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-raloyola\Downloads\"/>
    </mc:Choice>
  </mc:AlternateContent>
  <xr:revisionPtr revIDLastSave="0" documentId="13_ncr:1_{4712FBE9-1F22-40D5-80FD-5403ADD93D44}" xr6:coauthVersionLast="47" xr6:coauthVersionMax="47" xr10:uidLastSave="{00000000-0000-0000-0000-000000000000}"/>
  <bookViews>
    <workbookView xWindow="-120" yWindow="-120" windowWidth="20730" windowHeight="11160" tabRatio="808" firstSheet="2" activeTab="2" xr2:uid="{00000000-000D-0000-FFFF-FFFF00000000}"/>
  </bookViews>
  <sheets>
    <sheet name="Work Schedule List (2)" sheetId="1" state="hidden" r:id="rId1"/>
    <sheet name="Sheet1" sheetId="6" state="hidden" r:id="rId2"/>
    <sheet name="BAU" sheetId="8" r:id="rId3"/>
  </sheets>
  <externalReferences>
    <externalReference r:id="rId4"/>
  </externalReferences>
  <definedNames>
    <definedName name="breaks">[1]BrkSched!$D$6:$D$29</definedName>
    <definedName name="_xlnm.Print_Area" localSheetId="2">BAU!$B$3:$S$37</definedName>
    <definedName name="Z_899D665E_96CC_4D29_8814_9C1CE3FC31B5_.wvu.Cols" localSheetId="2" hidden="1">BAU!#REF!</definedName>
    <definedName name="Z_899D665E_96CC_4D29_8814_9C1CE3FC31B5_.wvu.Cols" localSheetId="0" hidden="1">'Work Schedule List (2)'!$C:$C</definedName>
    <definedName name="Z_899D665E_96CC_4D29_8814_9C1CE3FC31B5_.wvu.PrintArea" localSheetId="2" hidden="1">BAU!$B$3:$S$37</definedName>
  </definedNames>
  <calcPr calcId="191029"/>
  <customWorkbookViews>
    <customWorkbookView name="maalmendra - Personal View" guid="{899D665E-96CC-4D29-8814-9C1CE3FC31B5}" mergeInterval="0" personalView="1" maximized="1" xWindow="1" yWindow="1" windowWidth="1024" windowHeight="478" tabRatio="808" activeSheetId="4"/>
  </customWorkbookViews>
  <fileRecoveryPr autoRecover="0"/>
</workbook>
</file>

<file path=xl/calcChain.xml><?xml version="1.0" encoding="utf-8"?>
<calcChain xmlns="http://schemas.openxmlformats.org/spreadsheetml/2006/main">
  <c r="B72" i="6" l="1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<sst xmlns="http://schemas.openxmlformats.org/spreadsheetml/2006/main" count="824" uniqueCount="393">
  <si>
    <t>Restday</t>
  </si>
  <si>
    <t>11am-08pm B03P (S12)</t>
  </si>
  <si>
    <t>12nn-08pm NoBrk (S13)</t>
  </si>
  <si>
    <t>12nn-09pm B03P (S51)</t>
  </si>
  <si>
    <t>12nn-09pm B04P (S14)</t>
  </si>
  <si>
    <t>1pm-10pm B04P (S52)</t>
  </si>
  <si>
    <t>1pm-10pm B05P (S16)</t>
  </si>
  <si>
    <t>2pm-10pm NoBrk (S17)</t>
  </si>
  <si>
    <t>2pm-11pm B05P (S60)</t>
  </si>
  <si>
    <t>2pm-11pm B06P (S18)</t>
  </si>
  <si>
    <t>3pm-12mn B06P (S54)</t>
  </si>
  <si>
    <t>3pm-12mn B07P (S20)</t>
  </si>
  <si>
    <t>10pm-06am NoBrk (S30)</t>
  </si>
  <si>
    <t>10pm-07am B02A (S31)</t>
  </si>
  <si>
    <t>11pm-07am NoBrk (S32)</t>
  </si>
  <si>
    <t>11pm-08am B03A (S33)</t>
  </si>
  <si>
    <t>12mn-08am NoBrk (S34)</t>
  </si>
  <si>
    <t>12mn-09am B04A (S35)</t>
  </si>
  <si>
    <t xml:space="preserve"> </t>
  </si>
  <si>
    <t>OVERTIME REQUEST</t>
  </si>
  <si>
    <t xml:space="preserve"> DATE PREPARED</t>
  </si>
  <si>
    <t>Instruction : Accomplish this form in duplicate.</t>
  </si>
  <si>
    <t>DATE</t>
  </si>
  <si>
    <t>N A M E</t>
  </si>
  <si>
    <t>FROM</t>
  </si>
  <si>
    <t>TO</t>
  </si>
  <si>
    <t>SIGN OVER PRINTED NAME</t>
  </si>
  <si>
    <t xml:space="preserve">PAYROLL PERIOD   </t>
  </si>
  <si>
    <t>05am-01pm NoBrk (S58)</t>
  </si>
  <si>
    <t>05am-02pm B09A (S36)</t>
  </si>
  <si>
    <t>05am-02pm B10A (S37)</t>
  </si>
  <si>
    <t>05am-02pm B11A (S38)</t>
  </si>
  <si>
    <t>06am-02pm NoBrk (S01)</t>
  </si>
  <si>
    <t>06am-03pm B09A (S39)</t>
  </si>
  <si>
    <t xml:space="preserve">T I M E </t>
  </si>
  <si>
    <t>06am-03pm B10A (S02)</t>
  </si>
  <si>
    <t>06am-03pm B10A (S59)</t>
  </si>
  <si>
    <t>06am-03pm B11A (S40)</t>
  </si>
  <si>
    <t xml:space="preserve">     PREPARED BY (EMPLOYEE):</t>
  </si>
  <si>
    <t>01pm-09pm NoBrk (S15)</t>
  </si>
  <si>
    <t>01pm-10pm B04P (S52)</t>
  </si>
  <si>
    <t>01pm-10pm B05P (S16)</t>
  </si>
  <si>
    <t>02pm-10pm NoBrk (S17)</t>
  </si>
  <si>
    <t>02pm-11pm B05P (S60)</t>
  </si>
  <si>
    <t>02pm-11pm B06P (S18)</t>
  </si>
  <si>
    <t>03pm-11pm NoBrk (S19)</t>
  </si>
  <si>
    <t>03pm-12mn B05P (S53)</t>
  </si>
  <si>
    <t>03pm-12mn B06P (S54)</t>
  </si>
  <si>
    <t>03pm-12mn B07P (S20)</t>
  </si>
  <si>
    <t>04pm-01am B08P (S61)</t>
  </si>
  <si>
    <t>04pm-12mn NoBrk (S21)</t>
  </si>
  <si>
    <t>05pm-01am NoBrk (S22)</t>
  </si>
  <si>
    <t>05pm-02am B08P (S55)</t>
  </si>
  <si>
    <t>05pm-02am B09P (S23)</t>
  </si>
  <si>
    <t>05pm-02am B10P (S56)</t>
  </si>
  <si>
    <t>06pm-02am NoBrk (S62)</t>
  </si>
  <si>
    <t>06pm-03am B08P (S63)</t>
  </si>
  <si>
    <t>06pm-03am B09P (S64)</t>
  </si>
  <si>
    <t>06pm-03am B10P (S24)</t>
  </si>
  <si>
    <t>07pm-03am NoBrk (S25)</t>
  </si>
  <si>
    <t>07pm-04am B11P (S26)</t>
  </si>
  <si>
    <t>08pm-04am NoBrk (S27)</t>
  </si>
  <si>
    <t>08pm-05am B12A (S28)</t>
  </si>
  <si>
    <t>09pm-05am NoBrk (S65)</t>
  </si>
  <si>
    <t>09pm-06am B01A (S29)</t>
  </si>
  <si>
    <t>09pm-06am B02A (S57)</t>
  </si>
  <si>
    <t>09pm-06am B12A (S66)</t>
  </si>
  <si>
    <t>Work Schedule</t>
  </si>
  <si>
    <t>Description</t>
  </si>
  <si>
    <t>Planned Hrs</t>
  </si>
  <si>
    <t>Break Code</t>
  </si>
  <si>
    <t>S29</t>
  </si>
  <si>
    <t>S30</t>
  </si>
  <si>
    <t xml:space="preserve">Shift 9pm-6am  </t>
  </si>
  <si>
    <t>B01A</t>
  </si>
  <si>
    <t>S08</t>
  </si>
  <si>
    <t xml:space="preserve">Shift 9am-6pm  </t>
  </si>
  <si>
    <t>B01P</t>
  </si>
  <si>
    <t>S43</t>
  </si>
  <si>
    <t>S50</t>
  </si>
  <si>
    <t>Shift 7am-4pm</t>
  </si>
  <si>
    <t>S44</t>
  </si>
  <si>
    <t>S53</t>
  </si>
  <si>
    <t>Shift 8am-5pm</t>
  </si>
  <si>
    <t>S31</t>
  </si>
  <si>
    <t>S32</t>
  </si>
  <si>
    <t xml:space="preserve">Shift 10pm-7am  </t>
  </si>
  <si>
    <t>B02A</t>
  </si>
  <si>
    <t>S57</t>
  </si>
  <si>
    <t>Shift 9pm-6am</t>
  </si>
  <si>
    <t>S10</t>
  </si>
  <si>
    <t xml:space="preserve">Shift 10am-7pm  </t>
  </si>
  <si>
    <t>B02P</t>
  </si>
  <si>
    <t>S45</t>
  </si>
  <si>
    <t>S54</t>
  </si>
  <si>
    <t>S46</t>
  </si>
  <si>
    <t>S58</t>
  </si>
  <si>
    <t>Shift 9am-6pm</t>
  </si>
  <si>
    <t>S66</t>
  </si>
  <si>
    <t>Shift 11am-8pm</t>
  </si>
  <si>
    <t>S33</t>
  </si>
  <si>
    <t>S34</t>
  </si>
  <si>
    <t xml:space="preserve">Shift 11pm-8am  </t>
  </si>
  <si>
    <t>B03A</t>
  </si>
  <si>
    <t>S12</t>
  </si>
  <si>
    <t xml:space="preserve">Shift 11am-8pm  </t>
  </si>
  <si>
    <t>B03P</t>
  </si>
  <si>
    <t>S47</t>
  </si>
  <si>
    <t>S59</t>
  </si>
  <si>
    <t>S48</t>
  </si>
  <si>
    <t>S62</t>
  </si>
  <si>
    <t>Shift 10am-7pm</t>
  </si>
  <si>
    <t>S51</t>
  </si>
  <si>
    <t>S67</t>
  </si>
  <si>
    <t>Shift 12nn-9pm</t>
  </si>
  <si>
    <t>S35</t>
  </si>
  <si>
    <t>Shift 12mn-9am</t>
  </si>
  <si>
    <t>B04A</t>
  </si>
  <si>
    <t>S14</t>
  </si>
  <si>
    <t xml:space="preserve">Shift 12nn-9pm  </t>
  </si>
  <si>
    <t>B04P</t>
  </si>
  <si>
    <t>S49</t>
  </si>
  <si>
    <t>S63</t>
  </si>
  <si>
    <t>S52</t>
  </si>
  <si>
    <t>S70</t>
  </si>
  <si>
    <t>Shift 1pm-10pm</t>
  </si>
  <si>
    <t>Shift 1:30pm-10:30pm</t>
  </si>
  <si>
    <t>S16</t>
  </si>
  <si>
    <t xml:space="preserve">Shift 1pm-10pm  </t>
  </si>
  <si>
    <t>B05P</t>
  </si>
  <si>
    <t>S71</t>
  </si>
  <si>
    <t>Shift 3pm-12mn</t>
  </si>
  <si>
    <t>S60</t>
  </si>
  <si>
    <t xml:space="preserve">Shift 2pm-11pm  </t>
  </si>
  <si>
    <t>S18</t>
  </si>
  <si>
    <t>B06P</t>
  </si>
  <si>
    <t>S72</t>
  </si>
  <si>
    <t>S20</t>
  </si>
  <si>
    <t xml:space="preserve">Shift 3pm-12mn  </t>
  </si>
  <si>
    <t>B07P</t>
  </si>
  <si>
    <t>S55</t>
  </si>
  <si>
    <t>Shift 5pm-2am</t>
  </si>
  <si>
    <t>B08P</t>
  </si>
  <si>
    <t>S61</t>
  </si>
  <si>
    <t>Shift 4pm-1am</t>
  </si>
  <si>
    <t xml:space="preserve">Shift 6pm-3am  </t>
  </si>
  <si>
    <t>S36</t>
  </si>
  <si>
    <t>S37</t>
  </si>
  <si>
    <t>Shift 5am-2pm</t>
  </si>
  <si>
    <t>B09A</t>
  </si>
  <si>
    <t>S39</t>
  </si>
  <si>
    <t>Shift 6am-3pm</t>
  </si>
  <si>
    <t>S23</t>
  </si>
  <si>
    <t xml:space="preserve">Shift 5pm-2am  </t>
  </si>
  <si>
    <t>B09P</t>
  </si>
  <si>
    <t>S64</t>
  </si>
  <si>
    <t>S02</t>
  </si>
  <si>
    <t>B10A</t>
  </si>
  <si>
    <t>S38</t>
  </si>
  <si>
    <t>B12A</t>
  </si>
  <si>
    <t>S24</t>
  </si>
  <si>
    <t>S25</t>
  </si>
  <si>
    <t>B10P</t>
  </si>
  <si>
    <t>S56</t>
  </si>
  <si>
    <t>Shift 7:30am to 4:30pm</t>
  </si>
  <si>
    <t>B113</t>
  </si>
  <si>
    <t>S04</t>
  </si>
  <si>
    <t xml:space="preserve">Shift 7am-4pm  </t>
  </si>
  <si>
    <t>B11A</t>
  </si>
  <si>
    <t>S40</t>
  </si>
  <si>
    <t>S26</t>
  </si>
  <si>
    <t>S27</t>
  </si>
  <si>
    <t xml:space="preserve">Shift 7pm-4am  </t>
  </si>
  <si>
    <t>B11P</t>
  </si>
  <si>
    <t>S69</t>
  </si>
  <si>
    <t>Shift 8:30am to 5:30pm</t>
  </si>
  <si>
    <t>B123</t>
  </si>
  <si>
    <t>S28</t>
  </si>
  <si>
    <t xml:space="preserve">Shift 8pm-5am  </t>
  </si>
  <si>
    <t>S06</t>
  </si>
  <si>
    <t xml:space="preserve">Shift 8am-5pm  </t>
  </si>
  <si>
    <t>B12P</t>
  </si>
  <si>
    <t>S41</t>
  </si>
  <si>
    <t>S42</t>
  </si>
  <si>
    <t>S68</t>
  </si>
  <si>
    <t>Shift 3:30pm to 12:30am</t>
  </si>
  <si>
    <t>B53P</t>
  </si>
  <si>
    <t>S01</t>
  </si>
  <si>
    <t>Shift 6am-2pm</t>
  </si>
  <si>
    <t>S03</t>
  </si>
  <si>
    <t xml:space="preserve">Shift 7am-3pm  </t>
  </si>
  <si>
    <t>S05</t>
  </si>
  <si>
    <t xml:space="preserve">Shift 8am-4pm  </t>
  </si>
  <si>
    <t>S07</t>
  </si>
  <si>
    <t xml:space="preserve">Shift 9am-5pm  </t>
  </si>
  <si>
    <t>S09</t>
  </si>
  <si>
    <t xml:space="preserve">Shift 10am-6pm  </t>
  </si>
  <si>
    <t>S11</t>
  </si>
  <si>
    <t xml:space="preserve">Shift 11am-7pm  </t>
  </si>
  <si>
    <t>S13</t>
  </si>
  <si>
    <t xml:space="preserve">Shift 12nn-8pm  </t>
  </si>
  <si>
    <t>S15</t>
  </si>
  <si>
    <t xml:space="preserve">Shift 1pm-9pm  </t>
  </si>
  <si>
    <t>S17</t>
  </si>
  <si>
    <t xml:space="preserve">Shift 2pm-10pm  </t>
  </si>
  <si>
    <t>S19</t>
  </si>
  <si>
    <t xml:space="preserve">Shift 3pm-11pm  </t>
  </si>
  <si>
    <t>S21</t>
  </si>
  <si>
    <t xml:space="preserve">Shift 4pm-12mn  </t>
  </si>
  <si>
    <t>S22</t>
  </si>
  <si>
    <t xml:space="preserve">Shift 5pm-1am  </t>
  </si>
  <si>
    <t xml:space="preserve">Shift 7pm-3am  </t>
  </si>
  <si>
    <t xml:space="preserve">Shift 8pm-4am  </t>
  </si>
  <si>
    <t xml:space="preserve">Shift 10pm-6am  </t>
  </si>
  <si>
    <t xml:space="preserve">Shift 11pm-7am  </t>
  </si>
  <si>
    <t xml:space="preserve">Shift 12mn-8am  </t>
  </si>
  <si>
    <t xml:space="preserve">Shift 5am-1pm  </t>
  </si>
  <si>
    <t>Shift 6pm-2am</t>
  </si>
  <si>
    <t>S65</t>
  </si>
  <si>
    <t>Shift 9pm-5am</t>
  </si>
  <si>
    <t>NoBrk</t>
  </si>
  <si>
    <t>6am-2pm NoBrk (S01)</t>
  </si>
  <si>
    <t>6am-3pm B10A (S02)</t>
  </si>
  <si>
    <t>7am-3pm   NoBrk (S03)</t>
  </si>
  <si>
    <t>7am-4pm   B11A (S04)</t>
  </si>
  <si>
    <t>8am-4pm   NoBrk (S05)</t>
  </si>
  <si>
    <t>8am-5pm   B12P (S06)</t>
  </si>
  <si>
    <t>9am-5pm   NoBrk (S07)</t>
  </si>
  <si>
    <t>9am-6pm   B01P (S08)</t>
  </si>
  <si>
    <t>10am-6pm   NoBrk (S09)</t>
  </si>
  <si>
    <t>10am-7pm   B02P (S10)</t>
  </si>
  <si>
    <t>11am-7pm   NoBrk (S11)</t>
  </si>
  <si>
    <t>11am-8pm   B03P (S12)</t>
  </si>
  <si>
    <t>12nn-8pm   NoBrk (S13)</t>
  </si>
  <si>
    <t>12nn-9pm   B04P (S14)</t>
  </si>
  <si>
    <t>1pm-9pm   NoBrk (S15)</t>
  </si>
  <si>
    <t>1pm-10pm   B05P (S16)</t>
  </si>
  <si>
    <t>2pm-10pm   NoBrk (S17)</t>
  </si>
  <si>
    <t>2pm-11pm   B06P (S18)</t>
  </si>
  <si>
    <t>3pm-11pm   NoBrk (S19)</t>
  </si>
  <si>
    <t>3pm-12mn   B07P (S20)</t>
  </si>
  <si>
    <t>4pm-12mn   NoBrk (S21)</t>
  </si>
  <si>
    <t>5pm-1am   NoBrk (S22)</t>
  </si>
  <si>
    <t>5pm-2am   B09P (S23)</t>
  </si>
  <si>
    <t>6pm-3am   B10P (S24)</t>
  </si>
  <si>
    <t>7pm-3am   NoBrk (S25)</t>
  </si>
  <si>
    <t>7pm-4am   B11P (S26)</t>
  </si>
  <si>
    <t>8pm-4am   NoBrk (S27)</t>
  </si>
  <si>
    <t>8pm-5am   B12A (S28)</t>
  </si>
  <si>
    <t>9pm-6am   B01A (S29)</t>
  </si>
  <si>
    <t>10pm-6am   NoBrk (S30)</t>
  </si>
  <si>
    <t>10pm-7am   B02A (S31)</t>
  </si>
  <si>
    <t>11pm-7am   NoBrk (S32)</t>
  </si>
  <si>
    <t>11pm-8am   B03A (S33)</t>
  </si>
  <si>
    <t>12mn-8am   NoBrk (S34)</t>
  </si>
  <si>
    <t>12mn-9am B04A (S35)</t>
  </si>
  <si>
    <t>5am-2pm B09A (S36)</t>
  </si>
  <si>
    <t>5am-2pm B10A (S37)</t>
  </si>
  <si>
    <t>5am-2pm B11A (S38)</t>
  </si>
  <si>
    <t>6am-3pm B09A (S39)</t>
  </si>
  <si>
    <t>6am-3pm B11A (S40)</t>
  </si>
  <si>
    <t>6am-3pm B12P (S41)</t>
  </si>
  <si>
    <t>7am-4pm B12P (S42)</t>
  </si>
  <si>
    <t>7am-4pm B01P (S43)</t>
  </si>
  <si>
    <t>8am-5pm B01P (S44)</t>
  </si>
  <si>
    <t>8am-5pm B02P (S45)</t>
  </si>
  <si>
    <t>9am-6pm B02P (S46)</t>
  </si>
  <si>
    <t>9am-6pm B03P (S47)</t>
  </si>
  <si>
    <t>10am-7pm B03P (S48)</t>
  </si>
  <si>
    <t>10am-7pm B04P (S49)</t>
  </si>
  <si>
    <t>11am-8pm B02P (S50)</t>
  </si>
  <si>
    <t>12nn-9pm B03P (S51)</t>
  </si>
  <si>
    <t>3pm-12mn B05P (S53)</t>
  </si>
  <si>
    <t>5pm-2am B08P (S55)</t>
  </si>
  <si>
    <t>5pm-2am B10P (S56)</t>
  </si>
  <si>
    <t>9pm-6am B02A (S57)</t>
  </si>
  <si>
    <t>5am-1pm   NoBrk (S58)</t>
  </si>
  <si>
    <t>9pm-6am B12A (S59)</t>
  </si>
  <si>
    <t>2pm-11pm   B05P (S60)</t>
  </si>
  <si>
    <t>4pm-1am B08P (S61)</t>
  </si>
  <si>
    <t>6pm-2am NoBrk (S62)</t>
  </si>
  <si>
    <t>6pm-3am   B08P (S63)</t>
  </si>
  <si>
    <t>6pm-3am   B09P (S64)</t>
  </si>
  <si>
    <t>9pm-5am NoBrk (S65)</t>
  </si>
  <si>
    <t>7:30am to 4:30pm B113 (S66)</t>
  </si>
  <si>
    <t>7:30am to 4:30pm B12P (S67)</t>
  </si>
  <si>
    <t>8:30am to 5:30pm B12P (S68)</t>
  </si>
  <si>
    <t>8:30am to 5:30pm B123 (S69)</t>
  </si>
  <si>
    <t>1:30pm-10:30pm B04P (S70)</t>
  </si>
  <si>
    <t>1:30pm-10:30pm B05P (S71)</t>
  </si>
  <si>
    <t>3:30pm to 12:30am B53P (S72)</t>
  </si>
  <si>
    <t>a</t>
  </si>
  <si>
    <t>b</t>
  </si>
  <si>
    <t>c</t>
  </si>
  <si>
    <t>d</t>
  </si>
  <si>
    <t>e</t>
  </si>
  <si>
    <t>r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</si>
  <si>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</si>
  <si>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</si>
  <si>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</si>
  <si>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</si>
  <si>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</si>
  <si>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</si>
  <si>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</si>
  <si>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</si>
  <si>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</si>
  <si>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</si>
  <si>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</si>
  <si>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</si>
  <si>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w</t>
  </si>
  <si>
    <t>s</t>
  </si>
  <si>
    <t>t</t>
  </si>
  <si>
    <t>u</t>
  </si>
  <si>
    <t>v</t>
  </si>
  <si>
    <t>ka</t>
  </si>
  <si>
    <t>5am-1pm NoBrk (S58)</t>
  </si>
  <si>
    <t>7am-3pm NoBrk (S03)</t>
  </si>
  <si>
    <t>7am-4pm B11A (S04)</t>
  </si>
  <si>
    <t>8am-4pm NoBrk (S05)</t>
  </si>
  <si>
    <t>8am-5pm B12P (S06)</t>
  </si>
  <si>
    <t>9am-5pm NoBrk (S07)</t>
  </si>
  <si>
    <t>9am-6pm B01P (S08)</t>
  </si>
  <si>
    <t>10am-6pm NoBrk (S09)</t>
  </si>
  <si>
    <t>10am-7pm B02P (S10)</t>
  </si>
  <si>
    <t>11am-7pm NoBrk (S11)</t>
  </si>
  <si>
    <t>11am-8pm B03P (S12)</t>
  </si>
  <si>
    <t>12nn-8pm NoBrk (S13)</t>
  </si>
  <si>
    <t>12nn-9pm B04P (S14)</t>
  </si>
  <si>
    <t>1pm-9pm NoBrk (S15)</t>
  </si>
  <si>
    <t>3pm-11pm NoBrk (S19)</t>
  </si>
  <si>
    <t>4pm-12mn NoBrk (S21)</t>
  </si>
  <si>
    <t>5pm-1am NoBrk (S22)</t>
  </si>
  <si>
    <t>5pm-2am B09P (S23)</t>
  </si>
  <si>
    <t>6pm-3am B08P (S63)</t>
  </si>
  <si>
    <t>6pm-3am B09P (S64)</t>
  </si>
  <si>
    <t>6pm-3am B10P (S24)</t>
  </si>
  <si>
    <t>7pm-3am NoBrk (S25)</t>
  </si>
  <si>
    <t>7pm-4am B11P (S26)</t>
  </si>
  <si>
    <t>8pm-4am NoBrk (S27)</t>
  </si>
  <si>
    <t>8pm-5am B12A (S28)</t>
  </si>
  <si>
    <t>9pm-6am B01A (S29)</t>
  </si>
  <si>
    <t>10pm-6am NoBrk (S30)</t>
  </si>
  <si>
    <t>10pm-7am B02A (S31)</t>
  </si>
  <si>
    <t>11pm-7am NoBrk (S32)</t>
  </si>
  <si>
    <t>11pm-8am B03A (S33)</t>
  </si>
  <si>
    <t>12mn-8am NoBrk (S34)</t>
  </si>
  <si>
    <t>Effectiity Dadte: Nov 2020</t>
  </si>
  <si>
    <t>CUT-OFF DATE</t>
  </si>
  <si>
    <t xml:space="preserve">IT CDN -Operations Team </t>
  </si>
  <si>
    <t xml:space="preserve">PURPOSE </t>
  </si>
  <si>
    <t>AM /PM</t>
  </si>
  <si>
    <t>(OT Charge to IT CDN Cost Center)</t>
  </si>
  <si>
    <t>(OT charge to Fujitsu Project Number)</t>
  </si>
  <si>
    <t>CHARGEABLE TO
(B.A.U / PSR)</t>
  </si>
  <si>
    <t>B.A.U.</t>
  </si>
  <si>
    <t>Fujitsu Project No.</t>
  </si>
  <si>
    <t xml:space="preserve">  APPROVED BY (PLDT TEAM LEAD)</t>
  </si>
  <si>
    <t xml:space="preserve">  APPROVED BY (FUJITSU TEAM LEAD)</t>
  </si>
  <si>
    <t>Michelle PAR</t>
  </si>
  <si>
    <t>Jeffrey Dione FAMACION</t>
  </si>
  <si>
    <t>(IT CDN Engineering/Deployment-LEAD</t>
  </si>
  <si>
    <t xml:space="preserve">RECOMMENDED BY </t>
  </si>
  <si>
    <t xml:space="preserve">Archie BARTOLO </t>
  </si>
  <si>
    <t xml:space="preserve">(Z-Connect Work Coordinator) </t>
  </si>
  <si>
    <t>(Fujitsu MSE's TEAM LEAD)</t>
  </si>
  <si>
    <t xml:space="preserve">Employee Name </t>
  </si>
  <si>
    <t>(IT CDN Operations -LEAD</t>
  </si>
  <si>
    <t xml:space="preserve">REQUESTER </t>
  </si>
  <si>
    <t>NUMBER
 OF
 HOURS</t>
  </si>
  <si>
    <t>WORK DESCRIPTION</t>
  </si>
  <si>
    <t>Glesty TOOL</t>
  </si>
  <si>
    <t>REYNALDO LOYOLA</t>
  </si>
  <si>
    <t>RHOEL CASTILLO</t>
  </si>
  <si>
    <t>pm</t>
  </si>
  <si>
    <t>OT - @ RSC w/ Tadong, Mike &amp; Elmer</t>
  </si>
  <si>
    <t>am</t>
  </si>
  <si>
    <t>ARCHIE BARTOLO</t>
  </si>
  <si>
    <t>OT - @ RCB &amp;n MGO w/ Tabirara &amp; Randie</t>
  </si>
  <si>
    <t>Zconnect</t>
  </si>
  <si>
    <t>ANTIGEN @ MGO</t>
  </si>
  <si>
    <t>ISRAEL UNION</t>
  </si>
  <si>
    <t>RCB/MGO - DCOP-DLC ODF FOC w/Randie</t>
  </si>
  <si>
    <t>RCB/MGO w/Paul</t>
  </si>
  <si>
    <t>ANITA TUMALA</t>
  </si>
  <si>
    <t>Fault Call - Calamba 2F</t>
  </si>
  <si>
    <t>OT - RCB7F (ASP)</t>
  </si>
  <si>
    <t>ADOLF RAMOS</t>
  </si>
  <si>
    <t>FAULT CALL</t>
  </si>
  <si>
    <t>Assist NOC Raf Mendoza to T-shoot 2.5F switch w/Randie</t>
  </si>
  <si>
    <t>JP FERNANDEZ</t>
  </si>
  <si>
    <t>SFU BO (Cost Center: PLH103)</t>
  </si>
  <si>
    <t>Smart 33F w/Randie, Tristan &amp; Tabirara</t>
  </si>
  <si>
    <t>ANTIGEN @ MGO &amp; FAULT CALL @ LIPA w/Tabirara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</si>
</sst>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_)"/>
    <numFmt numFmtId="166" formatCode="h:mm;@"/>
  </numFmts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20"/>
      <name val="Arial Rounded MT Bold"/>
      <family val="2"/>
    </font>
    <font>
      <b/>
      <sz val="8"/>
      <name val="Arial"/>
      <family val="2"/>
    </font>
    <font>
      <sz val="12"/>
      <name val="Matura MT Script Capitals"/>
      <family val="4"/>
    </font>
    <font>
      <sz val="7"/>
      <name val="Arial"/>
      <family val="2"/>
    </font>
    <font>
      <sz val="20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0"/>
      <name val="Matura MT Script Capitals"/>
      <family val="4"/>
    </font>
    <font>
      <b/>
      <sz val="11"/>
      <name val="Arial"/>
      <family val="2"/>
    </font>
    <font>
      <b/>
      <sz val="10"/>
      <name val="Arial"/>
      <family val="2"/>
    </font>
    <font>
      <sz val="11"/>
      <color theme="0"/>
      <name val="Arial"/>
      <family val="2"/>
    </font>
    <font>
      <sz val="10"/>
      <name val="Times New Roman"/>
      <family val="1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5" fontId="3" fillId="0" borderId="0"/>
    <xf numFmtId="10" fontId="1" fillId="0" borderId="0" applyFont="0" applyFill="0" applyBorder="0" applyAlignment="0" applyProtection="0"/>
  </cellStyleXfs>
  <cellXfs count="179">
    <xf numFmtId="0" fontId="0" fillId="0" borderId="0" xfId="0"/>
    <xf numFmtId="0" fontId="6" fillId="0" borderId="0" xfId="0" applyFont="1" applyFill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164" fontId="7" fillId="0" borderId="0" xfId="0" applyNumberFormat="1" applyFont="1" applyFill="1" applyAlignment="1">
      <alignment horizontal="center"/>
    </xf>
    <xf numFmtId="0" fontId="8" fillId="0" borderId="0" xfId="0" applyFont="1"/>
    <xf numFmtId="0" fontId="9" fillId="4" borderId="12" xfId="0" applyFont="1" applyFill="1" applyBorder="1" applyAlignment="1">
      <alignment horizontal="center"/>
    </xf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0" xfId="0" applyFont="1" applyFill="1" applyBorder="1"/>
    <xf numFmtId="0" fontId="10" fillId="4" borderId="0" xfId="0" applyFont="1" applyFill="1" applyBorder="1" applyAlignment="1">
      <alignment horizontal="left"/>
    </xf>
    <xf numFmtId="0" fontId="8" fillId="4" borderId="18" xfId="0" applyFont="1" applyFill="1" applyBorder="1"/>
    <xf numFmtId="0" fontId="8" fillId="4" borderId="7" xfId="0" applyFont="1" applyFill="1" applyBorder="1"/>
    <xf numFmtId="0" fontId="8" fillId="4" borderId="16" xfId="0" applyFont="1" applyFill="1" applyBorder="1"/>
    <xf numFmtId="0" fontId="11" fillId="0" borderId="0" xfId="0" applyFont="1"/>
    <xf numFmtId="0" fontId="8" fillId="4" borderId="5" xfId="0" applyFont="1" applyFill="1" applyBorder="1"/>
    <xf numFmtId="0" fontId="15" fillId="4" borderId="15" xfId="0" applyFont="1" applyFill="1" applyBorder="1"/>
    <xf numFmtId="0" fontId="8" fillId="4" borderId="0" xfId="0" applyFont="1" applyFill="1" applyBorder="1" applyAlignment="1">
      <alignment horizontal="centerContinuous"/>
    </xf>
    <xf numFmtId="0" fontId="8" fillId="4" borderId="17" xfId="0" applyFont="1" applyFill="1" applyBorder="1"/>
    <xf numFmtId="0" fontId="8" fillId="4" borderId="19" xfId="0" applyFont="1" applyFill="1" applyBorder="1"/>
    <xf numFmtId="0" fontId="16" fillId="0" borderId="12" xfId="0" applyFont="1" applyBorder="1" applyAlignment="1"/>
    <xf numFmtId="0" fontId="16" fillId="0" borderId="13" xfId="0" applyFont="1" applyBorder="1" applyAlignment="1"/>
    <xf numFmtId="0" fontId="16" fillId="0" borderId="14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0" xfId="0" applyFont="1" applyBorder="1"/>
    <xf numFmtId="0" fontId="8" fillId="0" borderId="13" xfId="0" applyFont="1" applyBorder="1"/>
    <xf numFmtId="0" fontId="8" fillId="0" borderId="14" xfId="0" applyFont="1" applyBorder="1"/>
    <xf numFmtId="0" fontId="17" fillId="0" borderId="0" xfId="0" applyFont="1"/>
    <xf numFmtId="0" fontId="16" fillId="0" borderId="15" xfId="0" applyFont="1" applyBorder="1" applyAlignment="1"/>
    <xf numFmtId="0" fontId="16" fillId="0" borderId="0" xfId="0" applyFont="1" applyBorder="1" applyAlignment="1"/>
    <xf numFmtId="0" fontId="16" fillId="0" borderId="27" xfId="0" applyFont="1" applyBorder="1" applyAlignment="1"/>
    <xf numFmtId="0" fontId="8" fillId="0" borderId="0" xfId="0" applyFont="1" applyBorder="1" applyAlignment="1"/>
    <xf numFmtId="0" fontId="8" fillId="0" borderId="27" xfId="0" applyFont="1" applyBorder="1" applyAlignment="1"/>
    <xf numFmtId="0" fontId="8" fillId="0" borderId="27" xfId="0" applyFont="1" applyBorder="1"/>
    <xf numFmtId="0" fontId="8" fillId="4" borderId="21" xfId="0" applyFont="1" applyFill="1" applyBorder="1"/>
    <xf numFmtId="0" fontId="8" fillId="4" borderId="22" xfId="0" applyFont="1" applyFill="1" applyBorder="1"/>
    <xf numFmtId="0" fontId="22" fillId="0" borderId="0" xfId="0" applyFont="1"/>
    <xf numFmtId="0" fontId="21" fillId="2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/>
    </xf>
    <xf numFmtId="166" fontId="24" fillId="0" borderId="6" xfId="0" applyNumberFormat="1" applyFont="1" applyBorder="1" applyAlignment="1">
      <alignment horizontal="center" vertical="center"/>
    </xf>
    <xf numFmtId="166" fontId="24" fillId="0" borderId="32" xfId="0" applyNumberFormat="1" applyFont="1" applyBorder="1" applyAlignment="1">
      <alignment horizontal="center" vertical="center"/>
    </xf>
    <xf numFmtId="0" fontId="24" fillId="0" borderId="6" xfId="0" applyNumberFormat="1" applyFont="1" applyBorder="1" applyAlignment="1">
      <alignment horizontal="center" vertical="center"/>
    </xf>
    <xf numFmtId="0" fontId="8" fillId="4" borderId="23" xfId="0" applyFont="1" applyFill="1" applyBorder="1"/>
    <xf numFmtId="0" fontId="8" fillId="0" borderId="24" xfId="0" applyFont="1" applyBorder="1" applyAlignment="1">
      <alignment horizontal="centerContinuous"/>
    </xf>
    <xf numFmtId="0" fontId="8" fillId="0" borderId="25" xfId="0" applyFont="1" applyBorder="1" applyAlignment="1">
      <alignment horizontal="centerContinuous"/>
    </xf>
    <xf numFmtId="0" fontId="8" fillId="0" borderId="26" xfId="0" applyFont="1" applyBorder="1" applyAlignment="1">
      <alignment horizontal="centerContinuous"/>
    </xf>
    <xf numFmtId="0" fontId="5" fillId="0" borderId="0" xfId="0" applyFont="1" applyBorder="1" applyAlignment="1">
      <alignment vertical="center"/>
    </xf>
    <xf numFmtId="0" fontId="4" fillId="0" borderId="15" xfId="0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17" fillId="0" borderId="0" xfId="0" applyFont="1" applyAlignment="1">
      <alignment vertical="top"/>
    </xf>
    <xf numFmtId="0" fontId="5" fillId="0" borderId="3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0" fontId="17" fillId="0" borderId="20" xfId="0" applyFont="1" applyBorder="1" applyAlignment="1">
      <alignment vertical="top"/>
    </xf>
    <xf numFmtId="0" fontId="17" fillId="0" borderId="28" xfId="0" applyFont="1" applyBorder="1" applyAlignment="1">
      <alignment vertical="top"/>
    </xf>
    <xf numFmtId="0" fontId="24" fillId="0" borderId="5" xfId="0" applyNumberFormat="1" applyFont="1" applyBorder="1" applyAlignment="1">
      <alignment horizontal="left" vertical="center"/>
    </xf>
    <xf numFmtId="0" fontId="24" fillId="0" borderId="6" xfId="0" applyNumberFormat="1" applyFont="1" applyBorder="1" applyAlignment="1">
      <alignment horizontal="left" vertical="center"/>
    </xf>
    <xf numFmtId="0" fontId="24" fillId="0" borderId="5" xfId="0" applyNumberFormat="1" applyFont="1" applyBorder="1" applyAlignment="1">
      <alignment horizontal="left" vertical="center"/>
    </xf>
    <xf numFmtId="0" fontId="24" fillId="0" borderId="6" xfId="0" applyNumberFormat="1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center" wrapText="1"/>
    </xf>
    <xf numFmtId="20" fontId="1" fillId="0" borderId="31" xfId="0" applyNumberFormat="1" applyFont="1" applyFill="1" applyBorder="1"/>
    <xf numFmtId="20" fontId="8" fillId="0" borderId="6" xfId="0" applyNumberFormat="1" applyFont="1" applyBorder="1"/>
    <xf numFmtId="14" fontId="1" fillId="0" borderId="5" xfId="0" applyNumberFormat="1" applyFont="1" applyBorder="1" applyAlignment="1">
      <alignment horizontal="center"/>
    </xf>
    <xf numFmtId="20" fontId="8" fillId="0" borderId="32" xfId="0" applyNumberFormat="1" applyFont="1" applyFill="1" applyBorder="1"/>
    <xf numFmtId="43" fontId="23" fillId="0" borderId="30" xfId="1" applyFont="1" applyBorder="1" applyAlignment="1">
      <alignment horizontal="center"/>
    </xf>
    <xf numFmtId="43" fontId="23" fillId="0" borderId="3" xfId="1" applyFont="1" applyBorder="1" applyAlignment="1">
      <alignment horizontal="center"/>
    </xf>
    <xf numFmtId="43" fontId="23" fillId="0" borderId="4" xfId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27" xfId="0" applyNumberFormat="1" applyFont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21" fillId="2" borderId="29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27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4" fillId="0" borderId="5" xfId="0" applyNumberFormat="1" applyFont="1" applyBorder="1" applyAlignment="1">
      <alignment horizontal="left" vertical="center"/>
    </xf>
    <xf numFmtId="0" fontId="24" fillId="0" borderId="6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8" fillId="0" borderId="36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49" fontId="19" fillId="5" borderId="1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left" vertical="center" wrapText="1"/>
    </xf>
    <xf numFmtId="0" fontId="13" fillId="5" borderId="15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4" borderId="0" xfId="0" applyFont="1" applyFill="1" applyBorder="1" applyAlignment="1">
      <alignment horizontal="center"/>
    </xf>
    <xf numFmtId="49" fontId="14" fillId="5" borderId="13" xfId="0" applyNumberFormat="1" applyFont="1" applyFill="1" applyBorder="1" applyAlignment="1">
      <alignment horizontal="center"/>
    </xf>
    <xf numFmtId="49" fontId="14" fillId="5" borderId="14" xfId="0" applyNumberFormat="1" applyFont="1" applyFill="1" applyBorder="1" applyAlignment="1">
      <alignment horizontal="center"/>
    </xf>
    <xf numFmtId="49" fontId="14" fillId="5" borderId="0" xfId="0" applyNumberFormat="1" applyFont="1" applyFill="1" applyBorder="1" applyAlignment="1">
      <alignment horizontal="center"/>
    </xf>
    <xf numFmtId="49" fontId="14" fillId="5" borderId="27" xfId="0" applyNumberFormat="1" applyFont="1" applyFill="1" applyBorder="1" applyAlignment="1">
      <alignment horizontal="center"/>
    </xf>
    <xf numFmtId="49" fontId="14" fillId="5" borderId="18" xfId="0" applyNumberFormat="1" applyFont="1" applyFill="1" applyBorder="1" applyAlignment="1">
      <alignment horizontal="center"/>
    </xf>
    <xf numFmtId="49" fontId="14" fillId="5" borderId="19" xfId="0" applyNumberFormat="1" applyFont="1" applyFill="1" applyBorder="1" applyAlignment="1">
      <alignment horizontal="center"/>
    </xf>
    <xf numFmtId="0" fontId="13" fillId="5" borderId="12" xfId="0" quotePrefix="1" applyFont="1" applyFill="1" applyBorder="1" applyAlignment="1">
      <alignment horizontal="left" vertical="top"/>
    </xf>
    <xf numFmtId="0" fontId="13" fillId="5" borderId="13" xfId="0" quotePrefix="1" applyFont="1" applyFill="1" applyBorder="1" applyAlignment="1">
      <alignment horizontal="left" vertical="top"/>
    </xf>
    <xf numFmtId="0" fontId="13" fillId="5" borderId="34" xfId="0" quotePrefix="1" applyFont="1" applyFill="1" applyBorder="1" applyAlignment="1">
      <alignment horizontal="left" vertical="top"/>
    </xf>
    <xf numFmtId="0" fontId="13" fillId="0" borderId="12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2" fillId="4" borderId="0" xfId="0" quotePrefix="1" applyFont="1" applyFill="1" applyBorder="1" applyAlignment="1">
      <alignment horizontal="right"/>
    </xf>
    <xf numFmtId="15" fontId="13" fillId="5" borderId="15" xfId="0" quotePrefix="1" applyNumberFormat="1" applyFont="1" applyFill="1" applyBorder="1" applyAlignment="1">
      <alignment horizontal="center" vertical="top"/>
    </xf>
    <xf numFmtId="0" fontId="13" fillId="5" borderId="0" xfId="0" quotePrefix="1" applyFont="1" applyFill="1" applyBorder="1" applyAlignment="1">
      <alignment horizontal="center" vertical="top"/>
    </xf>
    <xf numFmtId="0" fontId="13" fillId="5" borderId="6" xfId="0" quotePrefix="1" applyFont="1" applyFill="1" applyBorder="1" applyAlignment="1">
      <alignment horizontal="center" vertical="top"/>
    </xf>
    <xf numFmtId="0" fontId="13" fillId="5" borderId="17" xfId="0" quotePrefix="1" applyFont="1" applyFill="1" applyBorder="1" applyAlignment="1">
      <alignment horizontal="center" vertical="top"/>
    </xf>
    <xf numFmtId="0" fontId="13" fillId="5" borderId="18" xfId="0" quotePrefix="1" applyFont="1" applyFill="1" applyBorder="1" applyAlignment="1">
      <alignment horizontal="center" vertical="top"/>
    </xf>
    <xf numFmtId="0" fontId="13" fillId="5" borderId="28" xfId="0" quotePrefix="1" applyFont="1" applyFill="1" applyBorder="1" applyAlignment="1">
      <alignment horizontal="center" vertical="top"/>
    </xf>
    <xf numFmtId="0" fontId="13" fillId="0" borderId="12" xfId="0" quotePrefix="1" applyFont="1" applyBorder="1" applyAlignment="1">
      <alignment horizontal="left" vertical="center"/>
    </xf>
    <xf numFmtId="0" fontId="13" fillId="0" borderId="13" xfId="0" quotePrefix="1" applyFont="1" applyBorder="1" applyAlignment="1">
      <alignment horizontal="left" vertical="center"/>
    </xf>
    <xf numFmtId="0" fontId="13" fillId="0" borderId="34" xfId="0" quotePrefix="1" applyFont="1" applyBorder="1" applyAlignment="1">
      <alignment horizontal="left" vertical="center"/>
    </xf>
    <xf numFmtId="0" fontId="13" fillId="0" borderId="15" xfId="0" quotePrefix="1" applyFont="1" applyBorder="1" applyAlignment="1">
      <alignment horizontal="left" vertical="center"/>
    </xf>
    <xf numFmtId="0" fontId="13" fillId="0" borderId="0" xfId="0" quotePrefix="1" applyFont="1" applyBorder="1" applyAlignment="1">
      <alignment horizontal="left" vertical="center"/>
    </xf>
    <xf numFmtId="0" fontId="13" fillId="0" borderId="6" xfId="0" quotePrefix="1" applyFont="1" applyBorder="1" applyAlignment="1">
      <alignment horizontal="left" vertical="center"/>
    </xf>
    <xf numFmtId="0" fontId="13" fillId="0" borderId="17" xfId="0" quotePrefix="1" applyFont="1" applyBorder="1" applyAlignment="1">
      <alignment horizontal="left" vertical="center"/>
    </xf>
    <xf numFmtId="0" fontId="13" fillId="0" borderId="18" xfId="0" quotePrefix="1" applyFont="1" applyBorder="1" applyAlignment="1">
      <alignment horizontal="left" vertical="center"/>
    </xf>
    <xf numFmtId="0" fontId="13" fillId="0" borderId="28" xfId="0" quotePrefix="1" applyFont="1" applyBorder="1" applyAlignment="1">
      <alignment horizontal="left" vertical="center"/>
    </xf>
    <xf numFmtId="0" fontId="13" fillId="6" borderId="29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6" borderId="20" xfId="0" applyFont="1" applyFill="1" applyBorder="1" applyAlignment="1">
      <alignment horizontal="left" vertical="center"/>
    </xf>
    <xf numFmtId="0" fontId="13" fillId="6" borderId="18" xfId="0" applyFont="1" applyFill="1" applyBorder="1" applyAlignment="1">
      <alignment horizontal="left" vertical="center"/>
    </xf>
    <xf numFmtId="0" fontId="25" fillId="2" borderId="29" xfId="0" applyFont="1" applyFill="1" applyBorder="1" applyAlignment="1">
      <alignment horizontal="center" vertical="center" wrapText="1"/>
    </xf>
    <xf numFmtId="0" fontId="25" fillId="2" borderId="3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wrapText="1"/>
    </xf>
    <xf numFmtId="0" fontId="24" fillId="0" borderId="2" xfId="0" applyNumberFormat="1" applyFont="1" applyBorder="1" applyAlignment="1">
      <alignment horizontal="left" vertical="center"/>
    </xf>
    <xf numFmtId="0" fontId="24" fillId="0" borderId="4" xfId="0" applyNumberFormat="1" applyFont="1" applyBorder="1" applyAlignment="1">
      <alignment horizontal="left" vertical="center"/>
    </xf>
    <xf numFmtId="0" fontId="25" fillId="0" borderId="17" xfId="0" applyFont="1" applyBorder="1" applyAlignment="1">
      <alignment horizontal="center" vertical="top"/>
    </xf>
    <xf numFmtId="0" fontId="25" fillId="0" borderId="18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center" vertical="center"/>
    </xf>
    <xf numFmtId="0" fontId="21" fillId="2" borderId="32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top" wrapText="1"/>
    </xf>
    <xf numFmtId="0" fontId="26" fillId="0" borderId="0" xfId="0" applyFont="1" applyBorder="1" applyAlignment="1">
      <alignment horizontal="center" wrapText="1"/>
    </xf>
    <xf numFmtId="0" fontId="26" fillId="0" borderId="5" xfId="0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</cellXfs>
  <cellStyles count="6">
    <cellStyle name="Comma" xfId="1" builtinId="3"/>
    <cellStyle name="Grey" xfId="2" xr:uid="{00000000-0005-0000-0000-000001000000}"/>
    <cellStyle name="Input [yellow]" xfId="3" xr:uid="{00000000-0005-0000-0000-000002000000}"/>
    <cellStyle name="Normal" xfId="0" builtinId="0"/>
    <cellStyle name="Normal - Style1" xfId="4" xr:uid="{00000000-0005-0000-0000-000004000000}"/>
    <cellStyle name="Percent [2]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581025</xdr:colOff>
      <xdr:row>8</xdr:row>
      <xdr:rowOff>0</xdr:rowOff>
    </xdr:from>
    <xdr:to>
      <xdr:col>17</xdr:col>
      <xdr:colOff>19050</xdr:colOff>
      <xdr:row>11</xdr:row>
      <xdr:rowOff>0</xdr:rowOff>
    </xdr:to>
    <xdr:grpSp>
      <xdr:nvGrpSpPr>
        <xdr:cNvPr id="12649" name="Group 1">
          <a:extLst>
            <a:ext uri="{FF2B5EF4-FFF2-40B4-BE49-F238E27FC236}">
              <a16:creationId xmlns:a16="http://schemas.microsoft.com/office/drawing/2014/main" id="{00000000-0008-0000-0200-000069310000}"/>
            </a:ext>
          </a:extLst>
        </xdr:cNvPr>
        <xdr:cNvGrpSpPr>
          <a:grpSpLocks/>
        </xdr:cNvGrpSpPr>
      </xdr:nvGrpSpPr>
      <xdr:grpSpPr bwMode="auto">
        <a:xfrm>
          <a:off x="10430996" y="1243853"/>
          <a:ext cx="166407" cy="515471"/>
          <a:chOff x="-10907" y="-944197"/>
          <a:chExt cx="12597" cy="19995"/>
        </a:xfrm>
      </xdr:grpSpPr>
      <xdr:sp macro="" textlink="">
        <xdr:nvSpPr>
          <xdr:cNvPr id="12696" name="Line 2">
            <a:extLst>
              <a:ext uri="{FF2B5EF4-FFF2-40B4-BE49-F238E27FC236}">
                <a16:creationId xmlns:a16="http://schemas.microsoft.com/office/drawing/2014/main" id="{00000000-0008-0000-0200-00009831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-10907" y="-936292"/>
            <a:ext cx="12597" cy="120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697" name="Line 3">
            <a:extLst>
              <a:ext uri="{FF2B5EF4-FFF2-40B4-BE49-F238E27FC236}">
                <a16:creationId xmlns:a16="http://schemas.microsoft.com/office/drawing/2014/main" id="{00000000-0008-0000-0200-00009931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10166" y="-944197"/>
            <a:ext cx="11856" cy="7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515473</xdr:colOff>
      <xdr:row>3</xdr:row>
      <xdr:rowOff>104775</xdr:rowOff>
    </xdr:from>
    <xdr:to>
      <xdr:col>17</xdr:col>
      <xdr:colOff>39223</xdr:colOff>
      <xdr:row>6</xdr:row>
      <xdr:rowOff>180975</xdr:rowOff>
    </xdr:to>
    <xdr:grpSp>
      <xdr:nvGrpSpPr>
        <xdr:cNvPr id="12650" name="Group 4">
          <a:extLst>
            <a:ext uri="{FF2B5EF4-FFF2-40B4-BE49-F238E27FC236}">
              <a16:creationId xmlns:a16="http://schemas.microsoft.com/office/drawing/2014/main" id="{00000000-0008-0000-0200-00006A310000}"/>
            </a:ext>
          </a:extLst>
        </xdr:cNvPr>
        <xdr:cNvGrpSpPr>
          <a:grpSpLocks/>
        </xdr:cNvGrpSpPr>
      </xdr:nvGrpSpPr>
      <xdr:grpSpPr bwMode="auto">
        <a:xfrm>
          <a:off x="10365444" y="586628"/>
          <a:ext cx="252132" cy="580465"/>
          <a:chOff x="-3952" y="-725718"/>
          <a:chExt cx="6760" cy="20349"/>
        </a:xfrm>
      </xdr:grpSpPr>
      <xdr:sp macro="" textlink="">
        <xdr:nvSpPr>
          <xdr:cNvPr id="12694" name="Line 5">
            <a:extLst>
              <a:ext uri="{FF2B5EF4-FFF2-40B4-BE49-F238E27FC236}">
                <a16:creationId xmlns:a16="http://schemas.microsoft.com/office/drawing/2014/main" id="{00000000-0008-0000-0200-00009631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3692" y="-725718"/>
            <a:ext cx="6240" cy="85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695" name="Line 6">
            <a:extLst>
              <a:ext uri="{FF2B5EF4-FFF2-40B4-BE49-F238E27FC236}">
                <a16:creationId xmlns:a16="http://schemas.microsoft.com/office/drawing/2014/main" id="{00000000-0008-0000-0200-00009731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-3952" y="-717150"/>
            <a:ext cx="6760" cy="117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52109</xdr:colOff>
      <xdr:row>2</xdr:row>
      <xdr:rowOff>67234</xdr:rowOff>
    </xdr:from>
    <xdr:to>
      <xdr:col>4</xdr:col>
      <xdr:colOff>145677</xdr:colOff>
      <xdr:row>5</xdr:row>
      <xdr:rowOff>179294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462" y="392205"/>
          <a:ext cx="2222686" cy="54908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7</xdr:row>
          <xdr:rowOff>47625</xdr:rowOff>
        </xdr:from>
        <xdr:to>
          <xdr:col>8</xdr:col>
          <xdr:colOff>114300</xdr:colOff>
          <xdr:row>10</xdr:row>
          <xdr:rowOff>57150</xdr:rowOff>
        </xdr:to>
        <xdr:sp macro="" textlink="">
          <xdr:nvSpPr>
            <xdr:cNvPr id="12359" name="Check Box 71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2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B.A.U.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8</xdr:row>
          <xdr:rowOff>66675</xdr:rowOff>
        </xdr:from>
        <xdr:to>
          <xdr:col>14</xdr:col>
          <xdr:colOff>371475</xdr:colOff>
          <xdr:row>9</xdr:row>
          <xdr:rowOff>133350</xdr:rowOff>
        </xdr:to>
        <xdr:sp macro="" textlink="">
          <xdr:nvSpPr>
            <xdr:cNvPr id="12364" name="Check Box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2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PROJECT Support Requirements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8.17.182\d\Time%20-%20BluePrint%20Requirements%20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Grp"/>
      <sheetName val="LocDep"/>
      <sheetName val="Sheet1 (2)"/>
      <sheetName val="HC"/>
      <sheetName val="HC (3)"/>
      <sheetName val="PA and PSA"/>
      <sheetName val="Cities in Phils"/>
      <sheetName val="BrkSched"/>
      <sheetName val="DWS"/>
      <sheetName val="PWS"/>
      <sheetName val="DayType"/>
      <sheetName val="WSRule"/>
      <sheetName val="Absences"/>
      <sheetName val="Attendance and TWT"/>
      <sheetName val="Att n TMT"/>
      <sheetName val="Sheet2"/>
      <sheetName val="Sheet3"/>
      <sheetName val="Addl Pmt 4 Tempo"/>
      <sheetName val="TardinessOTPrem Details"/>
      <sheetName val="HC (2)"/>
      <sheetName val="Sheet5"/>
      <sheetName val="Sheet1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D6" t="str">
            <v>B12A</v>
          </cell>
        </row>
        <row r="7">
          <cell r="D7" t="str">
            <v>B01A</v>
          </cell>
        </row>
        <row r="8">
          <cell r="D8" t="str">
            <v>B02A</v>
          </cell>
        </row>
        <row r="9">
          <cell r="D9" t="str">
            <v>B03A</v>
          </cell>
        </row>
        <row r="10">
          <cell r="D10" t="str">
            <v>B04A</v>
          </cell>
        </row>
        <row r="11">
          <cell r="D11" t="str">
            <v>B05A</v>
          </cell>
        </row>
        <row r="12">
          <cell r="D12" t="str">
            <v>B06A</v>
          </cell>
        </row>
        <row r="13">
          <cell r="D13" t="str">
            <v>B07A</v>
          </cell>
        </row>
        <row r="14">
          <cell r="D14" t="str">
            <v>B08A</v>
          </cell>
        </row>
        <row r="15">
          <cell r="D15" t="str">
            <v>B09A</v>
          </cell>
        </row>
        <row r="16">
          <cell r="D16" t="str">
            <v>B10A</v>
          </cell>
        </row>
        <row r="17">
          <cell r="D17" t="str">
            <v>B11A</v>
          </cell>
        </row>
        <row r="18">
          <cell r="D18" t="str">
            <v>B12P</v>
          </cell>
        </row>
        <row r="19">
          <cell r="D19" t="str">
            <v>B01P</v>
          </cell>
        </row>
        <row r="20">
          <cell r="D20" t="str">
            <v>B02P</v>
          </cell>
        </row>
        <row r="21">
          <cell r="D21" t="str">
            <v>B03P</v>
          </cell>
        </row>
        <row r="22">
          <cell r="D22" t="str">
            <v>B04P</v>
          </cell>
        </row>
        <row r="23">
          <cell r="D23" t="str">
            <v>B05P</v>
          </cell>
        </row>
        <row r="24">
          <cell r="D24" t="str">
            <v>B06P</v>
          </cell>
        </row>
        <row r="25">
          <cell r="D25" t="str">
            <v>B07P</v>
          </cell>
        </row>
        <row r="26">
          <cell r="D26" t="str">
            <v>B08P</v>
          </cell>
        </row>
        <row r="27">
          <cell r="D27" t="str">
            <v>B09P</v>
          </cell>
        </row>
        <row r="28">
          <cell r="D28" t="str">
            <v>B10P</v>
          </cell>
        </row>
        <row r="29">
          <cell r="D29" t="str">
            <v>B11P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73"/>
  <sheetViews>
    <sheetView topLeftCell="D43" workbookViewId="0">
      <selection activeCell="E66" sqref="E66"/>
    </sheetView>
  </sheetViews>
  <sheetFormatPr defaultRowHeight="12.75" x14ac:dyDescent="0.2"/>
  <cols>
    <col min="1" max="1" width="11.140625" customWidth="1"/>
    <col min="2" max="2" width="21.7109375" bestFit="1" customWidth="1"/>
    <col min="3" max="3" width="8.5703125" hidden="1" customWidth="1"/>
    <col min="4" max="4" width="13.5703125" customWidth="1"/>
    <col min="5" max="5" width="27.7109375" bestFit="1" customWidth="1"/>
    <col min="7" max="7" width="27.7109375" bestFit="1" customWidth="1"/>
    <col min="9" max="9" width="27.7109375" bestFit="1" customWidth="1"/>
  </cols>
  <sheetData>
    <row r="1" spans="1:10" ht="25.5" x14ac:dyDescent="0.2">
      <c r="A1" s="1" t="s">
        <v>67</v>
      </c>
      <c r="B1" s="1" t="s">
        <v>68</v>
      </c>
      <c r="C1" s="2" t="s">
        <v>69</v>
      </c>
      <c r="D1" s="1" t="s">
        <v>70</v>
      </c>
    </row>
    <row r="2" spans="1:10" x14ac:dyDescent="0.2">
      <c r="A2" s="3" t="s">
        <v>187</v>
      </c>
      <c r="B2" s="4" t="s">
        <v>188</v>
      </c>
      <c r="C2" s="5">
        <v>8</v>
      </c>
      <c r="D2" s="3" t="s">
        <v>220</v>
      </c>
      <c r="E2" t="str">
        <f>MID(B2,7,20)&amp;" "&amp;D2 &amp;" ("&amp;A2&amp;")"</f>
        <v>6am-2pm NoBrk (S01)</v>
      </c>
      <c r="G2" t="s">
        <v>288</v>
      </c>
      <c r="H2" t="s">
        <v>314</v>
      </c>
      <c r="I2" t="s">
        <v>315</v>
      </c>
      <c r="J2" t="s">
        <v>291</v>
      </c>
    </row>
    <row r="3" spans="1:10" x14ac:dyDescent="0.2">
      <c r="A3" s="3" t="s">
        <v>156</v>
      </c>
      <c r="B3" s="4" t="s">
        <v>151</v>
      </c>
      <c r="C3" s="5">
        <v>8</v>
      </c>
      <c r="D3" s="3" t="s">
        <v>157</v>
      </c>
      <c r="E3" t="str">
        <f t="shared" ref="E3:E66" si="0">MID(B3,7,20)&amp;" "&amp;D3 &amp;" ("&amp;A3&amp;")"</f>
        <v>6am-3pm B10A (S02)</v>
      </c>
      <c r="G3" t="s">
        <v>289</v>
      </c>
      <c r="H3" t="s">
        <v>314</v>
      </c>
      <c r="I3" t="s">
        <v>256</v>
      </c>
      <c r="J3" t="s">
        <v>291</v>
      </c>
    </row>
    <row r="4" spans="1:10" x14ac:dyDescent="0.2">
      <c r="A4" s="3" t="s">
        <v>189</v>
      </c>
      <c r="B4" s="4" t="s">
        <v>190</v>
      </c>
      <c r="C4" s="5">
        <v>8</v>
      </c>
      <c r="D4" s="3" t="s">
        <v>220</v>
      </c>
      <c r="E4" t="str">
        <f t="shared" si="0"/>
        <v>7am-3pm   NoBrk (S03)</v>
      </c>
      <c r="G4" t="s">
        <v>229</v>
      </c>
      <c r="H4" t="s">
        <v>299</v>
      </c>
      <c r="I4" t="s">
        <v>257</v>
      </c>
      <c r="J4" t="s">
        <v>291</v>
      </c>
    </row>
    <row r="5" spans="1:10" x14ac:dyDescent="0.2">
      <c r="A5" s="3" t="s">
        <v>166</v>
      </c>
      <c r="B5" s="4" t="s">
        <v>167</v>
      </c>
      <c r="C5" s="5">
        <v>8</v>
      </c>
      <c r="D5" s="3" t="s">
        <v>168</v>
      </c>
      <c r="E5" t="str">
        <f t="shared" si="0"/>
        <v>7am-4pm   B11A (S04)</v>
      </c>
      <c r="G5" t="s">
        <v>230</v>
      </c>
      <c r="H5" t="s">
        <v>299</v>
      </c>
      <c r="I5" t="s">
        <v>258</v>
      </c>
      <c r="J5" t="s">
        <v>291</v>
      </c>
    </row>
    <row r="6" spans="1:10" x14ac:dyDescent="0.2">
      <c r="A6" s="3" t="s">
        <v>191</v>
      </c>
      <c r="B6" s="4" t="s">
        <v>192</v>
      </c>
      <c r="C6" s="5">
        <v>8</v>
      </c>
      <c r="D6" s="3" t="s">
        <v>220</v>
      </c>
      <c r="E6" t="str">
        <f t="shared" si="0"/>
        <v>8am-4pm   NoBrk (S05)</v>
      </c>
      <c r="G6" t="s">
        <v>268</v>
      </c>
      <c r="H6" t="s">
        <v>299</v>
      </c>
      <c r="I6" t="s">
        <v>221</v>
      </c>
      <c r="J6" t="s">
        <v>292</v>
      </c>
    </row>
    <row r="7" spans="1:10" x14ac:dyDescent="0.2">
      <c r="A7" s="3" t="s">
        <v>179</v>
      </c>
      <c r="B7" s="4" t="s">
        <v>180</v>
      </c>
      <c r="C7" s="5">
        <v>8</v>
      </c>
      <c r="D7" s="3" t="s">
        <v>181</v>
      </c>
      <c r="E7" t="str">
        <f t="shared" si="0"/>
        <v>8am-5pm   B12P (S06)</v>
      </c>
      <c r="G7" t="s">
        <v>269</v>
      </c>
      <c r="H7" t="s">
        <v>299</v>
      </c>
      <c r="I7" t="s">
        <v>259</v>
      </c>
      <c r="J7" t="s">
        <v>292</v>
      </c>
    </row>
    <row r="8" spans="1:10" x14ac:dyDescent="0.2">
      <c r="A8" s="3" t="s">
        <v>193</v>
      </c>
      <c r="B8" s="4" t="s">
        <v>194</v>
      </c>
      <c r="C8" s="5">
        <v>8</v>
      </c>
      <c r="D8" s="3" t="s">
        <v>220</v>
      </c>
      <c r="E8" t="str">
        <f t="shared" si="0"/>
        <v>9am-5pm   NoBrk (S07)</v>
      </c>
      <c r="G8" t="s">
        <v>250</v>
      </c>
      <c r="H8" t="s">
        <v>312</v>
      </c>
      <c r="I8" t="s">
        <v>222</v>
      </c>
      <c r="J8" t="s">
        <v>292</v>
      </c>
    </row>
    <row r="9" spans="1:10" x14ac:dyDescent="0.2">
      <c r="A9" s="3" t="s">
        <v>75</v>
      </c>
      <c r="B9" s="4" t="s">
        <v>76</v>
      </c>
      <c r="C9" s="5">
        <v>8</v>
      </c>
      <c r="D9" s="3" t="s">
        <v>77</v>
      </c>
      <c r="E9" t="str">
        <f t="shared" si="0"/>
        <v>9am-6pm   B01P (S08)</v>
      </c>
      <c r="G9" t="s">
        <v>251</v>
      </c>
      <c r="H9" t="s">
        <v>312</v>
      </c>
      <c r="I9" t="s">
        <v>260</v>
      </c>
      <c r="J9" t="s">
        <v>292</v>
      </c>
    </row>
    <row r="10" spans="1:10" x14ac:dyDescent="0.2">
      <c r="A10" s="3" t="s">
        <v>195</v>
      </c>
      <c r="B10" s="4" t="s">
        <v>196</v>
      </c>
      <c r="C10" s="5">
        <v>8</v>
      </c>
      <c r="D10" s="3" t="s">
        <v>220</v>
      </c>
      <c r="E10" t="str">
        <f t="shared" si="0"/>
        <v>10am-6pm   NoBrk (S09)</v>
      </c>
      <c r="G10" t="s">
        <v>231</v>
      </c>
      <c r="H10" t="s">
        <v>300</v>
      </c>
      <c r="I10" t="s">
        <v>261</v>
      </c>
      <c r="J10" t="s">
        <v>292</v>
      </c>
    </row>
    <row r="11" spans="1:10" x14ac:dyDescent="0.2">
      <c r="A11" s="3" t="s">
        <v>90</v>
      </c>
      <c r="B11" s="4" t="s">
        <v>91</v>
      </c>
      <c r="C11" s="5">
        <v>8</v>
      </c>
      <c r="D11" s="3" t="s">
        <v>92</v>
      </c>
      <c r="E11" t="str">
        <f t="shared" si="0"/>
        <v>10am-7pm   B02P (S10)</v>
      </c>
      <c r="G11" t="s">
        <v>232</v>
      </c>
      <c r="H11" t="s">
        <v>300</v>
      </c>
      <c r="I11" t="s">
        <v>316</v>
      </c>
      <c r="J11" t="s">
        <v>293</v>
      </c>
    </row>
    <row r="12" spans="1:10" x14ac:dyDescent="0.2">
      <c r="A12" s="3" t="s">
        <v>197</v>
      </c>
      <c r="B12" s="4" t="s">
        <v>198</v>
      </c>
      <c r="C12" s="5">
        <v>8</v>
      </c>
      <c r="D12" s="3" t="s">
        <v>220</v>
      </c>
      <c r="E12" t="str">
        <f t="shared" si="0"/>
        <v>11am-7pm   NoBrk (S11)</v>
      </c>
      <c r="G12" t="s">
        <v>270</v>
      </c>
      <c r="H12" t="s">
        <v>300</v>
      </c>
      <c r="I12" t="s">
        <v>317</v>
      </c>
      <c r="J12" t="s">
        <v>293</v>
      </c>
    </row>
    <row r="13" spans="1:10" x14ac:dyDescent="0.2">
      <c r="A13" s="3" t="s">
        <v>104</v>
      </c>
      <c r="B13" s="4" t="s">
        <v>105</v>
      </c>
      <c r="C13" s="5">
        <v>8</v>
      </c>
      <c r="D13" s="3" t="s">
        <v>106</v>
      </c>
      <c r="E13" t="str">
        <f t="shared" si="0"/>
        <v>11am-8pm   B03P (S12)</v>
      </c>
      <c r="G13" t="s">
        <v>252</v>
      </c>
      <c r="H13" t="s">
        <v>313</v>
      </c>
      <c r="I13" t="s">
        <v>263</v>
      </c>
      <c r="J13" t="s">
        <v>293</v>
      </c>
    </row>
    <row r="14" spans="1:10" x14ac:dyDescent="0.2">
      <c r="A14" s="3" t="s">
        <v>199</v>
      </c>
      <c r="B14" s="4" t="s">
        <v>200</v>
      </c>
      <c r="C14" s="5">
        <v>8</v>
      </c>
      <c r="D14" s="3" t="s">
        <v>220</v>
      </c>
      <c r="E14" t="str">
        <f t="shared" si="0"/>
        <v>12nn-8pm   NoBrk (S13)</v>
      </c>
      <c r="G14" t="s">
        <v>253</v>
      </c>
      <c r="H14" t="s">
        <v>313</v>
      </c>
      <c r="I14" t="s">
        <v>262</v>
      </c>
      <c r="J14" t="s">
        <v>293</v>
      </c>
    </row>
    <row r="15" spans="1:10" x14ac:dyDescent="0.2">
      <c r="A15" s="3" t="s">
        <v>118</v>
      </c>
      <c r="B15" s="4" t="s">
        <v>119</v>
      </c>
      <c r="C15" s="5">
        <v>8</v>
      </c>
      <c r="D15" s="3" t="s">
        <v>120</v>
      </c>
      <c r="E15" t="str">
        <f t="shared" si="0"/>
        <v>12nn-9pm   B04P (S14)</v>
      </c>
      <c r="G15" t="s">
        <v>254</v>
      </c>
      <c r="H15" t="s">
        <v>309</v>
      </c>
      <c r="I15" t="s">
        <v>284</v>
      </c>
      <c r="J15" t="s">
        <v>294</v>
      </c>
    </row>
    <row r="16" spans="1:10" x14ac:dyDescent="0.2">
      <c r="A16" s="3" t="s">
        <v>201</v>
      </c>
      <c r="B16" s="4" t="s">
        <v>202</v>
      </c>
      <c r="C16" s="5">
        <v>8</v>
      </c>
      <c r="D16" s="3" t="s">
        <v>220</v>
      </c>
      <c r="E16" t="str">
        <f t="shared" si="0"/>
        <v>1pm-9pm   NoBrk (S15)</v>
      </c>
      <c r="G16" t="s">
        <v>255</v>
      </c>
      <c r="H16" t="s">
        <v>309</v>
      </c>
      <c r="I16" t="s">
        <v>285</v>
      </c>
      <c r="J16" t="s">
        <v>294</v>
      </c>
    </row>
    <row r="17" spans="1:10" x14ac:dyDescent="0.2">
      <c r="A17" s="3" t="s">
        <v>127</v>
      </c>
      <c r="B17" s="4" t="s">
        <v>128</v>
      </c>
      <c r="C17" s="5">
        <v>8</v>
      </c>
      <c r="D17" s="3" t="s">
        <v>129</v>
      </c>
      <c r="E17" t="str">
        <f t="shared" si="0"/>
        <v>1pm-10pm   B05P (S16)</v>
      </c>
      <c r="G17" t="s">
        <v>233</v>
      </c>
      <c r="H17" t="s">
        <v>301</v>
      </c>
      <c r="I17" t="s">
        <v>318</v>
      </c>
      <c r="J17" t="s">
        <v>295</v>
      </c>
    </row>
    <row r="18" spans="1:10" x14ac:dyDescent="0.2">
      <c r="A18" s="3" t="s">
        <v>203</v>
      </c>
      <c r="B18" s="4" t="s">
        <v>204</v>
      </c>
      <c r="C18" s="5">
        <v>8</v>
      </c>
      <c r="D18" s="3" t="s">
        <v>220</v>
      </c>
      <c r="E18" t="str">
        <f t="shared" si="0"/>
        <v>2pm-10pm   NoBrk (S17)</v>
      </c>
      <c r="G18" t="s">
        <v>234</v>
      </c>
      <c r="H18" t="s">
        <v>301</v>
      </c>
      <c r="I18" t="s">
        <v>319</v>
      </c>
      <c r="J18" t="s">
        <v>295</v>
      </c>
    </row>
    <row r="19" spans="1:10" x14ac:dyDescent="0.2">
      <c r="A19" s="3" t="s">
        <v>134</v>
      </c>
      <c r="B19" s="4" t="s">
        <v>133</v>
      </c>
      <c r="C19" s="5">
        <v>8</v>
      </c>
      <c r="D19" s="3" t="s">
        <v>135</v>
      </c>
      <c r="E19" t="str">
        <f t="shared" si="0"/>
        <v>2pm-11pm   B06P (S18)</v>
      </c>
      <c r="G19" t="s">
        <v>271</v>
      </c>
      <c r="H19" t="s">
        <v>301</v>
      </c>
      <c r="I19" t="s">
        <v>264</v>
      </c>
      <c r="J19" t="s">
        <v>295</v>
      </c>
    </row>
    <row r="20" spans="1:10" x14ac:dyDescent="0.2">
      <c r="A20" s="3" t="s">
        <v>205</v>
      </c>
      <c r="B20" s="4" t="s">
        <v>206</v>
      </c>
      <c r="C20" s="5">
        <v>8</v>
      </c>
      <c r="D20" s="3" t="s">
        <v>220</v>
      </c>
      <c r="E20" t="str">
        <f t="shared" si="0"/>
        <v>3pm-11pm   NoBrk (S19)</v>
      </c>
      <c r="G20" t="s">
        <v>236</v>
      </c>
      <c r="H20" t="s">
        <v>302</v>
      </c>
      <c r="I20" t="s">
        <v>265</v>
      </c>
      <c r="J20" t="s">
        <v>295</v>
      </c>
    </row>
    <row r="21" spans="1:10" x14ac:dyDescent="0.2">
      <c r="A21" s="3" t="s">
        <v>137</v>
      </c>
      <c r="B21" s="4" t="s">
        <v>138</v>
      </c>
      <c r="C21" s="5">
        <v>8</v>
      </c>
      <c r="D21" s="3" t="s">
        <v>139</v>
      </c>
      <c r="E21" t="str">
        <f t="shared" si="0"/>
        <v>3pm-12mn   B07P (S20)</v>
      </c>
      <c r="G21" t="s">
        <v>5</v>
      </c>
      <c r="H21" t="s">
        <v>302</v>
      </c>
      <c r="I21" t="s">
        <v>287</v>
      </c>
      <c r="J21" t="s">
        <v>297</v>
      </c>
    </row>
    <row r="22" spans="1:10" x14ac:dyDescent="0.2">
      <c r="A22" s="3" t="s">
        <v>207</v>
      </c>
      <c r="B22" s="4" t="s">
        <v>208</v>
      </c>
      <c r="C22" s="5">
        <v>8</v>
      </c>
      <c r="D22" s="3" t="s">
        <v>220</v>
      </c>
      <c r="E22" t="str">
        <f t="shared" si="0"/>
        <v>4pm-12mn   NoBrk (S21)</v>
      </c>
      <c r="G22" t="s">
        <v>235</v>
      </c>
      <c r="H22" t="s">
        <v>302</v>
      </c>
      <c r="I22" t="s">
        <v>286</v>
      </c>
      <c r="J22" t="s">
        <v>297</v>
      </c>
    </row>
    <row r="23" spans="1:10" x14ac:dyDescent="0.2">
      <c r="A23" s="3" t="s">
        <v>209</v>
      </c>
      <c r="B23" s="4" t="s">
        <v>210</v>
      </c>
      <c r="C23" s="5">
        <v>8</v>
      </c>
      <c r="D23" s="3" t="s">
        <v>220</v>
      </c>
      <c r="E23" t="str">
        <f t="shared" si="0"/>
        <v>5pm-1am   NoBrk (S22)</v>
      </c>
      <c r="G23" t="s">
        <v>237</v>
      </c>
      <c r="H23" t="s">
        <v>303</v>
      </c>
      <c r="I23" t="s">
        <v>320</v>
      </c>
      <c r="J23" t="s">
        <v>298</v>
      </c>
    </row>
    <row r="24" spans="1:10" x14ac:dyDescent="0.2">
      <c r="A24" s="3" t="s">
        <v>152</v>
      </c>
      <c r="B24" s="4" t="s">
        <v>153</v>
      </c>
      <c r="C24" s="5">
        <v>8</v>
      </c>
      <c r="D24" s="3" t="s">
        <v>154</v>
      </c>
      <c r="E24" t="str">
        <f t="shared" si="0"/>
        <v>5pm-2am   B09P (S23)</v>
      </c>
      <c r="G24" t="s">
        <v>278</v>
      </c>
      <c r="H24" t="s">
        <v>303</v>
      </c>
      <c r="I24" t="s">
        <v>321</v>
      </c>
      <c r="J24" t="s">
        <v>298</v>
      </c>
    </row>
    <row r="25" spans="1:10" x14ac:dyDescent="0.2">
      <c r="A25" s="3" t="s">
        <v>160</v>
      </c>
      <c r="B25" s="4" t="s">
        <v>145</v>
      </c>
      <c r="C25" s="5">
        <v>8</v>
      </c>
      <c r="D25" s="3" t="s">
        <v>162</v>
      </c>
      <c r="E25" t="str">
        <f t="shared" si="0"/>
        <v>6pm-3am   B10P (S24)</v>
      </c>
      <c r="G25" t="s">
        <v>238</v>
      </c>
      <c r="H25" t="s">
        <v>303</v>
      </c>
      <c r="I25" t="s">
        <v>266</v>
      </c>
      <c r="J25" t="s">
        <v>298</v>
      </c>
    </row>
    <row r="26" spans="1:10" x14ac:dyDescent="0.2">
      <c r="A26" s="3" t="s">
        <v>161</v>
      </c>
      <c r="B26" s="4" t="s">
        <v>211</v>
      </c>
      <c r="C26" s="5">
        <v>8</v>
      </c>
      <c r="D26" s="3" t="s">
        <v>220</v>
      </c>
      <c r="E26" t="str">
        <f t="shared" si="0"/>
        <v>7pm-3am   NoBrk (S25)</v>
      </c>
      <c r="G26" t="s">
        <v>290</v>
      </c>
      <c r="H26" t="s">
        <v>305</v>
      </c>
      <c r="I26" t="s">
        <v>267</v>
      </c>
      <c r="J26" t="s">
        <v>298</v>
      </c>
    </row>
    <row r="27" spans="1:10" x14ac:dyDescent="0.2">
      <c r="A27" s="3" t="s">
        <v>170</v>
      </c>
      <c r="B27" s="4" t="s">
        <v>172</v>
      </c>
      <c r="C27" s="5">
        <v>8</v>
      </c>
      <c r="D27" s="3" t="s">
        <v>173</v>
      </c>
      <c r="E27" t="str">
        <f t="shared" si="0"/>
        <v>7pm-4am   B11P (S26)</v>
      </c>
      <c r="G27" t="s">
        <v>239</v>
      </c>
      <c r="H27" t="s">
        <v>304</v>
      </c>
      <c r="I27" t="s">
        <v>322</v>
      </c>
      <c r="J27" t="s">
        <v>299</v>
      </c>
    </row>
    <row r="28" spans="1:10" x14ac:dyDescent="0.2">
      <c r="A28" s="3" t="s">
        <v>171</v>
      </c>
      <c r="B28" s="4" t="s">
        <v>212</v>
      </c>
      <c r="C28" s="5">
        <v>8</v>
      </c>
      <c r="D28" s="3" t="s">
        <v>220</v>
      </c>
      <c r="E28" t="str">
        <f t="shared" si="0"/>
        <v>8pm-4am   NoBrk (S27)</v>
      </c>
      <c r="G28" t="s">
        <v>240</v>
      </c>
      <c r="H28" t="s">
        <v>304</v>
      </c>
      <c r="I28" t="s">
        <v>323</v>
      </c>
      <c r="J28" t="s">
        <v>299</v>
      </c>
    </row>
    <row r="29" spans="1:10" x14ac:dyDescent="0.2">
      <c r="A29" s="3" t="s">
        <v>177</v>
      </c>
      <c r="B29" s="4" t="s">
        <v>178</v>
      </c>
      <c r="C29" s="5">
        <v>8</v>
      </c>
      <c r="D29" s="3" t="s">
        <v>159</v>
      </c>
      <c r="E29" t="str">
        <f t="shared" si="0"/>
        <v>8pm-5am   B12A (S28)</v>
      </c>
      <c r="G29" t="s">
        <v>272</v>
      </c>
      <c r="H29" t="s">
        <v>304</v>
      </c>
      <c r="I29" t="s">
        <v>268</v>
      </c>
      <c r="J29" t="s">
        <v>299</v>
      </c>
    </row>
    <row r="30" spans="1:10" x14ac:dyDescent="0.2">
      <c r="A30" s="3" t="s">
        <v>71</v>
      </c>
      <c r="B30" s="4" t="s">
        <v>73</v>
      </c>
      <c r="C30" s="5">
        <v>8</v>
      </c>
      <c r="D30" s="3" t="s">
        <v>74</v>
      </c>
      <c r="E30" t="str">
        <f t="shared" si="0"/>
        <v>9pm-6am   B01A (S29)</v>
      </c>
      <c r="G30" t="s">
        <v>10</v>
      </c>
      <c r="H30" t="s">
        <v>304</v>
      </c>
      <c r="I30" t="s">
        <v>269</v>
      </c>
      <c r="J30" t="s">
        <v>299</v>
      </c>
    </row>
    <row r="31" spans="1:10" x14ac:dyDescent="0.2">
      <c r="A31" s="3" t="s">
        <v>72</v>
      </c>
      <c r="B31" s="4" t="s">
        <v>213</v>
      </c>
      <c r="C31" s="5">
        <v>8</v>
      </c>
      <c r="D31" s="3" t="s">
        <v>220</v>
      </c>
      <c r="E31" t="str">
        <f t="shared" si="0"/>
        <v>10pm-6am   NoBrk (S30)</v>
      </c>
      <c r="G31" t="s">
        <v>241</v>
      </c>
      <c r="H31" t="s">
        <v>306</v>
      </c>
      <c r="I31" t="s">
        <v>324</v>
      </c>
      <c r="J31" t="s">
        <v>300</v>
      </c>
    </row>
    <row r="32" spans="1:10" x14ac:dyDescent="0.2">
      <c r="A32" s="3" t="s">
        <v>84</v>
      </c>
      <c r="B32" s="4" t="s">
        <v>86</v>
      </c>
      <c r="C32" s="5">
        <v>8</v>
      </c>
      <c r="D32" s="3" t="s">
        <v>87</v>
      </c>
      <c r="E32" t="str">
        <f t="shared" si="0"/>
        <v>10pm-7am   B02A (S31)</v>
      </c>
      <c r="G32" t="s">
        <v>279</v>
      </c>
      <c r="H32" t="s">
        <v>306</v>
      </c>
      <c r="I32" t="s">
        <v>325</v>
      </c>
      <c r="J32" t="s">
        <v>300</v>
      </c>
    </row>
    <row r="33" spans="1:10" x14ac:dyDescent="0.2">
      <c r="A33" s="3" t="s">
        <v>85</v>
      </c>
      <c r="B33" s="4" t="s">
        <v>214</v>
      </c>
      <c r="C33" s="5">
        <v>8</v>
      </c>
      <c r="D33" s="3" t="s">
        <v>220</v>
      </c>
      <c r="E33" t="str">
        <f t="shared" si="0"/>
        <v>11pm-7am   NoBrk (S32)</v>
      </c>
      <c r="G33" t="s">
        <v>276</v>
      </c>
      <c r="H33" t="s">
        <v>291</v>
      </c>
      <c r="I33" t="s">
        <v>270</v>
      </c>
      <c r="J33" t="s">
        <v>300</v>
      </c>
    </row>
    <row r="34" spans="1:10" x14ac:dyDescent="0.2">
      <c r="A34" s="3" t="s">
        <v>100</v>
      </c>
      <c r="B34" s="4" t="s">
        <v>102</v>
      </c>
      <c r="C34" s="5">
        <v>8</v>
      </c>
      <c r="D34" s="3" t="s">
        <v>103</v>
      </c>
      <c r="E34" t="str">
        <f t="shared" si="0"/>
        <v>11pm-8am   B03A (S33)</v>
      </c>
      <c r="G34" t="s">
        <v>256</v>
      </c>
      <c r="H34" t="s">
        <v>291</v>
      </c>
      <c r="I34" t="s">
        <v>326</v>
      </c>
      <c r="J34" t="s">
        <v>301</v>
      </c>
    </row>
    <row r="35" spans="1:10" x14ac:dyDescent="0.2">
      <c r="A35" s="3" t="s">
        <v>101</v>
      </c>
      <c r="B35" s="4" t="s">
        <v>215</v>
      </c>
      <c r="C35" s="5">
        <v>8</v>
      </c>
      <c r="D35" s="3" t="s">
        <v>220</v>
      </c>
      <c r="E35" t="str">
        <f t="shared" si="0"/>
        <v>12mn-8am   NoBrk (S34)</v>
      </c>
      <c r="G35" t="s">
        <v>257</v>
      </c>
      <c r="H35" t="s">
        <v>291</v>
      </c>
      <c r="I35" t="s">
        <v>327</v>
      </c>
      <c r="J35" t="s">
        <v>301</v>
      </c>
    </row>
    <row r="36" spans="1:10" x14ac:dyDescent="0.2">
      <c r="A36" s="3" t="s">
        <v>115</v>
      </c>
      <c r="B36" s="4" t="s">
        <v>116</v>
      </c>
      <c r="C36" s="5">
        <v>8</v>
      </c>
      <c r="D36" s="3" t="s">
        <v>117</v>
      </c>
      <c r="E36" t="str">
        <f t="shared" si="0"/>
        <v>12mn-9am B04A (S35)</v>
      </c>
      <c r="G36" t="s">
        <v>258</v>
      </c>
      <c r="H36" t="s">
        <v>291</v>
      </c>
      <c r="I36" t="s">
        <v>271</v>
      </c>
      <c r="J36" t="s">
        <v>301</v>
      </c>
    </row>
    <row r="37" spans="1:10" x14ac:dyDescent="0.2">
      <c r="A37" s="3" t="s">
        <v>146</v>
      </c>
      <c r="B37" s="4" t="s">
        <v>148</v>
      </c>
      <c r="C37" s="5">
        <v>8</v>
      </c>
      <c r="D37" s="3" t="s">
        <v>149</v>
      </c>
      <c r="E37" t="str">
        <f t="shared" si="0"/>
        <v>5am-2pm B09A (S36)</v>
      </c>
      <c r="G37" t="s">
        <v>242</v>
      </c>
      <c r="H37" t="s">
        <v>307</v>
      </c>
      <c r="I37" t="s">
        <v>6</v>
      </c>
      <c r="J37" t="s">
        <v>302</v>
      </c>
    </row>
    <row r="38" spans="1:10" x14ac:dyDescent="0.2">
      <c r="A38" s="3" t="s">
        <v>147</v>
      </c>
      <c r="B38" s="4" t="s">
        <v>148</v>
      </c>
      <c r="C38" s="5">
        <v>8</v>
      </c>
      <c r="D38" s="3" t="s">
        <v>157</v>
      </c>
      <c r="E38" t="str">
        <f t="shared" si="0"/>
        <v>5am-2pm B10A (S37)</v>
      </c>
      <c r="G38" t="s">
        <v>243</v>
      </c>
      <c r="H38" t="s">
        <v>307</v>
      </c>
      <c r="I38" t="s">
        <v>5</v>
      </c>
      <c r="J38" t="s">
        <v>302</v>
      </c>
    </row>
    <row r="39" spans="1:10" x14ac:dyDescent="0.2">
      <c r="A39" s="3" t="s">
        <v>158</v>
      </c>
      <c r="B39" s="4" t="s">
        <v>148</v>
      </c>
      <c r="C39" s="5">
        <v>8</v>
      </c>
      <c r="D39" s="3" t="s">
        <v>168</v>
      </c>
      <c r="E39" t="str">
        <f t="shared" si="0"/>
        <v>5am-2pm B11A (S38)</v>
      </c>
      <c r="G39" t="s">
        <v>273</v>
      </c>
      <c r="H39" t="s">
        <v>307</v>
      </c>
      <c r="I39" t="s">
        <v>328</v>
      </c>
      <c r="J39" t="s">
        <v>302</v>
      </c>
    </row>
    <row r="40" spans="1:10" x14ac:dyDescent="0.2">
      <c r="A40" s="3" t="s">
        <v>150</v>
      </c>
      <c r="B40" s="4" t="s">
        <v>151</v>
      </c>
      <c r="C40" s="5">
        <v>8</v>
      </c>
      <c r="D40" s="3" t="s">
        <v>149</v>
      </c>
      <c r="E40" t="str">
        <f t="shared" si="0"/>
        <v>6am-3pm B09A (S39)</v>
      </c>
      <c r="G40" t="s">
        <v>274</v>
      </c>
      <c r="H40" t="s">
        <v>307</v>
      </c>
      <c r="I40" t="s">
        <v>288</v>
      </c>
      <c r="J40" t="s">
        <v>314</v>
      </c>
    </row>
    <row r="41" spans="1:10" x14ac:dyDescent="0.2">
      <c r="A41" s="3" t="s">
        <v>169</v>
      </c>
      <c r="B41" s="4" t="s">
        <v>151</v>
      </c>
      <c r="C41" s="5">
        <v>8</v>
      </c>
      <c r="D41" s="3" t="s">
        <v>168</v>
      </c>
      <c r="E41" t="str">
        <f t="shared" si="0"/>
        <v>6am-3pm B11A (S40)</v>
      </c>
      <c r="G41" t="s">
        <v>221</v>
      </c>
      <c r="H41" t="s">
        <v>292</v>
      </c>
      <c r="I41" t="s">
        <v>289</v>
      </c>
      <c r="J41" t="s">
        <v>314</v>
      </c>
    </row>
    <row r="42" spans="1:10" x14ac:dyDescent="0.2">
      <c r="A42" s="3" t="s">
        <v>182</v>
      </c>
      <c r="B42" s="4" t="s">
        <v>151</v>
      </c>
      <c r="C42" s="5">
        <v>8</v>
      </c>
      <c r="D42" s="3" t="s">
        <v>181</v>
      </c>
      <c r="E42" t="str">
        <f t="shared" si="0"/>
        <v>6am-3pm B12P (S41)</v>
      </c>
      <c r="G42" t="s">
        <v>259</v>
      </c>
      <c r="H42" t="s">
        <v>292</v>
      </c>
      <c r="I42" t="s">
        <v>7</v>
      </c>
      <c r="J42" t="s">
        <v>303</v>
      </c>
    </row>
    <row r="43" spans="1:10" x14ac:dyDescent="0.2">
      <c r="A43" s="3" t="s">
        <v>183</v>
      </c>
      <c r="B43" s="4" t="s">
        <v>80</v>
      </c>
      <c r="C43" s="5">
        <v>8</v>
      </c>
      <c r="D43" s="3" t="s">
        <v>181</v>
      </c>
      <c r="E43" t="str">
        <f t="shared" si="0"/>
        <v>7am-4pm B12P (S42)</v>
      </c>
      <c r="G43" t="s">
        <v>222</v>
      </c>
      <c r="H43" t="s">
        <v>292</v>
      </c>
      <c r="I43" t="s">
        <v>8</v>
      </c>
      <c r="J43" t="s">
        <v>303</v>
      </c>
    </row>
    <row r="44" spans="1:10" x14ac:dyDescent="0.2">
      <c r="A44" s="3" t="s">
        <v>78</v>
      </c>
      <c r="B44" s="4" t="s">
        <v>80</v>
      </c>
      <c r="C44" s="5">
        <v>8</v>
      </c>
      <c r="D44" s="3" t="s">
        <v>77</v>
      </c>
      <c r="E44" t="str">
        <f t="shared" si="0"/>
        <v>7am-4pm B01P (S43)</v>
      </c>
      <c r="G44" t="s">
        <v>260</v>
      </c>
      <c r="H44" t="s">
        <v>292</v>
      </c>
      <c r="I44" t="s">
        <v>9</v>
      </c>
      <c r="J44" t="s">
        <v>303</v>
      </c>
    </row>
    <row r="45" spans="1:10" x14ac:dyDescent="0.2">
      <c r="A45" s="3" t="s">
        <v>81</v>
      </c>
      <c r="B45" s="4" t="s">
        <v>83</v>
      </c>
      <c r="C45" s="5">
        <v>8</v>
      </c>
      <c r="D45" s="3" t="s">
        <v>77</v>
      </c>
      <c r="E45" t="str">
        <f t="shared" si="0"/>
        <v>8am-5pm B01P (S44)</v>
      </c>
      <c r="G45" t="s">
        <v>261</v>
      </c>
      <c r="H45" t="s">
        <v>292</v>
      </c>
      <c r="I45" t="s">
        <v>329</v>
      </c>
      <c r="J45" t="s">
        <v>304</v>
      </c>
    </row>
    <row r="46" spans="1:10" x14ac:dyDescent="0.2">
      <c r="A46" s="3" t="s">
        <v>93</v>
      </c>
      <c r="B46" s="4" t="s">
        <v>83</v>
      </c>
      <c r="C46" s="5">
        <v>8</v>
      </c>
      <c r="D46" s="3" t="s">
        <v>92</v>
      </c>
      <c r="E46" t="str">
        <f t="shared" si="0"/>
        <v>8am-5pm B02P (S45)</v>
      </c>
      <c r="G46" t="s">
        <v>280</v>
      </c>
      <c r="H46" t="s">
        <v>308</v>
      </c>
      <c r="I46" t="s">
        <v>11</v>
      </c>
      <c r="J46" t="s">
        <v>304</v>
      </c>
    </row>
    <row r="47" spans="1:10" x14ac:dyDescent="0.2">
      <c r="A47" s="3" t="s">
        <v>95</v>
      </c>
      <c r="B47" s="4" t="s">
        <v>97</v>
      </c>
      <c r="C47" s="5">
        <v>8</v>
      </c>
      <c r="D47" s="3" t="s">
        <v>92</v>
      </c>
      <c r="E47" t="str">
        <f t="shared" si="0"/>
        <v>9am-6pm B02P (S46)</v>
      </c>
      <c r="G47" t="s">
        <v>281</v>
      </c>
      <c r="H47" t="s">
        <v>308</v>
      </c>
      <c r="I47" t="s">
        <v>272</v>
      </c>
      <c r="J47" t="s">
        <v>304</v>
      </c>
    </row>
    <row r="48" spans="1:10" x14ac:dyDescent="0.2">
      <c r="A48" s="3" t="s">
        <v>107</v>
      </c>
      <c r="B48" s="4" t="s">
        <v>97</v>
      </c>
      <c r="C48" s="5">
        <v>8</v>
      </c>
      <c r="D48" s="3" t="s">
        <v>106</v>
      </c>
      <c r="E48" t="str">
        <f t="shared" si="0"/>
        <v>9am-6pm B03P (S47)</v>
      </c>
      <c r="G48" t="s">
        <v>282</v>
      </c>
      <c r="H48" t="s">
        <v>308</v>
      </c>
      <c r="I48" t="s">
        <v>10</v>
      </c>
      <c r="J48" t="s">
        <v>304</v>
      </c>
    </row>
    <row r="49" spans="1:10" x14ac:dyDescent="0.2">
      <c r="A49" s="3" t="s">
        <v>109</v>
      </c>
      <c r="B49" s="4" t="s">
        <v>111</v>
      </c>
      <c r="C49" s="5">
        <v>8</v>
      </c>
      <c r="D49" s="3" t="s">
        <v>106</v>
      </c>
      <c r="E49" t="str">
        <f t="shared" si="0"/>
        <v>10am-7pm B03P (S48)</v>
      </c>
      <c r="G49" t="s">
        <v>244</v>
      </c>
      <c r="H49" t="s">
        <v>308</v>
      </c>
      <c r="I49" t="s">
        <v>290</v>
      </c>
      <c r="J49" t="s">
        <v>305</v>
      </c>
    </row>
    <row r="50" spans="1:10" x14ac:dyDescent="0.2">
      <c r="A50" s="3" t="s">
        <v>121</v>
      </c>
      <c r="B50" s="4" t="s">
        <v>111</v>
      </c>
      <c r="C50" s="5">
        <v>8</v>
      </c>
      <c r="D50" s="3" t="s">
        <v>120</v>
      </c>
      <c r="E50" t="str">
        <f t="shared" si="0"/>
        <v>10am-7pm B04P (S49)</v>
      </c>
      <c r="G50" t="s">
        <v>284</v>
      </c>
      <c r="H50" t="s">
        <v>294</v>
      </c>
      <c r="I50" t="s">
        <v>330</v>
      </c>
      <c r="J50" t="s">
        <v>306</v>
      </c>
    </row>
    <row r="51" spans="1:10" x14ac:dyDescent="0.2">
      <c r="A51" s="3" t="s">
        <v>79</v>
      </c>
      <c r="B51" s="4" t="s">
        <v>99</v>
      </c>
      <c r="C51" s="5">
        <v>8</v>
      </c>
      <c r="D51" s="3" t="s">
        <v>92</v>
      </c>
      <c r="E51" t="str">
        <f t="shared" si="0"/>
        <v>11am-8pm B02P (S50)</v>
      </c>
      <c r="G51" t="s">
        <v>285</v>
      </c>
      <c r="H51" t="s">
        <v>294</v>
      </c>
      <c r="I51" t="s">
        <v>279</v>
      </c>
      <c r="J51" t="s">
        <v>306</v>
      </c>
    </row>
    <row r="52" spans="1:10" x14ac:dyDescent="0.2">
      <c r="A52" s="3" t="s">
        <v>112</v>
      </c>
      <c r="B52" s="4" t="s">
        <v>114</v>
      </c>
      <c r="C52" s="5">
        <v>8</v>
      </c>
      <c r="D52" s="3" t="s">
        <v>106</v>
      </c>
      <c r="E52" t="str">
        <f t="shared" si="0"/>
        <v>12nn-9pm B03P (S51)</v>
      </c>
      <c r="G52" t="s">
        <v>223</v>
      </c>
      <c r="H52" t="s">
        <v>293</v>
      </c>
      <c r="I52" t="s">
        <v>331</v>
      </c>
      <c r="J52" t="s">
        <v>307</v>
      </c>
    </row>
    <row r="53" spans="1:10" x14ac:dyDescent="0.2">
      <c r="A53" s="3" t="s">
        <v>123</v>
      </c>
      <c r="B53" s="4" t="s">
        <v>125</v>
      </c>
      <c r="C53" s="5">
        <v>8</v>
      </c>
      <c r="D53" s="3" t="s">
        <v>120</v>
      </c>
      <c r="E53" t="str">
        <f t="shared" si="0"/>
        <v>1pm-10pm B04P (S52)</v>
      </c>
      <c r="G53" t="s">
        <v>224</v>
      </c>
      <c r="H53" t="s">
        <v>293</v>
      </c>
      <c r="I53" t="s">
        <v>332</v>
      </c>
      <c r="J53" t="s">
        <v>307</v>
      </c>
    </row>
    <row r="54" spans="1:10" x14ac:dyDescent="0.2">
      <c r="A54" s="3" t="s">
        <v>82</v>
      </c>
      <c r="B54" s="4" t="s">
        <v>131</v>
      </c>
      <c r="C54" s="5">
        <v>8</v>
      </c>
      <c r="D54" s="3" t="s">
        <v>129</v>
      </c>
      <c r="E54" t="str">
        <f t="shared" si="0"/>
        <v>3pm-12mn B05P (S53)</v>
      </c>
      <c r="G54" t="s">
        <v>263</v>
      </c>
      <c r="H54" t="s">
        <v>293</v>
      </c>
      <c r="I54" t="s">
        <v>273</v>
      </c>
      <c r="J54" t="s">
        <v>307</v>
      </c>
    </row>
    <row r="55" spans="1:10" x14ac:dyDescent="0.2">
      <c r="A55" s="3" t="s">
        <v>94</v>
      </c>
      <c r="B55" s="4" t="s">
        <v>131</v>
      </c>
      <c r="C55" s="5">
        <v>8</v>
      </c>
      <c r="D55" s="3" t="s">
        <v>135</v>
      </c>
      <c r="E55" t="str">
        <f t="shared" si="0"/>
        <v>3pm-12mn B06P (S54)</v>
      </c>
      <c r="G55" t="s">
        <v>262</v>
      </c>
      <c r="H55" t="s">
        <v>293</v>
      </c>
      <c r="I55" t="s">
        <v>274</v>
      </c>
      <c r="J55" t="s">
        <v>307</v>
      </c>
    </row>
    <row r="56" spans="1:10" x14ac:dyDescent="0.2">
      <c r="A56" s="3" t="s">
        <v>140</v>
      </c>
      <c r="B56" s="4" t="s">
        <v>141</v>
      </c>
      <c r="C56" s="5">
        <v>8</v>
      </c>
      <c r="D56" s="3" t="s">
        <v>142</v>
      </c>
      <c r="E56" t="str">
        <f t="shared" si="0"/>
        <v>5pm-2am B08P (S55)</v>
      </c>
      <c r="G56" t="s">
        <v>245</v>
      </c>
      <c r="H56" t="s">
        <v>296</v>
      </c>
      <c r="I56" t="s">
        <v>280</v>
      </c>
      <c r="J56" t="s">
        <v>308</v>
      </c>
    </row>
    <row r="57" spans="1:10" x14ac:dyDescent="0.2">
      <c r="A57" s="3" t="s">
        <v>163</v>
      </c>
      <c r="B57" s="4" t="s">
        <v>141</v>
      </c>
      <c r="C57" s="5">
        <v>8</v>
      </c>
      <c r="D57" s="3" t="s">
        <v>162</v>
      </c>
      <c r="E57" t="str">
        <f t="shared" si="0"/>
        <v>5pm-2am B10P (S56)</v>
      </c>
      <c r="G57" t="s">
        <v>246</v>
      </c>
      <c r="H57" t="s">
        <v>296</v>
      </c>
      <c r="I57" t="s">
        <v>333</v>
      </c>
      <c r="J57" t="s">
        <v>308</v>
      </c>
    </row>
    <row r="58" spans="1:10" x14ac:dyDescent="0.2">
      <c r="A58" s="3" t="s">
        <v>88</v>
      </c>
      <c r="B58" s="4" t="s">
        <v>89</v>
      </c>
      <c r="C58" s="5">
        <v>8</v>
      </c>
      <c r="D58" s="3" t="s">
        <v>87</v>
      </c>
      <c r="E58" t="str">
        <f t="shared" si="0"/>
        <v>9pm-6am B02A (S57)</v>
      </c>
      <c r="G58" t="s">
        <v>287</v>
      </c>
      <c r="H58" t="s">
        <v>297</v>
      </c>
      <c r="I58" t="s">
        <v>334</v>
      </c>
      <c r="J58" t="s">
        <v>308</v>
      </c>
    </row>
    <row r="59" spans="1:10" x14ac:dyDescent="0.2">
      <c r="A59" s="3" t="s">
        <v>96</v>
      </c>
      <c r="B59" s="4" t="s">
        <v>216</v>
      </c>
      <c r="C59" s="5">
        <v>8</v>
      </c>
      <c r="D59" s="3" t="s">
        <v>220</v>
      </c>
      <c r="E59" t="str">
        <f t="shared" si="0"/>
        <v>5am-1pm   NoBrk (S58)</v>
      </c>
      <c r="G59" t="s">
        <v>286</v>
      </c>
      <c r="H59" t="s">
        <v>297</v>
      </c>
      <c r="I59" t="s">
        <v>335</v>
      </c>
      <c r="J59" t="s">
        <v>308</v>
      </c>
    </row>
    <row r="60" spans="1:10" x14ac:dyDescent="0.2">
      <c r="A60" s="3" t="s">
        <v>108</v>
      </c>
      <c r="B60" s="4" t="s">
        <v>89</v>
      </c>
      <c r="C60" s="5">
        <v>8</v>
      </c>
      <c r="D60" s="3" t="s">
        <v>159</v>
      </c>
      <c r="E60" t="str">
        <f t="shared" si="0"/>
        <v>9pm-6am B12A (S59)</v>
      </c>
      <c r="G60" t="s">
        <v>225</v>
      </c>
      <c r="H60" t="s">
        <v>295</v>
      </c>
      <c r="I60" t="s">
        <v>336</v>
      </c>
      <c r="J60" t="s">
        <v>296</v>
      </c>
    </row>
    <row r="61" spans="1:10" x14ac:dyDescent="0.2">
      <c r="A61" s="3" t="s">
        <v>132</v>
      </c>
      <c r="B61" s="4" t="s">
        <v>133</v>
      </c>
      <c r="C61" s="5">
        <v>8</v>
      </c>
      <c r="D61" s="3" t="s">
        <v>129</v>
      </c>
      <c r="E61" t="str">
        <f t="shared" si="0"/>
        <v>2pm-11pm   B05P (S60)</v>
      </c>
      <c r="G61" t="s">
        <v>226</v>
      </c>
      <c r="H61" t="s">
        <v>295</v>
      </c>
      <c r="I61" t="s">
        <v>337</v>
      </c>
      <c r="J61" t="s">
        <v>296</v>
      </c>
    </row>
    <row r="62" spans="1:10" x14ac:dyDescent="0.2">
      <c r="A62" s="3" t="s">
        <v>143</v>
      </c>
      <c r="B62" s="4" t="s">
        <v>144</v>
      </c>
      <c r="C62" s="5">
        <v>8</v>
      </c>
      <c r="D62" s="3" t="s">
        <v>142</v>
      </c>
      <c r="E62" t="str">
        <f t="shared" si="0"/>
        <v>4pm-1am B08P (S61)</v>
      </c>
      <c r="G62" t="s">
        <v>264</v>
      </c>
      <c r="H62" t="s">
        <v>295</v>
      </c>
      <c r="I62" t="s">
        <v>338</v>
      </c>
      <c r="J62" t="s">
        <v>310</v>
      </c>
    </row>
    <row r="63" spans="1:10" x14ac:dyDescent="0.2">
      <c r="A63" s="3" t="s">
        <v>110</v>
      </c>
      <c r="B63" s="4" t="s">
        <v>217</v>
      </c>
      <c r="C63" s="5">
        <v>8</v>
      </c>
      <c r="D63" s="3" t="s">
        <v>220</v>
      </c>
      <c r="E63" t="str">
        <f t="shared" si="0"/>
        <v>6pm-2am NoBrk (S62)</v>
      </c>
      <c r="G63" t="s">
        <v>265</v>
      </c>
      <c r="H63" t="s">
        <v>295</v>
      </c>
      <c r="I63" t="s">
        <v>339</v>
      </c>
      <c r="J63" t="s">
        <v>310</v>
      </c>
    </row>
    <row r="64" spans="1:10" x14ac:dyDescent="0.2">
      <c r="A64" s="3" t="s">
        <v>122</v>
      </c>
      <c r="B64" s="4" t="s">
        <v>145</v>
      </c>
      <c r="C64" s="5">
        <v>8</v>
      </c>
      <c r="D64" s="3" t="s">
        <v>142</v>
      </c>
      <c r="E64" t="str">
        <f t="shared" si="0"/>
        <v>6pm-3am   B08P (S63)</v>
      </c>
      <c r="G64" t="s">
        <v>247</v>
      </c>
      <c r="H64" t="s">
        <v>310</v>
      </c>
      <c r="I64" t="s">
        <v>283</v>
      </c>
      <c r="J64" t="s">
        <v>311</v>
      </c>
    </row>
    <row r="65" spans="1:10" x14ac:dyDescent="0.2">
      <c r="A65" s="3" t="s">
        <v>155</v>
      </c>
      <c r="B65" s="4" t="s">
        <v>145</v>
      </c>
      <c r="C65" s="5">
        <v>8</v>
      </c>
      <c r="D65" s="3" t="s">
        <v>154</v>
      </c>
      <c r="E65" t="str">
        <f t="shared" si="0"/>
        <v>6pm-3am   B09P (S64)</v>
      </c>
      <c r="G65" t="s">
        <v>248</v>
      </c>
      <c r="H65" t="s">
        <v>310</v>
      </c>
      <c r="I65" t="s">
        <v>340</v>
      </c>
      <c r="J65" t="s">
        <v>311</v>
      </c>
    </row>
    <row r="66" spans="1:10" x14ac:dyDescent="0.2">
      <c r="A66" s="3" t="s">
        <v>218</v>
      </c>
      <c r="B66" s="4" t="s">
        <v>219</v>
      </c>
      <c r="C66" s="5">
        <v>8</v>
      </c>
      <c r="D66" s="3" t="s">
        <v>220</v>
      </c>
      <c r="E66" t="str">
        <f t="shared" si="0"/>
        <v>9pm-5am NoBrk (S65)</v>
      </c>
      <c r="G66" t="s">
        <v>227</v>
      </c>
      <c r="H66" t="s">
        <v>298</v>
      </c>
      <c r="I66" t="s">
        <v>275</v>
      </c>
      <c r="J66" t="s">
        <v>311</v>
      </c>
    </row>
    <row r="67" spans="1:10" x14ac:dyDescent="0.2">
      <c r="A67" s="3" t="s">
        <v>98</v>
      </c>
      <c r="B67" s="4" t="s">
        <v>164</v>
      </c>
      <c r="C67" s="5"/>
      <c r="D67" s="3" t="s">
        <v>165</v>
      </c>
      <c r="E67" t="str">
        <f t="shared" ref="E67:E73" si="1">MID(B67,7,20)&amp;" "&amp;D67 &amp;" ("&amp;A67&amp;")"</f>
        <v>7:30am to 4:30pm B113 (S66)</v>
      </c>
      <c r="G67" t="s">
        <v>228</v>
      </c>
      <c r="H67" t="s">
        <v>298</v>
      </c>
      <c r="I67" t="s">
        <v>277</v>
      </c>
      <c r="J67" t="s">
        <v>311</v>
      </c>
    </row>
    <row r="68" spans="1:10" x14ac:dyDescent="0.2">
      <c r="A68" s="3" t="s">
        <v>113</v>
      </c>
      <c r="B68" s="4" t="s">
        <v>164</v>
      </c>
      <c r="C68" s="5"/>
      <c r="D68" s="3" t="s">
        <v>181</v>
      </c>
      <c r="E68" t="str">
        <f t="shared" si="1"/>
        <v>7:30am to 4:30pm B12P (S67)</v>
      </c>
      <c r="G68" t="s">
        <v>266</v>
      </c>
      <c r="H68" t="s">
        <v>298</v>
      </c>
      <c r="I68" t="s">
        <v>341</v>
      </c>
      <c r="J68" t="s">
        <v>312</v>
      </c>
    </row>
    <row r="69" spans="1:10" x14ac:dyDescent="0.2">
      <c r="A69" s="3" t="s">
        <v>184</v>
      </c>
      <c r="B69" s="4" t="s">
        <v>175</v>
      </c>
      <c r="C69" s="5"/>
      <c r="D69" s="3" t="s">
        <v>181</v>
      </c>
      <c r="E69" t="str">
        <f t="shared" si="1"/>
        <v>8:30am to 5:30pm B12P (S68)</v>
      </c>
      <c r="G69" t="s">
        <v>267</v>
      </c>
      <c r="H69" t="s">
        <v>298</v>
      </c>
      <c r="I69" t="s">
        <v>342</v>
      </c>
      <c r="J69" t="s">
        <v>312</v>
      </c>
    </row>
    <row r="70" spans="1:10" x14ac:dyDescent="0.2">
      <c r="A70" s="3" t="s">
        <v>174</v>
      </c>
      <c r="B70" s="4" t="s">
        <v>175</v>
      </c>
      <c r="C70" s="5"/>
      <c r="D70" s="3" t="s">
        <v>176</v>
      </c>
      <c r="E70" t="str">
        <f t="shared" si="1"/>
        <v>8:30am to 5:30pm B123 (S69)</v>
      </c>
      <c r="G70" t="s">
        <v>283</v>
      </c>
      <c r="H70" t="s">
        <v>311</v>
      </c>
      <c r="I70" t="s">
        <v>343</v>
      </c>
      <c r="J70" t="s">
        <v>313</v>
      </c>
    </row>
    <row r="71" spans="1:10" x14ac:dyDescent="0.2">
      <c r="A71" s="3" t="s">
        <v>124</v>
      </c>
      <c r="B71" s="4" t="s">
        <v>126</v>
      </c>
      <c r="C71" s="5"/>
      <c r="D71" s="3" t="s">
        <v>120</v>
      </c>
      <c r="E71" t="str">
        <f t="shared" si="1"/>
        <v>1:30pm-10:30pm B04P (S70)</v>
      </c>
      <c r="G71" t="s">
        <v>249</v>
      </c>
      <c r="H71" t="s">
        <v>311</v>
      </c>
      <c r="I71" t="s">
        <v>344</v>
      </c>
      <c r="J71" t="s">
        <v>313</v>
      </c>
    </row>
    <row r="72" spans="1:10" x14ac:dyDescent="0.2">
      <c r="A72" s="3" t="s">
        <v>130</v>
      </c>
      <c r="B72" s="4" t="s">
        <v>126</v>
      </c>
      <c r="C72" s="5"/>
      <c r="D72" s="3" t="s">
        <v>129</v>
      </c>
      <c r="E72" t="str">
        <f t="shared" si="1"/>
        <v>1:30pm-10:30pm B05P (S71)</v>
      </c>
      <c r="G72" t="s">
        <v>275</v>
      </c>
      <c r="H72" t="s">
        <v>311</v>
      </c>
      <c r="I72" t="s">
        <v>345</v>
      </c>
      <c r="J72" t="s">
        <v>309</v>
      </c>
    </row>
    <row r="73" spans="1:10" x14ac:dyDescent="0.2">
      <c r="A73" s="3" t="s">
        <v>136</v>
      </c>
      <c r="B73" s="4" t="s">
        <v>185</v>
      </c>
      <c r="C73" s="5"/>
      <c r="D73" s="3" t="s">
        <v>186</v>
      </c>
      <c r="E73" t="str">
        <f t="shared" si="1"/>
        <v>3:30pm to 12:30am B53P (S72)</v>
      </c>
      <c r="G73" t="s">
        <v>277</v>
      </c>
      <c r="H73" t="s">
        <v>311</v>
      </c>
      <c r="I73" t="s">
        <v>255</v>
      </c>
      <c r="J73" t="s">
        <v>309</v>
      </c>
    </row>
  </sheetData>
  <customSheetViews>
    <customSheetView guid="{899D665E-96CC-4D29-8814-9C1CE3FC31B5}" hiddenColumns="1" state="hidden" topLeftCell="D43">
      <selection activeCell="E66" sqref="E66"/>
      <pageMargins left="0.75" right="0.75" top="1" bottom="1" header="0.5" footer="0.5"/>
      <headerFooter alignWithMargins="0"/>
    </customSheetView>
  </customSheetViews>
  <phoneticPr fontId="2" type="noConversion"/>
  <dataValidations count="1">
    <dataValidation type="list" allowBlank="1" showInputMessage="1" showErrorMessage="1" sqref="D2:D35 D37:D59 D63 D66" xr:uid="{00000000-0002-0000-0000-000000000000}">
      <formula1>breaks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72"/>
  <sheetViews>
    <sheetView topLeftCell="A28" workbookViewId="0">
      <selection activeCell="B72" sqref="B1:B72"/>
    </sheetView>
  </sheetViews>
  <sheetFormatPr defaultRowHeight="12.75" x14ac:dyDescent="0.2"/>
  <cols>
    <col min="1" max="1" width="21.7109375" bestFit="1" customWidth="1"/>
    <col min="2" max="2" width="17.28515625" bestFit="1" customWidth="1"/>
  </cols>
  <sheetData>
    <row r="1" spans="1:3" x14ac:dyDescent="0.2">
      <c r="A1" s="4" t="s">
        <v>188</v>
      </c>
      <c r="B1" t="str">
        <f>MID(A1,7,20)</f>
        <v>6am-2pm</v>
      </c>
      <c r="C1" s="3" t="s">
        <v>187</v>
      </c>
    </row>
    <row r="2" spans="1:3" x14ac:dyDescent="0.2">
      <c r="A2" s="4" t="s">
        <v>151</v>
      </c>
      <c r="B2" t="str">
        <f t="shared" ref="B2:B65" si="0">MID(A2,7,20)</f>
        <v>6am-3pm</v>
      </c>
      <c r="C2" s="3" t="s">
        <v>156</v>
      </c>
    </row>
    <row r="3" spans="1:3" x14ac:dyDescent="0.2">
      <c r="A3" s="4" t="s">
        <v>190</v>
      </c>
      <c r="B3" t="str">
        <f t="shared" si="0"/>
        <v xml:space="preserve">7am-3pm  </v>
      </c>
      <c r="C3" s="3" t="s">
        <v>189</v>
      </c>
    </row>
    <row r="4" spans="1:3" x14ac:dyDescent="0.2">
      <c r="A4" s="4" t="s">
        <v>167</v>
      </c>
      <c r="B4" t="str">
        <f t="shared" si="0"/>
        <v xml:space="preserve">7am-4pm  </v>
      </c>
      <c r="C4" s="3" t="s">
        <v>166</v>
      </c>
    </row>
    <row r="5" spans="1:3" x14ac:dyDescent="0.2">
      <c r="A5" s="4" t="s">
        <v>192</v>
      </c>
      <c r="B5" t="str">
        <f t="shared" si="0"/>
        <v xml:space="preserve">8am-4pm  </v>
      </c>
      <c r="C5" s="3" t="s">
        <v>191</v>
      </c>
    </row>
    <row r="6" spans="1:3" x14ac:dyDescent="0.2">
      <c r="A6" s="4" t="s">
        <v>180</v>
      </c>
      <c r="B6" t="str">
        <f t="shared" si="0"/>
        <v xml:space="preserve">8am-5pm  </v>
      </c>
      <c r="C6" s="3" t="s">
        <v>179</v>
      </c>
    </row>
    <row r="7" spans="1:3" x14ac:dyDescent="0.2">
      <c r="A7" s="4" t="s">
        <v>194</v>
      </c>
      <c r="B7" t="str">
        <f t="shared" si="0"/>
        <v xml:space="preserve">9am-5pm  </v>
      </c>
      <c r="C7" s="3" t="s">
        <v>193</v>
      </c>
    </row>
    <row r="8" spans="1:3" x14ac:dyDescent="0.2">
      <c r="A8" s="4" t="s">
        <v>76</v>
      </c>
      <c r="B8" t="str">
        <f t="shared" si="0"/>
        <v xml:space="preserve">9am-6pm  </v>
      </c>
      <c r="C8" s="3" t="s">
        <v>75</v>
      </c>
    </row>
    <row r="9" spans="1:3" x14ac:dyDescent="0.2">
      <c r="A9" s="4" t="s">
        <v>196</v>
      </c>
      <c r="B9" t="str">
        <f t="shared" si="0"/>
        <v xml:space="preserve">10am-6pm  </v>
      </c>
      <c r="C9" s="3" t="s">
        <v>195</v>
      </c>
    </row>
    <row r="10" spans="1:3" x14ac:dyDescent="0.2">
      <c r="A10" s="4" t="s">
        <v>91</v>
      </c>
      <c r="B10" t="str">
        <f t="shared" si="0"/>
        <v xml:space="preserve">10am-7pm  </v>
      </c>
      <c r="C10" s="3" t="s">
        <v>90</v>
      </c>
    </row>
    <row r="11" spans="1:3" x14ac:dyDescent="0.2">
      <c r="A11" s="4" t="s">
        <v>198</v>
      </c>
      <c r="B11" t="str">
        <f t="shared" si="0"/>
        <v xml:space="preserve">11am-7pm  </v>
      </c>
      <c r="C11" s="3" t="s">
        <v>197</v>
      </c>
    </row>
    <row r="12" spans="1:3" x14ac:dyDescent="0.2">
      <c r="A12" s="4" t="s">
        <v>105</v>
      </c>
      <c r="B12" t="str">
        <f t="shared" si="0"/>
        <v xml:space="preserve">11am-8pm  </v>
      </c>
      <c r="C12" s="3" t="s">
        <v>104</v>
      </c>
    </row>
    <row r="13" spans="1:3" x14ac:dyDescent="0.2">
      <c r="A13" s="4" t="s">
        <v>200</v>
      </c>
      <c r="B13" t="str">
        <f t="shared" si="0"/>
        <v xml:space="preserve">12nn-8pm  </v>
      </c>
      <c r="C13" s="3" t="s">
        <v>199</v>
      </c>
    </row>
    <row r="14" spans="1:3" x14ac:dyDescent="0.2">
      <c r="A14" s="4" t="s">
        <v>119</v>
      </c>
      <c r="B14" t="str">
        <f t="shared" si="0"/>
        <v xml:space="preserve">12nn-9pm  </v>
      </c>
      <c r="C14" s="3" t="s">
        <v>118</v>
      </c>
    </row>
    <row r="15" spans="1:3" x14ac:dyDescent="0.2">
      <c r="A15" s="4" t="s">
        <v>202</v>
      </c>
      <c r="B15" t="str">
        <f t="shared" si="0"/>
        <v xml:space="preserve">1pm-9pm  </v>
      </c>
      <c r="C15" s="3" t="s">
        <v>201</v>
      </c>
    </row>
    <row r="16" spans="1:3" x14ac:dyDescent="0.2">
      <c r="A16" s="4" t="s">
        <v>128</v>
      </c>
      <c r="B16" t="str">
        <f t="shared" si="0"/>
        <v xml:space="preserve">1pm-10pm  </v>
      </c>
      <c r="C16" s="3" t="s">
        <v>127</v>
      </c>
    </row>
    <row r="17" spans="1:3" x14ac:dyDescent="0.2">
      <c r="A17" s="4" t="s">
        <v>204</v>
      </c>
      <c r="B17" t="str">
        <f t="shared" si="0"/>
        <v xml:space="preserve">2pm-10pm  </v>
      </c>
      <c r="C17" s="3" t="s">
        <v>203</v>
      </c>
    </row>
    <row r="18" spans="1:3" x14ac:dyDescent="0.2">
      <c r="A18" s="4" t="s">
        <v>133</v>
      </c>
      <c r="B18" t="str">
        <f t="shared" si="0"/>
        <v xml:space="preserve">2pm-11pm  </v>
      </c>
      <c r="C18" s="3" t="s">
        <v>134</v>
      </c>
    </row>
    <row r="19" spans="1:3" x14ac:dyDescent="0.2">
      <c r="A19" s="4" t="s">
        <v>206</v>
      </c>
      <c r="B19" t="str">
        <f t="shared" si="0"/>
        <v xml:space="preserve">3pm-11pm  </v>
      </c>
      <c r="C19" s="3" t="s">
        <v>205</v>
      </c>
    </row>
    <row r="20" spans="1:3" x14ac:dyDescent="0.2">
      <c r="A20" s="4" t="s">
        <v>138</v>
      </c>
      <c r="B20" t="str">
        <f t="shared" si="0"/>
        <v xml:space="preserve">3pm-12mn  </v>
      </c>
      <c r="C20" s="3" t="s">
        <v>137</v>
      </c>
    </row>
    <row r="21" spans="1:3" x14ac:dyDescent="0.2">
      <c r="A21" s="4" t="s">
        <v>208</v>
      </c>
      <c r="B21" t="str">
        <f t="shared" si="0"/>
        <v xml:space="preserve">4pm-12mn  </v>
      </c>
      <c r="C21" s="3" t="s">
        <v>207</v>
      </c>
    </row>
    <row r="22" spans="1:3" x14ac:dyDescent="0.2">
      <c r="A22" s="4" t="s">
        <v>210</v>
      </c>
      <c r="B22" t="str">
        <f t="shared" si="0"/>
        <v xml:space="preserve">5pm-1am  </v>
      </c>
      <c r="C22" s="3" t="s">
        <v>209</v>
      </c>
    </row>
    <row r="23" spans="1:3" x14ac:dyDescent="0.2">
      <c r="A23" s="4" t="s">
        <v>153</v>
      </c>
      <c r="B23" t="str">
        <f t="shared" si="0"/>
        <v xml:space="preserve">5pm-2am  </v>
      </c>
      <c r="C23" s="3" t="s">
        <v>152</v>
      </c>
    </row>
    <row r="24" spans="1:3" x14ac:dyDescent="0.2">
      <c r="A24" s="4" t="s">
        <v>145</v>
      </c>
      <c r="B24" t="str">
        <f t="shared" si="0"/>
        <v xml:space="preserve">6pm-3am  </v>
      </c>
      <c r="C24" s="3" t="s">
        <v>160</v>
      </c>
    </row>
    <row r="25" spans="1:3" x14ac:dyDescent="0.2">
      <c r="A25" s="4" t="s">
        <v>211</v>
      </c>
      <c r="B25" t="str">
        <f t="shared" si="0"/>
        <v xml:space="preserve">7pm-3am  </v>
      </c>
      <c r="C25" s="3" t="s">
        <v>161</v>
      </c>
    </row>
    <row r="26" spans="1:3" x14ac:dyDescent="0.2">
      <c r="A26" s="4" t="s">
        <v>172</v>
      </c>
      <c r="B26" t="str">
        <f t="shared" si="0"/>
        <v xml:space="preserve">7pm-4am  </v>
      </c>
      <c r="C26" s="3" t="s">
        <v>170</v>
      </c>
    </row>
    <row r="27" spans="1:3" x14ac:dyDescent="0.2">
      <c r="A27" s="4" t="s">
        <v>212</v>
      </c>
      <c r="B27" t="str">
        <f t="shared" si="0"/>
        <v xml:space="preserve">8pm-4am  </v>
      </c>
      <c r="C27" s="3" t="s">
        <v>171</v>
      </c>
    </row>
    <row r="28" spans="1:3" x14ac:dyDescent="0.2">
      <c r="A28" s="4" t="s">
        <v>178</v>
      </c>
      <c r="B28" t="str">
        <f t="shared" si="0"/>
        <v xml:space="preserve">8pm-5am  </v>
      </c>
      <c r="C28" s="3" t="s">
        <v>177</v>
      </c>
    </row>
    <row r="29" spans="1:3" x14ac:dyDescent="0.2">
      <c r="A29" s="4" t="s">
        <v>73</v>
      </c>
      <c r="B29" t="str">
        <f t="shared" si="0"/>
        <v xml:space="preserve">9pm-6am  </v>
      </c>
      <c r="C29" s="3" t="s">
        <v>71</v>
      </c>
    </row>
    <row r="30" spans="1:3" x14ac:dyDescent="0.2">
      <c r="A30" s="4" t="s">
        <v>213</v>
      </c>
      <c r="B30" t="str">
        <f t="shared" si="0"/>
        <v xml:space="preserve">10pm-6am  </v>
      </c>
      <c r="C30" s="3" t="s">
        <v>72</v>
      </c>
    </row>
    <row r="31" spans="1:3" x14ac:dyDescent="0.2">
      <c r="A31" s="4" t="s">
        <v>86</v>
      </c>
      <c r="B31" t="str">
        <f t="shared" si="0"/>
        <v xml:space="preserve">10pm-7am  </v>
      </c>
      <c r="C31" s="3" t="s">
        <v>84</v>
      </c>
    </row>
    <row r="32" spans="1:3" x14ac:dyDescent="0.2">
      <c r="A32" s="4" t="s">
        <v>214</v>
      </c>
      <c r="B32" t="str">
        <f t="shared" si="0"/>
        <v xml:space="preserve">11pm-7am  </v>
      </c>
      <c r="C32" s="3" t="s">
        <v>85</v>
      </c>
    </row>
    <row r="33" spans="1:3" x14ac:dyDescent="0.2">
      <c r="A33" s="4" t="s">
        <v>102</v>
      </c>
      <c r="B33" t="str">
        <f t="shared" si="0"/>
        <v xml:space="preserve">11pm-8am  </v>
      </c>
      <c r="C33" s="3" t="s">
        <v>100</v>
      </c>
    </row>
    <row r="34" spans="1:3" x14ac:dyDescent="0.2">
      <c r="A34" s="4" t="s">
        <v>215</v>
      </c>
      <c r="B34" t="str">
        <f t="shared" si="0"/>
        <v xml:space="preserve">12mn-8am  </v>
      </c>
      <c r="C34" s="3" t="s">
        <v>101</v>
      </c>
    </row>
    <row r="35" spans="1:3" x14ac:dyDescent="0.2">
      <c r="A35" s="4" t="s">
        <v>116</v>
      </c>
      <c r="B35" t="str">
        <f t="shared" si="0"/>
        <v>12mn-9am</v>
      </c>
      <c r="C35" s="3" t="s">
        <v>115</v>
      </c>
    </row>
    <row r="36" spans="1:3" x14ac:dyDescent="0.2">
      <c r="A36" s="4" t="s">
        <v>148</v>
      </c>
      <c r="B36" t="str">
        <f t="shared" si="0"/>
        <v>5am-2pm</v>
      </c>
      <c r="C36" s="3" t="s">
        <v>146</v>
      </c>
    </row>
    <row r="37" spans="1:3" x14ac:dyDescent="0.2">
      <c r="A37" s="4" t="s">
        <v>148</v>
      </c>
      <c r="B37" t="str">
        <f t="shared" si="0"/>
        <v>5am-2pm</v>
      </c>
      <c r="C37" s="3" t="s">
        <v>147</v>
      </c>
    </row>
    <row r="38" spans="1:3" x14ac:dyDescent="0.2">
      <c r="A38" s="4" t="s">
        <v>148</v>
      </c>
      <c r="B38" t="str">
        <f t="shared" si="0"/>
        <v>5am-2pm</v>
      </c>
      <c r="C38" s="3" t="s">
        <v>158</v>
      </c>
    </row>
    <row r="39" spans="1:3" x14ac:dyDescent="0.2">
      <c r="A39" s="4" t="s">
        <v>151</v>
      </c>
      <c r="B39" t="str">
        <f t="shared" si="0"/>
        <v>6am-3pm</v>
      </c>
      <c r="C39" s="3" t="s">
        <v>150</v>
      </c>
    </row>
    <row r="40" spans="1:3" x14ac:dyDescent="0.2">
      <c r="A40" s="4" t="s">
        <v>151</v>
      </c>
      <c r="B40" t="str">
        <f t="shared" si="0"/>
        <v>6am-3pm</v>
      </c>
      <c r="C40" s="3" t="s">
        <v>169</v>
      </c>
    </row>
    <row r="41" spans="1:3" x14ac:dyDescent="0.2">
      <c r="A41" s="4" t="s">
        <v>151</v>
      </c>
      <c r="B41" t="str">
        <f t="shared" si="0"/>
        <v>6am-3pm</v>
      </c>
      <c r="C41" s="3" t="s">
        <v>182</v>
      </c>
    </row>
    <row r="42" spans="1:3" x14ac:dyDescent="0.2">
      <c r="A42" s="4" t="s">
        <v>80</v>
      </c>
      <c r="B42" t="str">
        <f t="shared" si="0"/>
        <v>7am-4pm</v>
      </c>
      <c r="C42" s="3" t="s">
        <v>183</v>
      </c>
    </row>
    <row r="43" spans="1:3" x14ac:dyDescent="0.2">
      <c r="A43" s="4" t="s">
        <v>80</v>
      </c>
      <c r="B43" t="str">
        <f t="shared" si="0"/>
        <v>7am-4pm</v>
      </c>
      <c r="C43" s="3" t="s">
        <v>78</v>
      </c>
    </row>
    <row r="44" spans="1:3" x14ac:dyDescent="0.2">
      <c r="A44" s="4" t="s">
        <v>83</v>
      </c>
      <c r="B44" t="str">
        <f t="shared" si="0"/>
        <v>8am-5pm</v>
      </c>
      <c r="C44" s="3" t="s">
        <v>81</v>
      </c>
    </row>
    <row r="45" spans="1:3" x14ac:dyDescent="0.2">
      <c r="A45" s="4" t="s">
        <v>83</v>
      </c>
      <c r="B45" t="str">
        <f t="shared" si="0"/>
        <v>8am-5pm</v>
      </c>
      <c r="C45" s="3" t="s">
        <v>93</v>
      </c>
    </row>
    <row r="46" spans="1:3" x14ac:dyDescent="0.2">
      <c r="A46" s="4" t="s">
        <v>97</v>
      </c>
      <c r="B46" t="str">
        <f t="shared" si="0"/>
        <v>9am-6pm</v>
      </c>
      <c r="C46" s="3" t="s">
        <v>95</v>
      </c>
    </row>
    <row r="47" spans="1:3" x14ac:dyDescent="0.2">
      <c r="A47" s="4" t="s">
        <v>97</v>
      </c>
      <c r="B47" t="str">
        <f t="shared" si="0"/>
        <v>9am-6pm</v>
      </c>
      <c r="C47" s="3" t="s">
        <v>107</v>
      </c>
    </row>
    <row r="48" spans="1:3" x14ac:dyDescent="0.2">
      <c r="A48" s="4" t="s">
        <v>111</v>
      </c>
      <c r="B48" t="str">
        <f t="shared" si="0"/>
        <v>10am-7pm</v>
      </c>
      <c r="C48" s="3" t="s">
        <v>109</v>
      </c>
    </row>
    <row r="49" spans="1:3" x14ac:dyDescent="0.2">
      <c r="A49" s="4" t="s">
        <v>111</v>
      </c>
      <c r="B49" t="str">
        <f t="shared" si="0"/>
        <v>10am-7pm</v>
      </c>
      <c r="C49" s="3" t="s">
        <v>121</v>
      </c>
    </row>
    <row r="50" spans="1:3" x14ac:dyDescent="0.2">
      <c r="A50" s="4" t="s">
        <v>99</v>
      </c>
      <c r="B50" t="str">
        <f t="shared" si="0"/>
        <v>11am-8pm</v>
      </c>
      <c r="C50" s="3" t="s">
        <v>79</v>
      </c>
    </row>
    <row r="51" spans="1:3" x14ac:dyDescent="0.2">
      <c r="A51" s="4" t="s">
        <v>114</v>
      </c>
      <c r="B51" t="str">
        <f t="shared" si="0"/>
        <v>12nn-9pm</v>
      </c>
      <c r="C51" s="3" t="s">
        <v>112</v>
      </c>
    </row>
    <row r="52" spans="1:3" x14ac:dyDescent="0.2">
      <c r="A52" s="4" t="s">
        <v>125</v>
      </c>
      <c r="B52" t="str">
        <f t="shared" si="0"/>
        <v>1pm-10pm</v>
      </c>
      <c r="C52" s="3" t="s">
        <v>123</v>
      </c>
    </row>
    <row r="53" spans="1:3" x14ac:dyDescent="0.2">
      <c r="A53" s="4" t="s">
        <v>131</v>
      </c>
      <c r="B53" t="str">
        <f t="shared" si="0"/>
        <v>3pm-12mn</v>
      </c>
      <c r="C53" s="3" t="s">
        <v>82</v>
      </c>
    </row>
    <row r="54" spans="1:3" x14ac:dyDescent="0.2">
      <c r="A54" s="4" t="s">
        <v>131</v>
      </c>
      <c r="B54" t="str">
        <f t="shared" si="0"/>
        <v>3pm-12mn</v>
      </c>
      <c r="C54" s="3" t="s">
        <v>94</v>
      </c>
    </row>
    <row r="55" spans="1:3" x14ac:dyDescent="0.2">
      <c r="A55" s="4" t="s">
        <v>141</v>
      </c>
      <c r="B55" t="str">
        <f t="shared" si="0"/>
        <v>5pm-2am</v>
      </c>
      <c r="C55" s="3" t="s">
        <v>140</v>
      </c>
    </row>
    <row r="56" spans="1:3" x14ac:dyDescent="0.2">
      <c r="A56" s="4" t="s">
        <v>141</v>
      </c>
      <c r="B56" t="str">
        <f t="shared" si="0"/>
        <v>5pm-2am</v>
      </c>
      <c r="C56" s="3" t="s">
        <v>163</v>
      </c>
    </row>
    <row r="57" spans="1:3" x14ac:dyDescent="0.2">
      <c r="A57" s="4" t="s">
        <v>89</v>
      </c>
      <c r="B57" t="str">
        <f t="shared" si="0"/>
        <v>9pm-6am</v>
      </c>
      <c r="C57" s="3" t="s">
        <v>88</v>
      </c>
    </row>
    <row r="58" spans="1:3" x14ac:dyDescent="0.2">
      <c r="A58" s="4" t="s">
        <v>216</v>
      </c>
      <c r="B58" t="str">
        <f t="shared" si="0"/>
        <v xml:space="preserve">5am-1pm  </v>
      </c>
      <c r="C58" s="3" t="s">
        <v>96</v>
      </c>
    </row>
    <row r="59" spans="1:3" x14ac:dyDescent="0.2">
      <c r="A59" s="4" t="s">
        <v>89</v>
      </c>
      <c r="B59" t="str">
        <f t="shared" si="0"/>
        <v>9pm-6am</v>
      </c>
      <c r="C59" s="3" t="s">
        <v>108</v>
      </c>
    </row>
    <row r="60" spans="1:3" x14ac:dyDescent="0.2">
      <c r="A60" s="4" t="s">
        <v>133</v>
      </c>
      <c r="B60" t="str">
        <f t="shared" si="0"/>
        <v xml:space="preserve">2pm-11pm  </v>
      </c>
      <c r="C60" s="3" t="s">
        <v>132</v>
      </c>
    </row>
    <row r="61" spans="1:3" x14ac:dyDescent="0.2">
      <c r="A61" s="4" t="s">
        <v>144</v>
      </c>
      <c r="B61" t="str">
        <f t="shared" si="0"/>
        <v>4pm-1am</v>
      </c>
      <c r="C61" s="3" t="s">
        <v>143</v>
      </c>
    </row>
    <row r="62" spans="1:3" x14ac:dyDescent="0.2">
      <c r="A62" s="4" t="s">
        <v>217</v>
      </c>
      <c r="B62" t="str">
        <f t="shared" si="0"/>
        <v>6pm-2am</v>
      </c>
      <c r="C62" s="3" t="s">
        <v>110</v>
      </c>
    </row>
    <row r="63" spans="1:3" x14ac:dyDescent="0.2">
      <c r="A63" s="4" t="s">
        <v>145</v>
      </c>
      <c r="B63" t="str">
        <f t="shared" si="0"/>
        <v xml:space="preserve">6pm-3am  </v>
      </c>
      <c r="C63" s="3" t="s">
        <v>122</v>
      </c>
    </row>
    <row r="64" spans="1:3" x14ac:dyDescent="0.2">
      <c r="A64" s="4" t="s">
        <v>145</v>
      </c>
      <c r="B64" t="str">
        <f t="shared" si="0"/>
        <v xml:space="preserve">6pm-3am  </v>
      </c>
      <c r="C64" s="3" t="s">
        <v>155</v>
      </c>
    </row>
    <row r="65" spans="1:3" x14ac:dyDescent="0.2">
      <c r="A65" s="4" t="s">
        <v>219</v>
      </c>
      <c r="B65" t="str">
        <f t="shared" si="0"/>
        <v>9pm-5am</v>
      </c>
      <c r="C65" s="3" t="s">
        <v>218</v>
      </c>
    </row>
    <row r="66" spans="1:3" x14ac:dyDescent="0.2">
      <c r="A66" s="4" t="s">
        <v>164</v>
      </c>
      <c r="B66" t="str">
        <f t="shared" ref="B66:B72" si="1">MID(A66,7,20)</f>
        <v>7:30am to 4:30pm</v>
      </c>
      <c r="C66" s="3" t="s">
        <v>98</v>
      </c>
    </row>
    <row r="67" spans="1:3" x14ac:dyDescent="0.2">
      <c r="A67" s="4" t="s">
        <v>164</v>
      </c>
      <c r="B67" t="str">
        <f t="shared" si="1"/>
        <v>7:30am to 4:30pm</v>
      </c>
      <c r="C67" s="3" t="s">
        <v>113</v>
      </c>
    </row>
    <row r="68" spans="1:3" x14ac:dyDescent="0.2">
      <c r="A68" s="4" t="s">
        <v>175</v>
      </c>
      <c r="B68" t="str">
        <f t="shared" si="1"/>
        <v>8:30am to 5:30pm</v>
      </c>
      <c r="C68" s="3" t="s">
        <v>184</v>
      </c>
    </row>
    <row r="69" spans="1:3" x14ac:dyDescent="0.2">
      <c r="A69" s="4" t="s">
        <v>175</v>
      </c>
      <c r="B69" t="str">
        <f t="shared" si="1"/>
        <v>8:30am to 5:30pm</v>
      </c>
      <c r="C69" s="3" t="s">
        <v>174</v>
      </c>
    </row>
    <row r="70" spans="1:3" x14ac:dyDescent="0.2">
      <c r="A70" s="4" t="s">
        <v>126</v>
      </c>
      <c r="B70" t="str">
        <f t="shared" si="1"/>
        <v>1:30pm-10:30pm</v>
      </c>
      <c r="C70" s="3" t="s">
        <v>124</v>
      </c>
    </row>
    <row r="71" spans="1:3" x14ac:dyDescent="0.2">
      <c r="A71" s="4" t="s">
        <v>126</v>
      </c>
      <c r="B71" t="str">
        <f t="shared" si="1"/>
        <v>1:30pm-10:30pm</v>
      </c>
      <c r="C71" s="3" t="s">
        <v>130</v>
      </c>
    </row>
    <row r="72" spans="1:3" x14ac:dyDescent="0.2">
      <c r="A72" s="4" t="s">
        <v>185</v>
      </c>
      <c r="B72" t="str">
        <f t="shared" si="1"/>
        <v>3:30pm to 12:30am</v>
      </c>
      <c r="C72" s="3" t="s">
        <v>136</v>
      </c>
    </row>
  </sheetData>
  <customSheetViews>
    <customSheetView guid="{899D665E-96CC-4D29-8814-9C1CE3FC31B5}" state="hidden" topLeftCell="A28">
      <selection activeCell="B72" sqref="B1:B72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II71"/>
  <sheetViews>
    <sheetView showGridLines="0" tabSelected="1" topLeftCell="B12" zoomScale="85" zoomScaleNormal="85" workbookViewId="0">
      <selection activeCell="N32" sqref="N32:S32"/>
    </sheetView>
  </sheetViews>
  <sheetFormatPr defaultColWidth="9.140625" defaultRowHeight="12.75" x14ac:dyDescent="0.2"/>
  <cols>
    <col min="1" max="1" width="4.42578125" style="6" customWidth="1"/>
    <col min="2" max="3" width="9.140625" style="6"/>
    <col min="4" max="4" width="13.85546875" style="6" customWidth="1"/>
    <col min="5" max="5" width="20.28515625" style="6" customWidth="1"/>
    <col min="6" max="6" width="11.140625" style="6" customWidth="1"/>
    <col min="7" max="7" width="8.140625" style="6" customWidth="1"/>
    <col min="8" max="8" width="7.5703125" style="6" customWidth="1"/>
    <col min="9" max="9" width="7" style="6" customWidth="1"/>
    <col min="10" max="10" width="6.85546875" style="6" customWidth="1"/>
    <col min="11" max="11" width="11.140625" style="6" customWidth="1"/>
    <col min="12" max="12" width="7.5703125" style="6" customWidth="1"/>
    <col min="13" max="13" width="9.28515625" style="6" customWidth="1"/>
    <col min="14" max="14" width="7.42578125" style="6" customWidth="1"/>
    <col min="15" max="15" width="10.7109375" style="6" customWidth="1"/>
    <col min="16" max="16" width="4.42578125" style="6" customWidth="1"/>
    <col min="17" max="17" width="10.85546875" style="6" customWidth="1"/>
    <col min="18" max="18" width="11" style="6" customWidth="1"/>
    <col min="19" max="20" width="8.5703125" style="6" customWidth="1"/>
    <col min="21" max="16384" width="9.140625" style="6"/>
  </cols>
  <sheetData>
    <row r="2" spans="2:243" ht="13.5" thickBot="1" x14ac:dyDescent="0.25"/>
    <row r="3" spans="2:243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2:243" ht="9.75" customHeight="1" thickBot="1" x14ac:dyDescent="0.25">
      <c r="B4" s="10"/>
      <c r="C4" s="11"/>
      <c r="D4" s="11"/>
      <c r="E4" s="12"/>
      <c r="F4" s="11"/>
      <c r="G4" s="11"/>
      <c r="H4" s="11"/>
      <c r="I4" s="11"/>
      <c r="J4" s="13"/>
      <c r="K4" s="13"/>
      <c r="L4" s="13"/>
      <c r="M4" s="13"/>
      <c r="N4" s="13"/>
      <c r="O4" s="13"/>
      <c r="P4" s="11"/>
      <c r="Q4" s="14"/>
      <c r="R4" s="14"/>
      <c r="S4" s="15"/>
      <c r="II4" s="16" t="s">
        <v>0</v>
      </c>
    </row>
    <row r="5" spans="2:243" ht="12.75" customHeight="1" x14ac:dyDescent="0.2">
      <c r="B5" s="10"/>
      <c r="C5" s="11"/>
      <c r="D5" s="116" t="s">
        <v>19</v>
      </c>
      <c r="E5" s="116"/>
      <c r="F5" s="116"/>
      <c r="G5" s="116"/>
      <c r="H5" s="116"/>
      <c r="I5" s="11"/>
      <c r="J5" s="110" t="s">
        <v>20</v>
      </c>
      <c r="K5" s="111"/>
      <c r="L5" s="111"/>
      <c r="M5" s="111"/>
      <c r="N5" s="111"/>
      <c r="O5" s="112"/>
      <c r="P5" s="17"/>
      <c r="Q5" s="100" t="s">
        <v>27</v>
      </c>
      <c r="R5" s="104"/>
      <c r="S5" s="105"/>
      <c r="II5" s="6" t="s">
        <v>28</v>
      </c>
    </row>
    <row r="6" spans="2:243" ht="17.25" customHeight="1" x14ac:dyDescent="0.2">
      <c r="B6" s="10"/>
      <c r="C6" s="11"/>
      <c r="D6" s="116"/>
      <c r="E6" s="116"/>
      <c r="F6" s="116"/>
      <c r="G6" s="116"/>
      <c r="H6" s="116"/>
      <c r="I6" s="11"/>
      <c r="J6" s="117">
        <v>44419</v>
      </c>
      <c r="K6" s="118"/>
      <c r="L6" s="118"/>
      <c r="M6" s="118"/>
      <c r="N6" s="118"/>
      <c r="O6" s="119"/>
      <c r="P6" s="17"/>
      <c r="Q6" s="101"/>
      <c r="R6" s="106"/>
      <c r="S6" s="107"/>
    </row>
    <row r="7" spans="2:243" ht="15" customHeight="1" thickBot="1" x14ac:dyDescent="0.25">
      <c r="B7" s="18" t="s">
        <v>346</v>
      </c>
      <c r="C7" s="11"/>
      <c r="D7" s="103" t="s">
        <v>21</v>
      </c>
      <c r="E7" s="103"/>
      <c r="F7" s="103"/>
      <c r="G7" s="19"/>
      <c r="H7" s="19"/>
      <c r="I7" s="11"/>
      <c r="J7" s="120"/>
      <c r="K7" s="121"/>
      <c r="L7" s="121"/>
      <c r="M7" s="121"/>
      <c r="N7" s="121"/>
      <c r="O7" s="122"/>
      <c r="P7" s="17"/>
      <c r="Q7" s="102"/>
      <c r="R7" s="108"/>
      <c r="S7" s="109"/>
      <c r="II7" s="6" t="s">
        <v>29</v>
      </c>
    </row>
    <row r="8" spans="2:243" ht="5.25" customHeight="1" thickBot="1" x14ac:dyDescent="0.25">
      <c r="B8" s="20"/>
      <c r="C8" s="13"/>
      <c r="D8" s="13"/>
      <c r="E8" s="13"/>
      <c r="F8" s="11"/>
      <c r="G8" s="13"/>
      <c r="H8" s="13"/>
      <c r="I8" s="13"/>
      <c r="J8" s="13"/>
      <c r="K8" s="13"/>
      <c r="L8" s="13"/>
      <c r="M8" s="13"/>
      <c r="N8" s="13"/>
      <c r="O8" s="13"/>
      <c r="P8" s="11"/>
      <c r="Q8" s="13"/>
      <c r="R8" s="13"/>
      <c r="S8" s="21"/>
      <c r="II8" s="6" t="s">
        <v>30</v>
      </c>
    </row>
    <row r="9" spans="2:243" ht="12.75" customHeight="1" x14ac:dyDescent="0.35">
      <c r="B9" s="123" t="s">
        <v>348</v>
      </c>
      <c r="C9" s="124"/>
      <c r="D9" s="124"/>
      <c r="E9" s="125"/>
      <c r="F9" s="132" t="s">
        <v>349</v>
      </c>
      <c r="G9" s="133"/>
      <c r="H9" s="22"/>
      <c r="I9" s="23"/>
      <c r="J9" s="23"/>
      <c r="K9" s="24"/>
      <c r="L9" s="25"/>
      <c r="M9" s="25"/>
      <c r="N9" s="25"/>
      <c r="O9" s="26"/>
      <c r="P9" s="27"/>
      <c r="Q9" s="113" t="s">
        <v>347</v>
      </c>
      <c r="R9" s="28"/>
      <c r="S9" s="29"/>
      <c r="U9" s="30"/>
      <c r="II9" s="6" t="s">
        <v>31</v>
      </c>
    </row>
    <row r="10" spans="2:243" ht="12.75" customHeight="1" x14ac:dyDescent="0.35">
      <c r="B10" s="126"/>
      <c r="C10" s="127"/>
      <c r="D10" s="127"/>
      <c r="E10" s="128"/>
      <c r="F10" s="134"/>
      <c r="G10" s="135"/>
      <c r="H10" s="31"/>
      <c r="I10" s="32"/>
      <c r="J10" s="32"/>
      <c r="K10" s="33"/>
      <c r="L10" s="34"/>
      <c r="M10" s="34"/>
      <c r="N10" s="34"/>
      <c r="O10" s="35"/>
      <c r="P10" s="27"/>
      <c r="Q10" s="114"/>
      <c r="R10" s="27"/>
      <c r="S10" s="36"/>
      <c r="U10" s="30"/>
    </row>
    <row r="11" spans="2:243" ht="15.75" customHeight="1" thickBot="1" x14ac:dyDescent="0.4">
      <c r="B11" s="129"/>
      <c r="C11" s="130"/>
      <c r="D11" s="130"/>
      <c r="E11" s="131"/>
      <c r="F11" s="136"/>
      <c r="G11" s="137"/>
      <c r="H11" s="77" t="s">
        <v>351</v>
      </c>
      <c r="I11" s="78"/>
      <c r="J11" s="78"/>
      <c r="K11" s="79"/>
      <c r="L11" s="77" t="s">
        <v>352</v>
      </c>
      <c r="M11" s="78"/>
      <c r="N11" s="78"/>
      <c r="O11" s="79"/>
      <c r="P11" s="27"/>
      <c r="Q11" s="115"/>
      <c r="R11" s="95"/>
      <c r="S11" s="96"/>
      <c r="II11" s="6" t="s">
        <v>32</v>
      </c>
    </row>
    <row r="12" spans="2:243" ht="9.75" customHeight="1" thickBot="1" x14ac:dyDescent="0.25">
      <c r="B12" s="37"/>
      <c r="C12" s="38"/>
      <c r="D12" s="38"/>
      <c r="E12" s="38"/>
      <c r="F12" s="13"/>
      <c r="G12" s="38"/>
      <c r="H12" s="38"/>
      <c r="I12" s="38"/>
      <c r="J12" s="38"/>
      <c r="K12" s="13"/>
      <c r="L12" s="13"/>
      <c r="M12" s="13"/>
      <c r="N12" s="13"/>
      <c r="O12" s="38"/>
      <c r="P12" s="11"/>
      <c r="Q12" s="38"/>
      <c r="R12" s="13" t="s">
        <v>18</v>
      </c>
      <c r="S12" s="21"/>
      <c r="II12" s="6" t="s">
        <v>33</v>
      </c>
    </row>
    <row r="13" spans="2:243" ht="12.75" customHeight="1" x14ac:dyDescent="0.2">
      <c r="B13" s="156" t="s">
        <v>23</v>
      </c>
      <c r="C13" s="157"/>
      <c r="D13" s="158"/>
      <c r="E13" s="170" t="s">
        <v>367</v>
      </c>
      <c r="F13" s="153" t="s">
        <v>22</v>
      </c>
      <c r="G13" s="80" t="s">
        <v>34</v>
      </c>
      <c r="H13" s="165"/>
      <c r="I13" s="165"/>
      <c r="J13" s="166"/>
      <c r="K13" s="97" t="s">
        <v>368</v>
      </c>
      <c r="L13" s="138" t="s">
        <v>353</v>
      </c>
      <c r="M13" s="139"/>
      <c r="N13" s="80" t="s">
        <v>369</v>
      </c>
      <c r="O13" s="81"/>
      <c r="P13" s="81"/>
      <c r="Q13" s="81"/>
      <c r="R13" s="81"/>
      <c r="S13" s="82"/>
      <c r="U13" s="39" t="s">
        <v>354</v>
      </c>
      <c r="II13" s="6" t="s">
        <v>35</v>
      </c>
    </row>
    <row r="14" spans="2:243" ht="12.75" customHeight="1" x14ac:dyDescent="0.2">
      <c r="B14" s="159"/>
      <c r="C14" s="160"/>
      <c r="D14" s="161"/>
      <c r="E14" s="171"/>
      <c r="F14" s="154"/>
      <c r="G14" s="167"/>
      <c r="H14" s="168"/>
      <c r="I14" s="168"/>
      <c r="J14" s="169"/>
      <c r="K14" s="98"/>
      <c r="L14" s="140"/>
      <c r="M14" s="141"/>
      <c r="N14" s="83"/>
      <c r="O14" s="84"/>
      <c r="P14" s="84"/>
      <c r="Q14" s="84"/>
      <c r="R14" s="84"/>
      <c r="S14" s="85"/>
      <c r="U14" s="39" t="s">
        <v>355</v>
      </c>
      <c r="II14" s="6" t="s">
        <v>36</v>
      </c>
    </row>
    <row r="15" spans="2:243" ht="21.75" customHeight="1" x14ac:dyDescent="0.2">
      <c r="B15" s="162"/>
      <c r="C15" s="163"/>
      <c r="D15" s="164"/>
      <c r="E15" s="172"/>
      <c r="F15" s="155"/>
      <c r="G15" s="40" t="s">
        <v>24</v>
      </c>
      <c r="H15" s="41" t="s">
        <v>350</v>
      </c>
      <c r="I15" s="40" t="s">
        <v>25</v>
      </c>
      <c r="J15" s="42" t="s">
        <v>350</v>
      </c>
      <c r="K15" s="99"/>
      <c r="L15" s="142"/>
      <c r="M15" s="143"/>
      <c r="N15" s="86"/>
      <c r="O15" s="87"/>
      <c r="P15" s="87"/>
      <c r="Q15" s="87"/>
      <c r="R15" s="87"/>
      <c r="S15" s="88"/>
      <c r="II15" s="6" t="s">
        <v>37</v>
      </c>
    </row>
    <row r="16" spans="2:243" ht="16.5" customHeight="1" x14ac:dyDescent="0.2">
      <c r="B16" s="71" t="s">
        <v>371</v>
      </c>
      <c r="C16" s="72"/>
      <c r="D16" s="73"/>
      <c r="E16" s="66" t="s">
        <v>378</v>
      </c>
      <c r="F16" s="43">
        <v>44380</v>
      </c>
      <c r="G16" s="67">
        <v>0.33333333333333331</v>
      </c>
      <c r="H16" s="44" t="s">
        <v>375</v>
      </c>
      <c r="I16" s="68">
        <v>0.5</v>
      </c>
      <c r="J16" s="45" t="s">
        <v>373</v>
      </c>
      <c r="K16" s="46">
        <v>4</v>
      </c>
      <c r="L16" s="144"/>
      <c r="M16" s="145"/>
      <c r="N16" s="91" t="s">
        <v>379</v>
      </c>
      <c r="O16" s="92"/>
      <c r="P16" s="92"/>
      <c r="Q16" s="92"/>
      <c r="R16" s="92"/>
      <c r="S16" s="93"/>
    </row>
    <row r="17" spans="2:19" ht="16.5" customHeight="1" x14ac:dyDescent="0.2">
      <c r="B17" s="71" t="s">
        <v>371</v>
      </c>
      <c r="C17" s="72"/>
      <c r="D17" s="73"/>
      <c r="E17" s="66" t="s">
        <v>380</v>
      </c>
      <c r="F17" s="69">
        <v>44380</v>
      </c>
      <c r="G17" s="70">
        <v>4.1666666666666664E-2</v>
      </c>
      <c r="H17" s="44" t="s">
        <v>373</v>
      </c>
      <c r="I17" s="68">
        <v>0.20833333333333334</v>
      </c>
      <c r="J17" s="45" t="s">
        <v>373</v>
      </c>
      <c r="K17" s="46">
        <v>4</v>
      </c>
      <c r="L17" s="89"/>
      <c r="M17" s="90"/>
      <c r="N17" s="91" t="s">
        <v>381</v>
      </c>
      <c r="O17" s="92"/>
      <c r="P17" s="92"/>
      <c r="Q17" s="92"/>
      <c r="R17" s="92"/>
      <c r="S17" s="93"/>
    </row>
    <row r="18" spans="2:19" ht="16.5" customHeight="1" x14ac:dyDescent="0.2">
      <c r="B18" s="71" t="s">
        <v>371</v>
      </c>
      <c r="C18" s="72"/>
      <c r="D18" s="73"/>
      <c r="E18" s="66" t="s">
        <v>376</v>
      </c>
      <c r="F18" s="43">
        <v>44381</v>
      </c>
      <c r="G18" s="70">
        <v>0.33333333333333331</v>
      </c>
      <c r="H18" s="44" t="s">
        <v>375</v>
      </c>
      <c r="I18" s="68">
        <v>0.29166666666666669</v>
      </c>
      <c r="J18" s="45" t="s">
        <v>373</v>
      </c>
      <c r="K18" s="46">
        <v>10</v>
      </c>
      <c r="L18" s="89"/>
      <c r="M18" s="90"/>
      <c r="N18" s="74" t="s">
        <v>382</v>
      </c>
      <c r="O18" s="75"/>
      <c r="P18" s="75"/>
      <c r="Q18" s="75"/>
      <c r="R18" s="75"/>
      <c r="S18" s="76"/>
    </row>
    <row r="19" spans="2:19" ht="16.5" customHeight="1" x14ac:dyDescent="0.2">
      <c r="B19" s="71" t="s">
        <v>371</v>
      </c>
      <c r="C19" s="72"/>
      <c r="D19" s="73"/>
      <c r="E19" s="66" t="s">
        <v>383</v>
      </c>
      <c r="F19" s="43">
        <v>44383</v>
      </c>
      <c r="G19" s="70">
        <v>0.16666666666666666</v>
      </c>
      <c r="H19" s="44" t="s">
        <v>373</v>
      </c>
      <c r="I19" s="68">
        <v>0.24027777777777778</v>
      </c>
      <c r="J19" s="45" t="s">
        <v>373</v>
      </c>
      <c r="K19" s="46">
        <v>1.5</v>
      </c>
      <c r="L19" s="62"/>
      <c r="M19" s="63"/>
      <c r="N19" s="74" t="s">
        <v>384</v>
      </c>
      <c r="O19" s="75"/>
      <c r="P19" s="75"/>
      <c r="Q19" s="75"/>
      <c r="R19" s="75"/>
      <c r="S19" s="76"/>
    </row>
    <row r="20" spans="2:19" ht="16.5" customHeight="1" x14ac:dyDescent="0.2">
      <c r="B20" s="71" t="s">
        <v>371</v>
      </c>
      <c r="C20" s="72"/>
      <c r="D20" s="73"/>
      <c r="E20" s="66" t="s">
        <v>386</v>
      </c>
      <c r="F20" s="43">
        <v>44384</v>
      </c>
      <c r="G20" s="70">
        <v>0.16666666666666666</v>
      </c>
      <c r="H20" s="44" t="s">
        <v>373</v>
      </c>
      <c r="I20" s="68">
        <v>0.27291666666666664</v>
      </c>
      <c r="J20" s="45" t="s">
        <v>373</v>
      </c>
      <c r="K20" s="46">
        <v>2.5</v>
      </c>
      <c r="L20" s="62"/>
      <c r="M20" s="63"/>
      <c r="N20" s="74" t="s">
        <v>384</v>
      </c>
      <c r="O20" s="75"/>
      <c r="P20" s="75"/>
      <c r="Q20" s="75"/>
      <c r="R20" s="75"/>
      <c r="S20" s="76"/>
    </row>
    <row r="21" spans="2:19" ht="16.5" customHeight="1" x14ac:dyDescent="0.2">
      <c r="B21" s="71" t="s">
        <v>371</v>
      </c>
      <c r="C21" s="72"/>
      <c r="D21" s="73"/>
      <c r="E21" s="66" t="s">
        <v>376</v>
      </c>
      <c r="F21" s="43">
        <v>44385</v>
      </c>
      <c r="G21" s="70">
        <v>0.16666666666666666</v>
      </c>
      <c r="H21" s="44" t="s">
        <v>373</v>
      </c>
      <c r="I21" s="68">
        <v>0.41666666666666669</v>
      </c>
      <c r="J21" s="45" t="s">
        <v>373</v>
      </c>
      <c r="K21" s="46">
        <v>6</v>
      </c>
      <c r="L21" s="62"/>
      <c r="M21" s="63"/>
      <c r="N21" s="74" t="s">
        <v>385</v>
      </c>
      <c r="O21" s="75"/>
      <c r="P21" s="75"/>
      <c r="Q21" s="75"/>
      <c r="R21" s="75"/>
      <c r="S21" s="76"/>
    </row>
    <row r="22" spans="2:19" ht="16.5" customHeight="1" x14ac:dyDescent="0.2">
      <c r="B22" s="71" t="s">
        <v>371</v>
      </c>
      <c r="C22" s="72"/>
      <c r="D22" s="73"/>
      <c r="E22" s="66" t="s">
        <v>378</v>
      </c>
      <c r="F22" s="43">
        <v>44387</v>
      </c>
      <c r="G22" s="70">
        <v>0.33333333333333331</v>
      </c>
      <c r="H22" s="44" t="s">
        <v>375</v>
      </c>
      <c r="I22" s="68">
        <v>0.5</v>
      </c>
      <c r="J22" s="45" t="s">
        <v>373</v>
      </c>
      <c r="K22" s="46">
        <v>4</v>
      </c>
      <c r="L22" s="62"/>
      <c r="M22" s="63"/>
      <c r="N22" s="74" t="s">
        <v>379</v>
      </c>
      <c r="O22" s="75"/>
      <c r="P22" s="75"/>
      <c r="Q22" s="75"/>
      <c r="R22" s="75"/>
      <c r="S22" s="76"/>
    </row>
    <row r="23" spans="2:19" ht="16.5" customHeight="1" x14ac:dyDescent="0.2">
      <c r="B23" s="71" t="s">
        <v>371</v>
      </c>
      <c r="C23" s="72"/>
      <c r="D23" s="73"/>
      <c r="E23" s="66" t="s">
        <v>387</v>
      </c>
      <c r="F23" s="43">
        <v>44387</v>
      </c>
      <c r="G23" s="67">
        <v>0.125</v>
      </c>
      <c r="H23" s="44" t="s">
        <v>373</v>
      </c>
      <c r="I23" s="68">
        <v>0.41666666666666669</v>
      </c>
      <c r="J23" s="45" t="s">
        <v>373</v>
      </c>
      <c r="K23" s="46">
        <v>7</v>
      </c>
      <c r="L23" s="144"/>
      <c r="M23" s="145"/>
      <c r="N23" s="91" t="s">
        <v>388</v>
      </c>
      <c r="O23" s="92"/>
      <c r="P23" s="92"/>
      <c r="Q23" s="92"/>
      <c r="R23" s="92"/>
      <c r="S23" s="93"/>
    </row>
    <row r="24" spans="2:19" ht="16.5" customHeight="1" x14ac:dyDescent="0.2">
      <c r="B24" s="71" t="s">
        <v>371</v>
      </c>
      <c r="C24" s="72"/>
      <c r="D24" s="73"/>
      <c r="E24" s="66" t="s">
        <v>389</v>
      </c>
      <c r="F24" s="69">
        <v>44391</v>
      </c>
      <c r="G24" s="70">
        <v>0.16666666666666666</v>
      </c>
      <c r="H24" s="44" t="s">
        <v>373</v>
      </c>
      <c r="I24" s="68">
        <v>4.1666666666666664E-2</v>
      </c>
      <c r="J24" s="45" t="s">
        <v>375</v>
      </c>
      <c r="K24" s="46">
        <v>9</v>
      </c>
      <c r="L24" s="89"/>
      <c r="M24" s="90"/>
      <c r="N24" s="91" t="s">
        <v>390</v>
      </c>
      <c r="O24" s="92"/>
      <c r="P24" s="92"/>
      <c r="Q24" s="92"/>
      <c r="R24" s="92"/>
      <c r="S24" s="93"/>
    </row>
    <row r="25" spans="2:19" ht="16.5" customHeight="1" x14ac:dyDescent="0.2">
      <c r="B25" s="71" t="s">
        <v>371</v>
      </c>
      <c r="C25" s="72"/>
      <c r="D25" s="73"/>
      <c r="E25" s="66" t="s">
        <v>389</v>
      </c>
      <c r="F25" s="43">
        <v>44392</v>
      </c>
      <c r="G25" s="70">
        <v>0.16666666666666666</v>
      </c>
      <c r="H25" s="44" t="s">
        <v>373</v>
      </c>
      <c r="I25" s="68">
        <v>0.41666666666666669</v>
      </c>
      <c r="J25" s="45" t="s">
        <v>373</v>
      </c>
      <c r="K25" s="46">
        <v>6</v>
      </c>
      <c r="L25" s="89"/>
      <c r="M25" s="90"/>
      <c r="N25" s="74" t="s">
        <v>390</v>
      </c>
      <c r="O25" s="75"/>
      <c r="P25" s="75"/>
      <c r="Q25" s="75"/>
      <c r="R25" s="75"/>
      <c r="S25" s="76"/>
    </row>
    <row r="26" spans="2:19" ht="16.5" customHeight="1" x14ac:dyDescent="0.2">
      <c r="B26" s="71" t="s">
        <v>371</v>
      </c>
      <c r="C26" s="72"/>
      <c r="D26" s="73"/>
      <c r="E26" s="66" t="s">
        <v>378</v>
      </c>
      <c r="F26" s="43">
        <v>44394</v>
      </c>
      <c r="G26" s="70">
        <v>0.33333333333333331</v>
      </c>
      <c r="H26" s="44" t="s">
        <v>375</v>
      </c>
      <c r="I26" s="68">
        <v>0.5</v>
      </c>
      <c r="J26" s="45" t="s">
        <v>373</v>
      </c>
      <c r="K26" s="46">
        <v>4</v>
      </c>
      <c r="L26" s="64"/>
      <c r="M26" s="65"/>
      <c r="N26" s="74" t="s">
        <v>379</v>
      </c>
      <c r="O26" s="75"/>
      <c r="P26" s="75"/>
      <c r="Q26" s="75"/>
      <c r="R26" s="75"/>
      <c r="S26" s="76"/>
    </row>
    <row r="27" spans="2:19" ht="16.5" customHeight="1" x14ac:dyDescent="0.2">
      <c r="B27" s="71" t="s">
        <v>371</v>
      </c>
      <c r="C27" s="72"/>
      <c r="D27" s="73"/>
      <c r="E27" s="66" t="s">
        <v>372</v>
      </c>
      <c r="F27" s="43">
        <v>44394</v>
      </c>
      <c r="G27" s="70">
        <v>4.1666666666666664E-2</v>
      </c>
      <c r="H27" s="44" t="s">
        <v>373</v>
      </c>
      <c r="I27" s="68">
        <v>0.20833333333333334</v>
      </c>
      <c r="J27" s="45" t="s">
        <v>373</v>
      </c>
      <c r="K27" s="46">
        <v>4</v>
      </c>
      <c r="L27" s="89"/>
      <c r="M27" s="90"/>
      <c r="N27" s="74" t="s">
        <v>391</v>
      </c>
      <c r="O27" s="75"/>
      <c r="P27" s="75"/>
      <c r="Q27" s="75"/>
      <c r="R27" s="75"/>
      <c r="S27" s="76"/>
    </row>
    <row r="28" spans="2:19" ht="16.5" customHeight="1" x14ac:dyDescent="0.2">
      <c r="B28" s="71" t="s">
        <v>371</v>
      </c>
      <c r="C28" s="72"/>
      <c r="D28" s="73"/>
      <c r="E28" s="66" t="s">
        <v>383</v>
      </c>
      <c r="F28" s="43">
        <v>44401</v>
      </c>
      <c r="G28" s="70">
        <v>0.29166666666666669</v>
      </c>
      <c r="H28" s="44" t="s">
        <v>375</v>
      </c>
      <c r="I28" s="68">
        <v>0.50694444444444442</v>
      </c>
      <c r="J28" s="45" t="s">
        <v>375</v>
      </c>
      <c r="K28" s="46">
        <v>15</v>
      </c>
      <c r="L28" s="89"/>
      <c r="M28" s="90"/>
      <c r="N28" s="74" t="s">
        <v>392</v>
      </c>
      <c r="O28" s="75"/>
      <c r="P28" s="75"/>
      <c r="Q28" s="75"/>
      <c r="R28" s="75"/>
      <c r="S28" s="76"/>
    </row>
    <row r="29" spans="2:19" ht="16.5" customHeight="1" x14ac:dyDescent="0.2">
      <c r="B29" s="71" t="s">
        <v>371</v>
      </c>
      <c r="C29" s="72"/>
      <c r="D29" s="73"/>
      <c r="E29" s="66" t="s">
        <v>372</v>
      </c>
      <c r="F29" s="43">
        <v>44404</v>
      </c>
      <c r="G29" s="67">
        <v>0.16666666666666666</v>
      </c>
      <c r="H29" s="44" t="s">
        <v>373</v>
      </c>
      <c r="I29" s="68">
        <v>0.45833333333333331</v>
      </c>
      <c r="J29" s="45" t="s">
        <v>373</v>
      </c>
      <c r="K29" s="46">
        <v>7</v>
      </c>
      <c r="L29" s="144"/>
      <c r="M29" s="145"/>
      <c r="N29" s="91" t="s">
        <v>374</v>
      </c>
      <c r="O29" s="92"/>
      <c r="P29" s="92"/>
      <c r="Q29" s="92"/>
      <c r="R29" s="92"/>
      <c r="S29" s="93"/>
    </row>
    <row r="30" spans="2:19" ht="16.5" customHeight="1" x14ac:dyDescent="0.2">
      <c r="B30" s="71" t="s">
        <v>371</v>
      </c>
      <c r="C30" s="72"/>
      <c r="D30" s="73"/>
      <c r="E30" s="66" t="s">
        <v>372</v>
      </c>
      <c r="F30" s="69">
        <v>44405</v>
      </c>
      <c r="G30" s="70">
        <v>0.16666666666666666</v>
      </c>
      <c r="H30" s="44" t="s">
        <v>373</v>
      </c>
      <c r="I30" s="68">
        <v>0.16666666666666666</v>
      </c>
      <c r="J30" s="45" t="s">
        <v>375</v>
      </c>
      <c r="K30" s="46">
        <v>12</v>
      </c>
      <c r="L30" s="89"/>
      <c r="M30" s="90"/>
      <c r="N30" s="91" t="s">
        <v>374</v>
      </c>
      <c r="O30" s="92"/>
      <c r="P30" s="92"/>
      <c r="Q30" s="92"/>
      <c r="R30" s="92"/>
      <c r="S30" s="93"/>
    </row>
    <row r="31" spans="2:19" ht="16.5" customHeight="1" x14ac:dyDescent="0.2">
      <c r="B31" s="71" t="s">
        <v>371</v>
      </c>
      <c r="C31" s="72"/>
      <c r="D31" s="73"/>
      <c r="E31" s="66" t="s">
        <v>376</v>
      </c>
      <c r="F31" s="43">
        <v>44407</v>
      </c>
      <c r="G31" s="70">
        <v>0.16666666666666666</v>
      </c>
      <c r="H31" s="44" t="s">
        <v>373</v>
      </c>
      <c r="I31" s="68">
        <v>0.45833333333333331</v>
      </c>
      <c r="J31" s="45" t="s">
        <v>373</v>
      </c>
      <c r="K31" s="46">
        <v>7</v>
      </c>
      <c r="L31" s="89"/>
      <c r="M31" s="90"/>
      <c r="N31" s="74" t="s">
        <v>377</v>
      </c>
      <c r="O31" s="75"/>
      <c r="P31" s="75"/>
      <c r="Q31" s="75"/>
      <c r="R31" s="75"/>
      <c r="S31" s="76"/>
    </row>
    <row r="32" spans="2:19" ht="16.5" customHeight="1" thickBot="1" x14ac:dyDescent="0.25">
      <c r="B32" s="71" t="s">
        <v>371</v>
      </c>
      <c r="C32" s="72"/>
      <c r="D32" s="73"/>
      <c r="E32" s="66" t="s">
        <v>378</v>
      </c>
      <c r="F32" s="43">
        <v>44408</v>
      </c>
      <c r="G32" s="70">
        <v>0.33333333333333331</v>
      </c>
      <c r="H32" s="44" t="s">
        <v>375</v>
      </c>
      <c r="I32" s="68">
        <v>0.5</v>
      </c>
      <c r="J32" s="45" t="s">
        <v>373</v>
      </c>
      <c r="K32" s="46">
        <v>4</v>
      </c>
      <c r="L32" s="64"/>
      <c r="M32" s="65"/>
      <c r="N32" s="74" t="s">
        <v>379</v>
      </c>
      <c r="O32" s="75"/>
      <c r="P32" s="75"/>
      <c r="Q32" s="75"/>
      <c r="R32" s="75"/>
      <c r="S32" s="76"/>
    </row>
    <row r="33" spans="2:243" ht="9.75" customHeight="1" thickBot="1" x14ac:dyDescent="0.25"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47"/>
      <c r="II33" s="6" t="s">
        <v>1</v>
      </c>
    </row>
    <row r="34" spans="2:243" ht="17.25" customHeight="1" x14ac:dyDescent="0.2">
      <c r="B34" s="48" t="s">
        <v>26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50"/>
      <c r="II34" s="6" t="s">
        <v>2</v>
      </c>
    </row>
    <row r="35" spans="2:243" s="57" customFormat="1" ht="21.75" customHeight="1" x14ac:dyDescent="0.2">
      <c r="B35" s="56" t="s">
        <v>38</v>
      </c>
      <c r="C35" s="51"/>
      <c r="D35" s="51"/>
      <c r="E35" s="150" t="s">
        <v>361</v>
      </c>
      <c r="F35" s="151"/>
      <c r="G35" s="150" t="s">
        <v>357</v>
      </c>
      <c r="H35" s="151"/>
      <c r="I35" s="151"/>
      <c r="J35" s="151"/>
      <c r="K35" s="151"/>
      <c r="L35" s="152"/>
      <c r="M35" s="148" t="s">
        <v>356</v>
      </c>
      <c r="N35" s="148"/>
      <c r="O35" s="148"/>
      <c r="P35" s="148"/>
      <c r="Q35" s="148"/>
      <c r="R35" s="148"/>
      <c r="S35" s="149"/>
      <c r="II35" s="57" t="s">
        <v>3</v>
      </c>
    </row>
    <row r="36" spans="2:243" s="54" customFormat="1" ht="31.5" customHeight="1" x14ac:dyDescent="0.25">
      <c r="B36" s="52"/>
      <c r="C36" s="53" t="s">
        <v>371</v>
      </c>
      <c r="D36" s="53"/>
      <c r="E36" s="177" t="s">
        <v>370</v>
      </c>
      <c r="F36" s="176"/>
      <c r="G36" s="58"/>
      <c r="H36" s="176" t="s">
        <v>358</v>
      </c>
      <c r="I36" s="176"/>
      <c r="J36" s="176"/>
      <c r="K36" s="176"/>
      <c r="L36" s="59"/>
      <c r="M36" s="94" t="s">
        <v>359</v>
      </c>
      <c r="N36" s="94"/>
      <c r="O36" s="94"/>
      <c r="P36" s="94"/>
      <c r="Q36" s="94" t="s">
        <v>362</v>
      </c>
      <c r="R36" s="94"/>
      <c r="S36" s="178"/>
    </row>
    <row r="37" spans="2:243" s="55" customFormat="1" ht="13.5" customHeight="1" thickBot="1" x14ac:dyDescent="0.25">
      <c r="B37" s="146" t="s">
        <v>365</v>
      </c>
      <c r="C37" s="147"/>
      <c r="D37" s="147"/>
      <c r="E37" s="175" t="s">
        <v>363</v>
      </c>
      <c r="F37" s="173"/>
      <c r="G37" s="60"/>
      <c r="H37" s="173" t="s">
        <v>364</v>
      </c>
      <c r="I37" s="173"/>
      <c r="J37" s="173"/>
      <c r="K37" s="173"/>
      <c r="L37" s="61"/>
      <c r="M37" s="173" t="s">
        <v>360</v>
      </c>
      <c r="N37" s="173"/>
      <c r="O37" s="173"/>
      <c r="P37" s="173"/>
      <c r="Q37" s="173" t="s">
        <v>366</v>
      </c>
      <c r="R37" s="173"/>
      <c r="S37" s="174"/>
      <c r="IH37" s="55" t="s">
        <v>4</v>
      </c>
    </row>
    <row r="38" spans="2:243" x14ac:dyDescent="0.2">
      <c r="II38" s="6" t="s">
        <v>39</v>
      </c>
    </row>
    <row r="39" spans="2:243" x14ac:dyDescent="0.2">
      <c r="II39" s="6" t="s">
        <v>40</v>
      </c>
    </row>
    <row r="40" spans="2:243" x14ac:dyDescent="0.2">
      <c r="II40" s="6" t="s">
        <v>41</v>
      </c>
    </row>
    <row r="41" spans="2:243" x14ac:dyDescent="0.2">
      <c r="II41" s="6" t="s">
        <v>42</v>
      </c>
    </row>
    <row r="42" spans="2:243" x14ac:dyDescent="0.2">
      <c r="II42" s="6" t="s">
        <v>43</v>
      </c>
    </row>
    <row r="43" spans="2:243" x14ac:dyDescent="0.2">
      <c r="II43" s="6" t="s">
        <v>44</v>
      </c>
    </row>
    <row r="44" spans="2:243" x14ac:dyDescent="0.2">
      <c r="II44" s="6" t="s">
        <v>45</v>
      </c>
    </row>
    <row r="45" spans="2:243" x14ac:dyDescent="0.2">
      <c r="II45" s="6" t="s">
        <v>46</v>
      </c>
    </row>
    <row r="46" spans="2:243" x14ac:dyDescent="0.2">
      <c r="II46" s="6" t="s">
        <v>47</v>
      </c>
    </row>
    <row r="47" spans="2:243" x14ac:dyDescent="0.2">
      <c r="II47" s="6" t="s">
        <v>48</v>
      </c>
    </row>
    <row r="48" spans="2:243" x14ac:dyDescent="0.2">
      <c r="II48" s="6" t="s">
        <v>49</v>
      </c>
    </row>
    <row r="49" spans="243:243" x14ac:dyDescent="0.2">
      <c r="II49" s="6" t="s">
        <v>50</v>
      </c>
    </row>
    <row r="50" spans="243:243" x14ac:dyDescent="0.2">
      <c r="II50" s="6" t="s">
        <v>51</v>
      </c>
    </row>
    <row r="51" spans="243:243" x14ac:dyDescent="0.2">
      <c r="II51" s="6" t="s">
        <v>52</v>
      </c>
    </row>
    <row r="52" spans="243:243" x14ac:dyDescent="0.2">
      <c r="II52" s="6" t="s">
        <v>53</v>
      </c>
    </row>
    <row r="53" spans="243:243" x14ac:dyDescent="0.2">
      <c r="II53" s="6" t="s">
        <v>54</v>
      </c>
    </row>
    <row r="54" spans="243:243" x14ac:dyDescent="0.2">
      <c r="II54" s="6" t="s">
        <v>55</v>
      </c>
    </row>
    <row r="55" spans="243:243" x14ac:dyDescent="0.2">
      <c r="II55" s="6" t="s">
        <v>56</v>
      </c>
    </row>
    <row r="56" spans="243:243" x14ac:dyDescent="0.2">
      <c r="II56" s="6" t="s">
        <v>57</v>
      </c>
    </row>
    <row r="57" spans="243:243" x14ac:dyDescent="0.2">
      <c r="II57" s="6" t="s">
        <v>58</v>
      </c>
    </row>
    <row r="58" spans="243:243" x14ac:dyDescent="0.2">
      <c r="II58" s="6" t="s">
        <v>59</v>
      </c>
    </row>
    <row r="59" spans="243:243" x14ac:dyDescent="0.2">
      <c r="II59" s="6" t="s">
        <v>60</v>
      </c>
    </row>
    <row r="60" spans="243:243" x14ac:dyDescent="0.2">
      <c r="II60" s="6" t="s">
        <v>61</v>
      </c>
    </row>
    <row r="61" spans="243:243" x14ac:dyDescent="0.2">
      <c r="II61" s="6" t="s">
        <v>62</v>
      </c>
    </row>
    <row r="62" spans="243:243" x14ac:dyDescent="0.2">
      <c r="II62" s="6" t="s">
        <v>63</v>
      </c>
    </row>
    <row r="63" spans="243:243" x14ac:dyDescent="0.2">
      <c r="II63" s="6" t="s">
        <v>64</v>
      </c>
    </row>
    <row r="64" spans="243:243" x14ac:dyDescent="0.2">
      <c r="II64" s="6" t="s">
        <v>65</v>
      </c>
    </row>
    <row r="65" spans="243:243" x14ac:dyDescent="0.2">
      <c r="II65" s="6" t="s">
        <v>66</v>
      </c>
    </row>
    <row r="66" spans="243:243" x14ac:dyDescent="0.2">
      <c r="II66" s="6" t="s">
        <v>12</v>
      </c>
    </row>
    <row r="67" spans="243:243" x14ac:dyDescent="0.2">
      <c r="II67" s="6" t="s">
        <v>13</v>
      </c>
    </row>
    <row r="68" spans="243:243" x14ac:dyDescent="0.2">
      <c r="II68" s="6" t="s">
        <v>14</v>
      </c>
    </row>
    <row r="69" spans="243:243" x14ac:dyDescent="0.2">
      <c r="II69" s="6" t="s">
        <v>15</v>
      </c>
    </row>
    <row r="70" spans="243:243" x14ac:dyDescent="0.2">
      <c r="II70" s="6" t="s">
        <v>16</v>
      </c>
    </row>
    <row r="71" spans="243:243" x14ac:dyDescent="0.2">
      <c r="II71" s="6" t="s">
        <v>17</v>
      </c>
    </row>
  </sheetData>
  <customSheetViews>
    <customSheetView guid="{899D665E-96CC-4D29-8814-9C1CE3FC31B5}" hiddenColumns="1" topLeftCell="B1">
      <selection activeCell="T21" sqref="T21"/>
      <pageMargins left="0.3" right="0.25" top="0.51" bottom="0" header="0.5" footer="0.5"/>
      <pageSetup orientation="landscape" r:id="rId1"/>
      <headerFooter alignWithMargins="0"/>
    </customSheetView>
  </customSheetViews>
  <mergeCells count="76">
    <mergeCell ref="B31:D31"/>
    <mergeCell ref="B32:D32"/>
    <mergeCell ref="B24:D24"/>
    <mergeCell ref="B25:D25"/>
    <mergeCell ref="B26:D26"/>
    <mergeCell ref="B27:D27"/>
    <mergeCell ref="L30:M30"/>
    <mergeCell ref="B28:D28"/>
    <mergeCell ref="B29:D29"/>
    <mergeCell ref="B30:D30"/>
    <mergeCell ref="B37:D37"/>
    <mergeCell ref="M35:S35"/>
    <mergeCell ref="G35:L35"/>
    <mergeCell ref="F13:F15"/>
    <mergeCell ref="B13:D15"/>
    <mergeCell ref="B16:D16"/>
    <mergeCell ref="G13:J14"/>
    <mergeCell ref="E13:E15"/>
    <mergeCell ref="E35:F35"/>
    <mergeCell ref="M37:P37"/>
    <mergeCell ref="Q37:S37"/>
    <mergeCell ref="H37:K37"/>
    <mergeCell ref="E37:F37"/>
    <mergeCell ref="H36:K36"/>
    <mergeCell ref="E36:F36"/>
    <mergeCell ref="Q36:S36"/>
    <mergeCell ref="M36:P36"/>
    <mergeCell ref="R11:S11"/>
    <mergeCell ref="K13:K15"/>
    <mergeCell ref="Q5:Q7"/>
    <mergeCell ref="D7:F7"/>
    <mergeCell ref="R5:S7"/>
    <mergeCell ref="J5:O5"/>
    <mergeCell ref="Q9:Q11"/>
    <mergeCell ref="D5:H6"/>
    <mergeCell ref="J6:O7"/>
    <mergeCell ref="B9:E11"/>
    <mergeCell ref="F9:G11"/>
    <mergeCell ref="L13:M15"/>
    <mergeCell ref="L16:M16"/>
    <mergeCell ref="L17:M17"/>
    <mergeCell ref="L18:M18"/>
    <mergeCell ref="N32:S32"/>
    <mergeCell ref="L23:M23"/>
    <mergeCell ref="L24:M24"/>
    <mergeCell ref="L25:M25"/>
    <mergeCell ref="N24:S24"/>
    <mergeCell ref="N25:S25"/>
    <mergeCell ref="N26:S26"/>
    <mergeCell ref="L29:M29"/>
    <mergeCell ref="L31:M31"/>
    <mergeCell ref="N29:S29"/>
    <mergeCell ref="N31:S31"/>
    <mergeCell ref="N30:S30"/>
    <mergeCell ref="H11:K11"/>
    <mergeCell ref="L11:O11"/>
    <mergeCell ref="N13:S15"/>
    <mergeCell ref="L27:M27"/>
    <mergeCell ref="L28:M28"/>
    <mergeCell ref="N27:S27"/>
    <mergeCell ref="N28:S28"/>
    <mergeCell ref="N16:S16"/>
    <mergeCell ref="N17:S17"/>
    <mergeCell ref="N18:S18"/>
    <mergeCell ref="N23:S23"/>
    <mergeCell ref="B17:D17"/>
    <mergeCell ref="B18:D18"/>
    <mergeCell ref="B19:D19"/>
    <mergeCell ref="N19:S19"/>
    <mergeCell ref="B20:D20"/>
    <mergeCell ref="N20:S20"/>
    <mergeCell ref="B21:D21"/>
    <mergeCell ref="N21:S21"/>
    <mergeCell ref="B22:D22"/>
    <mergeCell ref="N22:S22"/>
    <mergeCell ref="B23:D23"/>
  </mergeCells>
  <phoneticPr fontId="0" type="noConversion"/>
  <dataValidations count="2">
    <dataValidation type="list" allowBlank="1" showInputMessage="1" showErrorMessage="1" errorTitle="AM or PM indicator" error="am or pm only" promptTitle="AM or PM indicator" prompt="_x000a_Select am or pm here! _x000a__x000a_Incorrect or No selection may result to incorrect premium!" sqref="H16:H32 J16:J32" xr:uid="{00000000-0002-0000-0200-000000000000}">
      <formula1>"am,pm"</formula1>
    </dataValidation>
    <dataValidation type="list" allowBlank="1" showInputMessage="1" showErrorMessage="1" sqref="L16:M32" xr:uid="{00000000-0002-0000-0200-000001000000}">
      <formula1>$U$13:$U$14</formula1>
    </dataValidation>
  </dataValidations>
  <pageMargins left="0.3" right="0.25" top="0.51" bottom="0" header="0.5" footer="0.5"/>
  <pageSetup orientation="landscape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59" r:id="rId5" name="Check Box 71">
              <controlPr defaultSize="0" autoFill="0" autoLine="0" autoPict="0">
                <anchor moveWithCells="1">
                  <from>
                    <xdr:col>7</xdr:col>
                    <xdr:colOff>66675</xdr:colOff>
                    <xdr:row>7</xdr:row>
                    <xdr:rowOff>47625</xdr:rowOff>
                  </from>
                  <to>
                    <xdr:col>8</xdr:col>
                    <xdr:colOff>114300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6" name="Check Box 76">
              <controlPr defaultSize="0" autoFill="0" autoLine="0" autoPict="0">
                <anchor moveWithCells="1">
                  <from>
                    <xdr:col>11</xdr:col>
                    <xdr:colOff>142875</xdr:colOff>
                    <xdr:row>8</xdr:row>
                    <xdr:rowOff>66675</xdr:rowOff>
                  </from>
                  <to>
                    <xdr:col>14</xdr:col>
                    <xdr:colOff>371475</xdr:colOff>
                    <xdr:row>9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 Schedule List (2)</vt:lpstr>
      <vt:lpstr>Sheet1</vt:lpstr>
      <vt:lpstr>BAU</vt:lpstr>
      <vt:lpstr>BAU!Print_Area</vt:lpstr>
    </vt:vector>
  </TitlesOfParts>
  <Company>PLDT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FUJITSU: LOYOLA, Reynaldo A.</cp:lastModifiedBy>
  <cp:lastPrinted>2020-02-10T10:26:22Z</cp:lastPrinted>
  <dcterms:created xsi:type="dcterms:W3CDTF">2006-12-14T00:31:23Z</dcterms:created>
  <dcterms:modified xsi:type="dcterms:W3CDTF">2021-08-11T07:24:35Z</dcterms:modified>
</cp:coreProperties>
</file>