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BootCamp\pivot table\"/>
    </mc:Choice>
  </mc:AlternateContent>
  <xr:revisionPtr revIDLastSave="0" documentId="13_ncr:1_{91A44FF8-C4E5-4085-ADF7-CA764CDBD528}" xr6:coauthVersionLast="45" xr6:coauthVersionMax="45" xr10:uidLastSave="{00000000-0000-0000-0000-000000000000}"/>
  <bookViews>
    <workbookView xWindow="-120" yWindow="-120" windowWidth="20730" windowHeight="11760" activeTab="5" xr2:uid="{00000000-000D-0000-FFFF-FFFF00000000}"/>
  </bookViews>
  <sheets>
    <sheet name="Data" sheetId="1" r:id="rId1"/>
    <sheet name="Sales by Rep - Final" sheetId="2" r:id="rId2"/>
    <sheet name="Shipping Fee By Region" sheetId="14" r:id="rId3"/>
    <sheet name="Shipping Fee By Category" sheetId="15" r:id="rId4"/>
    <sheet name="State And City Wise Revenue " sheetId="16" r:id="rId5"/>
    <sheet name="Revenue,Shipping Fee state" sheetId="17" r:id="rId6"/>
  </sheets>
  <definedNames>
    <definedName name="_xlnm._FilterDatabase" localSheetId="0" hidden="1">Data!$A$3:$Z$68</definedName>
    <definedName name="_xlcn.WorksheetConnection_DataO3Z68" hidden="1">Data!$O$3:$Z$68</definedName>
  </definedNames>
  <calcPr calcId="191029"/>
  <pivotCaches>
    <pivotCache cacheId="6" r:id="rId7"/>
    <pivotCache cacheId="30" r:id="rId8"/>
    <pivotCache cacheId="6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O$3:$Z$6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84679-F7ED-4D80-9C5B-BD1667CD188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A8FD71-3A95-47C2-ACEE-ECB9AF7104A5}" name="WorksheetConnection_Data!$O$3:$Z$6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O3Z68"/>
        </x15:connection>
      </ext>
    </extLst>
  </connection>
</connections>
</file>

<file path=xl/sharedStrings.xml><?xml version="1.0" encoding="utf-8"?>
<sst xmlns="http://schemas.openxmlformats.org/spreadsheetml/2006/main" count="1108" uniqueCount="158">
  <si>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</si>
  <si>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</si>
  <si>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</si>
  <si>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</si>
  <si>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</si>
  <si>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</si>
  <si>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</si>
  <si>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</si>
  <si>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</si>
  <si>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</si>
  <si>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</si>
  <si>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</si>
  <si>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</si>
  <si>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</si>
  <si>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</si>
  <si>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</si>
  <si>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</si>
  <si>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</si>
  <si>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</si>
  <si>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</si>
  <si>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</si>
  <si>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</si>
  <si>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</si>
  <si>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</si>
  <si>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</si>
  <si>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</si>
  <si>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</si>
  <si>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</si>
  <si>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</si>
  <si>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</si>
  <si>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</si>
  <si>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</si>
  <si>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</si>
  <si>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</si>
  <si>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</si>
  <si>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</si>
  <si>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</si>
  <si>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</si>
  <si>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</si>
  <si>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</si>
  <si>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</si>
  <si>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</si>
  <si>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</si>
  <si>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</si>
  <si>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</si>
  <si>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</si>
  <si>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</si>
  <si>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</si>
  <si>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</si>
  <si>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</si>
  <si>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</si>
  <si>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</si>
  <si>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</si>
  <si>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</si>
  <si>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</si>
  <si>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</si>
  <si>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</si>
  <si>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</si>
  <si>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</si>
  <si>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</si>
  <si>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</si>
  <si>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</si>
  <si>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</si>
  <si>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</si>
  <si>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</si>
  <si>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</si>
  <si>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</si>
  <si>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</si>
  <si>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</si>
  <si>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</si>
  <si>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</si>
  <si>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</si>
  <si>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</si>
  <si>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</si>
  <si>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</si>
  <si>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</si>
  <si>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</si>
  <si>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</si>
  <si>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</si>
  <si>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</si>
  <si>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</si>
  <si>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</si>
  <si>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</si>
  <si>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</si>
  <si>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</si>
  <si>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</si>
  <si>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</si>
  <si>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</si>
  <si>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</si>
  <si>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</si>
  <si>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</si>
  <si>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</si>
  <si>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</si>
  <si>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</si>
  <si>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</si>
  <si>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</si>
  <si>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</si>
  <si>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</si>
  <si>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</si>
  <si>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</si>
  <si>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</si>
  <si>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</si>
  <si>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</si>
  <si>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</si>
  <si>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</si>
  <si>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</si>
  <si>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</si>
  <si>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</si>
  <si>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</si>
  <si>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</si>
  <si>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</si>
  <si>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</si>
  <si>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</si>
  <si>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</si>
  <si>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</si>
  <si>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</si>
  <si>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</si>
  <si>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</si>
  <si>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</si>
  <si>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</si>
  <si>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</si>
  <si>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</si>
  <si>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</si>
  <si>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</si>
  <si>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</si>
  <si>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</si>
  <si>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</si>
  <si>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</si>
  <si>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</si>
  <si>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</si>
  <si>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</si>
  <si>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</si>
  <si>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</si>
  <si>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</si>
  <si>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</si>
  <si>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</si>
  <si>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</si>
  <si>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</si>
  <si>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</si>
  <si>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</si>
  <si>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</si>
  <si>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</si>
  <si>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</si>
  <si>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</si>
  <si>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</si>
  <si>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</si>
  <si>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</si>
  <si>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</si>
  <si>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</si>
  <si>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</si>
  <si>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</si>
  <si>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</si>
  <si>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</si>
  <si>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</si>
  <si>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</si>
  <si>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</si>
  <si>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Sum of Shipping Fee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</si>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</sst>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m/dd/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- Final'!$A$4:$A$12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9C6-8F01-527FBB04B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518914232"/>
        <c:axId val="518913840"/>
      </c:barChart>
      <c:catAx>
        <c:axId val="5189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13840"/>
        <c:crosses val="autoZero"/>
        <c:auto val="1"/>
        <c:lblAlgn val="ctr"/>
        <c:lblOffset val="100"/>
        <c:noMultiLvlLbl val="0"/>
      </c:catAx>
      <c:valAx>
        <c:axId val="5189138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5189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1.xlsx]Shipping Fee By Region!PivotTable1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'Shipping Fee By Region'!$C$1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'Shipping Fee By Region'!$B$2:$B$6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'Shipping Fee By Region'!$C$2:$C$6</c:f>
              <c:numCache>
                <c:formatCode>General</c:formatCode>
                <c:ptCount val="4"/>
                <c:pt idx="0">
                  <c:v>1874.5586499999999</c:v>
                </c:pt>
                <c:pt idx="1">
                  <c:v>2659.2851300000002</c:v>
                </c:pt>
                <c:pt idx="2">
                  <c:v>1505.9662000000003</c:v>
                </c:pt>
                <c:pt idx="3">
                  <c:v>1539.0355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F-41FE-AFE6-89B5B080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1.xlsx]Shipping Fee By Category!PivotTable2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'Shipping Fee By Category'!$C$1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'Shipping Fee By Category'!$B$2:$B$17</c:f>
              <c:strCache>
                <c:ptCount val="15"/>
                <c:pt idx="0">
                  <c:v>Grains</c:v>
                </c:pt>
                <c:pt idx="1">
                  <c:v>Oil</c:v>
                </c:pt>
                <c:pt idx="2">
                  <c:v>(blank)</c:v>
                </c:pt>
                <c:pt idx="3">
                  <c:v>Fruit &amp; Veg</c:v>
                </c:pt>
                <c:pt idx="4">
                  <c:v>Soups</c:v>
                </c:pt>
                <c:pt idx="5">
                  <c:v>Baked Goods &amp; Mixes</c:v>
                </c:pt>
                <c:pt idx="6">
                  <c:v>Candy</c:v>
                </c:pt>
                <c:pt idx="7">
                  <c:v>Condiments</c:v>
                </c:pt>
                <c:pt idx="8">
                  <c:v>Pasta</c:v>
                </c:pt>
                <c:pt idx="9">
                  <c:v>Dairy Products</c:v>
                </c:pt>
                <c:pt idx="10">
                  <c:v>Canned Meat</c:v>
                </c:pt>
                <c:pt idx="11">
                  <c:v>Jams, Preserves</c:v>
                </c:pt>
                <c:pt idx="12">
                  <c:v>Sauces</c:v>
                </c:pt>
                <c:pt idx="13">
                  <c:v>Dried Fruit &amp; Nuts</c:v>
                </c:pt>
                <c:pt idx="14">
                  <c:v>Beverages</c:v>
                </c:pt>
              </c:strCache>
            </c:strRef>
          </c:cat>
          <c:val>
            <c:numRef>
              <c:f>'Shipping Fee By Category'!$C$2:$C$17</c:f>
              <c:numCache>
                <c:formatCode>General</c:formatCode>
                <c:ptCount val="15"/>
                <c:pt idx="0">
                  <c:v>13.719999999999999</c:v>
                </c:pt>
                <c:pt idx="1">
                  <c:v>106.70730000000002</c:v>
                </c:pt>
                <c:pt idx="2">
                  <c:v>185</c:v>
                </c:pt>
                <c:pt idx="3">
                  <c:v>193.01100000000002</c:v>
                </c:pt>
                <c:pt idx="4">
                  <c:v>259.79730000000001</c:v>
                </c:pt>
                <c:pt idx="5">
                  <c:v>315.54039999999998</c:v>
                </c:pt>
                <c:pt idx="6">
                  <c:v>323.8245</c:v>
                </c:pt>
                <c:pt idx="7">
                  <c:v>325.20999999999998</c:v>
                </c:pt>
                <c:pt idx="8">
                  <c:v>340.77800000000002</c:v>
                </c:pt>
                <c:pt idx="9">
                  <c:v>362.23320000000001</c:v>
                </c:pt>
                <c:pt idx="10">
                  <c:v>384.94639999999998</c:v>
                </c:pt>
                <c:pt idx="11">
                  <c:v>502.58600000000001</c:v>
                </c:pt>
                <c:pt idx="12">
                  <c:v>1031.28</c:v>
                </c:pt>
                <c:pt idx="13">
                  <c:v>1296.8175000000001</c:v>
                </c:pt>
                <c:pt idx="14">
                  <c:v>1937.3938799999999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3-4E68-AD1F-401183F2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486640"/>
        <c:axId val="1316251504"/>
      </c:barChart>
      <c:catAx>
        <c:axId val="131448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51504"/>
        <c:crosses val="autoZero"/>
        <c:auto val="1"/>
        <c:lblAlgn val="ctr"/>
        <c:lblOffset val="100"/>
        <c:noMultiLvlLbl val="0"/>
      </c:catAx>
      <c:valAx>
        <c:axId val="13162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1.xlsx]State And City Wise Revenue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And City Wise Revenue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And City Wise Revenue 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'State And City Wise Revenue '!$B$2:$B$26</c:f>
              <c:multiLvlStrCache>
                <c:ptCount val="12"/>
                <c:lvl>
                  <c:pt idx="0">
                    <c:v>Denver</c:v>
                  </c:pt>
                  <c:pt idx="1">
                    <c:v>Los Angelas</c:v>
                  </c:pt>
                  <c:pt idx="2">
                    <c:v>Salt Lake City</c:v>
                  </c:pt>
                  <c:pt idx="3">
                    <c:v>Boise</c:v>
                  </c:pt>
                  <c:pt idx="4">
                    <c:v>Memphis</c:v>
                  </c:pt>
                  <c:pt idx="5">
                    <c:v>Las Vegas</c:v>
                  </c:pt>
                  <c:pt idx="6">
                    <c:v>Seattle</c:v>
                  </c:pt>
                  <c:pt idx="7">
                    <c:v>Chicago</c:v>
                  </c:pt>
                  <c:pt idx="8">
                    <c:v>Portland</c:v>
                  </c:pt>
                  <c:pt idx="9">
                    <c:v>Miami</c:v>
                  </c:pt>
                  <c:pt idx="10">
                    <c:v>Milwaukee</c:v>
                  </c:pt>
                  <c:pt idx="11">
                    <c:v>New York</c:v>
                  </c:pt>
                </c:lvl>
                <c:lvl>
                  <c:pt idx="0">
                    <c:v>CO</c:v>
                  </c:pt>
                  <c:pt idx="1">
                    <c:v>CA</c:v>
                  </c:pt>
                  <c:pt idx="2">
                    <c:v>UT</c:v>
                  </c:pt>
                  <c:pt idx="3">
                    <c:v>ID</c:v>
                  </c:pt>
                  <c:pt idx="4">
                    <c:v>TN</c:v>
                  </c:pt>
                  <c:pt idx="5">
                    <c:v>NV</c:v>
                  </c:pt>
                  <c:pt idx="6">
                    <c:v>WA</c:v>
                  </c:pt>
                  <c:pt idx="7">
                    <c:v>IL</c:v>
                  </c:pt>
                  <c:pt idx="8">
                    <c:v>OR</c:v>
                  </c:pt>
                  <c:pt idx="9">
                    <c:v>FL</c:v>
                  </c:pt>
                  <c:pt idx="10">
                    <c:v>WI</c:v>
                  </c:pt>
                  <c:pt idx="11">
                    <c:v>NY</c:v>
                  </c:pt>
                </c:lvl>
              </c:multiLvlStrCache>
            </c:multiLvlStrRef>
          </c:cat>
          <c:val>
            <c:numRef>
              <c:f>'State And City Wise Revenue '!$C$2:$C$26</c:f>
              <c:numCache>
                <c:formatCode>General</c:formatCode>
                <c:ptCount val="12"/>
                <c:pt idx="0">
                  <c:v>979.25</c:v>
                </c:pt>
                <c:pt idx="1">
                  <c:v>1914.86</c:v>
                </c:pt>
                <c:pt idx="2">
                  <c:v>2814.65</c:v>
                </c:pt>
                <c:pt idx="3">
                  <c:v>2944</c:v>
                </c:pt>
                <c:pt idx="4">
                  <c:v>3494.7</c:v>
                </c:pt>
                <c:pt idx="5">
                  <c:v>5028</c:v>
                </c:pt>
                <c:pt idx="6">
                  <c:v>5655.63</c:v>
                </c:pt>
                <c:pt idx="7">
                  <c:v>7421.07</c:v>
                </c:pt>
                <c:pt idx="8">
                  <c:v>8537.9500000000007</c:v>
                </c:pt>
                <c:pt idx="9">
                  <c:v>8570.57</c:v>
                </c:pt>
                <c:pt idx="10">
                  <c:v>10514.5</c:v>
                </c:pt>
                <c:pt idx="11">
                  <c:v>12368.9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2-45F3-ABE0-591A5DB5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8251328"/>
        <c:axId val="1434317264"/>
      </c:barChart>
      <c:catAx>
        <c:axId val="143825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17264"/>
        <c:crosses val="autoZero"/>
        <c:auto val="1"/>
        <c:lblAlgn val="ctr"/>
        <c:lblOffset val="100"/>
        <c:noMultiLvlLbl val="0"/>
      </c:catAx>
      <c:valAx>
        <c:axId val="1434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1.xlsx]Revenue,Shipping Fee state!PivotTable4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'Revenue,Shipping Fee state'!$C$1</c:f>
              <c:strCache>
                <c:ptCount val="1"/>
                <c:pt idx="0">
                  <c:v>Sum of Shipping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'Revenue,Shipping Fee state'!$B$2:$B$14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'Revenue,Shipping Fee state'!$C$2:$C$14</c:f>
              <c:numCache>
                <c:formatCode>General</c:formatCode>
                <c:ptCount val="12"/>
                <c:pt idx="0">
                  <c:v>428.00375000000003</c:v>
                </c:pt>
                <c:pt idx="1">
                  <c:v>259.19600000000003</c:v>
                </c:pt>
                <c:pt idx="2">
                  <c:v>949.46019999999999</c:v>
                </c:pt>
                <c:pt idx="3">
                  <c:v>312.68</c:v>
                </c:pt>
                <c:pt idx="4">
                  <c:v>721.87765000000013</c:v>
                </c:pt>
                <c:pt idx="5">
                  <c:v>556.11599999999999</c:v>
                </c:pt>
                <c:pt idx="6">
                  <c:v>1152.681</c:v>
                </c:pt>
                <c:pt idx="7">
                  <c:v>847.30439999999999</c:v>
                </c:pt>
                <c:pt idx="8">
                  <c:v>556.50600000000009</c:v>
                </c:pt>
                <c:pt idx="9">
                  <c:v>295.71975000000003</c:v>
                </c:pt>
                <c:pt idx="10">
                  <c:v>664.21623</c:v>
                </c:pt>
                <c:pt idx="11">
                  <c:v>835.08449999999993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930-A57F-00EAF32C11AB}"/>
            </c:ext>
          </c:extLst>
        </c:ser>
        <c:ser>
          <c:idx val="1"/>
          <c:order val="1"/>
          <c:tx>
            <c:strRef>
              <c:f>'Revenue,Shipping Fee state'!$D$1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'Revenue,Shipping Fee state'!$B$2:$B$14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'Revenue,Shipping Fee state'!$D$2:$D$14</c:f>
              <c:numCache>
                <c:formatCode>General</c:formatCode>
                <c:ptCount val="12"/>
                <c:pt idx="0">
                  <c:v>1914.86</c:v>
                </c:pt>
                <c:pt idx="1">
                  <c:v>979.25</c:v>
                </c:pt>
                <c:pt idx="2">
                  <c:v>8570.57</c:v>
                </c:pt>
                <c:pt idx="3">
                  <c:v>2944</c:v>
                </c:pt>
                <c:pt idx="4">
                  <c:v>7421.07</c:v>
                </c:pt>
                <c:pt idx="5">
                  <c:v>5028</c:v>
                </c:pt>
                <c:pt idx="6">
                  <c:v>12368.9</c:v>
                </c:pt>
                <c:pt idx="7">
                  <c:v>8537.9500000000007</c:v>
                </c:pt>
                <c:pt idx="8">
                  <c:v>3494.7</c:v>
                </c:pt>
                <c:pt idx="9">
                  <c:v>2814.65</c:v>
                </c:pt>
                <c:pt idx="10">
                  <c:v>5655.63</c:v>
                </c:pt>
                <c:pt idx="11">
                  <c:v>10514.5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2-4930-A57F-00EAF32C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449504"/>
        <c:axId val="1434322256"/>
      </c:barChart>
      <c:catAx>
        <c:axId val="149444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2256"/>
        <c:crosses val="autoZero"/>
        <c:auto val="1"/>
        <c:lblAlgn val="ctr"/>
        <c:lblOffset val="100"/>
        <c:noMultiLvlLbl val="0"/>
      </c:catAx>
      <c:valAx>
        <c:axId val="14343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57150</xdr:rowOff>
    </xdr:from>
    <xdr:to>
      <xdr:col>9</xdr:col>
      <xdr:colOff>200024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59FB5-6677-4E77-8EBC-BA43CE69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76200</xdr:rowOff>
    </xdr:from>
    <xdr:to>
      <xdr:col>10</xdr:col>
      <xdr:colOff>495300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8637A-C9D4-4E67-BFFB-B7F82604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57150</xdr:rowOff>
    </xdr:from>
    <xdr:to>
      <xdr:col>11</xdr:col>
      <xdr:colOff>552449</xdr:colOff>
      <xdr:row>16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98307-BF23-46EB-98D8-EFCB6A4AA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28575</xdr:rowOff>
    </xdr:from>
    <xdr:to>
      <xdr:col>11</xdr:col>
      <xdr:colOff>390525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1E8C4-AE80-4EE5-8538-2B438E77A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34.343462384262" createdVersion="5" refreshedVersion="5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</sharedItems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17.750817824075" backgroundQuery="1" createdVersion="6" refreshedVersion="6" minRefreshableVersion="3" recordCount="0" supportSubquery="1" supportAdvancedDrill="1" xr:uid="{BFC06834-2C44-4398-B653-155C6F0EA06C}">
  <cacheSource type="external" connectionId="1"/>
  <cacheFields count="3">
    <cacheField name="[Range].[Ship City].[Ship City]" caption="Ship City" numFmtId="0" hierarchy="1" level="1">
      <sharedItems count="12">
        <s v="Los Angelas"/>
        <s v="Denver"/>
        <s v="Miami"/>
        <s v="Boise"/>
        <s v="Chicago"/>
        <s v="Las Vegas"/>
        <s v="New York"/>
        <s v="Portland"/>
        <s v="Memphis"/>
        <s v="Salt Lake City"/>
        <s v="Seattle"/>
        <s v="Milwaukee"/>
      </sharedItems>
    </cacheField>
    <cacheField name="[Range].[Ship State].[Ship State]" caption="Ship State" numFmtId="0" hierarchy="2" level="1">
      <sharedItems count="12">
        <s v="CA"/>
        <s v="CO"/>
        <s v="FL"/>
        <s v="ID"/>
        <s v="IL"/>
        <s v="NV"/>
        <s v="NY"/>
        <s v="OR"/>
        <s v="TN"/>
        <s v="UT"/>
        <s v="WA"/>
        <s v="WI"/>
      </sharedItems>
    </cacheField>
    <cacheField name="[Measures].[Sum of Revenue]" caption="Sum of Revenue" numFmtId="0" hierarchy="14" level="32767"/>
  </cacheFields>
  <cacheHierarchies count="16">
    <cacheHierarchy uniqueName="[Range].[Ship Address]" caption="Ship Address" attribute="1" defaultMemberUniqueName="[Range].[Ship Address].[All]" allUniqueName="[Range].[Ship Address].[All]" dimensionUniqueName="[Range]" displayFolder="" count="0" memberValueDatatype="130" unbalanced="0"/>
    <cacheHierarchy uniqueName="[Range].[Ship City]" caption="Ship City" attribute="1" defaultMemberUniqueName="[Range].[Ship City].[All]" allUniqueName="[Range].[Ship 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p State]" caption="Ship State" attribute="1" defaultMemberUniqueName="[Range].[Ship State].[All]" allUniqueName="[Range].[Ship 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hip ZIP/Postal Code]" caption="Ship ZIP/Postal Code" attribute="1" defaultMemberUniqueName="[Range].[Ship ZIP/Postal Code].[All]" allUniqueName="[Range].[Ship ZIP/Postal Code].[All]" dimensionUniqueName="[Range]" displayFolder="" count="0" memberValueDatatype="20" unbalanced="0"/>
    <cacheHierarchy uniqueName="[Range].[Ship Country/Region]" caption="Ship Country/Region" attribute="1" defaultMemberUniqueName="[Range].[Ship Country/Region].[All]" allUniqueName="[Range].[Ship Country/Region].[All]" dimensionUniqueName="[Range]" displayFolder="" count="0" memberValueDatatype="130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Range].[Shipping Fee]" caption="Shipping Fee" attribute="1" defaultMemberUniqueName="[Range].[Shipping Fee].[All]" allUniqueName="[Range].[Shipping Fe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hipping Fee]" caption="Sum of Shipping Fe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17.753387152778" backgroundQuery="1" createdVersion="6" refreshedVersion="6" minRefreshableVersion="3" recordCount="0" supportSubquery="1" supportAdvancedDrill="1" xr:uid="{80FD8672-BE54-4DFB-8410-D4C60F3AC5C3}">
  <cacheSource type="external" connectionId="1"/>
  <cacheFields count="3">
    <cacheField name="[Measures].[Sum of Shipping Fee]" caption="Sum of Shipping Fee" numFmtId="0" hierarchy="15" level="32767"/>
    <cacheField name="[Measures].[Sum of Revenue]" caption="Sum of Revenue" numFmtId="0" hierarchy="14" level="32767"/>
    <cacheField name="[Range].[Ship State].[Ship State]" caption="Ship State" numFmtId="0" hierarchy="2" level="1">
      <sharedItems count="12">
        <s v="CA"/>
        <s v="CO"/>
        <s v="FL"/>
        <s v="ID"/>
        <s v="IL"/>
        <s v="NV"/>
        <s v="NY"/>
        <s v="OR"/>
        <s v="TN"/>
        <s v="UT"/>
        <s v="WA"/>
        <s v="WI"/>
      </sharedItems>
    </cacheField>
  </cacheFields>
  <cacheHierarchies count="16">
    <cacheHierarchy uniqueName="[Range].[Ship Address]" caption="Ship Address" attribute="1" defaultMemberUniqueName="[Range].[Ship Address].[All]" allUniqueName="[Range].[Ship Address].[All]" dimensionUniqueName="[Range]" displayFolder="" count="2" memberValueDatatype="130" unbalanced="0"/>
    <cacheHierarchy uniqueName="[Range].[Ship City]" caption="Ship City" attribute="1" defaultMemberUniqueName="[Range].[Ship City].[All]" allUniqueName="[Range].[Ship City].[All]" dimensionUniqueName="[Range]" displayFolder="" count="2" memberValueDatatype="130" unbalanced="0"/>
    <cacheHierarchy uniqueName="[Range].[Ship State]" caption="Ship State" attribute="1" defaultMemberUniqueName="[Range].[Ship State].[All]" allUniqueName="[Range].[Ship 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hip ZIP/Postal Code]" caption="Ship ZIP/Postal Code" attribute="1" defaultMemberUniqueName="[Range].[Ship ZIP/Postal Code].[All]" allUniqueName="[Range].[Ship ZIP/Postal Code].[All]" dimensionUniqueName="[Range]" displayFolder="" count="0" memberValueDatatype="20" unbalanced="0"/>
    <cacheHierarchy uniqueName="[Range].[Ship Country/Region]" caption="Ship Country/Region" attribute="1" defaultMemberUniqueName="[Range].[Ship Country/Region].[All]" allUniqueName="[Range].[Ship Country/Region].[All]" dimensionUniqueName="[Range]" displayFolder="" count="0" memberValueDatatype="130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Range].[Shipping Fee]" caption="Shipping Fee" attribute="1" defaultMemberUniqueName="[Range].[Shipping Fee].[All]" allUniqueName="[Range].[Shipping Fe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hipping Fee]" caption="Sum of Shipping Fe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m/>
    <x v="12"/>
    <m/>
    <m/>
    <n v="0"/>
    <n v="27"/>
  </r>
  <r>
    <n v="1406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m/>
    <x v="12"/>
    <m/>
    <m/>
    <n v="0"/>
    <n v="8"/>
  </r>
  <r>
    <n v="1409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m/>
    <x v="12"/>
    <m/>
    <m/>
    <n v="0"/>
    <n v="9"/>
  </r>
  <r>
    <n v="1411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m/>
    <x v="12"/>
    <m/>
    <m/>
    <n v="0"/>
    <n v="23"/>
  </r>
  <r>
    <n v="1412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m/>
    <x v="12"/>
    <m/>
    <m/>
    <n v="0"/>
    <n v="31"/>
  </r>
  <r>
    <n v="1415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m/>
    <x v="12"/>
    <m/>
    <m/>
    <n v="0"/>
    <n v="20"/>
  </r>
  <r>
    <n v="1416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m/>
    <x v="12"/>
    <m/>
    <m/>
    <n v="0"/>
    <n v="34"/>
  </r>
  <r>
    <n v="1417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m/>
    <x v="12"/>
    <m/>
    <m/>
    <n v="0"/>
    <n v="33"/>
  </r>
  <r>
    <n v="1419"/>
    <d v="2014-12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108FE-2B24-4BB8-B5E0-5A89E719100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B1:C6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dataField="1" numFmtId="166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hipping Fee" fld="2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FC6F1-9C38-4E24-B4B6-AF42FE0A2A5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B1:C17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/>
    <pivotField dataField="1" numFmtId="166" showAll="0"/>
  </pivotFields>
  <rowFields count="1">
    <field x="21"/>
  </rowFields>
  <rowItems count="16">
    <i>
      <x v="8"/>
    </i>
    <i>
      <x v="10"/>
    </i>
    <i>
      <x v="14"/>
    </i>
    <i>
      <x v="7"/>
    </i>
    <i>
      <x v="13"/>
    </i>
    <i>
      <x/>
    </i>
    <i>
      <x v="2"/>
    </i>
    <i>
      <x v="4"/>
    </i>
    <i>
      <x v="11"/>
    </i>
    <i>
      <x v="5"/>
    </i>
    <i>
      <x v="3"/>
    </i>
    <i>
      <x v="9"/>
    </i>
    <i>
      <x v="12"/>
    </i>
    <i>
      <x v="6"/>
    </i>
    <i>
      <x v="1"/>
    </i>
    <i t="grand">
      <x/>
    </i>
  </rowItems>
  <colItems count="1">
    <i/>
  </colItems>
  <dataFields count="1">
    <dataField name="Sum of Shipping Fee" fld="2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5FCFE-BB30-4313-BD5D-7AD6421007FC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C2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25">
    <i>
      <x v="1"/>
    </i>
    <i r="1">
      <x v="1"/>
    </i>
    <i>
      <x/>
    </i>
    <i r="1">
      <x/>
    </i>
    <i>
      <x v="9"/>
    </i>
    <i r="1">
      <x v="9"/>
    </i>
    <i>
      <x v="3"/>
    </i>
    <i r="1">
      <x v="3"/>
    </i>
    <i>
      <x v="8"/>
    </i>
    <i r="1">
      <x v="8"/>
    </i>
    <i>
      <x v="5"/>
    </i>
    <i r="1">
      <x v="5"/>
    </i>
    <i>
      <x v="10"/>
    </i>
    <i r="1">
      <x v="10"/>
    </i>
    <i>
      <x v="4"/>
    </i>
    <i r="1">
      <x v="4"/>
    </i>
    <i>
      <x v="7"/>
    </i>
    <i r="1">
      <x v="7"/>
    </i>
    <i>
      <x v="2"/>
    </i>
    <i r="1">
      <x v="2"/>
    </i>
    <i>
      <x v="11"/>
    </i>
    <i r="1">
      <x v="11"/>
    </i>
    <i>
      <x v="6"/>
    </i>
    <i r="1">
      <x v="6"/>
    </i>
    <i t="grand">
      <x/>
    </i>
  </rowItems>
  <colItems count="1">
    <i/>
  </colItems>
  <dataFields count="1">
    <dataField name="Sum of 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O$3:$Z$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56BA9-3F57-4BDD-96AF-A3CE8B3DD9BF}" name="PivotTable4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D1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Fee" fld="0" baseField="0" baseItem="0"/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topLeftCell="O45"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showGridLines="0" workbookViewId="0">
      <selection activeCell="D40" sqref="D40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7" t="s">
        <v>153</v>
      </c>
      <c r="B3" t="s">
        <v>155</v>
      </c>
    </row>
    <row r="4" spans="1:2" x14ac:dyDescent="0.25">
      <c r="A4" s="8" t="s">
        <v>60</v>
      </c>
      <c r="B4" s="5">
        <v>17137.579999999998</v>
      </c>
    </row>
    <row r="5" spans="1:2" x14ac:dyDescent="0.25">
      <c r="A5" s="8" t="s">
        <v>44</v>
      </c>
      <c r="B5" s="5">
        <v>12368.9</v>
      </c>
    </row>
    <row r="6" spans="1:2" x14ac:dyDescent="0.25">
      <c r="A6" s="8" t="s">
        <v>94</v>
      </c>
      <c r="B6" s="5">
        <v>12065.27</v>
      </c>
    </row>
    <row r="7" spans="1:2" x14ac:dyDescent="0.25">
      <c r="A7" s="8" t="s">
        <v>86</v>
      </c>
      <c r="B7" s="5">
        <v>10514.5</v>
      </c>
    </row>
    <row r="8" spans="1:2" x14ac:dyDescent="0.25">
      <c r="A8" s="8" t="s">
        <v>101</v>
      </c>
      <c r="B8" s="5">
        <v>7421.07</v>
      </c>
    </row>
    <row r="9" spans="1:2" x14ac:dyDescent="0.25">
      <c r="A9" s="8" t="s">
        <v>31</v>
      </c>
      <c r="B9" s="5">
        <v>6942.8600000000006</v>
      </c>
    </row>
    <row r="10" spans="1:2" x14ac:dyDescent="0.25">
      <c r="A10" s="8" t="s">
        <v>129</v>
      </c>
      <c r="B10" s="5">
        <v>2814.65</v>
      </c>
    </row>
    <row r="11" spans="1:2" x14ac:dyDescent="0.25">
      <c r="A11" s="8" t="s">
        <v>70</v>
      </c>
      <c r="B11" s="5">
        <v>979.25</v>
      </c>
    </row>
    <row r="12" spans="1:2" x14ac:dyDescent="0.25">
      <c r="A12" s="8" t="s">
        <v>154</v>
      </c>
      <c r="B12" s="5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A85D-50B4-4B26-9A9C-40BD2BED4813}">
  <dimension ref="B1:C6"/>
  <sheetViews>
    <sheetView workbookViewId="0">
      <selection activeCell="C2" sqref="C2"/>
    </sheetView>
  </sheetViews>
  <sheetFormatPr defaultRowHeight="15" x14ac:dyDescent="0.25"/>
  <cols>
    <col min="2" max="2" width="13.140625" bestFit="1" customWidth="1"/>
    <col min="3" max="3" width="19.28515625" bestFit="1" customWidth="1"/>
  </cols>
  <sheetData>
    <row r="1" spans="2:3" x14ac:dyDescent="0.25">
      <c r="B1" s="7" t="s">
        <v>153</v>
      </c>
      <c r="C1" t="s">
        <v>156</v>
      </c>
    </row>
    <row r="2" spans="2:3" x14ac:dyDescent="0.25">
      <c r="B2" s="8" t="s">
        <v>45</v>
      </c>
      <c r="C2" s="4">
        <v>1874.5586499999999</v>
      </c>
    </row>
    <row r="3" spans="2:3" x14ac:dyDescent="0.25">
      <c r="B3" s="8" t="s">
        <v>61</v>
      </c>
      <c r="C3" s="4">
        <v>2659.2851300000002</v>
      </c>
    </row>
    <row r="4" spans="2:3" x14ac:dyDescent="0.25">
      <c r="B4" s="8" t="s">
        <v>95</v>
      </c>
      <c r="C4" s="4">
        <v>1505.9662000000003</v>
      </c>
    </row>
    <row r="5" spans="2:3" x14ac:dyDescent="0.25">
      <c r="B5" s="8" t="s">
        <v>32</v>
      </c>
      <c r="C5" s="4">
        <v>1539.0355</v>
      </c>
    </row>
    <row r="6" spans="2:3" x14ac:dyDescent="0.25">
      <c r="B6" s="8" t="s">
        <v>154</v>
      </c>
      <c r="C6" s="4">
        <v>7578.84548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B24D-7982-4535-A749-EB620146916C}">
  <dimension ref="B1:C17"/>
  <sheetViews>
    <sheetView workbookViewId="0">
      <selection activeCell="C2" sqref="C2"/>
    </sheetView>
  </sheetViews>
  <sheetFormatPr defaultRowHeight="15" x14ac:dyDescent="0.25"/>
  <cols>
    <col min="2" max="2" width="20.28515625" bestFit="1" customWidth="1"/>
    <col min="3" max="3" width="19.28515625" bestFit="1" customWidth="1"/>
  </cols>
  <sheetData>
    <row r="1" spans="2:3" x14ac:dyDescent="0.25">
      <c r="B1" s="7" t="s">
        <v>153</v>
      </c>
      <c r="C1" t="s">
        <v>156</v>
      </c>
    </row>
    <row r="2" spans="2:3" x14ac:dyDescent="0.25">
      <c r="B2" s="8" t="s">
        <v>151</v>
      </c>
      <c r="C2" s="4">
        <v>13.719999999999999</v>
      </c>
    </row>
    <row r="3" spans="2:3" x14ac:dyDescent="0.25">
      <c r="B3" s="8" t="s">
        <v>148</v>
      </c>
      <c r="C3" s="4">
        <v>106.70730000000002</v>
      </c>
    </row>
    <row r="4" spans="2:3" x14ac:dyDescent="0.25">
      <c r="B4" s="8" t="s">
        <v>157</v>
      </c>
      <c r="C4" s="4">
        <v>185</v>
      </c>
    </row>
    <row r="5" spans="2:3" x14ac:dyDescent="0.25">
      <c r="B5" s="8" t="s">
        <v>144</v>
      </c>
      <c r="C5" s="4">
        <v>193.01100000000002</v>
      </c>
    </row>
    <row r="6" spans="2:3" x14ac:dyDescent="0.25">
      <c r="B6" s="8" t="s">
        <v>81</v>
      </c>
      <c r="C6" s="4">
        <v>259.79730000000001</v>
      </c>
    </row>
    <row r="7" spans="2:3" x14ac:dyDescent="0.25">
      <c r="B7" s="8" t="s">
        <v>65</v>
      </c>
      <c r="C7" s="4">
        <v>315.54039999999998</v>
      </c>
    </row>
    <row r="8" spans="2:3" x14ac:dyDescent="0.25">
      <c r="B8" s="8" t="s">
        <v>73</v>
      </c>
      <c r="C8" s="4">
        <v>323.8245</v>
      </c>
    </row>
    <row r="9" spans="2:3" x14ac:dyDescent="0.25">
      <c r="B9" s="8" t="s">
        <v>112</v>
      </c>
      <c r="C9" s="4">
        <v>325.20999999999998</v>
      </c>
    </row>
    <row r="10" spans="2:3" x14ac:dyDescent="0.25">
      <c r="B10" s="8" t="s">
        <v>132</v>
      </c>
      <c r="C10" s="4">
        <v>340.77800000000002</v>
      </c>
    </row>
    <row r="11" spans="2:3" x14ac:dyDescent="0.25">
      <c r="B11" s="8" t="s">
        <v>134</v>
      </c>
      <c r="C11" s="4">
        <v>362.23320000000001</v>
      </c>
    </row>
    <row r="12" spans="2:3" x14ac:dyDescent="0.25">
      <c r="B12" s="8" t="s">
        <v>124</v>
      </c>
      <c r="C12" s="4">
        <v>384.94639999999998</v>
      </c>
    </row>
    <row r="13" spans="2:3" x14ac:dyDescent="0.25">
      <c r="B13" s="8" t="s">
        <v>110</v>
      </c>
      <c r="C13" s="4">
        <v>502.58600000000001</v>
      </c>
    </row>
    <row r="14" spans="2:3" x14ac:dyDescent="0.25">
      <c r="B14" s="8" t="s">
        <v>89</v>
      </c>
      <c r="C14" s="4">
        <v>1031.28</v>
      </c>
    </row>
    <row r="15" spans="2:3" x14ac:dyDescent="0.25">
      <c r="B15" s="8" t="s">
        <v>39</v>
      </c>
      <c r="C15" s="4">
        <v>1296.8175000000001</v>
      </c>
    </row>
    <row r="16" spans="2:3" x14ac:dyDescent="0.25">
      <c r="B16" s="8" t="s">
        <v>37</v>
      </c>
      <c r="C16" s="4">
        <v>1937.3938799999999</v>
      </c>
    </row>
    <row r="17" spans="2:3" x14ac:dyDescent="0.25">
      <c r="B17" s="8" t="s">
        <v>154</v>
      </c>
      <c r="C17" s="4">
        <v>7578.8454800000009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7992-6D2B-44A6-9B4B-528345455F5E}">
  <dimension ref="B1:C26"/>
  <sheetViews>
    <sheetView workbookViewId="0">
      <selection activeCell="C1" sqref="C1"/>
    </sheetView>
  </sheetViews>
  <sheetFormatPr defaultRowHeight="15" x14ac:dyDescent="0.25"/>
  <cols>
    <col min="2" max="2" width="16.42578125" bestFit="1" customWidth="1"/>
    <col min="3" max="3" width="15.5703125" bestFit="1" customWidth="1"/>
  </cols>
  <sheetData>
    <row r="1" spans="2:3" x14ac:dyDescent="0.25">
      <c r="B1" s="7" t="s">
        <v>153</v>
      </c>
      <c r="C1" t="s">
        <v>155</v>
      </c>
    </row>
    <row r="2" spans="2:3" x14ac:dyDescent="0.25">
      <c r="B2" s="8" t="s">
        <v>69</v>
      </c>
      <c r="C2" s="4"/>
    </row>
    <row r="3" spans="2:3" x14ac:dyDescent="0.25">
      <c r="B3" s="9" t="s">
        <v>68</v>
      </c>
      <c r="C3" s="4">
        <v>979.25</v>
      </c>
    </row>
    <row r="4" spans="2:3" x14ac:dyDescent="0.25">
      <c r="B4" s="8" t="s">
        <v>77</v>
      </c>
      <c r="C4" s="4"/>
    </row>
    <row r="5" spans="2:3" x14ac:dyDescent="0.25">
      <c r="B5" s="9" t="s">
        <v>76</v>
      </c>
      <c r="C5" s="4">
        <v>1914.86</v>
      </c>
    </row>
    <row r="6" spans="2:3" x14ac:dyDescent="0.25">
      <c r="B6" s="8" t="s">
        <v>128</v>
      </c>
      <c r="C6" s="4"/>
    </row>
    <row r="7" spans="2:3" x14ac:dyDescent="0.25">
      <c r="B7" s="9" t="s">
        <v>127</v>
      </c>
      <c r="C7" s="4">
        <v>2814.65</v>
      </c>
    </row>
    <row r="8" spans="2:3" x14ac:dyDescent="0.25">
      <c r="B8" s="8" t="s">
        <v>107</v>
      </c>
      <c r="C8" s="4"/>
    </row>
    <row r="9" spans="2:3" x14ac:dyDescent="0.25">
      <c r="B9" s="9" t="s">
        <v>106</v>
      </c>
      <c r="C9" s="4">
        <v>2944</v>
      </c>
    </row>
    <row r="10" spans="2:3" x14ac:dyDescent="0.25">
      <c r="B10" s="8" t="s">
        <v>93</v>
      </c>
      <c r="C10" s="4"/>
    </row>
    <row r="11" spans="2:3" x14ac:dyDescent="0.25">
      <c r="B11" s="9" t="s">
        <v>92</v>
      </c>
      <c r="C11" s="4">
        <v>3494.7</v>
      </c>
    </row>
    <row r="12" spans="2:3" x14ac:dyDescent="0.25">
      <c r="B12" s="8" t="s">
        <v>29</v>
      </c>
      <c r="C12" s="4"/>
    </row>
    <row r="13" spans="2:3" x14ac:dyDescent="0.25">
      <c r="B13" s="9" t="s">
        <v>28</v>
      </c>
      <c r="C13" s="4">
        <v>5028</v>
      </c>
    </row>
    <row r="14" spans="2:3" x14ac:dyDescent="0.25">
      <c r="B14" s="8" t="s">
        <v>121</v>
      </c>
      <c r="C14" s="4"/>
    </row>
    <row r="15" spans="2:3" x14ac:dyDescent="0.25">
      <c r="B15" s="9" t="s">
        <v>120</v>
      </c>
      <c r="C15" s="4">
        <v>5655.63</v>
      </c>
    </row>
    <row r="16" spans="2:3" x14ac:dyDescent="0.25">
      <c r="B16" s="8" t="s">
        <v>100</v>
      </c>
      <c r="C16" s="4"/>
    </row>
    <row r="17" spans="2:3" x14ac:dyDescent="0.25">
      <c r="B17" s="9" t="s">
        <v>99</v>
      </c>
      <c r="C17" s="4">
        <v>7421.07</v>
      </c>
    </row>
    <row r="18" spans="2:3" x14ac:dyDescent="0.25">
      <c r="B18" s="8" t="s">
        <v>59</v>
      </c>
      <c r="C18" s="4"/>
    </row>
    <row r="19" spans="2:3" x14ac:dyDescent="0.25">
      <c r="B19" s="9" t="s">
        <v>58</v>
      </c>
      <c r="C19" s="4">
        <v>8537.9500000000007</v>
      </c>
    </row>
    <row r="20" spans="2:3" x14ac:dyDescent="0.25">
      <c r="B20" s="8" t="s">
        <v>116</v>
      </c>
      <c r="C20" s="4"/>
    </row>
    <row r="21" spans="2:3" x14ac:dyDescent="0.25">
      <c r="B21" s="9" t="s">
        <v>115</v>
      </c>
      <c r="C21" s="4">
        <v>8570.57</v>
      </c>
    </row>
    <row r="22" spans="2:3" x14ac:dyDescent="0.25">
      <c r="B22" s="8" t="s">
        <v>85</v>
      </c>
      <c r="C22" s="4"/>
    </row>
    <row r="23" spans="2:3" x14ac:dyDescent="0.25">
      <c r="B23" s="9" t="s">
        <v>84</v>
      </c>
      <c r="C23" s="4">
        <v>10514.5</v>
      </c>
    </row>
    <row r="24" spans="2:3" x14ac:dyDescent="0.25">
      <c r="B24" s="8" t="s">
        <v>43</v>
      </c>
      <c r="C24" s="4"/>
    </row>
    <row r="25" spans="2:3" x14ac:dyDescent="0.25">
      <c r="B25" s="9" t="s">
        <v>42</v>
      </c>
      <c r="C25" s="4">
        <v>12368.9</v>
      </c>
    </row>
    <row r="26" spans="2:3" x14ac:dyDescent="0.25">
      <c r="B26" s="8" t="s">
        <v>154</v>
      </c>
      <c r="C26" s="4">
        <v>70244.08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E316-BDD1-40BF-8D88-5A13BC89EEE4}">
  <dimension ref="B1:D14"/>
  <sheetViews>
    <sheetView tabSelected="1" topLeftCell="C1" workbookViewId="0">
      <selection activeCell="B1" sqref="B1"/>
    </sheetView>
  </sheetViews>
  <sheetFormatPr defaultRowHeight="15" x14ac:dyDescent="0.25"/>
  <cols>
    <col min="2" max="2" width="13.140625" bestFit="1" customWidth="1"/>
    <col min="3" max="3" width="19.28515625" bestFit="1" customWidth="1"/>
    <col min="4" max="4" width="15.5703125" bestFit="1" customWidth="1"/>
  </cols>
  <sheetData>
    <row r="1" spans="2:4" x14ac:dyDescent="0.25">
      <c r="B1" s="7" t="s">
        <v>153</v>
      </c>
      <c r="C1" t="s">
        <v>156</v>
      </c>
      <c r="D1" t="s">
        <v>155</v>
      </c>
    </row>
    <row r="2" spans="2:4" x14ac:dyDescent="0.25">
      <c r="B2" s="8" t="s">
        <v>77</v>
      </c>
      <c r="C2" s="4">
        <v>428.00375000000003</v>
      </c>
      <c r="D2" s="4">
        <v>1914.86</v>
      </c>
    </row>
    <row r="3" spans="2:4" x14ac:dyDescent="0.25">
      <c r="B3" s="8" t="s">
        <v>69</v>
      </c>
      <c r="C3" s="4">
        <v>259.19600000000003</v>
      </c>
      <c r="D3" s="4">
        <v>979.25</v>
      </c>
    </row>
    <row r="4" spans="2:4" x14ac:dyDescent="0.25">
      <c r="B4" s="8" t="s">
        <v>116</v>
      </c>
      <c r="C4" s="4">
        <v>949.46019999999999</v>
      </c>
      <c r="D4" s="4">
        <v>8570.57</v>
      </c>
    </row>
    <row r="5" spans="2:4" x14ac:dyDescent="0.25">
      <c r="B5" s="8" t="s">
        <v>107</v>
      </c>
      <c r="C5" s="4">
        <v>312.68</v>
      </c>
      <c r="D5" s="4">
        <v>2944</v>
      </c>
    </row>
    <row r="6" spans="2:4" x14ac:dyDescent="0.25">
      <c r="B6" s="8" t="s">
        <v>100</v>
      </c>
      <c r="C6" s="4">
        <v>721.87765000000013</v>
      </c>
      <c r="D6" s="4">
        <v>7421.07</v>
      </c>
    </row>
    <row r="7" spans="2:4" x14ac:dyDescent="0.25">
      <c r="B7" s="8" t="s">
        <v>29</v>
      </c>
      <c r="C7" s="4">
        <v>556.11599999999999</v>
      </c>
      <c r="D7" s="4">
        <v>5028</v>
      </c>
    </row>
    <row r="8" spans="2:4" x14ac:dyDescent="0.25">
      <c r="B8" s="8" t="s">
        <v>43</v>
      </c>
      <c r="C8" s="4">
        <v>1152.681</v>
      </c>
      <c r="D8" s="4">
        <v>12368.9</v>
      </c>
    </row>
    <row r="9" spans="2:4" x14ac:dyDescent="0.25">
      <c r="B9" s="8" t="s">
        <v>59</v>
      </c>
      <c r="C9" s="4">
        <v>847.30439999999999</v>
      </c>
      <c r="D9" s="4">
        <v>8537.9500000000007</v>
      </c>
    </row>
    <row r="10" spans="2:4" x14ac:dyDescent="0.25">
      <c r="B10" s="8" t="s">
        <v>93</v>
      </c>
      <c r="C10" s="4">
        <v>556.50600000000009</v>
      </c>
      <c r="D10" s="4">
        <v>3494.7</v>
      </c>
    </row>
    <row r="11" spans="2:4" x14ac:dyDescent="0.25">
      <c r="B11" s="8" t="s">
        <v>128</v>
      </c>
      <c r="C11" s="4">
        <v>295.71975000000003</v>
      </c>
      <c r="D11" s="4">
        <v>2814.65</v>
      </c>
    </row>
    <row r="12" spans="2:4" x14ac:dyDescent="0.25">
      <c r="B12" s="8" t="s">
        <v>121</v>
      </c>
      <c r="C12" s="4">
        <v>664.21623</v>
      </c>
      <c r="D12" s="4">
        <v>5655.63</v>
      </c>
    </row>
    <row r="13" spans="2:4" x14ac:dyDescent="0.25">
      <c r="B13" s="8" t="s">
        <v>85</v>
      </c>
      <c r="C13" s="4">
        <v>835.08449999999993</v>
      </c>
      <c r="D13" s="4">
        <v>10514.5</v>
      </c>
    </row>
    <row r="14" spans="2:4" x14ac:dyDescent="0.25">
      <c r="B14" s="8" t="s">
        <v>154</v>
      </c>
      <c r="C14" s="4">
        <v>7578.845479999999</v>
      </c>
      <c r="D14" s="4">
        <v>70244.08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Sales by Rep - Final</vt:lpstr>
      <vt:lpstr>Shipping Fee By Region</vt:lpstr>
      <vt:lpstr>Shipping Fee By Category</vt:lpstr>
      <vt:lpstr>State And City Wise Revenue </vt:lpstr>
      <vt:lpstr>Revenue,Shipping Fee state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admin</cp:lastModifiedBy>
  <dcterms:created xsi:type="dcterms:W3CDTF">2015-01-21T18:43:03Z</dcterms:created>
  <dcterms:modified xsi:type="dcterms:W3CDTF">2020-03-27T12:36:02Z</dcterms:modified>
</cp:coreProperties>
</file>