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kub Machura\source\repos\Machmurka\DataWarehouse\"/>
    </mc:Choice>
  </mc:AlternateContent>
  <xr:revisionPtr revIDLastSave="0" documentId="13_ncr:1_{637942BE-C47C-4D6C-B340-AE21059BAF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um_ticket by category" sheetId="1" r:id="rId1"/>
    <sheet name="top Resolved Issue" sheetId="4" r:id="rId2"/>
    <sheet name="resolution efficeincy" sheetId="5" r:id="rId3"/>
    <sheet name="top  performing agents" sheetId="6" r:id="rId4"/>
    <sheet name="department performance" sheetId="3" r:id="rId5"/>
    <sheet name="P2  response time on CSAT" sheetId="7" r:id="rId6"/>
    <sheet name="P2  resolution time CSAT" sheetId="8" r:id="rId7"/>
    <sheet name="P2 ticket category on CSAT" sheetId="9" r:id="rId8"/>
    <sheet name="P2  CSAT location" sheetId="10" r:id="rId9"/>
    <sheet name="P2 department CSAT" sheetId="11" r:id="rId10"/>
  </sheets>
  <calcPr calcId="0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9" r:id="rId2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cel\AppData\Local\Temp\tmp95E4.odc" keepAlive="1" name="localhost call_masterDW_new" type="5" refreshedVersion="8" background="1">
    <dbPr connection="Provider=MSOLAP.8;Integrated Security=SSPI;Persist Security Info=True;Initial Catalog=call_masterDW_new;Data Source=localhost;MDX Compatibility=1;Safety Options=2;MDX Missing Member Mode=Error;Update Isolation Level=2" command="Call Master DW" commandType="1"/>
    <olapPr sendLocale="1" rowDrillCount="1000"/>
  </connection>
</connections>
</file>

<file path=xl/sharedStrings.xml><?xml version="1.0" encoding="utf-8"?>
<sst xmlns="http://schemas.openxmlformats.org/spreadsheetml/2006/main" count="203" uniqueCount="87">
  <si>
    <t>Column Labels</t>
  </si>
  <si>
    <t>Hardware Issues</t>
  </si>
  <si>
    <t>Network Connectivity Problems</t>
  </si>
  <si>
    <t>Software Issues</t>
  </si>
  <si>
    <t>Grand Total</t>
  </si>
  <si>
    <t>Row Labels</t>
  </si>
  <si>
    <t>December</t>
  </si>
  <si>
    <t>Jule</t>
  </si>
  <si>
    <t>March</t>
  </si>
  <si>
    <t>number_tickets</t>
  </si>
  <si>
    <t>avrage_resolutionTime</t>
  </si>
  <si>
    <t>Customer Care Department</t>
  </si>
  <si>
    <t>IT Solutions Department</t>
  </si>
  <si>
    <t>Technical Support Department</t>
  </si>
  <si>
    <t>avrage_responseTime</t>
  </si>
  <si>
    <t>Richard</t>
  </si>
  <si>
    <t>Savannah</t>
  </si>
  <si>
    <t>Teresa</t>
  </si>
  <si>
    <t>479</t>
  </si>
  <si>
    <t>341</t>
  </si>
  <si>
    <t>226</t>
  </si>
  <si>
    <t>2</t>
  </si>
  <si>
    <t>8</t>
  </si>
  <si>
    <t>9</t>
  </si>
  <si>
    <t>India</t>
  </si>
  <si>
    <t>Afghanistan</t>
  </si>
  <si>
    <t>Reunion</t>
  </si>
  <si>
    <t xml:space="preserve">SELECT </t>
  </si>
  <si>
    <t xml:space="preserve">  {[Measures].[avg_resolution_time]} ON COLUMNS,</t>
  </si>
  <si>
    <t xml:space="preserve">  {[Dim Date].[Creation Month].Members} ON ROWS</t>
  </si>
  <si>
    <t>FROM [Call Master DW];</t>
  </si>
  <si>
    <t>MDX</t>
  </si>
  <si>
    <t xml:space="preserve">WITH </t>
  </si>
  <si>
    <t xml:space="preserve">  MEMBER [Prev month amount] AS </t>
  </si>
  <si>
    <t xml:space="preserve">    ([Measures].[number_tickets], PARALLELPERIOD([Dim Date].[Hierarchy].[Creation Month], 1,[Dim Date].[Hierarchy].CurrentMember))</t>
  </si>
  <si>
    <t xml:space="preserve">  {[Measures].[number_tickets], [Prev month amount]} ON COLUMNS,</t>
  </si>
  <si>
    <t xml:space="preserve">  NON EMPTY EXCEPT([Dim Category].[Name].Members, {[Dim Category].[Name].[All], [Dim Category].[Name].[UNKNOWNMEMBER]}) ON ROWS</t>
  </si>
  <si>
    <t>FROM [Call Master DW]</t>
  </si>
  <si>
    <t>WHERE (</t>
  </si>
  <si>
    <t xml:space="preserve">  [Dim Date].[Hierarchy].[Creation Year].[2023].[May]</t>
  </si>
  <si>
    <t>);</t>
  </si>
  <si>
    <t xml:space="preserve">  SET [NonEmptyEmployees] AS </t>
  </si>
  <si>
    <t xml:space="preserve">    EXCEPT(</t>
  </si>
  <si>
    <t xml:space="preserve">      [Dim Employees].[Name].Members, </t>
  </si>
  <si>
    <t xml:space="preserve">      {[Dim Employees].[Name].[]}</t>
  </si>
  <si>
    <t xml:space="preserve">    )</t>
  </si>
  <si>
    <t xml:space="preserve">  SET [TopPerformingAgents] AS </t>
  </si>
  <si>
    <t xml:space="preserve">    TOPCOUNT(</t>
  </si>
  <si>
    <t xml:space="preserve">      [NonEmptyEmployees], </t>
  </si>
  <si>
    <t xml:space="preserve">      [Measures].[number_tickets]</t>
  </si>
  <si>
    <t xml:space="preserve">  {[Measures].[number_tickets]} ON COLUMNS,</t>
  </si>
  <si>
    <t xml:space="preserve">  NON EMPTY {[Dim Date].[Creation Month].Members * [TopPerformingAgents]} ON ROWS</t>
  </si>
  <si>
    <t>Komentarz:</t>
  </si>
  <si>
    <t>nula wyrzuca na month/emplyees coś zjebane z insertami albo brak mojej umiejętności w mdx</t>
  </si>
  <si>
    <t xml:space="preserve">  SET [NonEmptyDepartments] AS </t>
  </si>
  <si>
    <t xml:space="preserve">      [Dim Department].[Name].Members, </t>
  </si>
  <si>
    <t xml:space="preserve">      {[Dim Department].[Name].[(null)], [Dim Department].[Name].[Unknown]}</t>
  </si>
  <si>
    <t xml:space="preserve">  {[Dim Date].[Hierarchy].[Creation Year].Members, [Dim Date].[Hierarchy].[Creation Month].Members} * [NonEmptyDepartments] ON ROWS</t>
  </si>
  <si>
    <t>komentarz:</t>
  </si>
  <si>
    <t xml:space="preserve">wywala (null) i (unknow) w datach tak o </t>
  </si>
  <si>
    <t>SET [NonEmptyNames] AS</t>
  </si>
  <si>
    <t xml:space="preserve">    Except(</t>
  </si>
  <si>
    <t>[Dim Category].[Name].Members, {[Dim Category].[Name].[null]}</t>
  </si>
  <si>
    <t>)</t>
  </si>
  <si>
    <t xml:space="preserve">  SET [TopResolvedIssues] AS </t>
  </si>
  <si>
    <t xml:space="preserve">    [NonEmptyNames], </t>
  </si>
  <si>
    <t xml:space="preserve">  {[TopResolvedIssues]} ON ROWS</t>
  </si>
  <si>
    <t>mimo exclude (null) nadal go pokazuje w name</t>
  </si>
  <si>
    <t>WITH</t>
  </si>
  <si>
    <t>SET [NonEmptySt] AS</t>
  </si>
  <si>
    <t>Except ([Dim Feedback].[Satisfaction Level].Members,{[Dim Feedback].[Satisfaction Level].[All].UNKNOWNMEMBER})</t>
  </si>
  <si>
    <t xml:space="preserve">  {[Measures].[avg_response_time]} ON COLUMNS,</t>
  </si>
  <si>
    <t xml:space="preserve">  {[NonEmptySt]} ON ROWS</t>
  </si>
  <si>
    <t>avg response time wyświetla się jako "0,00321"</t>
  </si>
  <si>
    <t xml:space="preserve">pojawia się (null) jako jedna z nazw </t>
  </si>
  <si>
    <t>Except ([Dim Feedback].[Satisfaction Level].Members,{[Dim Feedback].[Satisfaction Level].[All].UNKNOWNMEMBER,[Dim Feedback].[Satisfaction Level].[(null)]})</t>
  </si>
  <si>
    <t>SET [NonEmptyCat] AS</t>
  </si>
  <si>
    <t>Except ([Dim Category].[Name].Members,{[Dim Category].[Name].[All].UNKNOWNMEMBE})</t>
  </si>
  <si>
    <t xml:space="preserve">  {[NonEmptySt] * [NonEmptyCat]} ON ROWS</t>
  </si>
  <si>
    <t xml:space="preserve">komentarz: </t>
  </si>
  <si>
    <t>mimo exception wywala (null) w SatScore</t>
  </si>
  <si>
    <t xml:space="preserve">  {[Dim Feedback].[Satisfaction Level].Members *[Dim Feedback].[Customer Location].Members} ON ROWS</t>
  </si>
  <si>
    <t xml:space="preserve">ten sam problem z NULL dla Satisfacion level </t>
  </si>
  <si>
    <t>SET [NonEmptyDEP] AS</t>
  </si>
  <si>
    <t>Except ([Dim Department].[Name].Members,{[Dim Department].[Name].[All].UNKNOWNMEMBE})</t>
  </si>
  <si>
    <t xml:space="preserve">  {[Dim Date].[Hierarchy].[Creation Month]*[NonEmptySt] * [NonEmptyDEP]} ON ROWS</t>
  </si>
  <si>
    <t xml:space="preserve">Komentarz: to samo co wcześniej z NULL, Dodany podział na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</si>
</sst>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14456134262" backgroundQuery="1" createdVersion="8" refreshedVersion="8" minRefreshableVersion="3" recordCount="0" supportSubquery="1" supportAdvancedDrill="1" xr:uid="{00000000-000A-0000-FFFF-FFFF0D000000}">
  <cacheSource type="external" connectionId="1"/>
  <cacheFields count="5">
    <cacheField name="[Category].[Name].[Name]" caption="Name" numFmtId="0" hierarchy="1" level="1">
      <sharedItems count="3">
        <s v="[Category].[Name].&amp;[Hardware Issues]" c="Hardware Issues"/>
        <s v="[Category].[Name].&amp;[Network Connectivity Problems]" c="Network Connectivity Problems"/>
        <s v="[Category].[Name].&amp;[Software Issues]" c="Software Issues"/>
      </sharedItems>
    </cacheField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2"/>
      <mpMap v="3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  <cacheField name="[Measures].[number_tickets]" caption="number_tickets" numFmtId="0" hierarchy="34" level="32767"/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>
      <fieldsUsage count="2">
        <fieldUsage x="-1"/>
        <fieldUsage x="0"/>
      </fieldsUsage>
    </cacheHierarchy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1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0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4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64038773149" backgroundQuery="1" createdVersion="8" refreshedVersion="8" minRefreshableVersion="3" recordCount="0" supportSubquery="1" supportAdvancedDrill="1" xr:uid="{00000000-000A-0000-FFFF-FFFF01010000}">
  <cacheSource type="external" connectionId="1"/>
  <cacheFields count="3">
    <cacheField name="[Measures].[number_tickets]" caption="number_tickets" numFmtId="0" hierarchy="34" level="32767"/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  <cacheField name="[Department].[Name].[Name]" caption="Name" numFmtId="0" hierarchy="12" level="1">
      <sharedItems count="3">
        <s v="[Department].[Name].&amp;[Customer Care Department]" c="Customer Care Department"/>
        <s v="[Department].[Name].&amp;[IT Solutions Department]" c="IT Solutions Department"/>
        <s v="[Department].[Name].&amp;[Technical Support Department]" c="Technical Support Department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>
      <fieldsUsage count="2">
        <fieldUsage x="-1"/>
        <fieldUsage x="2"/>
      </fieldsUsage>
    </cacheHierarchy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2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2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1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0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4385127315" backgroundQuery="1" createdVersion="8" refreshedVersion="8" minRefreshableVersion="3" recordCount="0" supportSubquery="1" supportAdvancedDrill="1" xr:uid="{00000000-000A-0000-FFFF-FFFF23000000}">
  <cacheSource type="external" connectionId="1"/>
  <cacheFields count="5">
    <cacheField name="[Category].[Name].[Name]" caption="Name" numFmtId="0" hierarchy="1" level="1">
      <sharedItems count="3">
        <s v="[Category].[Name].&amp;[Hardware Issues]" c="Hardware Issues"/>
        <s v="[Category].[Name].&amp;[Network Connectivity Problems]" c="Network Connectivity Problems"/>
        <s v="[Category].[Name].&amp;[Software Issues]" c="Software Issues"/>
      </sharedItems>
    </cacheField>
    <cacheField name="[Measures].[number_tickets]" caption="number_tickets" numFmtId="0" hierarchy="34" level="32767"/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3"/>
      <mpMap v="4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>
      <fieldsUsage count="2">
        <fieldUsage x="-1"/>
        <fieldUsage x="0"/>
      </fieldsUsage>
    </cacheHierarchy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2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0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1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49097916666" backgroundQuery="1" createdVersion="8" refreshedVersion="8" minRefreshableVersion="3" recordCount="0" supportSubquery="1" supportAdvancedDrill="1" xr:uid="{00000000-000A-0000-FFFF-FFFF77000000}">
  <cacheSource type="external" connectionId="1"/>
  <cacheFields count="4">
    <cacheField name="[Measures].[avrage_resolutionTime]" caption="avrage_resolutionTime" numFmtId="0" hierarchy="35" level="32767"/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2"/>
      <mpMap v="3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2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1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2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2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2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2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/>
    <cacheHierarchy uniqueName="[Measures].[avrage_resolutionTime]" caption="avrage_resolutionTime" measure="1" displayFolder="" count="0" oneField="1">
      <fieldsUsage count="1">
        <fieldUsage x="0"/>
      </fieldsUsage>
    </cacheHierarchy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51331365737" backgroundQuery="1" createdVersion="8" refreshedVersion="8" minRefreshableVersion="3" recordCount="0" supportSubquery="1" supportAdvancedDrill="1" xr:uid="{00000000-000A-0000-FFFF-FFFF8C000000}">
  <cacheSource type="external" connectionId="1"/>
  <cacheFields count="10"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1"/>
      <mpMap v="2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  <cacheField name="[Measures].[number_tickets]" caption="number_tickets" numFmtId="0" hierarchy="34" level="32767"/>
    <cacheField name="[Employees].[ID Employee].[ID Employee]" caption="ID Employee" numFmtId="0" hierarchy="15" level="1" mappingCount="4">
      <sharedItems count="3">
        <s v="[Employees].[ID Employee].&amp;[226]" c="226"/>
        <s v="[Employees].[ID Employee].&amp;[341]" c="341"/>
        <s v="[Employees].[ID Employee].&amp;[479]" c="479"/>
      </sharedItems>
      <mpMap v="5"/>
      <mpMap v="6"/>
      <mpMap v="7"/>
      <mpMap v="8"/>
    </cacheField>
    <cacheField name="[Employees].[ID Employee].[ID Employee].[Address]" caption="Address" propertyName="Address" numFmtId="0" hierarchy="15" level="1" memberPropertyField="1">
      <sharedItems count="3">
        <s v="814 Hall Plaza Apt. 618"/>
        <s v="Unit 5997 Box 0977"/>
        <s v="979 Rodriguez Throughway Apt. 182"/>
      </sharedItems>
    </cacheField>
    <cacheField name="[Employees].[ID Employee].[ID Employee].[ID Department]" caption="ID Department" propertyName="ID Department" numFmtId="0" hierarchy="15" level="1" memberPropertyField="1">
      <sharedItems containsSemiMixedTypes="0" containsString="0" containsNumber="1" containsInteger="1" minValue="1" maxValue="7" count="3">
        <n v="1"/>
        <n v="7"/>
        <n v="3"/>
      </sharedItems>
    </cacheField>
    <cacheField name="[Employees].[ID Employee].[ID Employee].[Name_]" caption="Name_" propertyName="Name_" numFmtId="0" hierarchy="15" level="1" memberPropertyField="1">
      <sharedItems count="3">
        <s v="Teresa"/>
        <s v="Savannah"/>
        <s v="Richard"/>
      </sharedItems>
    </cacheField>
    <cacheField name="[Employees].[ID Employee].[ID Employee].[Position]" caption="Position" propertyName="Position" numFmtId="0" hierarchy="15" level="1" memberPropertyField="1">
      <sharedItems count="3">
        <s v="Help Desk Technician"/>
        <s v="IT Help Desk Specialist"/>
        <s v="Support Engineer"/>
      </sharedItems>
    </cacheField>
    <cacheField name="[Employees].[Name].[Name]" caption="Name" numFmtId="0" hierarchy="16" level="1">
      <sharedItems count="3">
        <s v="[Employees].[Name].&amp;[Richard]" c="Richard"/>
        <s v="[Employees].[Name].&amp;[Savannah]" c="Savannah"/>
        <s v="[Employees].[Name].&amp;[Teresa]" c="Teresa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0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0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2" unbalanced="0">
      <fieldsUsage count="2">
        <fieldUsage x="-1"/>
        <fieldUsage x="4"/>
      </fieldsUsage>
    </cacheHierarchy>
    <cacheHierarchy uniqueName="[Employees].[Name]" caption="Name" attribute="1" defaultMemberUniqueName="[Employees].[Name].[All]" allUniqueName="[Employees].[Name].[All]" dimensionUniqueName="[Employees]" displayFolder="" count="2" unbalanced="0">
      <fieldsUsage count="2">
        <fieldUsage x="-1"/>
        <fieldUsage x="9"/>
      </fieldsUsage>
    </cacheHierarchy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3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55792939814" backgroundQuery="1" createdVersion="8" refreshedVersion="8" minRefreshableVersion="3" recordCount="0" supportSubquery="1" supportAdvancedDrill="1" xr:uid="{00000000-000A-0000-FFFF-FFFFA2000000}">
  <cacheSource type="external" connectionId="1"/>
  <cacheFields count="5">
    <cacheField name="[Measures].[number_tickets]" caption="number_tickets" numFmtId="0" hierarchy="34" level="32767"/>
    <cacheField name="[Department].[Name].[Name]" caption="Name" numFmtId="0" hierarchy="12" level="1">
      <sharedItems count="3">
        <s v="[Department].[Name].&amp;[Customer Care Department]" c="Customer Care Department"/>
        <s v="[Department].[Name].&amp;[IT Solutions Department]" c="IT Solutions Department"/>
        <s v="[Department].[Name].&amp;[Technical Support Department]" c="Technical Support Department"/>
      </sharedItems>
    </cacheField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3"/>
      <mpMap v="4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2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>
      <fieldsUsage count="2">
        <fieldUsage x="-1"/>
        <fieldUsage x="1"/>
      </fieldsUsage>
    </cacheHierarchy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0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57646990741" backgroundQuery="1" createdVersion="8" refreshedVersion="8" minRefreshableVersion="3" recordCount="0" supportSubquery="1" supportAdvancedDrill="1" xr:uid="{00000000-000A-0000-FFFF-FFFFBB000000}">
  <cacheSource type="external" connectionId="1"/>
  <cacheFields count="2"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  <cacheField name="[Measures].[avrage_responseTime]" caption="avrage_responseTime" numFmtId="0" hierarchy="36" level="32767"/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2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0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/>
    <cacheHierarchy uniqueName="[Measures].[avrage_resolutionTime]" caption="avrage_resolutionTime" measure="1" displayFolder="" count="0"/>
    <cacheHierarchy uniqueName="[Measures].[avrage_responseTime]" caption="avrage_responseTime" measure="1" displayFolder="" count="0" oneField="1">
      <fieldsUsage count="1">
        <fieldUsage x="1"/>
      </fieldsUsage>
    </cacheHierarchy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6056446759" backgroundQuery="1" createdVersion="8" refreshedVersion="8" minRefreshableVersion="3" recordCount="0" supportSubquery="1" supportAdvancedDrill="1" xr:uid="{00000000-000A-0000-FFFF-FFFFCA000000}">
  <cacheSource type="external" connectionId="1"/>
  <cacheFields count="2">
    <cacheField name="[Measures].[avrage_resolutionTime]" caption="avrage_resolutionTime" numFmtId="0" hierarchy="35" level="32767"/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1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/>
    <cacheHierarchy uniqueName="[Measures].[avrage_resolutionTime]" caption="avrage_resolutionTime" measure="1" displayFolder="" count="0" oneField="1">
      <fieldsUsage count="1">
        <fieldUsage x="0"/>
      </fieldsUsage>
    </cacheHierarchy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61701851855" backgroundQuery="1" createdVersion="8" refreshedVersion="8" minRefreshableVersion="3" recordCount="0" supportSubquery="1" supportAdvancedDrill="1" xr:uid="{00000000-000A-0000-FFFF-FFFFE5000000}">
  <cacheSource type="external" connectionId="1"/>
  <cacheFields count="3">
    <cacheField name="[Category].[Name].[Name]" caption="Name" numFmtId="0" hierarchy="1" level="1">
      <sharedItems count="3">
        <s v="[Category].[Name].&amp;[Hardware Issues]" c="Hardware Issues"/>
        <s v="[Category].[Name].&amp;[Network Connectivity Problems]" c="Network Connectivity Problems"/>
        <s v="[Category].[Name].&amp;[Software Issues]" c="Software Issues"/>
      </sharedItems>
    </cacheField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  <cacheField name="[Measures].[number_tickets]" caption="number_tickets" numFmtId="0" hierarchy="34" level="32767"/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>
      <fieldsUsage count="2">
        <fieldUsage x="-1"/>
        <fieldUsage x="0"/>
      </fieldsUsage>
    </cacheHierarchy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1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2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el Kowalik" refreshedDate="45399.963350347221" backgroundQuery="1" createdVersion="8" refreshedVersion="8" minRefreshableVersion="3" recordCount="0" supportSubquery="1" supportAdvancedDrill="1" xr:uid="{00000000-000A-0000-FFFF-FFFFF4000000}">
  <cacheSource type="external" connectionId="1"/>
  <cacheFields count="3">
    <cacheField name="[Measures].[number_tickets]" caption="number_tickets" numFmtId="0" hierarchy="34" level="32767"/>
    <cacheField name="[Feedback].[Customer Location].[Customer Location]" caption="Customer Location" numFmtId="0" hierarchy="18" level="1">
      <sharedItems count="3">
        <s v="[Feedback].[Customer Location].&amp;[Afghanistan]" c="Afghanistan"/>
        <s v="[Feedback].[Customer Location].&amp;[India]" c="India"/>
        <s v="[Feedback].[Customer Location].&amp;[Reunion]" c="Reunion"/>
      </sharedItems>
    </cacheField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2" unbalanced="0">
      <fieldsUsage count="2">
        <fieldUsage x="-1"/>
        <fieldUsage x="1"/>
      </fieldsUsage>
    </cacheHierarchy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2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0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4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9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3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9" firstHeaderRow="1" firstDataRow="2" firstDataCol="1"/>
  <pivotFields count="10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9"/>
    <field x="4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3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3" firstHeaderRow="1" firstDataRow="2" firstDataCol="1"/>
  <pivotFields count="2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3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8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P20" sqref="P20"/>
    </sheetView>
  </sheetViews>
  <sheetFormatPr defaultRowHeight="15" x14ac:dyDescent="0.25"/>
  <cols>
    <col min="1" max="1" width="27.140625" bestFit="1" customWidth="1"/>
    <col min="2" max="2" width="15.5703125" bestFit="1" customWidth="1"/>
    <col min="3" max="3" width="4.28515625" bestFit="1" customWidth="1"/>
    <col min="4" max="4" width="6.42578125" bestFit="1" customWidth="1"/>
    <col min="5" max="5" width="10.7109375" bestFit="1" customWidth="1"/>
  </cols>
  <sheetData>
    <row r="1" spans="1:5" x14ac:dyDescent="0.25">
      <c r="A1" s="1" t="s">
        <v>9</v>
      </c>
      <c r="B1" s="1" t="s">
        <v>0</v>
      </c>
    </row>
    <row r="2" spans="1:5" x14ac:dyDescent="0.25">
      <c r="A2" s="1" t="s">
        <v>5</v>
      </c>
      <c r="B2" t="s">
        <v>6</v>
      </c>
      <c r="C2" t="s">
        <v>7</v>
      </c>
      <c r="D2" t="s">
        <v>8</v>
      </c>
      <c r="E2" t="s">
        <v>4</v>
      </c>
    </row>
    <row r="3" spans="1:5" x14ac:dyDescent="0.25">
      <c r="A3" s="2" t="s">
        <v>1</v>
      </c>
      <c r="B3">
        <v>1</v>
      </c>
      <c r="E3">
        <v>1</v>
      </c>
    </row>
    <row r="4" spans="1:5" x14ac:dyDescent="0.25">
      <c r="A4" s="2" t="s">
        <v>2</v>
      </c>
      <c r="D4">
        <v>1</v>
      </c>
      <c r="E4">
        <v>1</v>
      </c>
    </row>
    <row r="5" spans="1:5" x14ac:dyDescent="0.25">
      <c r="A5" s="2" t="s">
        <v>3</v>
      </c>
      <c r="C5">
        <v>1</v>
      </c>
      <c r="E5">
        <v>1</v>
      </c>
    </row>
    <row r="6" spans="1:5" x14ac:dyDescent="0.25">
      <c r="A6" s="2" t="s">
        <v>4</v>
      </c>
      <c r="B6">
        <v>1</v>
      </c>
      <c r="C6">
        <v>1</v>
      </c>
      <c r="D6">
        <v>1</v>
      </c>
      <c r="E6">
        <v>3</v>
      </c>
    </row>
    <row r="10" spans="1:5" x14ac:dyDescent="0.25">
      <c r="A10" t="s">
        <v>32</v>
      </c>
    </row>
    <row r="11" spans="1:5" x14ac:dyDescent="0.25">
      <c r="A11" t="s">
        <v>33</v>
      </c>
    </row>
    <row r="12" spans="1:5" x14ac:dyDescent="0.25">
      <c r="A12" t="s">
        <v>34</v>
      </c>
    </row>
    <row r="13" spans="1:5" x14ac:dyDescent="0.25">
      <c r="A13" t="s">
        <v>27</v>
      </c>
    </row>
    <row r="14" spans="1:5" x14ac:dyDescent="0.25">
      <c r="A14" t="s">
        <v>35</v>
      </c>
    </row>
    <row r="15" spans="1:5" x14ac:dyDescent="0.25">
      <c r="A15" t="s">
        <v>36</v>
      </c>
    </row>
    <row r="16" spans="1:5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>
      <selection activeCell="G27" sqref="G27"/>
    </sheetView>
  </sheetViews>
  <sheetFormatPr defaultRowHeight="15" x14ac:dyDescent="0.25"/>
  <cols>
    <col min="1" max="1" width="27.28515625" bestFit="1" customWidth="1"/>
    <col min="2" max="5" width="13.5703125" customWidth="1"/>
  </cols>
  <sheetData>
    <row r="1" spans="1:14" x14ac:dyDescent="0.25">
      <c r="A1" s="1" t="s">
        <v>9</v>
      </c>
      <c r="B1" s="1" t="s">
        <v>0</v>
      </c>
    </row>
    <row r="2" spans="1:14" x14ac:dyDescent="0.25">
      <c r="A2" s="1" t="s">
        <v>5</v>
      </c>
      <c r="B2" t="s">
        <v>21</v>
      </c>
      <c r="C2" t="s">
        <v>22</v>
      </c>
      <c r="D2" t="s">
        <v>23</v>
      </c>
      <c r="E2" t="s">
        <v>4</v>
      </c>
    </row>
    <row r="3" spans="1:14" x14ac:dyDescent="0.25">
      <c r="A3" s="2" t="s">
        <v>11</v>
      </c>
      <c r="C3">
        <v>1</v>
      </c>
      <c r="E3">
        <v>1</v>
      </c>
    </row>
    <row r="4" spans="1:14" x14ac:dyDescent="0.25">
      <c r="A4" s="2" t="s">
        <v>12</v>
      </c>
      <c r="D4">
        <v>1</v>
      </c>
      <c r="E4">
        <v>1</v>
      </c>
    </row>
    <row r="5" spans="1:14" x14ac:dyDescent="0.25">
      <c r="A5" s="2" t="s">
        <v>13</v>
      </c>
      <c r="B5">
        <v>1</v>
      </c>
      <c r="E5">
        <v>1</v>
      </c>
    </row>
    <row r="6" spans="1:14" x14ac:dyDescent="0.25">
      <c r="A6" s="2" t="s">
        <v>4</v>
      </c>
      <c r="B6">
        <v>1</v>
      </c>
      <c r="C6">
        <v>1</v>
      </c>
      <c r="D6">
        <v>1</v>
      </c>
      <c r="E6">
        <v>3</v>
      </c>
    </row>
    <row r="11" spans="1:14" x14ac:dyDescent="0.25">
      <c r="A11" t="s">
        <v>32</v>
      </c>
    </row>
    <row r="12" spans="1:14" x14ac:dyDescent="0.25">
      <c r="A12" t="s">
        <v>69</v>
      </c>
    </row>
    <row r="13" spans="1:14" x14ac:dyDescent="0.25">
      <c r="A13" t="s">
        <v>75</v>
      </c>
    </row>
    <row r="14" spans="1:14" x14ac:dyDescent="0.25">
      <c r="A14" t="s">
        <v>83</v>
      </c>
    </row>
    <row r="15" spans="1:14" x14ac:dyDescent="0.25">
      <c r="A15" t="s">
        <v>84</v>
      </c>
      <c r="N15" t="s">
        <v>86</v>
      </c>
    </row>
    <row r="16" spans="1:14" x14ac:dyDescent="0.25">
      <c r="A16" t="s">
        <v>27</v>
      </c>
    </row>
    <row r="17" spans="1:1" x14ac:dyDescent="0.25">
      <c r="A17" t="s">
        <v>50</v>
      </c>
    </row>
    <row r="18" spans="1:1" x14ac:dyDescent="0.25">
      <c r="A18" t="s">
        <v>85</v>
      </c>
    </row>
    <row r="19" spans="1:1" x14ac:dyDescent="0.25">
      <c r="A1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C31" sqref="C31"/>
    </sheetView>
  </sheetViews>
  <sheetFormatPr defaultRowHeight="15" x14ac:dyDescent="0.25"/>
  <cols>
    <col min="1" max="1" width="20.28515625" customWidth="1"/>
    <col min="2" max="2" width="25.42578125" customWidth="1"/>
    <col min="3" max="3" width="28" bestFit="1" customWidth="1"/>
    <col min="4" max="4" width="18.140625" customWidth="1"/>
    <col min="5" max="5" width="10.7109375" bestFit="1" customWidth="1"/>
  </cols>
  <sheetData>
    <row r="1" spans="1:6" x14ac:dyDescent="0.25">
      <c r="A1" s="1" t="s">
        <v>9</v>
      </c>
      <c r="B1" s="1" t="s">
        <v>0</v>
      </c>
    </row>
    <row r="2" spans="1:6" ht="19.5" customHeight="1" x14ac:dyDescent="0.25">
      <c r="A2" s="1" t="s">
        <v>5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 s="2" t="s">
        <v>6</v>
      </c>
      <c r="B3">
        <v>1</v>
      </c>
      <c r="E3">
        <v>1</v>
      </c>
    </row>
    <row r="4" spans="1:6" x14ac:dyDescent="0.25">
      <c r="A4" s="2" t="s">
        <v>7</v>
      </c>
      <c r="D4">
        <v>1</v>
      </c>
      <c r="E4">
        <v>1</v>
      </c>
    </row>
    <row r="5" spans="1:6" x14ac:dyDescent="0.25">
      <c r="A5" s="2" t="s">
        <v>8</v>
      </c>
      <c r="C5">
        <v>1</v>
      </c>
      <c r="E5">
        <v>1</v>
      </c>
    </row>
    <row r="6" spans="1:6" x14ac:dyDescent="0.25">
      <c r="A6" s="2" t="s">
        <v>4</v>
      </c>
      <c r="B6">
        <v>1</v>
      </c>
      <c r="C6">
        <v>1</v>
      </c>
      <c r="D6">
        <v>1</v>
      </c>
      <c r="E6">
        <v>3</v>
      </c>
    </row>
    <row r="10" spans="1:6" x14ac:dyDescent="0.25">
      <c r="A10" t="s">
        <v>32</v>
      </c>
      <c r="E10" t="s">
        <v>58</v>
      </c>
      <c r="F10" t="s">
        <v>67</v>
      </c>
    </row>
    <row r="11" spans="1:6" x14ac:dyDescent="0.25">
      <c r="A11" t="s">
        <v>60</v>
      </c>
    </row>
    <row r="12" spans="1:6" x14ac:dyDescent="0.25">
      <c r="A12" t="s">
        <v>61</v>
      </c>
    </row>
    <row r="13" spans="1:6" x14ac:dyDescent="0.25">
      <c r="A13" t="s">
        <v>62</v>
      </c>
    </row>
    <row r="14" spans="1:6" x14ac:dyDescent="0.25">
      <c r="A14" t="s">
        <v>63</v>
      </c>
    </row>
    <row r="15" spans="1:6" x14ac:dyDescent="0.25">
      <c r="A15" t="s">
        <v>64</v>
      </c>
    </row>
    <row r="16" spans="1:6" x14ac:dyDescent="0.25">
      <c r="A16" t="s">
        <v>47</v>
      </c>
    </row>
    <row r="17" spans="1:1" x14ac:dyDescent="0.25">
      <c r="A17" t="s">
        <v>65</v>
      </c>
    </row>
    <row r="18" spans="1:1" x14ac:dyDescent="0.25">
      <c r="A18">
        <v>5</v>
      </c>
    </row>
    <row r="19" spans="1:1" x14ac:dyDescent="0.25">
      <c r="A19" t="s">
        <v>49</v>
      </c>
    </row>
    <row r="20" spans="1:1" x14ac:dyDescent="0.25">
      <c r="A20" t="s">
        <v>45</v>
      </c>
    </row>
    <row r="21" spans="1:1" x14ac:dyDescent="0.25">
      <c r="A21" t="s">
        <v>27</v>
      </c>
    </row>
    <row r="22" spans="1:1" x14ac:dyDescent="0.25">
      <c r="A22" t="s">
        <v>50</v>
      </c>
    </row>
    <row r="23" spans="1:1" x14ac:dyDescent="0.25">
      <c r="A23" t="s">
        <v>66</v>
      </c>
    </row>
    <row r="24" spans="1:1" x14ac:dyDescent="0.25">
      <c r="A2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6" sqref="A16"/>
    </sheetView>
  </sheetViews>
  <sheetFormatPr defaultRowHeight="15" x14ac:dyDescent="0.25"/>
  <cols>
    <col min="1" max="1" width="56" customWidth="1"/>
    <col min="2" max="2" width="15.5703125" bestFit="1" customWidth="1"/>
    <col min="3" max="3" width="4.28515625" bestFit="1" customWidth="1"/>
    <col min="4" max="4" width="6.42578125" bestFit="1" customWidth="1"/>
    <col min="5" max="5" width="10.7109375" bestFit="1" customWidth="1"/>
    <col min="6" max="6" width="20.42578125" bestFit="1" customWidth="1"/>
    <col min="7" max="7" width="19" bestFit="1" customWidth="1"/>
    <col min="8" max="9" width="25.28515625" bestFit="1" customWidth="1"/>
  </cols>
  <sheetData>
    <row r="1" spans="1:5" x14ac:dyDescent="0.25">
      <c r="B1" s="1" t="s">
        <v>0</v>
      </c>
    </row>
    <row r="2" spans="1:5" x14ac:dyDescent="0.25">
      <c r="B2" t="s">
        <v>6</v>
      </c>
      <c r="C2" t="s">
        <v>7</v>
      </c>
      <c r="D2" t="s">
        <v>8</v>
      </c>
      <c r="E2" t="s">
        <v>4</v>
      </c>
    </row>
    <row r="3" spans="1:5" x14ac:dyDescent="0.25">
      <c r="A3" t="s">
        <v>10</v>
      </c>
      <c r="B3">
        <v>3</v>
      </c>
      <c r="C3">
        <v>2</v>
      </c>
      <c r="D3">
        <v>4</v>
      </c>
      <c r="E3">
        <v>3</v>
      </c>
    </row>
    <row r="7" spans="1:5" x14ac:dyDescent="0.25">
      <c r="A7" t="s">
        <v>31</v>
      </c>
    </row>
    <row r="8" spans="1:5" x14ac:dyDescent="0.25">
      <c r="A8" t="s">
        <v>27</v>
      </c>
    </row>
    <row r="9" spans="1:5" x14ac:dyDescent="0.25">
      <c r="A9" t="s">
        <v>28</v>
      </c>
    </row>
    <row r="10" spans="1:5" x14ac:dyDescent="0.25">
      <c r="A10" t="s">
        <v>29</v>
      </c>
    </row>
    <row r="11" spans="1:5" x14ac:dyDescent="0.25">
      <c r="A1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G14" sqref="G14"/>
    </sheetView>
  </sheetViews>
  <sheetFormatPr defaultRowHeight="15" x14ac:dyDescent="0.25"/>
  <cols>
    <col min="1" max="1" width="68.28515625" customWidth="1"/>
    <col min="2" max="2" width="15.5703125" bestFit="1" customWidth="1"/>
    <col min="3" max="3" width="4.28515625" bestFit="1" customWidth="1"/>
    <col min="4" max="4" width="6.42578125" bestFit="1" customWidth="1"/>
    <col min="5" max="5" width="10.7109375" bestFit="1" customWidth="1"/>
    <col min="6" max="6" width="27" customWidth="1"/>
    <col min="7" max="7" width="25.28515625" customWidth="1"/>
  </cols>
  <sheetData>
    <row r="1" spans="1:7" x14ac:dyDescent="0.25">
      <c r="A1" s="1" t="s">
        <v>9</v>
      </c>
      <c r="B1" s="1" t="s">
        <v>0</v>
      </c>
    </row>
    <row r="2" spans="1:7" x14ac:dyDescent="0.25">
      <c r="A2" s="1" t="s">
        <v>5</v>
      </c>
      <c r="B2" t="s">
        <v>6</v>
      </c>
      <c r="C2" t="s">
        <v>7</v>
      </c>
      <c r="D2" t="s">
        <v>8</v>
      </c>
      <c r="E2" t="s">
        <v>4</v>
      </c>
    </row>
    <row r="3" spans="1:7" x14ac:dyDescent="0.25">
      <c r="A3" s="2" t="s">
        <v>15</v>
      </c>
    </row>
    <row r="4" spans="1:7" x14ac:dyDescent="0.25">
      <c r="A4" s="3" t="s">
        <v>18</v>
      </c>
      <c r="C4">
        <v>1</v>
      </c>
      <c r="E4">
        <v>1</v>
      </c>
    </row>
    <row r="5" spans="1:7" x14ac:dyDescent="0.25">
      <c r="A5" s="2" t="s">
        <v>16</v>
      </c>
    </row>
    <row r="6" spans="1:7" x14ac:dyDescent="0.25">
      <c r="A6" s="3" t="s">
        <v>19</v>
      </c>
      <c r="B6">
        <v>1</v>
      </c>
      <c r="E6">
        <v>1</v>
      </c>
    </row>
    <row r="7" spans="1:7" x14ac:dyDescent="0.25">
      <c r="A7" s="2" t="s">
        <v>17</v>
      </c>
    </row>
    <row r="8" spans="1:7" x14ac:dyDescent="0.25">
      <c r="A8" s="3" t="s">
        <v>20</v>
      </c>
      <c r="D8">
        <v>1</v>
      </c>
      <c r="E8">
        <v>1</v>
      </c>
    </row>
    <row r="9" spans="1:7" x14ac:dyDescent="0.25">
      <c r="A9" s="2" t="s">
        <v>4</v>
      </c>
      <c r="B9">
        <v>1</v>
      </c>
      <c r="C9">
        <v>1</v>
      </c>
      <c r="D9">
        <v>1</v>
      </c>
      <c r="E9">
        <v>3</v>
      </c>
    </row>
    <row r="13" spans="1:7" x14ac:dyDescent="0.25">
      <c r="A13" t="s">
        <v>32</v>
      </c>
      <c r="F13" t="s">
        <v>52</v>
      </c>
      <c r="G13" t="s">
        <v>53</v>
      </c>
    </row>
    <row r="14" spans="1:7" x14ac:dyDescent="0.25">
      <c r="A14" t="s">
        <v>41</v>
      </c>
    </row>
    <row r="15" spans="1:7" x14ac:dyDescent="0.25">
      <c r="A15" t="s">
        <v>42</v>
      </c>
    </row>
    <row r="16" spans="1:7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>
        <v>5</v>
      </c>
    </row>
    <row r="23" spans="1:1" x14ac:dyDescent="0.25">
      <c r="A23" t="s">
        <v>49</v>
      </c>
    </row>
    <row r="24" spans="1:1" x14ac:dyDescent="0.25">
      <c r="A24" t="s">
        <v>45</v>
      </c>
    </row>
    <row r="25" spans="1:1" x14ac:dyDescent="0.25">
      <c r="A25" t="s">
        <v>27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30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workbookViewId="0">
      <selection activeCell="Q12" sqref="Q12"/>
    </sheetView>
  </sheetViews>
  <sheetFormatPr defaultRowHeight="15" x14ac:dyDescent="0.25"/>
  <cols>
    <col min="1" max="1" width="26.140625" bestFit="1" customWidth="1"/>
    <col min="2" max="2" width="15.5703125" bestFit="1" customWidth="1"/>
    <col min="3" max="3" width="4.28515625" bestFit="1" customWidth="1"/>
    <col min="4" max="4" width="6.42578125" bestFit="1" customWidth="1"/>
    <col min="5" max="5" width="10.7109375" bestFit="1" customWidth="1"/>
  </cols>
  <sheetData>
    <row r="1" spans="1:14" x14ac:dyDescent="0.25">
      <c r="A1" s="1" t="s">
        <v>9</v>
      </c>
      <c r="B1" s="1" t="s">
        <v>0</v>
      </c>
    </row>
    <row r="2" spans="1:14" x14ac:dyDescent="0.25">
      <c r="A2" s="1" t="s">
        <v>5</v>
      </c>
      <c r="B2" t="s">
        <v>6</v>
      </c>
      <c r="C2" t="s">
        <v>7</v>
      </c>
      <c r="D2" t="s">
        <v>8</v>
      </c>
      <c r="E2" t="s">
        <v>4</v>
      </c>
    </row>
    <row r="3" spans="1:14" x14ac:dyDescent="0.25">
      <c r="A3" s="2" t="s">
        <v>11</v>
      </c>
      <c r="B3">
        <v>1</v>
      </c>
      <c r="E3">
        <v>1</v>
      </c>
    </row>
    <row r="4" spans="1:14" x14ac:dyDescent="0.25">
      <c r="A4" s="2" t="s">
        <v>12</v>
      </c>
      <c r="D4">
        <v>1</v>
      </c>
      <c r="E4">
        <v>1</v>
      </c>
    </row>
    <row r="5" spans="1:14" x14ac:dyDescent="0.25">
      <c r="A5" s="2" t="s">
        <v>13</v>
      </c>
      <c r="C5">
        <v>1</v>
      </c>
      <c r="E5">
        <v>1</v>
      </c>
    </row>
    <row r="6" spans="1:14" x14ac:dyDescent="0.25">
      <c r="A6" s="2" t="s">
        <v>4</v>
      </c>
      <c r="B6">
        <v>1</v>
      </c>
      <c r="C6">
        <v>1</v>
      </c>
      <c r="D6">
        <v>1</v>
      </c>
      <c r="E6">
        <v>3</v>
      </c>
    </row>
    <row r="10" spans="1:14" x14ac:dyDescent="0.25">
      <c r="A10" t="s">
        <v>32</v>
      </c>
      <c r="M10" t="s">
        <v>58</v>
      </c>
      <c r="N10" t="s">
        <v>59</v>
      </c>
    </row>
    <row r="11" spans="1:14" x14ac:dyDescent="0.25">
      <c r="A11" t="s">
        <v>54</v>
      </c>
    </row>
    <row r="12" spans="1:14" x14ac:dyDescent="0.25">
      <c r="A12" t="s">
        <v>42</v>
      </c>
    </row>
    <row r="13" spans="1:14" x14ac:dyDescent="0.25">
      <c r="A13" t="s">
        <v>55</v>
      </c>
    </row>
    <row r="14" spans="1:14" x14ac:dyDescent="0.25">
      <c r="A14" t="s">
        <v>56</v>
      </c>
    </row>
    <row r="15" spans="1:14" x14ac:dyDescent="0.25">
      <c r="A15" t="s">
        <v>45</v>
      </c>
    </row>
    <row r="16" spans="1:14" x14ac:dyDescent="0.25">
      <c r="A16" t="s">
        <v>27</v>
      </c>
    </row>
    <row r="17" spans="1:1" x14ac:dyDescent="0.25">
      <c r="A17" t="s">
        <v>50</v>
      </c>
    </row>
    <row r="18" spans="1:1" x14ac:dyDescent="0.25">
      <c r="A18" t="s">
        <v>57</v>
      </c>
    </row>
    <row r="19" spans="1:1" x14ac:dyDescent="0.25">
      <c r="A19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workbookViewId="0">
      <selection activeCell="C20" sqref="C2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5" width="13.28515625" customWidth="1"/>
  </cols>
  <sheetData>
    <row r="1" spans="1:13" x14ac:dyDescent="0.25">
      <c r="B1" s="1" t="s">
        <v>0</v>
      </c>
    </row>
    <row r="2" spans="1:13" x14ac:dyDescent="0.25">
      <c r="B2" t="s">
        <v>21</v>
      </c>
      <c r="C2" t="s">
        <v>22</v>
      </c>
      <c r="D2" t="s">
        <v>23</v>
      </c>
      <c r="E2" t="s">
        <v>4</v>
      </c>
    </row>
    <row r="3" spans="1:13" x14ac:dyDescent="0.25">
      <c r="A3" t="s">
        <v>14</v>
      </c>
      <c r="B3">
        <v>1</v>
      </c>
      <c r="C3">
        <v>2</v>
      </c>
      <c r="D3">
        <v>3</v>
      </c>
      <c r="E3">
        <v>2</v>
      </c>
    </row>
    <row r="10" spans="1:13" x14ac:dyDescent="0.25">
      <c r="A10" t="s">
        <v>68</v>
      </c>
      <c r="L10" t="s">
        <v>58</v>
      </c>
      <c r="M10" t="s">
        <v>73</v>
      </c>
    </row>
    <row r="11" spans="1:13" x14ac:dyDescent="0.25">
      <c r="A11" t="s">
        <v>69</v>
      </c>
    </row>
    <row r="12" spans="1:13" x14ac:dyDescent="0.25">
      <c r="A12" t="s">
        <v>70</v>
      </c>
    </row>
    <row r="13" spans="1:13" x14ac:dyDescent="0.25">
      <c r="A13" t="s">
        <v>27</v>
      </c>
    </row>
    <row r="14" spans="1:13" x14ac:dyDescent="0.25">
      <c r="A14" t="s">
        <v>71</v>
      </c>
    </row>
    <row r="15" spans="1:13" x14ac:dyDescent="0.25">
      <c r="A15" t="s">
        <v>72</v>
      </c>
    </row>
    <row r="16" spans="1:13" x14ac:dyDescent="0.25">
      <c r="A16" t="s">
        <v>30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20" sqref="K20"/>
    </sheetView>
  </sheetViews>
  <sheetFormatPr defaultRowHeight="15" x14ac:dyDescent="0.25"/>
  <cols>
    <col min="1" max="1" width="20.7109375" bestFit="1" customWidth="1"/>
    <col min="2" max="2" width="15.5703125" bestFit="1" customWidth="1"/>
    <col min="3" max="4" width="2" bestFit="1" customWidth="1"/>
    <col min="5" max="5" width="11.140625" bestFit="1" customWidth="1"/>
  </cols>
  <sheetData>
    <row r="1" spans="1:13" x14ac:dyDescent="0.25">
      <c r="B1" s="1" t="s">
        <v>0</v>
      </c>
    </row>
    <row r="2" spans="1:13" x14ac:dyDescent="0.25">
      <c r="B2" t="s">
        <v>21</v>
      </c>
      <c r="C2" t="s">
        <v>22</v>
      </c>
      <c r="D2" t="s">
        <v>23</v>
      </c>
      <c r="E2" t="s">
        <v>4</v>
      </c>
    </row>
    <row r="3" spans="1:13" x14ac:dyDescent="0.25">
      <c r="A3" t="s">
        <v>10</v>
      </c>
      <c r="B3">
        <v>2</v>
      </c>
      <c r="C3">
        <v>3</v>
      </c>
      <c r="D3">
        <v>4</v>
      </c>
      <c r="E3">
        <v>3</v>
      </c>
    </row>
    <row r="7" spans="1:13" x14ac:dyDescent="0.25">
      <c r="A7" t="s">
        <v>68</v>
      </c>
      <c r="L7" t="s">
        <v>58</v>
      </c>
      <c r="M7" t="s">
        <v>74</v>
      </c>
    </row>
    <row r="8" spans="1:13" x14ac:dyDescent="0.25">
      <c r="A8" t="s">
        <v>69</v>
      </c>
    </row>
    <row r="9" spans="1:13" x14ac:dyDescent="0.25">
      <c r="A9" t="s">
        <v>70</v>
      </c>
    </row>
    <row r="10" spans="1:13" x14ac:dyDescent="0.25">
      <c r="A10" t="s">
        <v>27</v>
      </c>
    </row>
    <row r="11" spans="1:13" x14ac:dyDescent="0.25">
      <c r="A11" t="s">
        <v>28</v>
      </c>
    </row>
    <row r="12" spans="1:13" x14ac:dyDescent="0.25">
      <c r="A12" t="s">
        <v>72</v>
      </c>
    </row>
    <row r="13" spans="1:13" x14ac:dyDescent="0.25">
      <c r="A13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"/>
  <sheetViews>
    <sheetView workbookViewId="0">
      <selection activeCell="A12" sqref="A12:A20"/>
    </sheetView>
  </sheetViews>
  <sheetFormatPr defaultRowHeight="15" x14ac:dyDescent="0.25"/>
  <cols>
    <col min="1" max="1" width="28.140625" bestFit="1" customWidth="1"/>
    <col min="2" max="2" width="15.5703125" bestFit="1" customWidth="1"/>
    <col min="3" max="3" width="32.5703125" customWidth="1"/>
    <col min="4" max="5" width="24.85546875" customWidth="1"/>
  </cols>
  <sheetData>
    <row r="1" spans="1:11" x14ac:dyDescent="0.25">
      <c r="A1" s="1" t="s">
        <v>9</v>
      </c>
      <c r="B1" s="1" t="s">
        <v>0</v>
      </c>
    </row>
    <row r="2" spans="1:11" x14ac:dyDescent="0.25">
      <c r="A2" s="1" t="s">
        <v>5</v>
      </c>
      <c r="B2" t="s">
        <v>21</v>
      </c>
      <c r="C2" t="s">
        <v>22</v>
      </c>
      <c r="D2" t="s">
        <v>23</v>
      </c>
      <c r="E2" t="s">
        <v>4</v>
      </c>
    </row>
    <row r="3" spans="1:11" x14ac:dyDescent="0.25">
      <c r="A3" s="2" t="s">
        <v>1</v>
      </c>
      <c r="C3">
        <v>1</v>
      </c>
      <c r="E3">
        <v>1</v>
      </c>
    </row>
    <row r="4" spans="1:11" x14ac:dyDescent="0.25">
      <c r="A4" s="2" t="s">
        <v>2</v>
      </c>
      <c r="D4">
        <v>1</v>
      </c>
      <c r="E4">
        <v>1</v>
      </c>
    </row>
    <row r="5" spans="1:11" x14ac:dyDescent="0.25">
      <c r="A5" s="2" t="s">
        <v>3</v>
      </c>
      <c r="B5">
        <v>1</v>
      </c>
      <c r="E5">
        <v>1</v>
      </c>
    </row>
    <row r="6" spans="1:11" x14ac:dyDescent="0.25">
      <c r="A6" s="2" t="s">
        <v>4</v>
      </c>
      <c r="B6">
        <v>1</v>
      </c>
      <c r="C6">
        <v>1</v>
      </c>
      <c r="D6">
        <v>1</v>
      </c>
      <c r="E6">
        <v>3</v>
      </c>
    </row>
    <row r="12" spans="1:11" x14ac:dyDescent="0.25">
      <c r="A12" t="s">
        <v>32</v>
      </c>
    </row>
    <row r="13" spans="1:11" x14ac:dyDescent="0.25">
      <c r="A13" t="s">
        <v>69</v>
      </c>
    </row>
    <row r="14" spans="1:11" x14ac:dyDescent="0.25">
      <c r="A14" t="s">
        <v>75</v>
      </c>
      <c r="J14" t="s">
        <v>79</v>
      </c>
      <c r="K14" t="s">
        <v>80</v>
      </c>
    </row>
    <row r="15" spans="1:11" x14ac:dyDescent="0.25">
      <c r="A15" t="s">
        <v>76</v>
      </c>
    </row>
    <row r="16" spans="1:11" x14ac:dyDescent="0.25">
      <c r="A16" t="s">
        <v>77</v>
      </c>
    </row>
    <row r="17" spans="1:1" x14ac:dyDescent="0.25">
      <c r="A17" t="s">
        <v>27</v>
      </c>
    </row>
    <row r="18" spans="1:1" x14ac:dyDescent="0.25">
      <c r="A18" t="s">
        <v>50</v>
      </c>
    </row>
    <row r="19" spans="1:1" x14ac:dyDescent="0.25">
      <c r="A19" t="s">
        <v>78</v>
      </c>
    </row>
    <row r="20" spans="1:1" x14ac:dyDescent="0.25">
      <c r="A20" t="s">
        <v>30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5"/>
  <sheetViews>
    <sheetView workbookViewId="0">
      <selection activeCell="J6" sqref="J6"/>
    </sheetView>
  </sheetViews>
  <sheetFormatPr defaultRowHeight="15" x14ac:dyDescent="0.25"/>
  <cols>
    <col min="1" max="1" width="14.28515625" bestFit="1" customWidth="1"/>
    <col min="2" max="4" width="11.85546875" customWidth="1"/>
    <col min="5" max="5" width="11.140625" bestFit="1" customWidth="1"/>
  </cols>
  <sheetData>
    <row r="1" spans="1:14" x14ac:dyDescent="0.25">
      <c r="A1" s="1" t="s">
        <v>9</v>
      </c>
      <c r="B1" s="1" t="s">
        <v>0</v>
      </c>
    </row>
    <row r="2" spans="1:14" x14ac:dyDescent="0.25">
      <c r="A2" s="1" t="s">
        <v>5</v>
      </c>
      <c r="B2" t="s">
        <v>21</v>
      </c>
      <c r="C2" t="s">
        <v>22</v>
      </c>
      <c r="D2" t="s">
        <v>23</v>
      </c>
      <c r="E2" t="s">
        <v>4</v>
      </c>
    </row>
    <row r="3" spans="1:14" x14ac:dyDescent="0.25">
      <c r="A3" s="2" t="s">
        <v>25</v>
      </c>
      <c r="B3">
        <v>1</v>
      </c>
      <c r="E3">
        <v>1</v>
      </c>
    </row>
    <row r="4" spans="1:14" x14ac:dyDescent="0.25">
      <c r="A4" s="2" t="s">
        <v>24</v>
      </c>
      <c r="C4">
        <v>1</v>
      </c>
      <c r="E4">
        <v>1</v>
      </c>
    </row>
    <row r="5" spans="1:14" x14ac:dyDescent="0.25">
      <c r="A5" s="2" t="s">
        <v>26</v>
      </c>
      <c r="D5">
        <v>1</v>
      </c>
      <c r="E5">
        <v>1</v>
      </c>
    </row>
    <row r="6" spans="1:14" x14ac:dyDescent="0.25">
      <c r="A6" s="2" t="s">
        <v>4</v>
      </c>
      <c r="B6">
        <v>1</v>
      </c>
      <c r="C6">
        <v>1</v>
      </c>
      <c r="D6">
        <v>1</v>
      </c>
      <c r="E6">
        <v>3</v>
      </c>
    </row>
    <row r="12" spans="1:14" x14ac:dyDescent="0.25">
      <c r="A12" t="s">
        <v>27</v>
      </c>
      <c r="M12" t="s">
        <v>79</v>
      </c>
      <c r="N12" t="s">
        <v>82</v>
      </c>
    </row>
    <row r="13" spans="1:14" x14ac:dyDescent="0.25">
      <c r="A13" t="s">
        <v>50</v>
      </c>
    </row>
    <row r="14" spans="1:14" x14ac:dyDescent="0.25">
      <c r="A14" t="s">
        <v>81</v>
      </c>
    </row>
    <row r="15" spans="1:14" x14ac:dyDescent="0.25">
      <c r="A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num_ticket by category</vt:lpstr>
      <vt:lpstr>top Resolved Issue</vt:lpstr>
      <vt:lpstr>resolution efficeincy</vt:lpstr>
      <vt:lpstr>top  performing agents</vt:lpstr>
      <vt:lpstr>department performance</vt:lpstr>
      <vt:lpstr>P2  response time on CSAT</vt:lpstr>
      <vt:lpstr>P2  resolution time CSAT</vt:lpstr>
      <vt:lpstr>P2 ticket category on CSAT</vt:lpstr>
      <vt:lpstr>P2  CSAT location</vt:lpstr>
      <vt:lpstr>P2 department CSAT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Kowalik, s193460</dc:creator>
  <cp:lastModifiedBy>Jakub  Machura</cp:lastModifiedBy>
  <dcterms:created xsi:type="dcterms:W3CDTF">2024-04-17T21:08:47Z</dcterms:created>
  <dcterms:modified xsi:type="dcterms:W3CDTF">2024-05-14T09:55:12Z</dcterms:modified>
</cp:coreProperties>
</file>