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ia\Praca magisterska\Python - algorytmy\CumulativeTHresholdingAreaTests\"/>
    </mc:Choice>
  </mc:AlternateContent>
  <xr:revisionPtr revIDLastSave="0" documentId="13_ncr:1_{3E17B556-3997-499E-AF75-8803F9A6B15F}" xr6:coauthVersionLast="47" xr6:coauthVersionMax="47" xr10:uidLastSave="{00000000-0000-0000-0000-000000000000}"/>
  <bookViews>
    <workbookView xWindow="-108" yWindow="-108" windowWidth="23256" windowHeight="12576" xr2:uid="{E6652A0D-6B33-4B05-BB80-86CCB7D5813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K21" i="1" s="1"/>
  <c r="J20" i="1"/>
  <c r="J21" i="1" s="1"/>
  <c r="I20" i="1"/>
  <c r="I21" i="1" s="1"/>
  <c r="H20" i="1"/>
  <c r="H21" i="1" s="1"/>
  <c r="G20" i="1"/>
  <c r="G21" i="1" s="1"/>
  <c r="F20" i="1"/>
  <c r="F21" i="1" s="1"/>
  <c r="E20" i="1"/>
  <c r="E21" i="1" s="1"/>
  <c r="D20" i="1"/>
  <c r="D21" i="1" s="1"/>
  <c r="C20" i="1"/>
  <c r="C21" i="1" s="1"/>
  <c r="B20" i="1"/>
  <c r="B21" i="1" s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B8" i="1"/>
  <c r="B22" i="1" l="1"/>
</calcChain>
</file>

<file path=xl/sharedStrings.xml><?xml version="1.0" encoding="utf-8"?>
<sst xmlns="http://schemas.openxmlformats.org/spreadsheetml/2006/main" count="10" uniqueCount="6">
  <si>
    <t>L. blobów</t>
  </si>
  <si>
    <t>Wszystkie</t>
  </si>
  <si>
    <t>Stosunek 4/reszta</t>
  </si>
  <si>
    <t>Max stosunek</t>
  </si>
  <si>
    <t>Mnożnik powierzchni</t>
  </si>
  <si>
    <t>Offset progowania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</si>
</sst>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E81D-C0B6-4E35-9025-B7462E5F9C1A}">
  <dimension ref="A1:V22"/>
  <sheetViews>
    <sheetView tabSelected="1" workbookViewId="0">
      <selection activeCell="M19" sqref="M19"/>
    </sheetView>
  </sheetViews>
  <sheetFormatPr defaultRowHeight="14.4" x14ac:dyDescent="0.3"/>
  <cols>
    <col min="1" max="1" width="14.44140625" customWidth="1"/>
  </cols>
  <sheetData>
    <row r="1" spans="1:22" ht="15" thickBot="1" x14ac:dyDescent="0.35">
      <c r="A1" s="1"/>
      <c r="B1" s="9" t="s">
        <v>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15.6" thickTop="1" thickBot="1" x14ac:dyDescent="0.35">
      <c r="A2" s="5" t="s">
        <v>0</v>
      </c>
      <c r="B2" s="3">
        <v>0.1</v>
      </c>
      <c r="C2" s="4">
        <v>0.3</v>
      </c>
      <c r="D2" s="4">
        <v>0.5</v>
      </c>
      <c r="E2" s="4">
        <v>0.7</v>
      </c>
      <c r="F2" s="4">
        <v>0.9</v>
      </c>
      <c r="G2" s="4">
        <v>1.1000000000000001</v>
      </c>
      <c r="H2" s="4">
        <v>1.3</v>
      </c>
      <c r="I2" s="4">
        <v>1.5</v>
      </c>
      <c r="J2" s="4">
        <v>1.7</v>
      </c>
      <c r="K2" s="4">
        <v>1.9</v>
      </c>
      <c r="L2" s="4">
        <v>2</v>
      </c>
      <c r="M2" s="4">
        <v>2.2000000000000002</v>
      </c>
      <c r="N2" s="4">
        <v>2.4</v>
      </c>
      <c r="O2" s="4">
        <v>2.6</v>
      </c>
      <c r="P2" s="4">
        <v>2.8</v>
      </c>
      <c r="Q2" s="4">
        <v>3</v>
      </c>
      <c r="R2" s="4">
        <v>3.2</v>
      </c>
      <c r="S2" s="4">
        <v>3.4</v>
      </c>
      <c r="T2" s="4">
        <v>3.6</v>
      </c>
      <c r="U2" s="4">
        <v>3.8</v>
      </c>
      <c r="V2" s="4">
        <v>4</v>
      </c>
    </row>
    <row r="3" spans="1:22" x14ac:dyDescent="0.3">
      <c r="A3" s="2">
        <v>0</v>
      </c>
      <c r="B3">
        <v>577</v>
      </c>
      <c r="C3">
        <v>210</v>
      </c>
      <c r="D3">
        <v>921</v>
      </c>
      <c r="E3">
        <v>577</v>
      </c>
      <c r="F3">
        <v>210</v>
      </c>
      <c r="G3">
        <v>7</v>
      </c>
      <c r="H3">
        <v>0</v>
      </c>
      <c r="I3">
        <v>0</v>
      </c>
      <c r="J3">
        <v>34</v>
      </c>
      <c r="K3">
        <v>64</v>
      </c>
      <c r="L3">
        <v>72</v>
      </c>
      <c r="M3">
        <v>72</v>
      </c>
      <c r="N3">
        <v>73</v>
      </c>
      <c r="O3">
        <v>75</v>
      </c>
      <c r="P3">
        <v>75</v>
      </c>
      <c r="Q3">
        <v>76</v>
      </c>
      <c r="R3">
        <v>82</v>
      </c>
      <c r="S3">
        <v>86</v>
      </c>
      <c r="T3">
        <v>115</v>
      </c>
      <c r="U3">
        <v>129</v>
      </c>
      <c r="V3">
        <v>141</v>
      </c>
    </row>
    <row r="4" spans="1:22" x14ac:dyDescent="0.3">
      <c r="A4" s="2">
        <v>1</v>
      </c>
      <c r="B4">
        <v>319</v>
      </c>
      <c r="C4">
        <v>398</v>
      </c>
      <c r="D4">
        <v>127</v>
      </c>
      <c r="E4">
        <v>319</v>
      </c>
      <c r="F4">
        <v>398</v>
      </c>
      <c r="G4">
        <v>249</v>
      </c>
      <c r="H4">
        <v>45</v>
      </c>
      <c r="I4">
        <v>46</v>
      </c>
      <c r="J4">
        <v>25</v>
      </c>
      <c r="K4">
        <v>6</v>
      </c>
      <c r="L4">
        <v>3</v>
      </c>
      <c r="M4">
        <v>25</v>
      </c>
      <c r="N4">
        <v>56</v>
      </c>
      <c r="O4">
        <v>94</v>
      </c>
      <c r="P4">
        <v>132</v>
      </c>
      <c r="Q4">
        <v>151</v>
      </c>
      <c r="R4">
        <v>174</v>
      </c>
      <c r="S4">
        <v>214</v>
      </c>
      <c r="T4">
        <v>190</v>
      </c>
      <c r="U4">
        <v>180</v>
      </c>
      <c r="V4">
        <v>175</v>
      </c>
    </row>
    <row r="5" spans="1:22" x14ac:dyDescent="0.3">
      <c r="A5" s="2">
        <v>2</v>
      </c>
      <c r="B5">
        <v>152</v>
      </c>
      <c r="C5">
        <v>438</v>
      </c>
      <c r="D5">
        <v>0</v>
      </c>
      <c r="E5">
        <v>152</v>
      </c>
      <c r="F5">
        <v>438</v>
      </c>
      <c r="G5">
        <v>641</v>
      </c>
      <c r="H5">
        <v>466</v>
      </c>
      <c r="I5">
        <v>260</v>
      </c>
      <c r="J5">
        <v>222</v>
      </c>
      <c r="K5">
        <v>214</v>
      </c>
      <c r="L5">
        <v>206</v>
      </c>
      <c r="M5">
        <v>198</v>
      </c>
      <c r="N5">
        <v>173</v>
      </c>
      <c r="O5">
        <v>152</v>
      </c>
      <c r="P5">
        <v>152</v>
      </c>
      <c r="Q5">
        <v>211</v>
      </c>
      <c r="R5">
        <v>297</v>
      </c>
      <c r="S5">
        <v>371</v>
      </c>
      <c r="T5">
        <v>433</v>
      </c>
      <c r="U5">
        <v>503</v>
      </c>
      <c r="V5">
        <v>535</v>
      </c>
    </row>
    <row r="6" spans="1:22" x14ac:dyDescent="0.3">
      <c r="A6" s="2">
        <v>3</v>
      </c>
      <c r="B6">
        <v>0</v>
      </c>
      <c r="C6">
        <v>2</v>
      </c>
      <c r="D6">
        <v>0</v>
      </c>
      <c r="E6">
        <v>0</v>
      </c>
      <c r="F6">
        <v>2</v>
      </c>
      <c r="G6">
        <v>151</v>
      </c>
      <c r="H6">
        <v>499</v>
      </c>
      <c r="I6">
        <v>497</v>
      </c>
      <c r="J6">
        <v>367</v>
      </c>
      <c r="K6">
        <v>281</v>
      </c>
      <c r="L6">
        <v>267</v>
      </c>
      <c r="M6">
        <v>254</v>
      </c>
      <c r="N6">
        <v>257</v>
      </c>
      <c r="O6">
        <v>268</v>
      </c>
      <c r="P6">
        <v>276</v>
      </c>
      <c r="Q6">
        <v>278</v>
      </c>
      <c r="R6">
        <v>230</v>
      </c>
      <c r="S6">
        <v>177</v>
      </c>
      <c r="T6">
        <v>148</v>
      </c>
      <c r="U6">
        <v>116</v>
      </c>
      <c r="V6">
        <v>100</v>
      </c>
    </row>
    <row r="7" spans="1:22" x14ac:dyDescent="0.3">
      <c r="A7" s="2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38</v>
      </c>
      <c r="I7">
        <v>245</v>
      </c>
      <c r="J7">
        <v>400</v>
      </c>
      <c r="K7">
        <v>483</v>
      </c>
      <c r="L7">
        <v>500</v>
      </c>
      <c r="M7">
        <v>499</v>
      </c>
      <c r="N7">
        <v>489</v>
      </c>
      <c r="O7">
        <v>459</v>
      </c>
      <c r="P7">
        <v>413</v>
      </c>
      <c r="Q7">
        <v>332</v>
      </c>
      <c r="R7">
        <v>265</v>
      </c>
      <c r="S7">
        <v>200</v>
      </c>
      <c r="T7">
        <v>162</v>
      </c>
      <c r="U7">
        <v>120</v>
      </c>
      <c r="V7">
        <v>97</v>
      </c>
    </row>
    <row r="8" spans="1:22" x14ac:dyDescent="0.3">
      <c r="A8" s="6" t="s">
        <v>1</v>
      </c>
      <c r="B8">
        <f>SUM(B3:B7)</f>
        <v>1048</v>
      </c>
      <c r="C8">
        <f t="shared" ref="C8:V8" si="0">SUM(C3:C7)</f>
        <v>1048</v>
      </c>
      <c r="D8">
        <f t="shared" si="0"/>
        <v>1048</v>
      </c>
      <c r="E8">
        <f t="shared" si="0"/>
        <v>1048</v>
      </c>
      <c r="F8">
        <f t="shared" si="0"/>
        <v>1048</v>
      </c>
      <c r="G8">
        <f t="shared" si="0"/>
        <v>1048</v>
      </c>
      <c r="H8">
        <f t="shared" si="0"/>
        <v>1048</v>
      </c>
      <c r="I8">
        <f t="shared" si="0"/>
        <v>1048</v>
      </c>
      <c r="J8">
        <f t="shared" si="0"/>
        <v>1048</v>
      </c>
      <c r="K8">
        <f t="shared" si="0"/>
        <v>1048</v>
      </c>
      <c r="L8">
        <f t="shared" si="0"/>
        <v>1048</v>
      </c>
      <c r="M8">
        <f t="shared" si="0"/>
        <v>1048</v>
      </c>
      <c r="N8">
        <f t="shared" si="0"/>
        <v>1048</v>
      </c>
      <c r="O8">
        <f t="shared" si="0"/>
        <v>1048</v>
      </c>
      <c r="P8">
        <f t="shared" si="0"/>
        <v>1048</v>
      </c>
      <c r="Q8">
        <f t="shared" si="0"/>
        <v>1048</v>
      </c>
      <c r="R8">
        <f t="shared" si="0"/>
        <v>1048</v>
      </c>
      <c r="S8">
        <f t="shared" si="0"/>
        <v>1048</v>
      </c>
      <c r="T8">
        <f t="shared" si="0"/>
        <v>1048</v>
      </c>
      <c r="U8">
        <f t="shared" si="0"/>
        <v>1048</v>
      </c>
      <c r="V8">
        <f t="shared" si="0"/>
        <v>1048</v>
      </c>
    </row>
    <row r="9" spans="1:22" ht="28.8" x14ac:dyDescent="0.3">
      <c r="A9" s="7" t="s">
        <v>2</v>
      </c>
      <c r="B9">
        <f>B7/B8</f>
        <v>0</v>
      </c>
      <c r="C9">
        <f t="shared" ref="C9:V9" si="1">C7/C8</f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3.6259541984732822E-2</v>
      </c>
      <c r="I9">
        <f t="shared" si="1"/>
        <v>0.23377862595419846</v>
      </c>
      <c r="J9">
        <f t="shared" si="1"/>
        <v>0.38167938931297712</v>
      </c>
      <c r="K9">
        <f t="shared" si="1"/>
        <v>0.46087786259541985</v>
      </c>
      <c r="L9" s="8">
        <f t="shared" si="1"/>
        <v>0.47709923664122139</v>
      </c>
      <c r="M9">
        <f t="shared" si="1"/>
        <v>0.47614503816793891</v>
      </c>
      <c r="N9">
        <f t="shared" si="1"/>
        <v>0.46660305343511449</v>
      </c>
      <c r="O9">
        <f t="shared" si="1"/>
        <v>0.43797709923664124</v>
      </c>
      <c r="P9">
        <f t="shared" si="1"/>
        <v>0.39408396946564883</v>
      </c>
      <c r="Q9">
        <f t="shared" si="1"/>
        <v>0.31679389312977096</v>
      </c>
      <c r="R9">
        <f t="shared" si="1"/>
        <v>0.25286259541984735</v>
      </c>
      <c r="S9">
        <f t="shared" si="1"/>
        <v>0.19083969465648856</v>
      </c>
      <c r="T9">
        <f t="shared" si="1"/>
        <v>0.15458015267175573</v>
      </c>
      <c r="U9">
        <f t="shared" si="1"/>
        <v>0.11450381679389313</v>
      </c>
      <c r="V9">
        <f t="shared" si="1"/>
        <v>9.2557251908396948E-2</v>
      </c>
    </row>
    <row r="10" spans="1:22" x14ac:dyDescent="0.3">
      <c r="A10" t="s">
        <v>3</v>
      </c>
      <c r="B10">
        <f>MAX(B9:V9)</f>
        <v>0.47709923664122139</v>
      </c>
    </row>
    <row r="13" spans="1:22" ht="15" thickBot="1" x14ac:dyDescent="0.35">
      <c r="A13" s="1"/>
      <c r="B13" s="10" t="s">
        <v>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 ht="15.6" thickTop="1" thickBot="1" x14ac:dyDescent="0.35">
      <c r="A14" s="5" t="s">
        <v>0</v>
      </c>
      <c r="B14" s="3">
        <v>0</v>
      </c>
      <c r="C14" s="4">
        <v>10</v>
      </c>
      <c r="D14" s="4">
        <v>20</v>
      </c>
      <c r="E14" s="3">
        <v>30</v>
      </c>
      <c r="F14" s="4">
        <v>40</v>
      </c>
      <c r="G14" s="4">
        <v>50</v>
      </c>
      <c r="H14" s="3">
        <v>60</v>
      </c>
      <c r="I14" s="4">
        <v>70</v>
      </c>
      <c r="J14" s="4">
        <v>80</v>
      </c>
      <c r="K14" s="3">
        <v>90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 x14ac:dyDescent="0.3">
      <c r="A15" s="2">
        <v>0</v>
      </c>
      <c r="B15">
        <v>72</v>
      </c>
      <c r="C15">
        <v>37</v>
      </c>
      <c r="D15">
        <v>6</v>
      </c>
      <c r="E15">
        <v>278</v>
      </c>
      <c r="F15">
        <v>616</v>
      </c>
      <c r="G15">
        <v>776</v>
      </c>
      <c r="H15">
        <v>870</v>
      </c>
      <c r="I15">
        <v>942</v>
      </c>
      <c r="J15">
        <v>100</v>
      </c>
      <c r="K15">
        <v>1018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 x14ac:dyDescent="0.3">
      <c r="A16" s="2">
        <v>1</v>
      </c>
      <c r="B16">
        <v>3</v>
      </c>
      <c r="C16">
        <v>25</v>
      </c>
      <c r="D16">
        <v>156</v>
      </c>
      <c r="E16">
        <v>306</v>
      </c>
      <c r="F16">
        <v>157</v>
      </c>
      <c r="G16">
        <v>111</v>
      </c>
      <c r="H16">
        <v>101</v>
      </c>
      <c r="I16">
        <v>85</v>
      </c>
      <c r="J16">
        <v>48</v>
      </c>
      <c r="K16">
        <v>30</v>
      </c>
    </row>
    <row r="17" spans="1:12" x14ac:dyDescent="0.3">
      <c r="A17" s="2">
        <v>2</v>
      </c>
      <c r="B17">
        <v>206</v>
      </c>
      <c r="C17">
        <v>236</v>
      </c>
      <c r="D17">
        <v>516</v>
      </c>
      <c r="E17">
        <v>378</v>
      </c>
      <c r="F17">
        <v>268</v>
      </c>
      <c r="G17">
        <v>160</v>
      </c>
      <c r="H17">
        <v>77</v>
      </c>
      <c r="I17">
        <v>21</v>
      </c>
      <c r="J17">
        <v>0</v>
      </c>
      <c r="K17">
        <v>0</v>
      </c>
    </row>
    <row r="18" spans="1:12" x14ac:dyDescent="0.3">
      <c r="A18" s="2">
        <v>3</v>
      </c>
      <c r="B18">
        <v>267</v>
      </c>
      <c r="C18">
        <v>432</v>
      </c>
      <c r="D18">
        <v>343</v>
      </c>
      <c r="E18">
        <v>86</v>
      </c>
      <c r="F18">
        <v>7</v>
      </c>
      <c r="G18">
        <v>1</v>
      </c>
      <c r="H18">
        <v>0</v>
      </c>
      <c r="I18">
        <v>0</v>
      </c>
      <c r="J18">
        <v>0</v>
      </c>
      <c r="K18">
        <v>0</v>
      </c>
    </row>
    <row r="19" spans="1:12" x14ac:dyDescent="0.3">
      <c r="A19" s="2">
        <v>4</v>
      </c>
      <c r="B19">
        <v>500</v>
      </c>
      <c r="C19">
        <v>318</v>
      </c>
      <c r="D19">
        <v>27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2" x14ac:dyDescent="0.3">
      <c r="A20" s="6" t="s">
        <v>1</v>
      </c>
      <c r="B20">
        <f>SUM(B15:B19)</f>
        <v>1048</v>
      </c>
      <c r="C20">
        <f t="shared" ref="C20:V20" si="2">SUM(C15:C19)</f>
        <v>1048</v>
      </c>
      <c r="D20">
        <f t="shared" si="2"/>
        <v>1048</v>
      </c>
      <c r="E20">
        <f t="shared" si="2"/>
        <v>1048</v>
      </c>
      <c r="F20">
        <f t="shared" si="2"/>
        <v>1048</v>
      </c>
      <c r="G20">
        <f t="shared" si="2"/>
        <v>1048</v>
      </c>
      <c r="H20">
        <f t="shared" si="2"/>
        <v>1048</v>
      </c>
      <c r="I20">
        <f t="shared" si="2"/>
        <v>1048</v>
      </c>
      <c r="J20">
        <f t="shared" si="2"/>
        <v>148</v>
      </c>
      <c r="K20">
        <f t="shared" si="2"/>
        <v>1048</v>
      </c>
    </row>
    <row r="21" spans="1:12" ht="28.8" x14ac:dyDescent="0.3">
      <c r="A21" s="7" t="s">
        <v>2</v>
      </c>
      <c r="B21">
        <f>B19/B20</f>
        <v>0.47709923664122139</v>
      </c>
      <c r="C21">
        <f t="shared" ref="C21:V21" si="3">C19/C20</f>
        <v>0.30343511450381677</v>
      </c>
      <c r="D21">
        <f t="shared" si="3"/>
        <v>2.5763358778625955E-2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 s="13"/>
    </row>
    <row r="22" spans="1:12" x14ac:dyDescent="0.3">
      <c r="A22" t="s">
        <v>3</v>
      </c>
      <c r="B22">
        <f>MAX(B21:V21)</f>
        <v>0.47709923664122139</v>
      </c>
    </row>
  </sheetData>
  <mergeCells count="2">
    <mergeCell ref="B1:V1"/>
    <mergeCell ref="B13:L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Mikulski Maciej 3 (STUD)</dc:creator>
  <cp:lastModifiedBy>Mikulski Maciej 3 (STUD)</cp:lastModifiedBy>
  <dcterms:created xsi:type="dcterms:W3CDTF">2024-07-20T17:04:37Z</dcterms:created>
  <dcterms:modified xsi:type="dcterms:W3CDTF">2024-07-20T17:57:58Z</dcterms:modified>
</cp:coreProperties>
</file>