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C:\Users\Maciek\Desktop\"/>
    </mc:Choice>
  </mc:AlternateContent>
  <xr:revisionPtr revIDLastSave="0" documentId="13_ncr:1_{7456959B-9FF3-4807-B84F-FFE200B8332B}" xr6:coauthVersionLast="47" xr6:coauthVersionMax="47" xr10:uidLastSave="{00000000-0000-0000-0000-000000000000}"/>
  <bookViews>
    <workbookView xWindow="-120" yWindow="-120" windowWidth="29040" windowHeight="15720" activeTab="6" xr2:uid="{00000000-000D-0000-FFFF-FFFF00000000}"/>
  </bookViews>
  <sheets>
    <sheet name="Arkusz1" sheetId="1" r:id="rId1"/>
    <sheet name="1" sheetId="2" r:id="rId2"/>
    <sheet name="2" sheetId="3" r:id="rId3"/>
    <sheet name="3" sheetId="7" r:id="rId4"/>
    <sheet name="4" sheetId="8" r:id="rId5"/>
    <sheet name="5 X" sheetId="9" r:id="rId6"/>
    <sheet name="Arkusz2" sheetId="10" r:id="rId7"/>
  </sheets>
  <definedNames>
    <definedName name="myjnia" localSheetId="0">Arkusz1!$A$2:$C$145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10" l="1"/>
  <c r="E6" i="10"/>
  <c r="E5" i="10"/>
  <c r="E4" i="10"/>
  <c r="G3" i="10"/>
  <c r="G4" i="10"/>
  <c r="D3" i="10"/>
  <c r="D4" i="10" s="1"/>
  <c r="D5" i="10" s="1"/>
  <c r="D6" i="10" s="1"/>
  <c r="D7" i="10" s="1"/>
  <c r="D8" i="10" s="1"/>
  <c r="D9" i="10" s="1"/>
  <c r="D10" i="10" s="1"/>
  <c r="D11" i="10" s="1"/>
  <c r="D12" i="10" s="1"/>
  <c r="D13" i="10" s="1"/>
  <c r="D14" i="10" s="1"/>
  <c r="D15" i="10" s="1"/>
  <c r="D16" i="10" s="1"/>
  <c r="D17" i="10" s="1"/>
  <c r="D18" i="10" s="1"/>
  <c r="D19" i="10" s="1"/>
  <c r="D20" i="10" s="1"/>
  <c r="D21" i="10" s="1"/>
  <c r="D22" i="10" s="1"/>
  <c r="D23" i="10" s="1"/>
  <c r="D24" i="10" s="1"/>
  <c r="D25" i="10" s="1"/>
  <c r="D26" i="10" s="1"/>
  <c r="D27" i="10" s="1"/>
  <c r="D28" i="10" s="1"/>
  <c r="D29" i="10" s="1"/>
  <c r="D30" i="10" s="1"/>
  <c r="D31" i="10" s="1"/>
  <c r="D32" i="10" s="1"/>
  <c r="D33" i="10" s="1"/>
  <c r="D34" i="10" s="1"/>
  <c r="D35" i="10" s="1"/>
  <c r="D36" i="10" s="1"/>
  <c r="D37" i="10" s="1"/>
  <c r="D38" i="10" s="1"/>
  <c r="D39" i="10" s="1"/>
  <c r="D40" i="10" s="1"/>
  <c r="D41" i="10" s="1"/>
  <c r="D42" i="10" s="1"/>
  <c r="D43" i="10" s="1"/>
  <c r="D44" i="10" s="1"/>
  <c r="D45" i="10" s="1"/>
  <c r="D46" i="10" s="1"/>
  <c r="D47" i="10" s="1"/>
  <c r="D48" i="10" s="1"/>
  <c r="D49" i="10" s="1"/>
  <c r="D50" i="10" s="1"/>
  <c r="D51" i="10" s="1"/>
  <c r="D52" i="10" s="1"/>
  <c r="D53" i="10" s="1"/>
  <c r="D54" i="10" s="1"/>
  <c r="D55" i="10" s="1"/>
  <c r="D56" i="10" s="1"/>
  <c r="D57" i="10" s="1"/>
  <c r="D58" i="10" s="1"/>
  <c r="D59" i="10" s="1"/>
  <c r="D60" i="10" s="1"/>
  <c r="D61" i="10" s="1"/>
  <c r="D62" i="10" s="1"/>
  <c r="D63" i="10" s="1"/>
  <c r="D64" i="10" s="1"/>
  <c r="D65" i="10" s="1"/>
  <c r="D66" i="10" s="1"/>
  <c r="D67" i="10" s="1"/>
  <c r="D68" i="10" s="1"/>
  <c r="D69" i="10" s="1"/>
  <c r="D70" i="10" s="1"/>
  <c r="D71" i="10" s="1"/>
  <c r="D72" i="10" s="1"/>
  <c r="D73" i="10" s="1"/>
  <c r="D74" i="10" s="1"/>
  <c r="D75" i="10" s="1"/>
  <c r="D76" i="10" s="1"/>
  <c r="D77" i="10" s="1"/>
  <c r="D78" i="10" s="1"/>
  <c r="D79" i="10" s="1"/>
  <c r="D80" i="10" s="1"/>
  <c r="D81" i="10" s="1"/>
  <c r="D82" i="10" s="1"/>
  <c r="D83" i="10" s="1"/>
  <c r="D84" i="10" s="1"/>
  <c r="D85" i="10" s="1"/>
  <c r="D86" i="10" s="1"/>
  <c r="D87" i="10" s="1"/>
  <c r="D88" i="10" s="1"/>
  <c r="D89" i="10" s="1"/>
  <c r="D90" i="10" s="1"/>
  <c r="D91" i="10" s="1"/>
  <c r="D92" i="10" s="1"/>
  <c r="D93" i="10" s="1"/>
  <c r="D94" i="10" s="1"/>
  <c r="D95" i="10" s="1"/>
  <c r="D96" i="10" s="1"/>
  <c r="D97" i="10" s="1"/>
  <c r="D98" i="10" s="1"/>
  <c r="D99" i="10" s="1"/>
  <c r="D100" i="10" s="1"/>
  <c r="D101" i="10" s="1"/>
  <c r="D102" i="10" s="1"/>
  <c r="D103" i="10" s="1"/>
  <c r="D104" i="10" s="1"/>
  <c r="D105" i="10" s="1"/>
  <c r="D106" i="10" s="1"/>
  <c r="D107" i="10" s="1"/>
  <c r="D108" i="10" s="1"/>
  <c r="D109" i="10" s="1"/>
  <c r="D110" i="10" s="1"/>
  <c r="D111" i="10" s="1"/>
  <c r="D112" i="10" s="1"/>
  <c r="D113" i="10" s="1"/>
  <c r="D114" i="10" s="1"/>
  <c r="D115" i="10" s="1"/>
  <c r="D116" i="10" s="1"/>
  <c r="D117" i="10" s="1"/>
  <c r="D118" i="10" s="1"/>
  <c r="D119" i="10" s="1"/>
  <c r="D120" i="10" s="1"/>
  <c r="D121" i="10" s="1"/>
  <c r="D122" i="10" s="1"/>
  <c r="D123" i="10" s="1"/>
  <c r="D124" i="10" s="1"/>
  <c r="D125" i="10" s="1"/>
  <c r="D126" i="10" s="1"/>
  <c r="D127" i="10" s="1"/>
  <c r="D128" i="10" s="1"/>
  <c r="D129" i="10" s="1"/>
  <c r="D130" i="10" s="1"/>
  <c r="D131" i="10" s="1"/>
  <c r="D132" i="10" s="1"/>
  <c r="D133" i="10" s="1"/>
  <c r="D134" i="10" s="1"/>
  <c r="D135" i="10" s="1"/>
  <c r="D136" i="10" s="1"/>
  <c r="D137" i="10" s="1"/>
  <c r="D138" i="10" s="1"/>
  <c r="D139" i="10" s="1"/>
  <c r="D140" i="10" s="1"/>
  <c r="D141" i="10" s="1"/>
  <c r="D142" i="10" s="1"/>
  <c r="D143" i="10" s="1"/>
  <c r="D144" i="10" s="1"/>
  <c r="D145" i="10" s="1"/>
  <c r="G2" i="10"/>
  <c r="E2" i="10"/>
  <c r="F3" i="10" s="1"/>
  <c r="E5" i="9"/>
  <c r="E4" i="9"/>
  <c r="F5" i="9" s="1"/>
  <c r="F3" i="9"/>
  <c r="J2" i="9"/>
  <c r="G2" i="9"/>
  <c r="D3" i="9"/>
  <c r="E3" i="9" s="1"/>
  <c r="E2" i="9"/>
  <c r="F2" i="8"/>
  <c r="K2" i="8" s="1"/>
  <c r="C3" i="8"/>
  <c r="C4" i="8" s="1"/>
  <c r="C5" i="8" s="1"/>
  <c r="C6" i="8" s="1"/>
  <c r="C7" i="8" s="1"/>
  <c r="C8" i="8" s="1"/>
  <c r="C9" i="8" s="1"/>
  <c r="C10" i="8" s="1"/>
  <c r="C11" i="8" s="1"/>
  <c r="C12" i="8" s="1"/>
  <c r="C13" i="8" s="1"/>
  <c r="C14" i="8" s="1"/>
  <c r="C15" i="8" s="1"/>
  <c r="C16" i="8" s="1"/>
  <c r="C17" i="8" s="1"/>
  <c r="C18" i="8" s="1"/>
  <c r="C19" i="8" s="1"/>
  <c r="C20" i="8" s="1"/>
  <c r="C21" i="8" s="1"/>
  <c r="C22" i="8" s="1"/>
  <c r="C23" i="8" s="1"/>
  <c r="C24" i="8" s="1"/>
  <c r="C25" i="8" s="1"/>
  <c r="C26" i="8" s="1"/>
  <c r="C27" i="8" s="1"/>
  <c r="C28" i="8" s="1"/>
  <c r="C29" i="8" s="1"/>
  <c r="C30" i="8" s="1"/>
  <c r="C31" i="8" s="1"/>
  <c r="C32" i="8" s="1"/>
  <c r="C33" i="8" s="1"/>
  <c r="C34" i="8" s="1"/>
  <c r="C35" i="8" s="1"/>
  <c r="C36" i="8" s="1"/>
  <c r="C37" i="8" s="1"/>
  <c r="C38" i="8" s="1"/>
  <c r="C39" i="8" s="1"/>
  <c r="C40" i="8" s="1"/>
  <c r="C41" i="8" s="1"/>
  <c r="C42" i="8" s="1"/>
  <c r="C43" i="8" s="1"/>
  <c r="C44" i="8" s="1"/>
  <c r="C45" i="8" s="1"/>
  <c r="D2" i="8"/>
  <c r="E3" i="8" s="1"/>
  <c r="C4" i="7"/>
  <c r="C5" i="7" s="1"/>
  <c r="C6" i="7" s="1"/>
  <c r="C7" i="7" s="1"/>
  <c r="C8" i="7" s="1"/>
  <c r="C9" i="7" s="1"/>
  <c r="C10" i="7" s="1"/>
  <c r="C11" i="7" s="1"/>
  <c r="C12" i="7" s="1"/>
  <c r="C13" i="7" s="1"/>
  <c r="C14" i="7" s="1"/>
  <c r="C15" i="7" s="1"/>
  <c r="C16" i="7" s="1"/>
  <c r="C17" i="7" s="1"/>
  <c r="C18" i="7" s="1"/>
  <c r="C19" i="7" s="1"/>
  <c r="C20" i="7" s="1"/>
  <c r="C21" i="7" s="1"/>
  <c r="C22" i="7" s="1"/>
  <c r="C23" i="7" s="1"/>
  <c r="C24" i="7" s="1"/>
  <c r="C25" i="7" s="1"/>
  <c r="C26" i="7" s="1"/>
  <c r="C27" i="7" s="1"/>
  <c r="C28" i="7" s="1"/>
  <c r="C29" i="7" s="1"/>
  <c r="C30" i="7" s="1"/>
  <c r="C31" i="7" s="1"/>
  <c r="C32" i="7" s="1"/>
  <c r="C33" i="7" s="1"/>
  <c r="C34" i="7" s="1"/>
  <c r="C35" i="7" s="1"/>
  <c r="C36" i="7" s="1"/>
  <c r="C37" i="7" s="1"/>
  <c r="C38" i="7" s="1"/>
  <c r="C39" i="7" s="1"/>
  <c r="C40" i="7" s="1"/>
  <c r="C41" i="7" s="1"/>
  <c r="C42" i="7" s="1"/>
  <c r="C43" i="7" s="1"/>
  <c r="C44" i="7" s="1"/>
  <c r="C45" i="7" s="1"/>
  <c r="C46" i="7" s="1"/>
  <c r="C47" i="7" s="1"/>
  <c r="C48" i="7" s="1"/>
  <c r="C49" i="7" s="1"/>
  <c r="C50" i="7" s="1"/>
  <c r="C51" i="7" s="1"/>
  <c r="C52" i="7" s="1"/>
  <c r="C53" i="7" s="1"/>
  <c r="C54" i="7" s="1"/>
  <c r="C55" i="7" s="1"/>
  <c r="C56" i="7" s="1"/>
  <c r="C57" i="7" s="1"/>
  <c r="C58" i="7" s="1"/>
  <c r="C59" i="7" s="1"/>
  <c r="C60" i="7" s="1"/>
  <c r="C61" i="7" s="1"/>
  <c r="C62" i="7" s="1"/>
  <c r="C63" i="7" s="1"/>
  <c r="C64" i="7" s="1"/>
  <c r="C65" i="7" s="1"/>
  <c r="C66" i="7" s="1"/>
  <c r="C67" i="7" s="1"/>
  <c r="C68" i="7" s="1"/>
  <c r="C69" i="7" s="1"/>
  <c r="C70" i="7" s="1"/>
  <c r="C71" i="7" s="1"/>
  <c r="C72" i="7" s="1"/>
  <c r="C73" i="7" s="1"/>
  <c r="C74" i="7" s="1"/>
  <c r="C75" i="7" s="1"/>
  <c r="C76" i="7" s="1"/>
  <c r="C77" i="7" s="1"/>
  <c r="C78" i="7" s="1"/>
  <c r="C79" i="7" s="1"/>
  <c r="C80" i="7" s="1"/>
  <c r="C81" i="7" s="1"/>
  <c r="C82" i="7" s="1"/>
  <c r="C83" i="7" s="1"/>
  <c r="C84" i="7" s="1"/>
  <c r="C85" i="7" s="1"/>
  <c r="C86" i="7" s="1"/>
  <c r="C87" i="7" s="1"/>
  <c r="C88" i="7" s="1"/>
  <c r="C89" i="7" s="1"/>
  <c r="C90" i="7" s="1"/>
  <c r="C91" i="7" s="1"/>
  <c r="C92" i="7" s="1"/>
  <c r="C93" i="7" s="1"/>
  <c r="C94" i="7" s="1"/>
  <c r="C95" i="7" s="1"/>
  <c r="C96" i="7" s="1"/>
  <c r="C97" i="7" s="1"/>
  <c r="C98" i="7" s="1"/>
  <c r="C99" i="7" s="1"/>
  <c r="C100" i="7" s="1"/>
  <c r="C101" i="7" s="1"/>
  <c r="C102" i="7" s="1"/>
  <c r="C103" i="7" s="1"/>
  <c r="C104" i="7" s="1"/>
  <c r="C105" i="7" s="1"/>
  <c r="C106" i="7" s="1"/>
  <c r="C107" i="7" s="1"/>
  <c r="C108" i="7" s="1"/>
  <c r="C109" i="7" s="1"/>
  <c r="C110" i="7" s="1"/>
  <c r="C111" i="7" s="1"/>
  <c r="C112" i="7" s="1"/>
  <c r="C113" i="7" s="1"/>
  <c r="C114" i="7" s="1"/>
  <c r="C115" i="7" s="1"/>
  <c r="C116" i="7" s="1"/>
  <c r="C117" i="7" s="1"/>
  <c r="C118" i="7" s="1"/>
  <c r="C119" i="7" s="1"/>
  <c r="C120" i="7" s="1"/>
  <c r="C121" i="7" s="1"/>
  <c r="C122" i="7" s="1"/>
  <c r="C123" i="7" s="1"/>
  <c r="C124" i="7" s="1"/>
  <c r="C125" i="7" s="1"/>
  <c r="C126" i="7" s="1"/>
  <c r="C127" i="7" s="1"/>
  <c r="C128" i="7" s="1"/>
  <c r="C129" i="7" s="1"/>
  <c r="C130" i="7" s="1"/>
  <c r="C131" i="7" s="1"/>
  <c r="C132" i="7" s="1"/>
  <c r="C133" i="7" s="1"/>
  <c r="C134" i="7" s="1"/>
  <c r="C135" i="7" s="1"/>
  <c r="C136" i="7" s="1"/>
  <c r="C137" i="7" s="1"/>
  <c r="C138" i="7" s="1"/>
  <c r="C139" i="7" s="1"/>
  <c r="C140" i="7" s="1"/>
  <c r="C141" i="7" s="1"/>
  <c r="C142" i="7" s="1"/>
  <c r="C143" i="7" s="1"/>
  <c r="C144" i="7" s="1"/>
  <c r="C145" i="7" s="1"/>
  <c r="D3" i="7"/>
  <c r="E4" i="7" s="1"/>
  <c r="D4" i="7" s="1"/>
  <c r="E5" i="7" s="1"/>
  <c r="D5" i="7" s="1"/>
  <c r="E6" i="7" s="1"/>
  <c r="D6" i="7" s="1"/>
  <c r="E7" i="7" s="1"/>
  <c r="D7" i="7" s="1"/>
  <c r="E8" i="7" s="1"/>
  <c r="D8" i="7" s="1"/>
  <c r="E9" i="7" s="1"/>
  <c r="D9" i="7" s="1"/>
  <c r="E10" i="7" s="1"/>
  <c r="D10" i="7" s="1"/>
  <c r="E11" i="7" s="1"/>
  <c r="D11" i="7" s="1"/>
  <c r="E12" i="7" s="1"/>
  <c r="D12" i="7" s="1"/>
  <c r="E13" i="7" s="1"/>
  <c r="D13" i="7" s="1"/>
  <c r="E14" i="7" s="1"/>
  <c r="D14" i="7" s="1"/>
  <c r="E15" i="7" s="1"/>
  <c r="D15" i="7" s="1"/>
  <c r="E16" i="7" s="1"/>
  <c r="D16" i="7" s="1"/>
  <c r="E17" i="7" s="1"/>
  <c r="D17" i="7" s="1"/>
  <c r="E18" i="7" s="1"/>
  <c r="D18" i="7" s="1"/>
  <c r="E19" i="7" s="1"/>
  <c r="D19" i="7" s="1"/>
  <c r="E20" i="7" s="1"/>
  <c r="D20" i="7" s="1"/>
  <c r="E21" i="7" s="1"/>
  <c r="D21" i="7" s="1"/>
  <c r="E22" i="7" s="1"/>
  <c r="D22" i="7" s="1"/>
  <c r="E23" i="7" s="1"/>
  <c r="D23" i="7" s="1"/>
  <c r="E24" i="7" s="1"/>
  <c r="D24" i="7" s="1"/>
  <c r="E25" i="7" s="1"/>
  <c r="D25" i="7" s="1"/>
  <c r="E26" i="7" s="1"/>
  <c r="D26" i="7" s="1"/>
  <c r="E27" i="7" s="1"/>
  <c r="D27" i="7" s="1"/>
  <c r="E28" i="7" s="1"/>
  <c r="D28" i="7" s="1"/>
  <c r="E29" i="7" s="1"/>
  <c r="D29" i="7" s="1"/>
  <c r="E30" i="7" s="1"/>
  <c r="D30" i="7" s="1"/>
  <c r="E31" i="7" s="1"/>
  <c r="D31" i="7" s="1"/>
  <c r="E32" i="7" s="1"/>
  <c r="D32" i="7" s="1"/>
  <c r="E33" i="7" s="1"/>
  <c r="D33" i="7" s="1"/>
  <c r="E34" i="7" s="1"/>
  <c r="D34" i="7" s="1"/>
  <c r="E35" i="7" s="1"/>
  <c r="D35" i="7" s="1"/>
  <c r="E36" i="7" s="1"/>
  <c r="D36" i="7" s="1"/>
  <c r="E37" i="7" s="1"/>
  <c r="D37" i="7" s="1"/>
  <c r="E38" i="7" s="1"/>
  <c r="D38" i="7" s="1"/>
  <c r="E39" i="7" s="1"/>
  <c r="D39" i="7" s="1"/>
  <c r="E40" i="7" s="1"/>
  <c r="D40" i="7" s="1"/>
  <c r="E41" i="7" s="1"/>
  <c r="D41" i="7" s="1"/>
  <c r="E42" i="7" s="1"/>
  <c r="D42" i="7" s="1"/>
  <c r="E43" i="7" s="1"/>
  <c r="D43" i="7" s="1"/>
  <c r="E44" i="7" s="1"/>
  <c r="D44" i="7" s="1"/>
  <c r="E45" i="7" s="1"/>
  <c r="D45" i="7" s="1"/>
  <c r="E46" i="7" s="1"/>
  <c r="D46" i="7" s="1"/>
  <c r="E47" i="7" s="1"/>
  <c r="D47" i="7" s="1"/>
  <c r="E48" i="7" s="1"/>
  <c r="D48" i="7" s="1"/>
  <c r="E49" i="7" s="1"/>
  <c r="D49" i="7" s="1"/>
  <c r="E50" i="7" s="1"/>
  <c r="D50" i="7" s="1"/>
  <c r="E51" i="7" s="1"/>
  <c r="D51" i="7" s="1"/>
  <c r="E52" i="7" s="1"/>
  <c r="D52" i="7" s="1"/>
  <c r="E53" i="7" s="1"/>
  <c r="D53" i="7" s="1"/>
  <c r="E54" i="7" s="1"/>
  <c r="D54" i="7" s="1"/>
  <c r="E55" i="7" s="1"/>
  <c r="D55" i="7" s="1"/>
  <c r="E56" i="7" s="1"/>
  <c r="D56" i="7" s="1"/>
  <c r="E57" i="7" s="1"/>
  <c r="D57" i="7" s="1"/>
  <c r="E58" i="7" s="1"/>
  <c r="D58" i="7" s="1"/>
  <c r="E59" i="7" s="1"/>
  <c r="D59" i="7" s="1"/>
  <c r="E60" i="7" s="1"/>
  <c r="D60" i="7" s="1"/>
  <c r="E61" i="7" s="1"/>
  <c r="D61" i="7" s="1"/>
  <c r="E62" i="7" s="1"/>
  <c r="D62" i="7" s="1"/>
  <c r="E63" i="7" s="1"/>
  <c r="D63" i="7" s="1"/>
  <c r="E64" i="7" s="1"/>
  <c r="D64" i="7" s="1"/>
  <c r="E65" i="7" s="1"/>
  <c r="D65" i="7" s="1"/>
  <c r="E66" i="7" s="1"/>
  <c r="D66" i="7" s="1"/>
  <c r="E67" i="7" s="1"/>
  <c r="D67" i="7" s="1"/>
  <c r="E68" i="7" s="1"/>
  <c r="D68" i="7" s="1"/>
  <c r="E69" i="7" s="1"/>
  <c r="D69" i="7" s="1"/>
  <c r="E70" i="7" s="1"/>
  <c r="D70" i="7" s="1"/>
  <c r="E71" i="7" s="1"/>
  <c r="D71" i="7" s="1"/>
  <c r="E72" i="7" s="1"/>
  <c r="D72" i="7" s="1"/>
  <c r="E73" i="7" s="1"/>
  <c r="D73" i="7" s="1"/>
  <c r="E74" i="7" s="1"/>
  <c r="D74" i="7" s="1"/>
  <c r="E75" i="7" s="1"/>
  <c r="D75" i="7" s="1"/>
  <c r="E76" i="7" s="1"/>
  <c r="D76" i="7" s="1"/>
  <c r="E77" i="7" s="1"/>
  <c r="D77" i="7" s="1"/>
  <c r="E78" i="7" s="1"/>
  <c r="D78" i="7" s="1"/>
  <c r="E79" i="7" s="1"/>
  <c r="D79" i="7" s="1"/>
  <c r="E80" i="7" s="1"/>
  <c r="D80" i="7" s="1"/>
  <c r="E81" i="7" s="1"/>
  <c r="D81" i="7" s="1"/>
  <c r="E82" i="7" s="1"/>
  <c r="D82" i="7" s="1"/>
  <c r="E83" i="7" s="1"/>
  <c r="D83" i="7" s="1"/>
  <c r="E84" i="7" s="1"/>
  <c r="D84" i="7" s="1"/>
  <c r="E85" i="7" s="1"/>
  <c r="D85" i="7" s="1"/>
  <c r="E86" i="7" s="1"/>
  <c r="D86" i="7" s="1"/>
  <c r="E87" i="7" s="1"/>
  <c r="D87" i="7" s="1"/>
  <c r="E88" i="7" s="1"/>
  <c r="D88" i="7" s="1"/>
  <c r="E89" i="7" s="1"/>
  <c r="D89" i="7" s="1"/>
  <c r="E90" i="7" s="1"/>
  <c r="D90" i="7" s="1"/>
  <c r="E91" i="7" s="1"/>
  <c r="D91" i="7" s="1"/>
  <c r="E92" i="7" s="1"/>
  <c r="D92" i="7" s="1"/>
  <c r="E93" i="7" s="1"/>
  <c r="D93" i="7" s="1"/>
  <c r="E94" i="7" s="1"/>
  <c r="D94" i="7" s="1"/>
  <c r="E95" i="7" s="1"/>
  <c r="D95" i="7" s="1"/>
  <c r="E96" i="7" s="1"/>
  <c r="D96" i="7" s="1"/>
  <c r="E97" i="7" s="1"/>
  <c r="D97" i="7" s="1"/>
  <c r="C3" i="7"/>
  <c r="D2" i="7"/>
  <c r="E3" i="7" s="1"/>
  <c r="E81" i="3"/>
  <c r="E2" i="3"/>
  <c r="D2" i="3"/>
  <c r="C2" i="3"/>
  <c r="A62" i="3"/>
  <c r="A75" i="3"/>
  <c r="A44" i="3"/>
  <c r="A61" i="3"/>
  <c r="A29" i="3"/>
  <c r="A104" i="3"/>
  <c r="A36" i="3"/>
  <c r="A37" i="3"/>
  <c r="A81" i="3"/>
  <c r="A28" i="3"/>
  <c r="A17" i="3"/>
  <c r="A98" i="3"/>
  <c r="A20" i="3"/>
  <c r="A96" i="3"/>
  <c r="A49" i="3"/>
  <c r="A43" i="3"/>
  <c r="A116" i="3"/>
  <c r="A26" i="3"/>
  <c r="A84" i="3"/>
  <c r="A122" i="3"/>
  <c r="A82" i="3"/>
  <c r="B82" i="3" s="1"/>
  <c r="E82" i="3" s="1"/>
  <c r="A22" i="3"/>
  <c r="A123" i="3"/>
  <c r="A108" i="3"/>
  <c r="A95" i="3"/>
  <c r="A34" i="3"/>
  <c r="A19" i="3"/>
  <c r="A4" i="3"/>
  <c r="A12" i="3"/>
  <c r="A70" i="3"/>
  <c r="A79" i="3"/>
  <c r="A94" i="3"/>
  <c r="A52" i="3"/>
  <c r="A132" i="3"/>
  <c r="A76" i="3"/>
  <c r="B76" i="3" s="1"/>
  <c r="E76" i="3" s="1"/>
  <c r="A18" i="3"/>
  <c r="A3" i="3"/>
  <c r="A45" i="3"/>
  <c r="A30" i="3"/>
  <c r="A118" i="3"/>
  <c r="A100" i="3"/>
  <c r="A120" i="3"/>
  <c r="A73" i="3"/>
  <c r="A35" i="3"/>
  <c r="A119" i="3"/>
  <c r="A128" i="3"/>
  <c r="A90" i="3"/>
  <c r="A14" i="3"/>
  <c r="A38" i="3"/>
  <c r="A7" i="3"/>
  <c r="A57" i="3"/>
  <c r="A39" i="3"/>
  <c r="A141" i="3"/>
  <c r="A72" i="3"/>
  <c r="A24" i="3"/>
  <c r="A101" i="3"/>
  <c r="A11" i="3"/>
  <c r="B11" i="3" s="1"/>
  <c r="E11" i="3" s="1"/>
  <c r="A99" i="3"/>
  <c r="A41" i="3"/>
  <c r="A88" i="3"/>
  <c r="A102" i="3"/>
  <c r="A83" i="3"/>
  <c r="A59" i="3"/>
  <c r="B59" i="3" s="1"/>
  <c r="E59" i="3" s="1"/>
  <c r="A129" i="3"/>
  <c r="A143" i="3"/>
  <c r="A91" i="3"/>
  <c r="A142" i="3"/>
  <c r="A144" i="3"/>
  <c r="B145" i="3" s="1"/>
  <c r="E145" i="3" s="1"/>
  <c r="A16" i="3"/>
  <c r="A136" i="3"/>
  <c r="A50" i="3"/>
  <c r="A93" i="3"/>
  <c r="A97" i="3"/>
  <c r="A117" i="3"/>
  <c r="A113" i="3"/>
  <c r="A32" i="3"/>
  <c r="A92" i="3"/>
  <c r="A2" i="3"/>
  <c r="A135" i="3"/>
  <c r="A77" i="3"/>
  <c r="A64" i="3"/>
  <c r="A110" i="3"/>
  <c r="A5" i="3"/>
  <c r="A69" i="3"/>
  <c r="A46" i="3"/>
  <c r="A145" i="3"/>
  <c r="A124" i="3"/>
  <c r="A8" i="3"/>
  <c r="A42" i="3"/>
  <c r="A111" i="3"/>
  <c r="A51" i="3"/>
  <c r="A78" i="3"/>
  <c r="B78" i="3" s="1"/>
  <c r="E78" i="3" s="1"/>
  <c r="A21" i="3"/>
  <c r="B21" i="3" s="1"/>
  <c r="E21" i="3" s="1"/>
  <c r="A58" i="3"/>
  <c r="A85" i="3"/>
  <c r="B85" i="3" s="1"/>
  <c r="E85" i="3" s="1"/>
  <c r="A89" i="3"/>
  <c r="B89" i="3" s="1"/>
  <c r="E89" i="3" s="1"/>
  <c r="A31" i="3"/>
  <c r="A133" i="3"/>
  <c r="B133" i="3" s="1"/>
  <c r="E133" i="3" s="1"/>
  <c r="A140" i="3"/>
  <c r="A65" i="3"/>
  <c r="A9" i="3"/>
  <c r="A87" i="3"/>
  <c r="A27" i="3"/>
  <c r="A6" i="3"/>
  <c r="A121" i="3"/>
  <c r="A115" i="3"/>
  <c r="A134" i="3"/>
  <c r="B134" i="3" s="1"/>
  <c r="E134" i="3" s="1"/>
  <c r="A103" i="3"/>
  <c r="B103" i="3" s="1"/>
  <c r="E103" i="3" s="1"/>
  <c r="A10" i="3"/>
  <c r="A25" i="3"/>
  <c r="A55" i="3"/>
  <c r="A47" i="3"/>
  <c r="A13" i="3"/>
  <c r="B13" i="3" s="1"/>
  <c r="E13" i="3" s="1"/>
  <c r="A106" i="3"/>
  <c r="A112" i="3"/>
  <c r="A33" i="3"/>
  <c r="B33" i="3" s="1"/>
  <c r="E33" i="3" s="1"/>
  <c r="A66" i="3"/>
  <c r="A80" i="3"/>
  <c r="B81" i="3" s="1"/>
  <c r="A105" i="3"/>
  <c r="B105" i="3" s="1"/>
  <c r="E105" i="3" s="1"/>
  <c r="A109" i="3"/>
  <c r="B109" i="3" s="1"/>
  <c r="E109" i="3" s="1"/>
  <c r="A48" i="3"/>
  <c r="A125" i="3"/>
  <c r="A107" i="3"/>
  <c r="B107" i="3" s="1"/>
  <c r="E107" i="3" s="1"/>
  <c r="A67" i="3"/>
  <c r="A139" i="3"/>
  <c r="A71" i="3"/>
  <c r="A63" i="3"/>
  <c r="B63" i="3" s="1"/>
  <c r="E63" i="3" s="1"/>
  <c r="A23" i="3"/>
  <c r="A60" i="3"/>
  <c r="A56" i="3"/>
  <c r="A137" i="3"/>
  <c r="B137" i="3" s="1"/>
  <c r="E137" i="3" s="1"/>
  <c r="A130" i="3"/>
  <c r="A114" i="3"/>
  <c r="A126" i="3"/>
  <c r="B126" i="3" s="1"/>
  <c r="E126" i="3" s="1"/>
  <c r="A40" i="3"/>
  <c r="A86" i="3"/>
  <c r="A15" i="3"/>
  <c r="A68" i="3"/>
  <c r="A138" i="3"/>
  <c r="A53" i="3"/>
  <c r="A54" i="3"/>
  <c r="A127" i="3"/>
  <c r="A74" i="3"/>
  <c r="B74" i="3" s="1"/>
  <c r="E74" i="3" s="1"/>
  <c r="A131" i="3"/>
  <c r="B131" i="3" s="1"/>
  <c r="E131" i="3" s="1"/>
  <c r="B3" i="2"/>
  <c r="B15" i="2"/>
  <c r="B25" i="2"/>
  <c r="B35" i="2"/>
  <c r="B43" i="2"/>
  <c r="B50" i="2"/>
  <c r="B61" i="2"/>
  <c r="B73" i="2"/>
  <c r="B80" i="2"/>
  <c r="B93" i="2"/>
  <c r="B102" i="2"/>
  <c r="B119" i="2"/>
  <c r="B134" i="2"/>
  <c r="B142" i="2"/>
  <c r="B155" i="2"/>
  <c r="E3" i="10" l="1"/>
  <c r="F4" i="10" s="1"/>
  <c r="G3" i="9"/>
  <c r="E98" i="7"/>
  <c r="D98" i="7" s="1"/>
  <c r="E99" i="7" s="1"/>
  <c r="D99" i="7" s="1"/>
  <c r="E100" i="7" s="1"/>
  <c r="D100" i="7" s="1"/>
  <c r="E101" i="7" s="1"/>
  <c r="D101" i="7" s="1"/>
  <c r="E102" i="7" s="1"/>
  <c r="D102" i="7" s="1"/>
  <c r="E103" i="7" s="1"/>
  <c r="D103" i="7" s="1"/>
  <c r="E104" i="7" s="1"/>
  <c r="D104" i="7" s="1"/>
  <c r="E105" i="7" s="1"/>
  <c r="D105" i="7" s="1"/>
  <c r="E106" i="7" s="1"/>
  <c r="D106" i="7" s="1"/>
  <c r="E107" i="7" s="1"/>
  <c r="D107" i="7" s="1"/>
  <c r="E108" i="7" s="1"/>
  <c r="D108" i="7" s="1"/>
  <c r="E109" i="7" s="1"/>
  <c r="D109" i="7" s="1"/>
  <c r="E110" i="7" s="1"/>
  <c r="D110" i="7" s="1"/>
  <c r="E111" i="7" s="1"/>
  <c r="D111" i="7" s="1"/>
  <c r="E112" i="7" s="1"/>
  <c r="D112" i="7" s="1"/>
  <c r="E113" i="7" s="1"/>
  <c r="D113" i="7" s="1"/>
  <c r="E114" i="7" s="1"/>
  <c r="D114" i="7" s="1"/>
  <c r="E115" i="7" s="1"/>
  <c r="D115" i="7" s="1"/>
  <c r="E116" i="7" s="1"/>
  <c r="D116" i="7" s="1"/>
  <c r="E117" i="7" s="1"/>
  <c r="D117" i="7" s="1"/>
  <c r="E118" i="7" s="1"/>
  <c r="D118" i="7" s="1"/>
  <c r="E119" i="7" s="1"/>
  <c r="D119" i="7" s="1"/>
  <c r="E120" i="7" s="1"/>
  <c r="D120" i="7" s="1"/>
  <c r="E121" i="7" s="1"/>
  <c r="D121" i="7" s="1"/>
  <c r="E122" i="7" s="1"/>
  <c r="D122" i="7" s="1"/>
  <c r="E123" i="7" s="1"/>
  <c r="D123" i="7" s="1"/>
  <c r="E124" i="7" s="1"/>
  <c r="D124" i="7" s="1"/>
  <c r="E125" i="7" s="1"/>
  <c r="D125" i="7" s="1"/>
  <c r="E126" i="7" s="1"/>
  <c r="D126" i="7" s="1"/>
  <c r="E127" i="7" s="1"/>
  <c r="D127" i="7" s="1"/>
  <c r="E128" i="7" s="1"/>
  <c r="D128" i="7" s="1"/>
  <c r="E129" i="7" s="1"/>
  <c r="D129" i="7" s="1"/>
  <c r="E130" i="7" s="1"/>
  <c r="D130" i="7" s="1"/>
  <c r="E131" i="7" s="1"/>
  <c r="D131" i="7" s="1"/>
  <c r="E132" i="7" s="1"/>
  <c r="D132" i="7" s="1"/>
  <c r="E133" i="7" s="1"/>
  <c r="D133" i="7" s="1"/>
  <c r="E134" i="7" s="1"/>
  <c r="D134" i="7" s="1"/>
  <c r="E135" i="7" s="1"/>
  <c r="D135" i="7" s="1"/>
  <c r="E136" i="7" s="1"/>
  <c r="D136" i="7" s="1"/>
  <c r="E137" i="7" s="1"/>
  <c r="D137" i="7" s="1"/>
  <c r="E138" i="7" s="1"/>
  <c r="D138" i="7" s="1"/>
  <c r="E139" i="7" s="1"/>
  <c r="D139" i="7" s="1"/>
  <c r="E140" i="7" s="1"/>
  <c r="D140" i="7" s="1"/>
  <c r="E141" i="7" s="1"/>
  <c r="D141" i="7" s="1"/>
  <c r="E142" i="7" s="1"/>
  <c r="D142" i="7" s="1"/>
  <c r="E143" i="7" s="1"/>
  <c r="D143" i="7" s="1"/>
  <c r="E144" i="7" s="1"/>
  <c r="D144" i="7" s="1"/>
  <c r="E145" i="7" s="1"/>
  <c r="D145" i="7" s="1"/>
  <c r="B138" i="3"/>
  <c r="E138" i="3" s="1"/>
  <c r="B142" i="3"/>
  <c r="E142" i="3" s="1"/>
  <c r="B73" i="3"/>
  <c r="E73" i="3" s="1"/>
  <c r="B84" i="3"/>
  <c r="E84" i="3" s="1"/>
  <c r="F17" i="8"/>
  <c r="H17" i="8" s="1"/>
  <c r="F16" i="8"/>
  <c r="G16" i="8" s="1"/>
  <c r="D4" i="9"/>
  <c r="D5" i="9" s="1"/>
  <c r="D6" i="9" s="1"/>
  <c r="D7" i="9" s="1"/>
  <c r="D8" i="9" s="1"/>
  <c r="D9" i="9" s="1"/>
  <c r="D10" i="9" s="1"/>
  <c r="D11" i="9" s="1"/>
  <c r="D12" i="9" s="1"/>
  <c r="D13" i="9" s="1"/>
  <c r="D14" i="9" s="1"/>
  <c r="D15" i="9" s="1"/>
  <c r="D16" i="9" s="1"/>
  <c r="D17" i="9" s="1"/>
  <c r="D18" i="9" s="1"/>
  <c r="D19" i="9" s="1"/>
  <c r="D20" i="9" s="1"/>
  <c r="D21" i="9" s="1"/>
  <c r="D22" i="9" s="1"/>
  <c r="D23" i="9" s="1"/>
  <c r="D24" i="9" s="1"/>
  <c r="D25" i="9" s="1"/>
  <c r="D26" i="9" s="1"/>
  <c r="D27" i="9" s="1"/>
  <c r="D28" i="9" s="1"/>
  <c r="D29" i="9" s="1"/>
  <c r="D30" i="9" s="1"/>
  <c r="D31" i="9" s="1"/>
  <c r="D32" i="9" s="1"/>
  <c r="D33" i="9" s="1"/>
  <c r="D34" i="9" s="1"/>
  <c r="D35" i="9" s="1"/>
  <c r="D36" i="9" s="1"/>
  <c r="D37" i="9" s="1"/>
  <c r="D38" i="9" s="1"/>
  <c r="D39" i="9" s="1"/>
  <c r="D40" i="9" s="1"/>
  <c r="D41" i="9" s="1"/>
  <c r="D42" i="9" s="1"/>
  <c r="D43" i="9" s="1"/>
  <c r="D44" i="9" s="1"/>
  <c r="D45" i="9" s="1"/>
  <c r="D46" i="9" s="1"/>
  <c r="D47" i="9" s="1"/>
  <c r="D48" i="9" s="1"/>
  <c r="D49" i="9" s="1"/>
  <c r="D50" i="9" s="1"/>
  <c r="D51" i="9" s="1"/>
  <c r="D52" i="9" s="1"/>
  <c r="D53" i="9" s="1"/>
  <c r="D54" i="9" s="1"/>
  <c r="D55" i="9" s="1"/>
  <c r="D56" i="9" s="1"/>
  <c r="D57" i="9" s="1"/>
  <c r="D58" i="9" s="1"/>
  <c r="D59" i="9" s="1"/>
  <c r="D60" i="9" s="1"/>
  <c r="D61" i="9" s="1"/>
  <c r="D62" i="9" s="1"/>
  <c r="D63" i="9" s="1"/>
  <c r="D64" i="9" s="1"/>
  <c r="D65" i="9" s="1"/>
  <c r="D66" i="9" s="1"/>
  <c r="D67" i="9" s="1"/>
  <c r="D68" i="9" s="1"/>
  <c r="D69" i="9" s="1"/>
  <c r="D70" i="9" s="1"/>
  <c r="D71" i="9" s="1"/>
  <c r="D72" i="9" s="1"/>
  <c r="D73" i="9" s="1"/>
  <c r="D74" i="9" s="1"/>
  <c r="D75" i="9" s="1"/>
  <c r="D76" i="9" s="1"/>
  <c r="D77" i="9" s="1"/>
  <c r="D78" i="9" s="1"/>
  <c r="D79" i="9" s="1"/>
  <c r="D80" i="9" s="1"/>
  <c r="D81" i="9" s="1"/>
  <c r="D82" i="9" s="1"/>
  <c r="D83" i="9" s="1"/>
  <c r="D84" i="9" s="1"/>
  <c r="D85" i="9" s="1"/>
  <c r="D86" i="9" s="1"/>
  <c r="D87" i="9" s="1"/>
  <c r="D88" i="9" s="1"/>
  <c r="D89" i="9" s="1"/>
  <c r="D90" i="9" s="1"/>
  <c r="D91" i="9" s="1"/>
  <c r="D92" i="9" s="1"/>
  <c r="D93" i="9" s="1"/>
  <c r="D94" i="9" s="1"/>
  <c r="D95" i="9" s="1"/>
  <c r="D96" i="9" s="1"/>
  <c r="D97" i="9" s="1"/>
  <c r="D98" i="9" s="1"/>
  <c r="D99" i="9" s="1"/>
  <c r="D100" i="9" s="1"/>
  <c r="D101" i="9" s="1"/>
  <c r="D102" i="9" s="1"/>
  <c r="D103" i="9" s="1"/>
  <c r="D104" i="9" s="1"/>
  <c r="D105" i="9" s="1"/>
  <c r="D106" i="9" s="1"/>
  <c r="D107" i="9" s="1"/>
  <c r="D108" i="9" s="1"/>
  <c r="D109" i="9" s="1"/>
  <c r="D110" i="9" s="1"/>
  <c r="D111" i="9" s="1"/>
  <c r="D112" i="9" s="1"/>
  <c r="D113" i="9" s="1"/>
  <c r="D114" i="9" s="1"/>
  <c r="D115" i="9" s="1"/>
  <c r="D116" i="9" s="1"/>
  <c r="D117" i="9" s="1"/>
  <c r="D118" i="9" s="1"/>
  <c r="D119" i="9" s="1"/>
  <c r="D120" i="9" s="1"/>
  <c r="D121" i="9" s="1"/>
  <c r="D122" i="9" s="1"/>
  <c r="D123" i="9" s="1"/>
  <c r="D124" i="9" s="1"/>
  <c r="D125" i="9" s="1"/>
  <c r="D126" i="9" s="1"/>
  <c r="D127" i="9" s="1"/>
  <c r="D128" i="9" s="1"/>
  <c r="D129" i="9" s="1"/>
  <c r="D130" i="9" s="1"/>
  <c r="D131" i="9" s="1"/>
  <c r="D132" i="9" s="1"/>
  <c r="D133" i="9" s="1"/>
  <c r="D134" i="9" s="1"/>
  <c r="D135" i="9" s="1"/>
  <c r="D136" i="9" s="1"/>
  <c r="D137" i="9" s="1"/>
  <c r="D138" i="9" s="1"/>
  <c r="D139" i="9" s="1"/>
  <c r="D140" i="9" s="1"/>
  <c r="D141" i="9" s="1"/>
  <c r="D142" i="9" s="1"/>
  <c r="D143" i="9" s="1"/>
  <c r="D144" i="9" s="1"/>
  <c r="D145" i="9" s="1"/>
  <c r="F14" i="8"/>
  <c r="J14" i="8" s="1"/>
  <c r="B118" i="3"/>
  <c r="E118" i="3" s="1"/>
  <c r="B43" i="3"/>
  <c r="E43" i="3" s="1"/>
  <c r="F13" i="8"/>
  <c r="B55" i="3"/>
  <c r="E55" i="3" s="1"/>
  <c r="B140" i="3"/>
  <c r="E140" i="3" s="1"/>
  <c r="B57" i="3"/>
  <c r="E57" i="3" s="1"/>
  <c r="B30" i="3"/>
  <c r="E30" i="3" s="1"/>
  <c r="B49" i="3"/>
  <c r="E49" i="3" s="1"/>
  <c r="F44" i="8"/>
  <c r="J44" i="8" s="1"/>
  <c r="F12" i="8"/>
  <c r="G12" i="8" s="1"/>
  <c r="B2" i="2"/>
  <c r="B117" i="3"/>
  <c r="E117" i="3" s="1"/>
  <c r="F40" i="8"/>
  <c r="F10" i="8"/>
  <c r="F36" i="8"/>
  <c r="F9" i="8"/>
  <c r="B69" i="3"/>
  <c r="E69" i="3" s="1"/>
  <c r="B93" i="3"/>
  <c r="E93" i="3" s="1"/>
  <c r="B88" i="3"/>
  <c r="E88" i="3" s="1"/>
  <c r="F32" i="8"/>
  <c r="G32" i="8" s="1"/>
  <c r="F8" i="8"/>
  <c r="G8" i="8" s="1"/>
  <c r="B17" i="3"/>
  <c r="E17" i="3" s="1"/>
  <c r="F28" i="8"/>
  <c r="G28" i="8" s="1"/>
  <c r="F6" i="8"/>
  <c r="I6" i="8" s="1"/>
  <c r="F24" i="8"/>
  <c r="F5" i="8"/>
  <c r="H5" i="8" s="1"/>
  <c r="F20" i="8"/>
  <c r="I20" i="8" s="1"/>
  <c r="F4" i="8"/>
  <c r="I4" i="8" s="1"/>
  <c r="B122" i="3"/>
  <c r="E122" i="3" s="1"/>
  <c r="F18" i="8"/>
  <c r="I18" i="8" s="1"/>
  <c r="F4" i="9"/>
  <c r="K44" i="8"/>
  <c r="L44" i="8"/>
  <c r="J28" i="8"/>
  <c r="L12" i="8"/>
  <c r="J12" i="8"/>
  <c r="G44" i="8"/>
  <c r="C46" i="8"/>
  <c r="F45" i="8"/>
  <c r="L40" i="8"/>
  <c r="J40" i="8"/>
  <c r="I40" i="8"/>
  <c r="K40" i="8"/>
  <c r="L24" i="8"/>
  <c r="J24" i="8"/>
  <c r="K24" i="8"/>
  <c r="I24" i="8"/>
  <c r="H24" i="8"/>
  <c r="K16" i="8"/>
  <c r="I16" i="8"/>
  <c r="H16" i="8"/>
  <c r="G40" i="8"/>
  <c r="G24" i="8"/>
  <c r="H40" i="8"/>
  <c r="H12" i="8"/>
  <c r="I12" i="8"/>
  <c r="K36" i="8"/>
  <c r="H36" i="8"/>
  <c r="I36" i="8"/>
  <c r="L36" i="8"/>
  <c r="J36" i="8"/>
  <c r="K20" i="8"/>
  <c r="J20" i="8"/>
  <c r="H20" i="8"/>
  <c r="L20" i="8"/>
  <c r="K4" i="8"/>
  <c r="H4" i="8"/>
  <c r="L4" i="8"/>
  <c r="J4" i="8"/>
  <c r="G36" i="8"/>
  <c r="G20" i="8"/>
  <c r="G4" i="8"/>
  <c r="I32" i="8"/>
  <c r="L8" i="8"/>
  <c r="J8" i="8"/>
  <c r="I8" i="8"/>
  <c r="F43" i="8"/>
  <c r="F39" i="8"/>
  <c r="F35" i="8"/>
  <c r="F31" i="8"/>
  <c r="F27" i="8"/>
  <c r="F23" i="8"/>
  <c r="F19" i="8"/>
  <c r="F15" i="8"/>
  <c r="F11" i="8"/>
  <c r="F7" i="8"/>
  <c r="F3" i="8"/>
  <c r="L2" i="8"/>
  <c r="H2" i="8"/>
  <c r="F42" i="8"/>
  <c r="F38" i="8"/>
  <c r="F34" i="8"/>
  <c r="F30" i="8"/>
  <c r="F26" i="8"/>
  <c r="F22" i="8"/>
  <c r="K18" i="8"/>
  <c r="J18" i="8"/>
  <c r="K10" i="8"/>
  <c r="J10" i="8"/>
  <c r="H10" i="8"/>
  <c r="H6" i="8"/>
  <c r="G2" i="8"/>
  <c r="G10" i="8"/>
  <c r="I2" i="8"/>
  <c r="I10" i="8"/>
  <c r="L10" i="8"/>
  <c r="F41" i="8"/>
  <c r="F37" i="8"/>
  <c r="F33" i="8"/>
  <c r="F29" i="8"/>
  <c r="F25" i="8"/>
  <c r="F21" i="8"/>
  <c r="L17" i="8"/>
  <c r="K17" i="8"/>
  <c r="I17" i="8"/>
  <c r="L13" i="8"/>
  <c r="J13" i="8"/>
  <c r="I13" i="8"/>
  <c r="K13" i="8"/>
  <c r="L9" i="8"/>
  <c r="K9" i="8"/>
  <c r="I9" i="8"/>
  <c r="J9" i="8"/>
  <c r="H9" i="8"/>
  <c r="L5" i="8"/>
  <c r="J5" i="8"/>
  <c r="I5" i="8"/>
  <c r="G17" i="8"/>
  <c r="G13" i="8"/>
  <c r="G9" i="8"/>
  <c r="G5" i="8"/>
  <c r="J2" i="8"/>
  <c r="H13" i="8"/>
  <c r="J17" i="8"/>
  <c r="K5" i="8"/>
  <c r="D3" i="8"/>
  <c r="E4" i="8" s="1"/>
  <c r="D4" i="8" s="1"/>
  <c r="E5" i="8" s="1"/>
  <c r="D5" i="8" s="1"/>
  <c r="E6" i="8" s="1"/>
  <c r="D6" i="8" s="1"/>
  <c r="E7" i="8" s="1"/>
  <c r="D7" i="8" s="1"/>
  <c r="E8" i="8" s="1"/>
  <c r="D8" i="8" s="1"/>
  <c r="E9" i="8" s="1"/>
  <c r="D9" i="8" s="1"/>
  <c r="E10" i="8" s="1"/>
  <c r="D10" i="8" s="1"/>
  <c r="E11" i="8" s="1"/>
  <c r="D11" i="8" s="1"/>
  <c r="E12" i="8" s="1"/>
  <c r="D12" i="8" s="1"/>
  <c r="E13" i="8" s="1"/>
  <c r="D13" i="8" s="1"/>
  <c r="E14" i="8" s="1"/>
  <c r="D14" i="8" s="1"/>
  <c r="E15" i="8" s="1"/>
  <c r="D15" i="8" s="1"/>
  <c r="E16" i="8" s="1"/>
  <c r="D16" i="8" s="1"/>
  <c r="E17" i="8" s="1"/>
  <c r="D17" i="8" s="1"/>
  <c r="E18" i="8" s="1"/>
  <c r="D18" i="8" s="1"/>
  <c r="E19" i="8" s="1"/>
  <c r="D19" i="8" s="1"/>
  <c r="E20" i="8" s="1"/>
  <c r="D20" i="8" s="1"/>
  <c r="E21" i="8" s="1"/>
  <c r="D21" i="8" s="1"/>
  <c r="E22" i="8" s="1"/>
  <c r="D22" i="8" s="1"/>
  <c r="E23" i="8" s="1"/>
  <c r="D23" i="8" s="1"/>
  <c r="E24" i="8" s="1"/>
  <c r="D24" i="8" s="1"/>
  <c r="E25" i="8" s="1"/>
  <c r="D25" i="8" s="1"/>
  <c r="E26" i="8" s="1"/>
  <c r="D26" i="8" s="1"/>
  <c r="E27" i="8" s="1"/>
  <c r="D27" i="8" s="1"/>
  <c r="E28" i="8" s="1"/>
  <c r="D28" i="8" s="1"/>
  <c r="E29" i="8" s="1"/>
  <c r="D29" i="8" s="1"/>
  <c r="E30" i="8" s="1"/>
  <c r="D30" i="8" s="1"/>
  <c r="E31" i="8" s="1"/>
  <c r="D31" i="8" s="1"/>
  <c r="E32" i="8" s="1"/>
  <c r="D32" i="8" s="1"/>
  <c r="E33" i="8" s="1"/>
  <c r="D33" i="8" s="1"/>
  <c r="E34" i="8" s="1"/>
  <c r="D34" i="8" s="1"/>
  <c r="E35" i="8" s="1"/>
  <c r="D35" i="8" s="1"/>
  <c r="E36" i="8" s="1"/>
  <c r="D36" i="8" s="1"/>
  <c r="E37" i="8" s="1"/>
  <c r="D37" i="8" s="1"/>
  <c r="E38" i="8" s="1"/>
  <c r="D38" i="8" s="1"/>
  <c r="E39" i="8" s="1"/>
  <c r="D39" i="8" s="1"/>
  <c r="E40" i="8" s="1"/>
  <c r="D40" i="8" s="1"/>
  <c r="E41" i="8" s="1"/>
  <c r="D41" i="8" s="1"/>
  <c r="E42" i="8" s="1"/>
  <c r="D42" i="8" s="1"/>
  <c r="E43" i="8" s="1"/>
  <c r="D43" i="8" s="1"/>
  <c r="E44" i="8" s="1"/>
  <c r="D44" i="8" s="1"/>
  <c r="E45" i="8" s="1"/>
  <c r="D45" i="8" s="1"/>
  <c r="E46" i="8" s="1"/>
  <c r="D46" i="8" s="1"/>
  <c r="B61" i="3"/>
  <c r="E61" i="3" s="1"/>
  <c r="B62" i="3"/>
  <c r="E62" i="3" s="1"/>
  <c r="B94" i="3"/>
  <c r="E94" i="3" s="1"/>
  <c r="B98" i="3"/>
  <c r="E98" i="3" s="1"/>
  <c r="B40" i="3"/>
  <c r="B6" i="3"/>
  <c r="E6" i="3" s="1"/>
  <c r="B113" i="3"/>
  <c r="E113" i="3" s="1"/>
  <c r="B19" i="3"/>
  <c r="E19" i="3" s="1"/>
  <c r="B36" i="3"/>
  <c r="B68" i="3"/>
  <c r="E68" i="3" s="1"/>
  <c r="B106" i="3"/>
  <c r="E106" i="3" s="1"/>
  <c r="B115" i="3"/>
  <c r="E115" i="3" s="1"/>
  <c r="B87" i="3"/>
  <c r="E87" i="3" s="1"/>
  <c r="B110" i="3"/>
  <c r="E110" i="3" s="1"/>
  <c r="B136" i="3"/>
  <c r="E136" i="3" s="1"/>
  <c r="B83" i="3"/>
  <c r="E83" i="3" s="1"/>
  <c r="B72" i="3"/>
  <c r="E72" i="3" s="1"/>
  <c r="B7" i="3"/>
  <c r="E7" i="3" s="1"/>
  <c r="B128" i="3"/>
  <c r="E128" i="3" s="1"/>
  <c r="B120" i="3"/>
  <c r="E120" i="3" s="1"/>
  <c r="B132" i="3"/>
  <c r="E132" i="3" s="1"/>
  <c r="B70" i="3"/>
  <c r="E70" i="3" s="1"/>
  <c r="B34" i="3"/>
  <c r="E34" i="3" s="1"/>
  <c r="B22" i="3"/>
  <c r="E22" i="3" s="1"/>
  <c r="B96" i="3"/>
  <c r="E96" i="3" s="1"/>
  <c r="B104" i="3"/>
  <c r="E104" i="3" s="1"/>
  <c r="B75" i="3"/>
  <c r="E75" i="3" s="1"/>
  <c r="B135" i="3"/>
  <c r="E135" i="3" s="1"/>
  <c r="B24" i="3"/>
  <c r="B90" i="3"/>
  <c r="E90" i="3" s="1"/>
  <c r="B79" i="3"/>
  <c r="E79" i="3" s="1"/>
  <c r="B123" i="3"/>
  <c r="E123" i="3" s="1"/>
  <c r="B44" i="3"/>
  <c r="B60" i="3"/>
  <c r="E60" i="3" s="1"/>
  <c r="B139" i="3"/>
  <c r="E139" i="3" s="1"/>
  <c r="B48" i="3"/>
  <c r="B66" i="3"/>
  <c r="E66" i="3" s="1"/>
  <c r="B9" i="3"/>
  <c r="E9" i="3" s="1"/>
  <c r="B31" i="3"/>
  <c r="E31" i="3" s="1"/>
  <c r="B143" i="3"/>
  <c r="E143" i="3" s="1"/>
  <c r="B119" i="3"/>
  <c r="E119" i="3" s="1"/>
  <c r="B100" i="3"/>
  <c r="E100" i="3" s="1"/>
  <c r="B3" i="3"/>
  <c r="E3" i="3" s="1"/>
  <c r="B95" i="3"/>
  <c r="E95" i="3" s="1"/>
  <c r="B144" i="3"/>
  <c r="E144" i="3" s="1"/>
  <c r="D95" i="3"/>
  <c r="D131" i="3"/>
  <c r="C131" i="3"/>
  <c r="D61" i="3"/>
  <c r="C61" i="3"/>
  <c r="D74" i="3"/>
  <c r="C74" i="3"/>
  <c r="D105" i="3"/>
  <c r="C105" i="3"/>
  <c r="D134" i="3"/>
  <c r="C134" i="3"/>
  <c r="D85" i="3"/>
  <c r="C85" i="3"/>
  <c r="B77" i="3"/>
  <c r="E77" i="3" s="1"/>
  <c r="D76" i="3"/>
  <c r="C76" i="3"/>
  <c r="D139" i="3"/>
  <c r="D119" i="3"/>
  <c r="C119" i="3"/>
  <c r="D3" i="3"/>
  <c r="D103" i="3"/>
  <c r="C103" i="3"/>
  <c r="D88" i="3"/>
  <c r="C88" i="3"/>
  <c r="D118" i="3"/>
  <c r="C118" i="3"/>
  <c r="D138" i="3"/>
  <c r="C138" i="3"/>
  <c r="D137" i="3"/>
  <c r="C137" i="3"/>
  <c r="D107" i="3"/>
  <c r="C107" i="3"/>
  <c r="C140" i="3"/>
  <c r="D140" i="3"/>
  <c r="D6" i="3"/>
  <c r="C6" i="3"/>
  <c r="D113" i="3"/>
  <c r="D142" i="3"/>
  <c r="C142" i="3"/>
  <c r="D57" i="3"/>
  <c r="C57" i="3"/>
  <c r="D73" i="3"/>
  <c r="C73" i="3"/>
  <c r="D68" i="3"/>
  <c r="C68" i="3"/>
  <c r="D126" i="3"/>
  <c r="C126" i="3"/>
  <c r="B127" i="3"/>
  <c r="E127" i="3" s="1"/>
  <c r="D81" i="3"/>
  <c r="C81" i="3"/>
  <c r="D115" i="3"/>
  <c r="C115" i="3"/>
  <c r="D87" i="3"/>
  <c r="C87" i="3"/>
  <c r="C136" i="3"/>
  <c r="D136" i="3"/>
  <c r="C83" i="3"/>
  <c r="C72" i="3"/>
  <c r="C128" i="3"/>
  <c r="D128" i="3"/>
  <c r="D132" i="3"/>
  <c r="B97" i="3"/>
  <c r="E97" i="3" s="1"/>
  <c r="D104" i="3"/>
  <c r="D75" i="3"/>
  <c r="C75" i="3"/>
  <c r="D63" i="3"/>
  <c r="C63" i="3"/>
  <c r="D55" i="3"/>
  <c r="C55" i="3"/>
  <c r="D59" i="3"/>
  <c r="C59" i="3"/>
  <c r="D145" i="3"/>
  <c r="C145" i="3"/>
  <c r="D133" i="3"/>
  <c r="C133" i="3"/>
  <c r="D109" i="3"/>
  <c r="C109" i="3"/>
  <c r="B86" i="3"/>
  <c r="E86" i="3" s="1"/>
  <c r="D82" i="3"/>
  <c r="C82" i="3"/>
  <c r="B64" i="3"/>
  <c r="E64" i="3" s="1"/>
  <c r="B25" i="3"/>
  <c r="E25" i="3" s="1"/>
  <c r="D22" i="3"/>
  <c r="C22" i="3"/>
  <c r="B116" i="3"/>
  <c r="E116" i="3" s="1"/>
  <c r="B108" i="3"/>
  <c r="E108" i="3" s="1"/>
  <c r="D93" i="3"/>
  <c r="C93" i="3"/>
  <c r="D62" i="3"/>
  <c r="C62" i="3"/>
  <c r="D44" i="3"/>
  <c r="D13" i="3"/>
  <c r="C13" i="3"/>
  <c r="D9" i="3"/>
  <c r="C9" i="3"/>
  <c r="D21" i="3"/>
  <c r="C21" i="3"/>
  <c r="B42" i="3"/>
  <c r="E42" i="3" s="1"/>
  <c r="B46" i="3"/>
  <c r="E46" i="3" s="1"/>
  <c r="B16" i="3"/>
  <c r="E16" i="3" s="1"/>
  <c r="B52" i="3"/>
  <c r="E52" i="3" s="1"/>
  <c r="B12" i="3"/>
  <c r="E12" i="3" s="1"/>
  <c r="B20" i="3"/>
  <c r="E20" i="3" s="1"/>
  <c r="B29" i="3"/>
  <c r="E29" i="3" s="1"/>
  <c r="B80" i="3"/>
  <c r="E80" i="3" s="1"/>
  <c r="C36" i="3"/>
  <c r="B41" i="3"/>
  <c r="E41" i="3" s="1"/>
  <c r="D30" i="3"/>
  <c r="C30" i="3"/>
  <c r="D17" i="3"/>
  <c r="C17" i="3"/>
  <c r="B141" i="3"/>
  <c r="E141" i="3" s="1"/>
  <c r="D122" i="3"/>
  <c r="C122" i="3"/>
  <c r="D78" i="3"/>
  <c r="C78" i="3"/>
  <c r="D69" i="3"/>
  <c r="C69" i="3"/>
  <c r="B58" i="3"/>
  <c r="E58" i="3" s="1"/>
  <c r="D43" i="3"/>
  <c r="C43" i="3"/>
  <c r="D11" i="3"/>
  <c r="C11" i="3"/>
  <c r="B56" i="3"/>
  <c r="E56" i="3" s="1"/>
  <c r="B8" i="3"/>
  <c r="E8" i="3" s="1"/>
  <c r="B45" i="3"/>
  <c r="E45" i="3" s="1"/>
  <c r="D34" i="3"/>
  <c r="C34" i="3"/>
  <c r="B26" i="3"/>
  <c r="E26" i="3" s="1"/>
  <c r="B28" i="3"/>
  <c r="E28" i="3" s="1"/>
  <c r="D89" i="3"/>
  <c r="C89" i="3"/>
  <c r="B23" i="3"/>
  <c r="E23" i="3" s="1"/>
  <c r="D33" i="3"/>
  <c r="C33" i="3"/>
  <c r="B32" i="3"/>
  <c r="E32" i="3" s="1"/>
  <c r="B14" i="3"/>
  <c r="E14" i="3" s="1"/>
  <c r="B18" i="3"/>
  <c r="E18" i="3" s="1"/>
  <c r="B4" i="3"/>
  <c r="E4" i="3" s="1"/>
  <c r="B37" i="3"/>
  <c r="E37" i="3" s="1"/>
  <c r="F5" i="10" l="1"/>
  <c r="G5" i="10" s="1"/>
  <c r="B47" i="3"/>
  <c r="E47" i="3" s="1"/>
  <c r="C98" i="3"/>
  <c r="C117" i="3"/>
  <c r="B129" i="3"/>
  <c r="E129" i="3" s="1"/>
  <c r="C135" i="3"/>
  <c r="K6" i="8"/>
  <c r="L6" i="8"/>
  <c r="D98" i="3"/>
  <c r="D117" i="3"/>
  <c r="D135" i="3"/>
  <c r="C139" i="3"/>
  <c r="H32" i="8"/>
  <c r="K12" i="8"/>
  <c r="J6" i="8"/>
  <c r="D83" i="3"/>
  <c r="C84" i="3"/>
  <c r="C100" i="3"/>
  <c r="K32" i="8"/>
  <c r="H28" i="8"/>
  <c r="G4" i="9"/>
  <c r="D84" i="3"/>
  <c r="D100" i="3"/>
  <c r="B35" i="3"/>
  <c r="E35" i="3" s="1"/>
  <c r="I14" i="8"/>
  <c r="L32" i="8"/>
  <c r="I28" i="8"/>
  <c r="C123" i="3"/>
  <c r="G6" i="8"/>
  <c r="H14" i="8"/>
  <c r="J32" i="8"/>
  <c r="L28" i="8"/>
  <c r="C49" i="3"/>
  <c r="D123" i="3"/>
  <c r="D31" i="3"/>
  <c r="L14" i="8"/>
  <c r="K28" i="8"/>
  <c r="G14" i="8"/>
  <c r="K14" i="8"/>
  <c r="L16" i="8"/>
  <c r="H44" i="8"/>
  <c r="D120" i="3"/>
  <c r="B27" i="3"/>
  <c r="E27" i="3" s="1"/>
  <c r="C79" i="3"/>
  <c r="C60" i="3"/>
  <c r="B114" i="3"/>
  <c r="E114" i="3" s="1"/>
  <c r="G18" i="8"/>
  <c r="L18" i="8"/>
  <c r="H8" i="8"/>
  <c r="J16" i="8"/>
  <c r="I44" i="8"/>
  <c r="D49" i="3"/>
  <c r="C120" i="3"/>
  <c r="D19" i="3"/>
  <c r="D60" i="3"/>
  <c r="C94" i="3"/>
  <c r="B121" i="3"/>
  <c r="E121" i="3" s="1"/>
  <c r="C3" i="3"/>
  <c r="D79" i="3"/>
  <c r="H18" i="8"/>
  <c r="K8" i="8"/>
  <c r="B50" i="3"/>
  <c r="L33" i="8"/>
  <c r="K33" i="8"/>
  <c r="I33" i="8"/>
  <c r="J33" i="8"/>
  <c r="G33" i="8"/>
  <c r="H33" i="8"/>
  <c r="K30" i="8"/>
  <c r="L30" i="8"/>
  <c r="H30" i="8"/>
  <c r="J30" i="8"/>
  <c r="I30" i="8"/>
  <c r="G30" i="8"/>
  <c r="J11" i="8"/>
  <c r="L11" i="8"/>
  <c r="K11" i="8"/>
  <c r="I11" i="8"/>
  <c r="H11" i="8"/>
  <c r="G11" i="8"/>
  <c r="J27" i="8"/>
  <c r="L27" i="8"/>
  <c r="K27" i="8"/>
  <c r="G27" i="8"/>
  <c r="I27" i="8"/>
  <c r="H27" i="8"/>
  <c r="J43" i="8"/>
  <c r="L43" i="8"/>
  <c r="I43" i="8"/>
  <c r="H43" i="8"/>
  <c r="K43" i="8"/>
  <c r="G43" i="8"/>
  <c r="L45" i="8"/>
  <c r="J45" i="8"/>
  <c r="I45" i="8"/>
  <c r="K45" i="8"/>
  <c r="G45" i="8"/>
  <c r="H45" i="8"/>
  <c r="L25" i="8"/>
  <c r="K25" i="8"/>
  <c r="I25" i="8"/>
  <c r="H25" i="8"/>
  <c r="G25" i="8"/>
  <c r="J25" i="8"/>
  <c r="L41" i="8"/>
  <c r="K41" i="8"/>
  <c r="I41" i="8"/>
  <c r="J41" i="8"/>
  <c r="H41" i="8"/>
  <c r="G41" i="8"/>
  <c r="K22" i="8"/>
  <c r="L22" i="8"/>
  <c r="H22" i="8"/>
  <c r="I22" i="8"/>
  <c r="J22" i="8"/>
  <c r="G22" i="8"/>
  <c r="K38" i="8"/>
  <c r="L38" i="8"/>
  <c r="H38" i="8"/>
  <c r="I38" i="8"/>
  <c r="G38" i="8"/>
  <c r="J38" i="8"/>
  <c r="J3" i="8"/>
  <c r="L3" i="8"/>
  <c r="K3" i="8"/>
  <c r="I3" i="8"/>
  <c r="H3" i="8"/>
  <c r="G3" i="8"/>
  <c r="J19" i="8"/>
  <c r="L19" i="8"/>
  <c r="I19" i="8"/>
  <c r="K19" i="8"/>
  <c r="G19" i="8"/>
  <c r="H19" i="8"/>
  <c r="J35" i="8"/>
  <c r="L35" i="8"/>
  <c r="K35" i="8"/>
  <c r="I35" i="8"/>
  <c r="H35" i="8"/>
  <c r="G35" i="8"/>
  <c r="L29" i="8"/>
  <c r="J29" i="8"/>
  <c r="I29" i="8"/>
  <c r="G29" i="8"/>
  <c r="H29" i="8"/>
  <c r="K29" i="8"/>
  <c r="K26" i="8"/>
  <c r="J26" i="8"/>
  <c r="H26" i="8"/>
  <c r="G26" i="8"/>
  <c r="L26" i="8"/>
  <c r="I26" i="8"/>
  <c r="K42" i="8"/>
  <c r="J42" i="8"/>
  <c r="H42" i="8"/>
  <c r="G42" i="8"/>
  <c r="L42" i="8"/>
  <c r="I42" i="8"/>
  <c r="J7" i="8"/>
  <c r="K7" i="8"/>
  <c r="L7" i="8"/>
  <c r="I7" i="8"/>
  <c r="H7" i="8"/>
  <c r="G7" i="8"/>
  <c r="J23" i="8"/>
  <c r="K23" i="8"/>
  <c r="L23" i="8"/>
  <c r="I23" i="8"/>
  <c r="H23" i="8"/>
  <c r="G23" i="8"/>
  <c r="J39" i="8"/>
  <c r="K39" i="8"/>
  <c r="L39" i="8"/>
  <c r="I39" i="8"/>
  <c r="H39" i="8"/>
  <c r="G39" i="8"/>
  <c r="L21" i="8"/>
  <c r="J21" i="8"/>
  <c r="I21" i="8"/>
  <c r="H21" i="8"/>
  <c r="G21" i="8"/>
  <c r="K21" i="8"/>
  <c r="L37" i="8"/>
  <c r="J37" i="8"/>
  <c r="I37" i="8"/>
  <c r="G37" i="8"/>
  <c r="K37" i="8"/>
  <c r="H37" i="8"/>
  <c r="K34" i="8"/>
  <c r="J34" i="8"/>
  <c r="H34" i="8"/>
  <c r="L34" i="8"/>
  <c r="G34" i="8"/>
  <c r="I34" i="8"/>
  <c r="J15" i="8"/>
  <c r="K15" i="8"/>
  <c r="H15" i="8"/>
  <c r="I15" i="8"/>
  <c r="L15" i="8"/>
  <c r="G15" i="8"/>
  <c r="J31" i="8"/>
  <c r="K31" i="8"/>
  <c r="H31" i="8"/>
  <c r="I31" i="8"/>
  <c r="L31" i="8"/>
  <c r="G31" i="8"/>
  <c r="C47" i="8"/>
  <c r="E47" i="8" s="1"/>
  <c r="D47" i="8" s="1"/>
  <c r="F46" i="8"/>
  <c r="C104" i="3"/>
  <c r="C66" i="3"/>
  <c r="B71" i="3"/>
  <c r="D66" i="3"/>
  <c r="D114" i="3"/>
  <c r="C90" i="3"/>
  <c r="C35" i="3"/>
  <c r="D143" i="3"/>
  <c r="D94" i="3"/>
  <c r="C70" i="3"/>
  <c r="C114" i="3"/>
  <c r="C143" i="3"/>
  <c r="C48" i="3"/>
  <c r="D48" i="3"/>
  <c r="E48" i="3"/>
  <c r="C44" i="3"/>
  <c r="E44" i="3"/>
  <c r="D24" i="3"/>
  <c r="E24" i="3"/>
  <c r="B111" i="3"/>
  <c r="C40" i="3"/>
  <c r="E40" i="3"/>
  <c r="C7" i="3"/>
  <c r="C24" i="3"/>
  <c r="D96" i="3"/>
  <c r="D70" i="3"/>
  <c r="C110" i="3"/>
  <c r="C106" i="3"/>
  <c r="D7" i="3"/>
  <c r="D40" i="3"/>
  <c r="C96" i="3"/>
  <c r="C132" i="3"/>
  <c r="D72" i="3"/>
  <c r="B91" i="3"/>
  <c r="D110" i="3"/>
  <c r="D106" i="3"/>
  <c r="C113" i="3"/>
  <c r="B67" i="3"/>
  <c r="E67" i="3" s="1"/>
  <c r="C19" i="3"/>
  <c r="D90" i="3"/>
  <c r="D35" i="3"/>
  <c r="C95" i="3"/>
  <c r="B101" i="3"/>
  <c r="E101" i="3" s="1"/>
  <c r="C31" i="3"/>
  <c r="B10" i="3"/>
  <c r="D36" i="3"/>
  <c r="E36" i="3"/>
  <c r="B124" i="3"/>
  <c r="B99" i="3"/>
  <c r="D97" i="3"/>
  <c r="C97" i="3"/>
  <c r="D127" i="3"/>
  <c r="C127" i="3"/>
  <c r="D47" i="3"/>
  <c r="D29" i="3"/>
  <c r="C29" i="3"/>
  <c r="D18" i="3"/>
  <c r="C18" i="3"/>
  <c r="D141" i="3"/>
  <c r="C141" i="3"/>
  <c r="C16" i="3"/>
  <c r="D16" i="3"/>
  <c r="D129" i="3"/>
  <c r="C129" i="3"/>
  <c r="D37" i="3"/>
  <c r="C37" i="3"/>
  <c r="C32" i="3"/>
  <c r="D32" i="3"/>
  <c r="D28" i="3"/>
  <c r="C28" i="3"/>
  <c r="D45" i="3"/>
  <c r="C45" i="3"/>
  <c r="D56" i="3"/>
  <c r="C56" i="3"/>
  <c r="C80" i="3"/>
  <c r="D80" i="3"/>
  <c r="B53" i="3"/>
  <c r="E53" i="3" s="1"/>
  <c r="D52" i="3"/>
  <c r="C52" i="3"/>
  <c r="D42" i="3"/>
  <c r="C42" i="3"/>
  <c r="D116" i="3"/>
  <c r="C116" i="3"/>
  <c r="B65" i="3"/>
  <c r="E65" i="3" s="1"/>
  <c r="C64" i="3"/>
  <c r="D64" i="3"/>
  <c r="C144" i="3"/>
  <c r="D144" i="3"/>
  <c r="B5" i="3"/>
  <c r="E5" i="3" s="1"/>
  <c r="D4" i="3"/>
  <c r="C4" i="3"/>
  <c r="D26" i="3"/>
  <c r="C26" i="3"/>
  <c r="D58" i="3"/>
  <c r="C58" i="3"/>
  <c r="B38" i="3"/>
  <c r="E38" i="3" s="1"/>
  <c r="D77" i="3"/>
  <c r="C77" i="3"/>
  <c r="D20" i="3"/>
  <c r="C20" i="3"/>
  <c r="D14" i="3"/>
  <c r="C14" i="3"/>
  <c r="D23" i="3"/>
  <c r="C23" i="3"/>
  <c r="C8" i="3"/>
  <c r="D8" i="3"/>
  <c r="D41" i="3"/>
  <c r="C41" i="3"/>
  <c r="C12" i="3"/>
  <c r="D12" i="3"/>
  <c r="D46" i="3"/>
  <c r="C46" i="3"/>
  <c r="D108" i="3"/>
  <c r="C108" i="3"/>
  <c r="D25" i="3"/>
  <c r="C25" i="3"/>
  <c r="D86" i="3"/>
  <c r="C86" i="3"/>
  <c r="D121" i="3"/>
  <c r="C121" i="3"/>
  <c r="C101" i="3"/>
  <c r="B15" i="3"/>
  <c r="E15" i="3" s="1"/>
  <c r="F6" i="10" l="1"/>
  <c r="G6" i="10" s="1"/>
  <c r="C47" i="3"/>
  <c r="F6" i="9"/>
  <c r="E6" i="9" s="1"/>
  <c r="G5" i="9"/>
  <c r="E50" i="3"/>
  <c r="D50" i="3"/>
  <c r="C50" i="3"/>
  <c r="B51" i="3"/>
  <c r="B130" i="3"/>
  <c r="E130" i="3" s="1"/>
  <c r="D27" i="3"/>
  <c r="D101" i="3"/>
  <c r="C27" i="3"/>
  <c r="B102" i="3"/>
  <c r="E102" i="3" s="1"/>
  <c r="K46" i="8"/>
  <c r="L46" i="8"/>
  <c r="H46" i="8"/>
  <c r="I46" i="8"/>
  <c r="J46" i="8"/>
  <c r="G46" i="8"/>
  <c r="C48" i="8"/>
  <c r="E48" i="8" s="1"/>
  <c r="D48" i="8" s="1"/>
  <c r="F47" i="8"/>
  <c r="E71" i="3"/>
  <c r="D71" i="3"/>
  <c r="C71" i="3"/>
  <c r="E10" i="3"/>
  <c r="D10" i="3"/>
  <c r="C10" i="3"/>
  <c r="E124" i="3"/>
  <c r="B125" i="3"/>
  <c r="C124" i="3"/>
  <c r="D124" i="3"/>
  <c r="E111" i="3"/>
  <c r="D111" i="3"/>
  <c r="B112" i="3"/>
  <c r="C111" i="3"/>
  <c r="E91" i="3"/>
  <c r="B92" i="3"/>
  <c r="E99" i="3"/>
  <c r="C99" i="3"/>
  <c r="D99" i="3"/>
  <c r="C67" i="3"/>
  <c r="C91" i="3"/>
  <c r="D67" i="3"/>
  <c r="D91" i="3"/>
  <c r="D5" i="3"/>
  <c r="C5" i="3"/>
  <c r="D38" i="3"/>
  <c r="C38" i="3"/>
  <c r="B39" i="3"/>
  <c r="E39" i="3" s="1"/>
  <c r="D130" i="3"/>
  <c r="C130" i="3"/>
  <c r="B54" i="3"/>
  <c r="E54" i="3" s="1"/>
  <c r="D53" i="3"/>
  <c r="C53" i="3"/>
  <c r="D102" i="3"/>
  <c r="C102" i="3"/>
  <c r="D15" i="3"/>
  <c r="C15" i="3"/>
  <c r="D65" i="3"/>
  <c r="C65" i="3"/>
  <c r="F7" i="10" l="1"/>
  <c r="F7" i="9"/>
  <c r="E7" i="9" s="1"/>
  <c r="G6" i="9"/>
  <c r="E51" i="3"/>
  <c r="C51" i="3"/>
  <c r="D51" i="3"/>
  <c r="J47" i="8"/>
  <c r="K47" i="8"/>
  <c r="H47" i="8"/>
  <c r="L47" i="8"/>
  <c r="I47" i="8"/>
  <c r="G47" i="8"/>
  <c r="C49" i="8"/>
  <c r="E49" i="8" s="1"/>
  <c r="D49" i="8" s="1"/>
  <c r="F48" i="8"/>
  <c r="E112" i="3"/>
  <c r="C112" i="3"/>
  <c r="D112" i="3"/>
  <c r="E92" i="3"/>
  <c r="C92" i="3"/>
  <c r="D92" i="3"/>
  <c r="E125" i="3"/>
  <c r="D125" i="3"/>
  <c r="H3" i="3" s="1"/>
  <c r="C125" i="3"/>
  <c r="G3" i="3" s="1"/>
  <c r="D54" i="3"/>
  <c r="C54" i="3"/>
  <c r="D39" i="3"/>
  <c r="C39" i="3"/>
  <c r="G7" i="10" l="1"/>
  <c r="F8" i="10"/>
  <c r="E8" i="10" s="1"/>
  <c r="G7" i="9"/>
  <c r="J48" i="8"/>
  <c r="L48" i="8"/>
  <c r="K48" i="8"/>
  <c r="G48" i="8"/>
  <c r="I48" i="8"/>
  <c r="H48" i="8"/>
  <c r="C50" i="8"/>
  <c r="F49" i="8"/>
  <c r="G8" i="10" l="1"/>
  <c r="F9" i="10"/>
  <c r="E9" i="10" s="1"/>
  <c r="F8" i="9"/>
  <c r="E8" i="9" s="1"/>
  <c r="L49" i="8"/>
  <c r="K49" i="8"/>
  <c r="I49" i="8"/>
  <c r="H49" i="8"/>
  <c r="G49" i="8"/>
  <c r="J49" i="8"/>
  <c r="C51" i="8"/>
  <c r="F50" i="8"/>
  <c r="E50" i="8"/>
  <c r="D50" i="8" s="1"/>
  <c r="G9" i="10" l="1"/>
  <c r="F10" i="10"/>
  <c r="E10" i="10" s="1"/>
  <c r="G8" i="9"/>
  <c r="F9" i="9"/>
  <c r="E9" i="9" s="1"/>
  <c r="E51" i="8"/>
  <c r="D51" i="8" s="1"/>
  <c r="K50" i="8"/>
  <c r="J50" i="8"/>
  <c r="H50" i="8"/>
  <c r="L50" i="8"/>
  <c r="I50" i="8"/>
  <c r="G50" i="8"/>
  <c r="C52" i="8"/>
  <c r="F51" i="8"/>
  <c r="G10" i="10" l="1"/>
  <c r="F11" i="10"/>
  <c r="E11" i="10" s="1"/>
  <c r="F10" i="9"/>
  <c r="E10" i="9" s="1"/>
  <c r="G9" i="9"/>
  <c r="C53" i="8"/>
  <c r="F52" i="8"/>
  <c r="J51" i="8"/>
  <c r="L51" i="8"/>
  <c r="I51" i="8"/>
  <c r="K51" i="8"/>
  <c r="H51" i="8"/>
  <c r="G51" i="8"/>
  <c r="E52" i="8"/>
  <c r="D52" i="8" s="1"/>
  <c r="E53" i="8" s="1"/>
  <c r="D53" i="8" s="1"/>
  <c r="G11" i="10" l="1"/>
  <c r="F12" i="10"/>
  <c r="E12" i="10" s="1"/>
  <c r="F11" i="9"/>
  <c r="E11" i="9" s="1"/>
  <c r="G10" i="9"/>
  <c r="K52" i="8"/>
  <c r="J52" i="8"/>
  <c r="H52" i="8"/>
  <c r="L52" i="8"/>
  <c r="I52" i="8"/>
  <c r="G52" i="8"/>
  <c r="C54" i="8"/>
  <c r="F53" i="8"/>
  <c r="G12" i="10" l="1"/>
  <c r="F13" i="10"/>
  <c r="E13" i="10" s="1"/>
  <c r="G11" i="9"/>
  <c r="F12" i="9"/>
  <c r="E12" i="9" s="1"/>
  <c r="L53" i="8"/>
  <c r="J53" i="8"/>
  <c r="I53" i="8"/>
  <c r="G53" i="8"/>
  <c r="K53" i="8"/>
  <c r="H53" i="8"/>
  <c r="C55" i="8"/>
  <c r="F54" i="8"/>
  <c r="E54" i="8"/>
  <c r="D54" i="8" s="1"/>
  <c r="G13" i="10" l="1"/>
  <c r="F14" i="10"/>
  <c r="E14" i="10" s="1"/>
  <c r="F13" i="9"/>
  <c r="E13" i="9" s="1"/>
  <c r="G12" i="9"/>
  <c r="E55" i="8"/>
  <c r="D55" i="8" s="1"/>
  <c r="K54" i="8"/>
  <c r="L54" i="8"/>
  <c r="H54" i="8"/>
  <c r="G54" i="8"/>
  <c r="J54" i="8"/>
  <c r="I54" i="8"/>
  <c r="C56" i="8"/>
  <c r="E56" i="8" s="1"/>
  <c r="D56" i="8" s="1"/>
  <c r="F55" i="8"/>
  <c r="G14" i="10" l="1"/>
  <c r="F15" i="10"/>
  <c r="E15" i="10" s="1"/>
  <c r="F14" i="9"/>
  <c r="E14" i="9" s="1"/>
  <c r="G13" i="9"/>
  <c r="J55" i="8"/>
  <c r="K55" i="8"/>
  <c r="L55" i="8"/>
  <c r="G55" i="8"/>
  <c r="I55" i="8"/>
  <c r="H55" i="8"/>
  <c r="C57" i="8"/>
  <c r="F56" i="8"/>
  <c r="G15" i="10" l="1"/>
  <c r="F16" i="10"/>
  <c r="E16" i="10" s="1"/>
  <c r="F15" i="9"/>
  <c r="E15" i="9" s="1"/>
  <c r="G14" i="9"/>
  <c r="C58" i="8"/>
  <c r="F57" i="8"/>
  <c r="L56" i="8"/>
  <c r="J56" i="8"/>
  <c r="K56" i="8"/>
  <c r="I56" i="8"/>
  <c r="H56" i="8"/>
  <c r="G56" i="8"/>
  <c r="E57" i="8"/>
  <c r="D57" i="8" s="1"/>
  <c r="E58" i="8" s="1"/>
  <c r="D58" i="8" s="1"/>
  <c r="G16" i="10" l="1"/>
  <c r="F17" i="10"/>
  <c r="E17" i="10" s="1"/>
  <c r="F16" i="9"/>
  <c r="E16" i="9" s="1"/>
  <c r="G15" i="9"/>
  <c r="L57" i="8"/>
  <c r="K57" i="8"/>
  <c r="I57" i="8"/>
  <c r="H57" i="8"/>
  <c r="G57" i="8"/>
  <c r="J57" i="8"/>
  <c r="C59" i="8"/>
  <c r="F58" i="8"/>
  <c r="G17" i="10" l="1"/>
  <c r="F17" i="9"/>
  <c r="E17" i="9" s="1"/>
  <c r="G16" i="9"/>
  <c r="C60" i="8"/>
  <c r="F59" i="8"/>
  <c r="E59" i="8"/>
  <c r="D59" i="8" s="1"/>
  <c r="K58" i="8"/>
  <c r="J58" i="8"/>
  <c r="H58" i="8"/>
  <c r="I58" i="8"/>
  <c r="L58" i="8"/>
  <c r="G58" i="8"/>
  <c r="F18" i="10" l="1"/>
  <c r="E18" i="10" s="1"/>
  <c r="F18" i="9"/>
  <c r="E18" i="9" s="1"/>
  <c r="G17" i="9"/>
  <c r="C61" i="8"/>
  <c r="F60" i="8"/>
  <c r="E60" i="8"/>
  <c r="D60" i="8" s="1"/>
  <c r="L59" i="8"/>
  <c r="J59" i="8"/>
  <c r="I59" i="8"/>
  <c r="H59" i="8"/>
  <c r="K59" i="8"/>
  <c r="G59" i="8"/>
  <c r="G18" i="10" l="1"/>
  <c r="F19" i="10"/>
  <c r="E19" i="10" s="1"/>
  <c r="E61" i="8"/>
  <c r="D61" i="8" s="1"/>
  <c r="F19" i="9"/>
  <c r="E19" i="9" s="1"/>
  <c r="G18" i="9"/>
  <c r="K60" i="8"/>
  <c r="J60" i="8"/>
  <c r="L60" i="8"/>
  <c r="I60" i="8"/>
  <c r="H60" i="8"/>
  <c r="G60" i="8"/>
  <c r="C62" i="8"/>
  <c r="F61" i="8"/>
  <c r="G19" i="10" l="1"/>
  <c r="G19" i="9"/>
  <c r="F20" i="9"/>
  <c r="E20" i="9" s="1"/>
  <c r="C63" i="8"/>
  <c r="F62" i="8"/>
  <c r="E62" i="8"/>
  <c r="D62" i="8" s="1"/>
  <c r="E63" i="8" s="1"/>
  <c r="D63" i="8" s="1"/>
  <c r="L61" i="8"/>
  <c r="I61" i="8"/>
  <c r="J61" i="8"/>
  <c r="K61" i="8"/>
  <c r="G61" i="8"/>
  <c r="H61" i="8"/>
  <c r="F20" i="10" l="1"/>
  <c r="E20" i="10" s="1"/>
  <c r="F21" i="9"/>
  <c r="E21" i="9" s="1"/>
  <c r="G20" i="9"/>
  <c r="K62" i="8"/>
  <c r="L62" i="8"/>
  <c r="J62" i="8"/>
  <c r="H62" i="8"/>
  <c r="I62" i="8"/>
  <c r="G62" i="8"/>
  <c r="C64" i="8"/>
  <c r="F63" i="8"/>
  <c r="F21" i="10" l="1"/>
  <c r="E21" i="10" s="1"/>
  <c r="G20" i="10"/>
  <c r="G21" i="9"/>
  <c r="F22" i="9"/>
  <c r="E22" i="9" s="1"/>
  <c r="C65" i="8"/>
  <c r="F64" i="8"/>
  <c r="K63" i="8"/>
  <c r="H63" i="8"/>
  <c r="L63" i="8"/>
  <c r="J63" i="8"/>
  <c r="G63" i="8"/>
  <c r="I63" i="8"/>
  <c r="E64" i="8"/>
  <c r="D64" i="8" s="1"/>
  <c r="E65" i="8" s="1"/>
  <c r="D65" i="8" s="1"/>
  <c r="G21" i="10" l="1"/>
  <c r="F22" i="10"/>
  <c r="E22" i="10" s="1"/>
  <c r="F23" i="9"/>
  <c r="E23" i="9" s="1"/>
  <c r="G22" i="9"/>
  <c r="C66" i="8"/>
  <c r="F65" i="8"/>
  <c r="L64" i="8"/>
  <c r="J64" i="8"/>
  <c r="I64" i="8"/>
  <c r="H64" i="8"/>
  <c r="K64" i="8"/>
  <c r="G64" i="8"/>
  <c r="G22" i="10" l="1"/>
  <c r="F23" i="10"/>
  <c r="E23" i="10" s="1"/>
  <c r="F24" i="9"/>
  <c r="E24" i="9" s="1"/>
  <c r="G23" i="9"/>
  <c r="L65" i="8"/>
  <c r="K65" i="8"/>
  <c r="I65" i="8"/>
  <c r="G65" i="8"/>
  <c r="H65" i="8"/>
  <c r="J65" i="8"/>
  <c r="C67" i="8"/>
  <c r="F66" i="8"/>
  <c r="E66" i="8"/>
  <c r="D66" i="8" s="1"/>
  <c r="G23" i="10" l="1"/>
  <c r="F24" i="10"/>
  <c r="E24" i="10" s="1"/>
  <c r="G24" i="9"/>
  <c r="F25" i="9"/>
  <c r="E25" i="9" s="1"/>
  <c r="K66" i="8"/>
  <c r="J66" i="8"/>
  <c r="H66" i="8"/>
  <c r="L66" i="8"/>
  <c r="I66" i="8"/>
  <c r="G66" i="8"/>
  <c r="C68" i="8"/>
  <c r="F67" i="8"/>
  <c r="E67" i="8"/>
  <c r="D67" i="8" s="1"/>
  <c r="G24" i="10" l="1"/>
  <c r="F25" i="10"/>
  <c r="E25" i="10" s="1"/>
  <c r="G25" i="9"/>
  <c r="F26" i="9"/>
  <c r="E26" i="9" s="1"/>
  <c r="C69" i="8"/>
  <c r="F68" i="8"/>
  <c r="L67" i="8"/>
  <c r="K67" i="8"/>
  <c r="I67" i="8"/>
  <c r="J67" i="8"/>
  <c r="H67" i="8"/>
  <c r="G67" i="8"/>
  <c r="E68" i="8"/>
  <c r="D68" i="8" s="1"/>
  <c r="G25" i="10" l="1"/>
  <c r="F26" i="10"/>
  <c r="E26" i="10" s="1"/>
  <c r="F27" i="9"/>
  <c r="E27" i="9" s="1"/>
  <c r="G26" i="9"/>
  <c r="E69" i="8"/>
  <c r="D69" i="8" s="1"/>
  <c r="K68" i="8"/>
  <c r="J68" i="8"/>
  <c r="H68" i="8"/>
  <c r="L68" i="8"/>
  <c r="I68" i="8"/>
  <c r="G68" i="8"/>
  <c r="C70" i="8"/>
  <c r="F69" i="8"/>
  <c r="G26" i="10" l="1"/>
  <c r="F27" i="10"/>
  <c r="E27" i="10" s="1"/>
  <c r="F28" i="9"/>
  <c r="E28" i="9" s="1"/>
  <c r="G27" i="9"/>
  <c r="C71" i="8"/>
  <c r="F70" i="8"/>
  <c r="E70" i="8"/>
  <c r="D70" i="8" s="1"/>
  <c r="L69" i="8"/>
  <c r="I69" i="8"/>
  <c r="J69" i="8"/>
  <c r="G69" i="8"/>
  <c r="K69" i="8"/>
  <c r="H69" i="8"/>
  <c r="G27" i="10" l="1"/>
  <c r="F28" i="10"/>
  <c r="E28" i="10" s="1"/>
  <c r="F29" i="9"/>
  <c r="E29" i="9" s="1"/>
  <c r="G28" i="9"/>
  <c r="K70" i="8"/>
  <c r="J70" i="8"/>
  <c r="L70" i="8"/>
  <c r="H70" i="8"/>
  <c r="G70" i="8"/>
  <c r="I70" i="8"/>
  <c r="C72" i="8"/>
  <c r="F71" i="8"/>
  <c r="E71" i="8"/>
  <c r="D71" i="8" s="1"/>
  <c r="G28" i="10" l="1"/>
  <c r="F29" i="10"/>
  <c r="E29" i="10" s="1"/>
  <c r="F30" i="9"/>
  <c r="E30" i="9" s="1"/>
  <c r="G29" i="9"/>
  <c r="K71" i="8"/>
  <c r="L71" i="8"/>
  <c r="J71" i="8"/>
  <c r="I71" i="8"/>
  <c r="H71" i="8"/>
  <c r="G71" i="8"/>
  <c r="C73" i="8"/>
  <c r="F72" i="8"/>
  <c r="E72" i="8"/>
  <c r="D72" i="8" s="1"/>
  <c r="G29" i="10" l="1"/>
  <c r="F30" i="10"/>
  <c r="E30" i="10" s="1"/>
  <c r="E73" i="8"/>
  <c r="D73" i="8" s="1"/>
  <c r="F31" i="9"/>
  <c r="E31" i="9" s="1"/>
  <c r="G30" i="9"/>
  <c r="L72" i="8"/>
  <c r="J72" i="8"/>
  <c r="I72" i="8"/>
  <c r="K72" i="8"/>
  <c r="H72" i="8"/>
  <c r="G72" i="8"/>
  <c r="C74" i="8"/>
  <c r="F73" i="8"/>
  <c r="G30" i="10" l="1"/>
  <c r="F31" i="10"/>
  <c r="E31" i="10" s="1"/>
  <c r="F32" i="9"/>
  <c r="E32" i="9" s="1"/>
  <c r="G31" i="9"/>
  <c r="C75" i="8"/>
  <c r="F74" i="8"/>
  <c r="L73" i="8"/>
  <c r="K73" i="8"/>
  <c r="I73" i="8"/>
  <c r="H73" i="8"/>
  <c r="G73" i="8"/>
  <c r="J73" i="8"/>
  <c r="E74" i="8"/>
  <c r="D74" i="8" s="1"/>
  <c r="E75" i="8" s="1"/>
  <c r="D75" i="8" s="1"/>
  <c r="G31" i="10" l="1"/>
  <c r="F32" i="10"/>
  <c r="E32" i="10" s="1"/>
  <c r="F33" i="9"/>
  <c r="E33" i="9" s="1"/>
  <c r="G32" i="9"/>
  <c r="K74" i="8"/>
  <c r="J74" i="8"/>
  <c r="H74" i="8"/>
  <c r="L74" i="8"/>
  <c r="I74" i="8"/>
  <c r="G74" i="8"/>
  <c r="C76" i="8"/>
  <c r="F75" i="8"/>
  <c r="G32" i="10" l="1"/>
  <c r="F33" i="10"/>
  <c r="E33" i="10" s="1"/>
  <c r="F34" i="9"/>
  <c r="E34" i="9" s="1"/>
  <c r="G33" i="9"/>
  <c r="C77" i="8"/>
  <c r="F76" i="8"/>
  <c r="E76" i="8"/>
  <c r="D76" i="8" s="1"/>
  <c r="E77" i="8" s="1"/>
  <c r="D77" i="8" s="1"/>
  <c r="L75" i="8"/>
  <c r="K75" i="8"/>
  <c r="J75" i="8"/>
  <c r="I75" i="8"/>
  <c r="H75" i="8"/>
  <c r="G75" i="8"/>
  <c r="G33" i="10" l="1"/>
  <c r="F34" i="10"/>
  <c r="E34" i="10" s="1"/>
  <c r="F35" i="9"/>
  <c r="E35" i="9" s="1"/>
  <c r="G34" i="9"/>
  <c r="K76" i="8"/>
  <c r="J76" i="8"/>
  <c r="L76" i="8"/>
  <c r="I76" i="8"/>
  <c r="H76" i="8"/>
  <c r="G76" i="8"/>
  <c r="C78" i="8"/>
  <c r="F77" i="8"/>
  <c r="G34" i="10" l="1"/>
  <c r="F35" i="10"/>
  <c r="E35" i="10" s="1"/>
  <c r="F36" i="9"/>
  <c r="E36" i="9" s="1"/>
  <c r="G35" i="9"/>
  <c r="C79" i="8"/>
  <c r="F78" i="8"/>
  <c r="L77" i="8"/>
  <c r="I77" i="8"/>
  <c r="K77" i="8"/>
  <c r="J77" i="8"/>
  <c r="H77" i="8"/>
  <c r="G77" i="8"/>
  <c r="E78" i="8"/>
  <c r="D78" i="8" s="1"/>
  <c r="G35" i="10" l="1"/>
  <c r="F36" i="10"/>
  <c r="E36" i="10" s="1"/>
  <c r="E79" i="8"/>
  <c r="D79" i="8" s="1"/>
  <c r="F37" i="9"/>
  <c r="E37" i="9" s="1"/>
  <c r="G36" i="9"/>
  <c r="K78" i="8"/>
  <c r="L78" i="8"/>
  <c r="J78" i="8"/>
  <c r="H78" i="8"/>
  <c r="I78" i="8"/>
  <c r="G78" i="8"/>
  <c r="C80" i="8"/>
  <c r="F79" i="8"/>
  <c r="G36" i="10" l="1"/>
  <c r="F37" i="10"/>
  <c r="E37" i="10" s="1"/>
  <c r="G37" i="9"/>
  <c r="F38" i="9"/>
  <c r="E38" i="9" s="1"/>
  <c r="C81" i="8"/>
  <c r="F80" i="8"/>
  <c r="E80" i="8"/>
  <c r="D80" i="8" s="1"/>
  <c r="E81" i="8" s="1"/>
  <c r="D81" i="8" s="1"/>
  <c r="K79" i="8"/>
  <c r="H79" i="8"/>
  <c r="I79" i="8"/>
  <c r="J79" i="8"/>
  <c r="L79" i="8"/>
  <c r="G79" i="8"/>
  <c r="G37" i="10" l="1"/>
  <c r="F38" i="10"/>
  <c r="E38" i="10" s="1"/>
  <c r="F39" i="9"/>
  <c r="E39" i="9" s="1"/>
  <c r="G38" i="9"/>
  <c r="L80" i="8"/>
  <c r="J80" i="8"/>
  <c r="K80" i="8"/>
  <c r="I80" i="8"/>
  <c r="H80" i="8"/>
  <c r="G80" i="8"/>
  <c r="C82" i="8"/>
  <c r="F81" i="8"/>
  <c r="G38" i="10" l="1"/>
  <c r="F39" i="10"/>
  <c r="E39" i="10" s="1"/>
  <c r="F40" i="9"/>
  <c r="E40" i="9" s="1"/>
  <c r="G39" i="9"/>
  <c r="C83" i="8"/>
  <c r="F82" i="8"/>
  <c r="L81" i="8"/>
  <c r="K81" i="8"/>
  <c r="I81" i="8"/>
  <c r="J81" i="8"/>
  <c r="G81" i="8"/>
  <c r="H81" i="8"/>
  <c r="E82" i="8"/>
  <c r="D82" i="8" s="1"/>
  <c r="G39" i="10" l="1"/>
  <c r="F40" i="10"/>
  <c r="E40" i="10" s="1"/>
  <c r="E83" i="8"/>
  <c r="D83" i="8" s="1"/>
  <c r="F41" i="9"/>
  <c r="E41" i="9" s="1"/>
  <c r="G40" i="9"/>
  <c r="K82" i="8"/>
  <c r="J82" i="8"/>
  <c r="H82" i="8"/>
  <c r="L82" i="8"/>
  <c r="G82" i="8"/>
  <c r="I82" i="8"/>
  <c r="C84" i="8"/>
  <c r="F83" i="8"/>
  <c r="G40" i="10" l="1"/>
  <c r="F41" i="10"/>
  <c r="E41" i="10" s="1"/>
  <c r="F42" i="9"/>
  <c r="E42" i="9" s="1"/>
  <c r="G41" i="9"/>
  <c r="C85" i="8"/>
  <c r="F84" i="8"/>
  <c r="E84" i="8"/>
  <c r="D84" i="8" s="1"/>
  <c r="E85" i="8" s="1"/>
  <c r="D85" i="8" s="1"/>
  <c r="L83" i="8"/>
  <c r="I83" i="8"/>
  <c r="J83" i="8"/>
  <c r="K83" i="8"/>
  <c r="G83" i="8"/>
  <c r="H83" i="8"/>
  <c r="G41" i="10" l="1"/>
  <c r="F42" i="10"/>
  <c r="E42" i="10" s="1"/>
  <c r="F43" i="9"/>
  <c r="E43" i="9" s="1"/>
  <c r="G42" i="9"/>
  <c r="K84" i="8"/>
  <c r="J84" i="8"/>
  <c r="H84" i="8"/>
  <c r="L84" i="8"/>
  <c r="I84" i="8"/>
  <c r="G84" i="8"/>
  <c r="C86" i="8"/>
  <c r="F85" i="8"/>
  <c r="G42" i="10" l="1"/>
  <c r="F43" i="10"/>
  <c r="E43" i="10" s="1"/>
  <c r="F44" i="9"/>
  <c r="E44" i="9" s="1"/>
  <c r="G43" i="9"/>
  <c r="C87" i="8"/>
  <c r="F86" i="8"/>
  <c r="L85" i="8"/>
  <c r="I85" i="8"/>
  <c r="J85" i="8"/>
  <c r="G85" i="8"/>
  <c r="H85" i="8"/>
  <c r="K85" i="8"/>
  <c r="E86" i="8"/>
  <c r="D86" i="8" s="1"/>
  <c r="E87" i="8" s="1"/>
  <c r="D87" i="8" s="1"/>
  <c r="G43" i="10" l="1"/>
  <c r="F44" i="10"/>
  <c r="E44" i="10" s="1"/>
  <c r="F45" i="9"/>
  <c r="E45" i="9" s="1"/>
  <c r="G44" i="9"/>
  <c r="K86" i="8"/>
  <c r="J86" i="8"/>
  <c r="L86" i="8"/>
  <c r="H86" i="8"/>
  <c r="I86" i="8"/>
  <c r="G86" i="8"/>
  <c r="C88" i="8"/>
  <c r="F87" i="8"/>
  <c r="G44" i="10" l="1"/>
  <c r="F45" i="10"/>
  <c r="E45" i="10" s="1"/>
  <c r="F46" i="9"/>
  <c r="E46" i="9" s="1"/>
  <c r="G45" i="9"/>
  <c r="C89" i="8"/>
  <c r="F88" i="8"/>
  <c r="E88" i="8"/>
  <c r="D88" i="8" s="1"/>
  <c r="E89" i="8" s="1"/>
  <c r="D89" i="8" s="1"/>
  <c r="K87" i="8"/>
  <c r="L87" i="8"/>
  <c r="I87" i="8"/>
  <c r="J87" i="8"/>
  <c r="H87" i="8"/>
  <c r="G87" i="8"/>
  <c r="G45" i="10" l="1"/>
  <c r="F46" i="10"/>
  <c r="E46" i="10" s="1"/>
  <c r="F47" i="9"/>
  <c r="E47" i="9" s="1"/>
  <c r="G46" i="9"/>
  <c r="L88" i="8"/>
  <c r="J88" i="8"/>
  <c r="K88" i="8"/>
  <c r="I88" i="8"/>
  <c r="H88" i="8"/>
  <c r="G88" i="8"/>
  <c r="C90" i="8"/>
  <c r="F89" i="8"/>
  <c r="G46" i="10" l="1"/>
  <c r="F47" i="10"/>
  <c r="E47" i="10" s="1"/>
  <c r="F48" i="9"/>
  <c r="E48" i="9" s="1"/>
  <c r="G47" i="9"/>
  <c r="C91" i="8"/>
  <c r="F90" i="8"/>
  <c r="L89" i="8"/>
  <c r="K89" i="8"/>
  <c r="I89" i="8"/>
  <c r="H89" i="8"/>
  <c r="G89" i="8"/>
  <c r="J89" i="8"/>
  <c r="E90" i="8"/>
  <c r="D90" i="8" s="1"/>
  <c r="E91" i="8" s="1"/>
  <c r="D91" i="8" s="1"/>
  <c r="G47" i="10" l="1"/>
  <c r="F48" i="10"/>
  <c r="E48" i="10" s="1"/>
  <c r="F49" i="9"/>
  <c r="E49" i="9" s="1"/>
  <c r="G48" i="9"/>
  <c r="K90" i="8"/>
  <c r="J90" i="8"/>
  <c r="H90" i="8"/>
  <c r="L90" i="8"/>
  <c r="G90" i="8"/>
  <c r="I90" i="8"/>
  <c r="C92" i="8"/>
  <c r="F91" i="8"/>
  <c r="G48" i="10" l="1"/>
  <c r="F49" i="10"/>
  <c r="E49" i="10" s="1"/>
  <c r="F50" i="9"/>
  <c r="E50" i="9" s="1"/>
  <c r="G49" i="9"/>
  <c r="C93" i="8"/>
  <c r="F92" i="8"/>
  <c r="E92" i="8"/>
  <c r="D92" i="8" s="1"/>
  <c r="E93" i="8" s="1"/>
  <c r="D93" i="8" s="1"/>
  <c r="L91" i="8"/>
  <c r="K91" i="8"/>
  <c r="J91" i="8"/>
  <c r="H91" i="8"/>
  <c r="G91" i="8"/>
  <c r="I91" i="8"/>
  <c r="G49" i="10" l="1"/>
  <c r="F50" i="10"/>
  <c r="E50" i="10" s="1"/>
  <c r="F51" i="9"/>
  <c r="E51" i="9" s="1"/>
  <c r="G50" i="9"/>
  <c r="K92" i="8"/>
  <c r="J92" i="8"/>
  <c r="L92" i="8"/>
  <c r="I92" i="8"/>
  <c r="H92" i="8"/>
  <c r="G92" i="8"/>
  <c r="C94" i="8"/>
  <c r="F93" i="8"/>
  <c r="G50" i="10" l="1"/>
  <c r="F51" i="10"/>
  <c r="E51" i="10" s="1"/>
  <c r="F52" i="9"/>
  <c r="E52" i="9" s="1"/>
  <c r="G51" i="9"/>
  <c r="C95" i="8"/>
  <c r="F94" i="8"/>
  <c r="L93" i="8"/>
  <c r="I93" i="8"/>
  <c r="J93" i="8"/>
  <c r="G93" i="8"/>
  <c r="K93" i="8"/>
  <c r="H93" i="8"/>
  <c r="E94" i="8"/>
  <c r="D94" i="8" s="1"/>
  <c r="E95" i="8" s="1"/>
  <c r="D95" i="8" s="1"/>
  <c r="G51" i="10" l="1"/>
  <c r="F52" i="10"/>
  <c r="E52" i="10" s="1"/>
  <c r="G52" i="9"/>
  <c r="F53" i="9"/>
  <c r="E53" i="9" s="1"/>
  <c r="K94" i="8"/>
  <c r="L94" i="8"/>
  <c r="J94" i="8"/>
  <c r="H94" i="8"/>
  <c r="I94" i="8"/>
  <c r="G94" i="8"/>
  <c r="C96" i="8"/>
  <c r="F95" i="8"/>
  <c r="G52" i="10" l="1"/>
  <c r="F53" i="10"/>
  <c r="E53" i="10" s="1"/>
  <c r="F54" i="9"/>
  <c r="E54" i="9" s="1"/>
  <c r="G53" i="9"/>
  <c r="C97" i="8"/>
  <c r="F96" i="8"/>
  <c r="E96" i="8"/>
  <c r="D96" i="8" s="1"/>
  <c r="K95" i="8"/>
  <c r="H95" i="8"/>
  <c r="L95" i="8"/>
  <c r="J95" i="8"/>
  <c r="I95" i="8"/>
  <c r="G95" i="8"/>
  <c r="G53" i="10" l="1"/>
  <c r="F54" i="10"/>
  <c r="E54" i="10" s="1"/>
  <c r="E97" i="8"/>
  <c r="D97" i="8" s="1"/>
  <c r="F55" i="9"/>
  <c r="E55" i="9" s="1"/>
  <c r="G54" i="9"/>
  <c r="L96" i="8"/>
  <c r="J96" i="8"/>
  <c r="H96" i="8"/>
  <c r="K96" i="8"/>
  <c r="I96" i="8"/>
  <c r="G96" i="8"/>
  <c r="C98" i="8"/>
  <c r="F97" i="8"/>
  <c r="G54" i="10" l="1"/>
  <c r="F55" i="10"/>
  <c r="E55" i="10" s="1"/>
  <c r="G55" i="9"/>
  <c r="F56" i="9"/>
  <c r="E56" i="9" s="1"/>
  <c r="C99" i="8"/>
  <c r="F98" i="8"/>
  <c r="L97" i="8"/>
  <c r="K97" i="8"/>
  <c r="I97" i="8"/>
  <c r="G97" i="8"/>
  <c r="J97" i="8"/>
  <c r="H97" i="8"/>
  <c r="E98" i="8"/>
  <c r="D98" i="8" s="1"/>
  <c r="G55" i="10" l="1"/>
  <c r="F56" i="10"/>
  <c r="E56" i="10" s="1"/>
  <c r="G56" i="9"/>
  <c r="F57" i="9"/>
  <c r="E57" i="9" s="1"/>
  <c r="E99" i="8"/>
  <c r="D99" i="8" s="1"/>
  <c r="K98" i="8"/>
  <c r="J98" i="8"/>
  <c r="H98" i="8"/>
  <c r="G98" i="8"/>
  <c r="L98" i="8"/>
  <c r="I98" i="8"/>
  <c r="C100" i="8"/>
  <c r="F99" i="8"/>
  <c r="G56" i="10" l="1"/>
  <c r="F57" i="10"/>
  <c r="E57" i="10" s="1"/>
  <c r="F58" i="9"/>
  <c r="E58" i="9" s="1"/>
  <c r="G57" i="9"/>
  <c r="C101" i="8"/>
  <c r="F100" i="8"/>
  <c r="E100" i="8"/>
  <c r="D100" i="8" s="1"/>
  <c r="E101" i="8" s="1"/>
  <c r="D101" i="8" s="1"/>
  <c r="L99" i="8"/>
  <c r="K99" i="8"/>
  <c r="I99" i="8"/>
  <c r="J99" i="8"/>
  <c r="G99" i="8"/>
  <c r="H99" i="8"/>
  <c r="G57" i="10" l="1"/>
  <c r="F58" i="10"/>
  <c r="E58" i="10" s="1"/>
  <c r="F59" i="9"/>
  <c r="E59" i="9" s="1"/>
  <c r="G58" i="9"/>
  <c r="K100" i="8"/>
  <c r="J100" i="8"/>
  <c r="I100" i="8"/>
  <c r="H100" i="8"/>
  <c r="L100" i="8"/>
  <c r="G100" i="8"/>
  <c r="C102" i="8"/>
  <c r="F101" i="8"/>
  <c r="G58" i="10" l="1"/>
  <c r="F59" i="10"/>
  <c r="E59" i="10" s="1"/>
  <c r="F60" i="9"/>
  <c r="E60" i="9" s="1"/>
  <c r="G59" i="9"/>
  <c r="C103" i="8"/>
  <c r="F102" i="8"/>
  <c r="L101" i="8"/>
  <c r="I101" i="8"/>
  <c r="J101" i="8"/>
  <c r="G101" i="8"/>
  <c r="K101" i="8"/>
  <c r="H101" i="8"/>
  <c r="E102" i="8"/>
  <c r="D102" i="8" s="1"/>
  <c r="E103" i="8" s="1"/>
  <c r="D103" i="8" s="1"/>
  <c r="G59" i="10" l="1"/>
  <c r="F60" i="10"/>
  <c r="E60" i="10" s="1"/>
  <c r="F61" i="9"/>
  <c r="E61" i="9" s="1"/>
  <c r="G60" i="9"/>
  <c r="K102" i="8"/>
  <c r="J102" i="8"/>
  <c r="L102" i="8"/>
  <c r="H102" i="8"/>
  <c r="I102" i="8"/>
  <c r="G102" i="8"/>
  <c r="C104" i="8"/>
  <c r="F103" i="8"/>
  <c r="G60" i="10" l="1"/>
  <c r="F61" i="10"/>
  <c r="E61" i="10" s="1"/>
  <c r="G61" i="9"/>
  <c r="F62" i="9"/>
  <c r="E62" i="9" s="1"/>
  <c r="C105" i="8"/>
  <c r="F104" i="8"/>
  <c r="E104" i="8"/>
  <c r="D104" i="8" s="1"/>
  <c r="E105" i="8" s="1"/>
  <c r="D105" i="8" s="1"/>
  <c r="K103" i="8"/>
  <c r="L103" i="8"/>
  <c r="J103" i="8"/>
  <c r="I103" i="8"/>
  <c r="H103" i="8"/>
  <c r="G103" i="8"/>
  <c r="G61" i="10" l="1"/>
  <c r="F62" i="10"/>
  <c r="E62" i="10" s="1"/>
  <c r="F63" i="9"/>
  <c r="E63" i="9" s="1"/>
  <c r="G62" i="9"/>
  <c r="L104" i="8"/>
  <c r="J104" i="8"/>
  <c r="I104" i="8"/>
  <c r="K104" i="8"/>
  <c r="H104" i="8"/>
  <c r="G104" i="8"/>
  <c r="C106" i="8"/>
  <c r="F105" i="8"/>
  <c r="G62" i="10" l="1"/>
  <c r="F63" i="10"/>
  <c r="E63" i="10" s="1"/>
  <c r="G63" i="9"/>
  <c r="F64" i="9"/>
  <c r="E64" i="9" s="1"/>
  <c r="C107" i="8"/>
  <c r="F106" i="8"/>
  <c r="E106" i="8"/>
  <c r="D106" i="8" s="1"/>
  <c r="L105" i="8"/>
  <c r="K105" i="8"/>
  <c r="I105" i="8"/>
  <c r="H105" i="8"/>
  <c r="G105" i="8"/>
  <c r="J105" i="8"/>
  <c r="G63" i="10" l="1"/>
  <c r="F64" i="10"/>
  <c r="E64" i="10" s="1"/>
  <c r="E107" i="8"/>
  <c r="D107" i="8" s="1"/>
  <c r="F65" i="9"/>
  <c r="E65" i="9" s="1"/>
  <c r="G64" i="9"/>
  <c r="K106" i="8"/>
  <c r="J106" i="8"/>
  <c r="H106" i="8"/>
  <c r="L106" i="8"/>
  <c r="G106" i="8"/>
  <c r="I106" i="8"/>
  <c r="C108" i="8"/>
  <c r="F107" i="8"/>
  <c r="G64" i="10" l="1"/>
  <c r="F65" i="10"/>
  <c r="E65" i="10" s="1"/>
  <c r="F66" i="9"/>
  <c r="E66" i="9" s="1"/>
  <c r="G65" i="9"/>
  <c r="C109" i="8"/>
  <c r="F108" i="8"/>
  <c r="L107" i="8"/>
  <c r="I107" i="8"/>
  <c r="K107" i="8"/>
  <c r="H107" i="8"/>
  <c r="J107" i="8"/>
  <c r="G107" i="8"/>
  <c r="E108" i="8"/>
  <c r="D108" i="8" s="1"/>
  <c r="E109" i="8" s="1"/>
  <c r="D109" i="8" s="1"/>
  <c r="G65" i="10" l="1"/>
  <c r="F66" i="10"/>
  <c r="E66" i="10" s="1"/>
  <c r="F67" i="9"/>
  <c r="E67" i="9" s="1"/>
  <c r="G66" i="9"/>
  <c r="K108" i="8"/>
  <c r="J108" i="8"/>
  <c r="L108" i="8"/>
  <c r="I108" i="8"/>
  <c r="H108" i="8"/>
  <c r="G108" i="8"/>
  <c r="C110" i="8"/>
  <c r="F109" i="8"/>
  <c r="G66" i="10" l="1"/>
  <c r="F67" i="10"/>
  <c r="E67" i="10" s="1"/>
  <c r="F68" i="9"/>
  <c r="E68" i="9" s="1"/>
  <c r="G67" i="9"/>
  <c r="C111" i="8"/>
  <c r="F110" i="8"/>
  <c r="E110" i="8"/>
  <c r="D110" i="8" s="1"/>
  <c r="E111" i="8" s="1"/>
  <c r="D111" i="8" s="1"/>
  <c r="L109" i="8"/>
  <c r="I109" i="8"/>
  <c r="K109" i="8"/>
  <c r="J109" i="8"/>
  <c r="G109" i="8"/>
  <c r="H109" i="8"/>
  <c r="G67" i="10" l="1"/>
  <c r="F68" i="10"/>
  <c r="E68" i="10" s="1"/>
  <c r="F69" i="9"/>
  <c r="E69" i="9" s="1"/>
  <c r="G68" i="9"/>
  <c r="K110" i="8"/>
  <c r="L110" i="8"/>
  <c r="J110" i="8"/>
  <c r="H110" i="8"/>
  <c r="I110" i="8"/>
  <c r="G110" i="8"/>
  <c r="C112" i="8"/>
  <c r="F111" i="8"/>
  <c r="G68" i="10" l="1"/>
  <c r="F69" i="10"/>
  <c r="E69" i="10" s="1"/>
  <c r="G69" i="9"/>
  <c r="F70" i="9"/>
  <c r="E70" i="9" s="1"/>
  <c r="C113" i="8"/>
  <c r="F112" i="8"/>
  <c r="K111" i="8"/>
  <c r="H111" i="8"/>
  <c r="J111" i="8"/>
  <c r="L111" i="8"/>
  <c r="I111" i="8"/>
  <c r="G111" i="8"/>
  <c r="E112" i="8"/>
  <c r="D112" i="8" s="1"/>
  <c r="G69" i="10" l="1"/>
  <c r="F70" i="10"/>
  <c r="E70" i="10" s="1"/>
  <c r="G70" i="9"/>
  <c r="F71" i="9"/>
  <c r="E71" i="9" s="1"/>
  <c r="E113" i="8"/>
  <c r="D113" i="8" s="1"/>
  <c r="L112" i="8"/>
  <c r="J112" i="8"/>
  <c r="H112" i="8"/>
  <c r="K112" i="8"/>
  <c r="I112" i="8"/>
  <c r="G112" i="8"/>
  <c r="C114" i="8"/>
  <c r="F113" i="8"/>
  <c r="G70" i="10" l="1"/>
  <c r="F71" i="10"/>
  <c r="E71" i="10" s="1"/>
  <c r="G71" i="9"/>
  <c r="F72" i="9"/>
  <c r="E72" i="9" s="1"/>
  <c r="C115" i="8"/>
  <c r="F114" i="8"/>
  <c r="E114" i="8"/>
  <c r="D114" i="8" s="1"/>
  <c r="L113" i="8"/>
  <c r="K113" i="8"/>
  <c r="I113" i="8"/>
  <c r="J113" i="8"/>
  <c r="G113" i="8"/>
  <c r="H113" i="8"/>
  <c r="G71" i="10" l="1"/>
  <c r="F72" i="10"/>
  <c r="E72" i="10" s="1"/>
  <c r="F73" i="9"/>
  <c r="E73" i="9" s="1"/>
  <c r="G72" i="9"/>
  <c r="E115" i="8"/>
  <c r="D115" i="8" s="1"/>
  <c r="K114" i="8"/>
  <c r="J114" i="8"/>
  <c r="H114" i="8"/>
  <c r="L114" i="8"/>
  <c r="I114" i="8"/>
  <c r="G114" i="8"/>
  <c r="C116" i="8"/>
  <c r="F115" i="8"/>
  <c r="G72" i="10" l="1"/>
  <c r="F73" i="10"/>
  <c r="E73" i="10" s="1"/>
  <c r="G73" i="9"/>
  <c r="F74" i="9"/>
  <c r="E74" i="9" s="1"/>
  <c r="C117" i="8"/>
  <c r="F116" i="8"/>
  <c r="L115" i="8"/>
  <c r="I115" i="8"/>
  <c r="J115" i="8"/>
  <c r="K115" i="8"/>
  <c r="G115" i="8"/>
  <c r="H115" i="8"/>
  <c r="E116" i="8"/>
  <c r="D116" i="8" s="1"/>
  <c r="G73" i="10" l="1"/>
  <c r="F74" i="10"/>
  <c r="E74" i="10" s="1"/>
  <c r="F75" i="9"/>
  <c r="E75" i="9" s="1"/>
  <c r="G74" i="9"/>
  <c r="E117" i="8"/>
  <c r="D117" i="8" s="1"/>
  <c r="K116" i="8"/>
  <c r="J116" i="8"/>
  <c r="H116" i="8"/>
  <c r="L116" i="8"/>
  <c r="I116" i="8"/>
  <c r="G116" i="8"/>
  <c r="C118" i="8"/>
  <c r="F117" i="8"/>
  <c r="G74" i="10" l="1"/>
  <c r="F75" i="10"/>
  <c r="E75" i="10" s="1"/>
  <c r="F76" i="9"/>
  <c r="E76" i="9" s="1"/>
  <c r="G75" i="9"/>
  <c r="C119" i="8"/>
  <c r="F118" i="8"/>
  <c r="E118" i="8"/>
  <c r="D118" i="8" s="1"/>
  <c r="E119" i="8" s="1"/>
  <c r="D119" i="8" s="1"/>
  <c r="L117" i="8"/>
  <c r="I117" i="8"/>
  <c r="J117" i="8"/>
  <c r="K117" i="8"/>
  <c r="G117" i="8"/>
  <c r="H117" i="8"/>
  <c r="G75" i="10" l="1"/>
  <c r="F76" i="10"/>
  <c r="E76" i="10" s="1"/>
  <c r="F77" i="9"/>
  <c r="E77" i="9" s="1"/>
  <c r="G76" i="9"/>
  <c r="K118" i="8"/>
  <c r="J118" i="8"/>
  <c r="L118" i="8"/>
  <c r="H118" i="8"/>
  <c r="G118" i="8"/>
  <c r="I118" i="8"/>
  <c r="C120" i="8"/>
  <c r="F119" i="8"/>
  <c r="G76" i="10" l="1"/>
  <c r="F77" i="10"/>
  <c r="E77" i="10" s="1"/>
  <c r="G77" i="9"/>
  <c r="F78" i="9"/>
  <c r="E78" i="9" s="1"/>
  <c r="C121" i="8"/>
  <c r="F120" i="8"/>
  <c r="K119" i="8"/>
  <c r="L119" i="8"/>
  <c r="J119" i="8"/>
  <c r="H119" i="8"/>
  <c r="G119" i="8"/>
  <c r="I119" i="8"/>
  <c r="E120" i="8"/>
  <c r="D120" i="8" s="1"/>
  <c r="G77" i="10" l="1"/>
  <c r="F78" i="10"/>
  <c r="E78" i="10" s="1"/>
  <c r="F79" i="9"/>
  <c r="E79" i="9" s="1"/>
  <c r="G78" i="9"/>
  <c r="E121" i="8"/>
  <c r="D121" i="8" s="1"/>
  <c r="L120" i="8"/>
  <c r="J120" i="8"/>
  <c r="K120" i="8"/>
  <c r="I120" i="8"/>
  <c r="G120" i="8"/>
  <c r="H120" i="8"/>
  <c r="C122" i="8"/>
  <c r="F121" i="8"/>
  <c r="G78" i="10" l="1"/>
  <c r="F79" i="10"/>
  <c r="E79" i="10" s="1"/>
  <c r="F80" i="9"/>
  <c r="E80" i="9" s="1"/>
  <c r="G79" i="9"/>
  <c r="C123" i="8"/>
  <c r="F122" i="8"/>
  <c r="E122" i="8"/>
  <c r="D122" i="8" s="1"/>
  <c r="E123" i="8" s="1"/>
  <c r="D123" i="8" s="1"/>
  <c r="L121" i="8"/>
  <c r="K121" i="8"/>
  <c r="I121" i="8"/>
  <c r="H121" i="8"/>
  <c r="G121" i="8"/>
  <c r="J121" i="8"/>
  <c r="G79" i="10" l="1"/>
  <c r="F80" i="10"/>
  <c r="E80" i="10" s="1"/>
  <c r="F81" i="9"/>
  <c r="E81" i="9" s="1"/>
  <c r="G80" i="9"/>
  <c r="K122" i="8"/>
  <c r="J122" i="8"/>
  <c r="H122" i="8"/>
  <c r="I122" i="8"/>
  <c r="L122" i="8"/>
  <c r="G122" i="8"/>
  <c r="C124" i="8"/>
  <c r="F123" i="8"/>
  <c r="G80" i="10" l="1"/>
  <c r="F81" i="10"/>
  <c r="E81" i="10" s="1"/>
  <c r="G81" i="9"/>
  <c r="F82" i="9"/>
  <c r="E82" i="9" s="1"/>
  <c r="C125" i="8"/>
  <c r="F124" i="8"/>
  <c r="L123" i="8"/>
  <c r="J123" i="8"/>
  <c r="K123" i="8"/>
  <c r="I123" i="8"/>
  <c r="H123" i="8"/>
  <c r="G123" i="8"/>
  <c r="E124" i="8"/>
  <c r="D124" i="8" s="1"/>
  <c r="E125" i="8" s="1"/>
  <c r="D125" i="8" s="1"/>
  <c r="G81" i="10" l="1"/>
  <c r="F82" i="10"/>
  <c r="E82" i="10" s="1"/>
  <c r="F83" i="9"/>
  <c r="E83" i="9" s="1"/>
  <c r="G82" i="9"/>
  <c r="K124" i="8"/>
  <c r="J124" i="8"/>
  <c r="L124" i="8"/>
  <c r="I124" i="8"/>
  <c r="H124" i="8"/>
  <c r="G124" i="8"/>
  <c r="C126" i="8"/>
  <c r="F125" i="8"/>
  <c r="G82" i="10" l="1"/>
  <c r="F83" i="10"/>
  <c r="E83" i="10" s="1"/>
  <c r="G83" i="9"/>
  <c r="F84" i="9"/>
  <c r="E84" i="9" s="1"/>
  <c r="C127" i="8"/>
  <c r="F126" i="8"/>
  <c r="E126" i="8"/>
  <c r="D126" i="8" s="1"/>
  <c r="L125" i="8"/>
  <c r="I125" i="8"/>
  <c r="J125" i="8"/>
  <c r="G125" i="8"/>
  <c r="K125" i="8"/>
  <c r="H125" i="8"/>
  <c r="G83" i="10" l="1"/>
  <c r="F84" i="10"/>
  <c r="E84" i="10" s="1"/>
  <c r="F85" i="9"/>
  <c r="E85" i="9" s="1"/>
  <c r="G84" i="9"/>
  <c r="E127" i="8"/>
  <c r="D127" i="8" s="1"/>
  <c r="K126" i="8"/>
  <c r="L126" i="8"/>
  <c r="J126" i="8"/>
  <c r="H126" i="8"/>
  <c r="I126" i="8"/>
  <c r="G126" i="8"/>
  <c r="C128" i="8"/>
  <c r="F127" i="8"/>
  <c r="G84" i="10" l="1"/>
  <c r="F85" i="10"/>
  <c r="E85" i="10" s="1"/>
  <c r="F86" i="9"/>
  <c r="E86" i="9" s="1"/>
  <c r="G85" i="9"/>
  <c r="C129" i="8"/>
  <c r="F128" i="8"/>
  <c r="K127" i="8"/>
  <c r="H127" i="8"/>
  <c r="J127" i="8"/>
  <c r="L127" i="8"/>
  <c r="G127" i="8"/>
  <c r="I127" i="8"/>
  <c r="E128" i="8"/>
  <c r="D128" i="8" s="1"/>
  <c r="E129" i="8" s="1"/>
  <c r="D129" i="8" s="1"/>
  <c r="G85" i="10" l="1"/>
  <c r="F86" i="10"/>
  <c r="E86" i="10" s="1"/>
  <c r="F87" i="9"/>
  <c r="E87" i="9" s="1"/>
  <c r="G86" i="9"/>
  <c r="L128" i="8"/>
  <c r="J128" i="8"/>
  <c r="I128" i="8"/>
  <c r="K128" i="8"/>
  <c r="H128" i="8"/>
  <c r="G128" i="8"/>
  <c r="C130" i="8"/>
  <c r="F129" i="8"/>
  <c r="G86" i="10" l="1"/>
  <c r="F87" i="10"/>
  <c r="E87" i="10" s="1"/>
  <c r="G87" i="9"/>
  <c r="F88" i="9"/>
  <c r="E88" i="9" s="1"/>
  <c r="C131" i="8"/>
  <c r="F130" i="8"/>
  <c r="E130" i="8"/>
  <c r="D130" i="8" s="1"/>
  <c r="E131" i="8" s="1"/>
  <c r="D131" i="8" s="1"/>
  <c r="L129" i="8"/>
  <c r="K129" i="8"/>
  <c r="I129" i="8"/>
  <c r="G129" i="8"/>
  <c r="J129" i="8"/>
  <c r="H129" i="8"/>
  <c r="G87" i="10" l="1"/>
  <c r="F88" i="10"/>
  <c r="E88" i="10" s="1"/>
  <c r="G88" i="9"/>
  <c r="F89" i="9"/>
  <c r="E89" i="9" s="1"/>
  <c r="K130" i="8"/>
  <c r="J130" i="8"/>
  <c r="H130" i="8"/>
  <c r="L130" i="8"/>
  <c r="I130" i="8"/>
  <c r="G130" i="8"/>
  <c r="C132" i="8"/>
  <c r="F131" i="8"/>
  <c r="G88" i="10" l="1"/>
  <c r="F89" i="10"/>
  <c r="E89" i="10" s="1"/>
  <c r="G89" i="9"/>
  <c r="F90" i="9"/>
  <c r="E90" i="9" s="1"/>
  <c r="C133" i="8"/>
  <c r="F132" i="8"/>
  <c r="L131" i="8"/>
  <c r="K131" i="8"/>
  <c r="I131" i="8"/>
  <c r="J131" i="8"/>
  <c r="G131" i="8"/>
  <c r="H131" i="8"/>
  <c r="E132" i="8"/>
  <c r="D132" i="8" s="1"/>
  <c r="E133" i="8" s="1"/>
  <c r="D133" i="8" s="1"/>
  <c r="G89" i="10" l="1"/>
  <c r="F90" i="10"/>
  <c r="E90" i="10" s="1"/>
  <c r="F91" i="9"/>
  <c r="E91" i="9" s="1"/>
  <c r="G90" i="9"/>
  <c r="K132" i="8"/>
  <c r="J132" i="8"/>
  <c r="L132" i="8"/>
  <c r="H132" i="8"/>
  <c r="I132" i="8"/>
  <c r="G132" i="8"/>
  <c r="C134" i="8"/>
  <c r="F133" i="8"/>
  <c r="G90" i="10" l="1"/>
  <c r="F91" i="10"/>
  <c r="E91" i="10" s="1"/>
  <c r="G91" i="9"/>
  <c r="F92" i="9"/>
  <c r="E92" i="9" s="1"/>
  <c r="C135" i="8"/>
  <c r="F134" i="8"/>
  <c r="E134" i="8"/>
  <c r="D134" i="8" s="1"/>
  <c r="E135" i="8" s="1"/>
  <c r="D135" i="8" s="1"/>
  <c r="L133" i="8"/>
  <c r="I133" i="8"/>
  <c r="J133" i="8"/>
  <c r="K133" i="8"/>
  <c r="G133" i="8"/>
  <c r="H133" i="8"/>
  <c r="G91" i="10" l="1"/>
  <c r="F92" i="10"/>
  <c r="E92" i="10" s="1"/>
  <c r="F93" i="9"/>
  <c r="E93" i="9" s="1"/>
  <c r="G92" i="9"/>
  <c r="K134" i="8"/>
  <c r="J134" i="8"/>
  <c r="L134" i="8"/>
  <c r="H134" i="8"/>
  <c r="G134" i="8"/>
  <c r="I134" i="8"/>
  <c r="C136" i="8"/>
  <c r="F135" i="8"/>
  <c r="G92" i="10" l="1"/>
  <c r="F93" i="10"/>
  <c r="E93" i="10" s="1"/>
  <c r="G93" i="9"/>
  <c r="F94" i="9"/>
  <c r="E94" i="9" s="1"/>
  <c r="C137" i="8"/>
  <c r="F136" i="8"/>
  <c r="K135" i="8"/>
  <c r="L135" i="8"/>
  <c r="J135" i="8"/>
  <c r="I135" i="8"/>
  <c r="H135" i="8"/>
  <c r="G135" i="8"/>
  <c r="E136" i="8"/>
  <c r="D136" i="8" s="1"/>
  <c r="E137" i="8" s="1"/>
  <c r="D137" i="8" s="1"/>
  <c r="G93" i="10" l="1"/>
  <c r="F94" i="10"/>
  <c r="E94" i="10" s="1"/>
  <c r="F95" i="9"/>
  <c r="E95" i="9" s="1"/>
  <c r="G94" i="9"/>
  <c r="L136" i="8"/>
  <c r="J136" i="8"/>
  <c r="I136" i="8"/>
  <c r="K136" i="8"/>
  <c r="H136" i="8"/>
  <c r="G136" i="8"/>
  <c r="C138" i="8"/>
  <c r="F137" i="8"/>
  <c r="G94" i="10" l="1"/>
  <c r="F95" i="10"/>
  <c r="E95" i="10" s="1"/>
  <c r="F96" i="9"/>
  <c r="E96" i="9" s="1"/>
  <c r="G95" i="9"/>
  <c r="C139" i="8"/>
  <c r="F138" i="8"/>
  <c r="E138" i="8"/>
  <c r="D138" i="8" s="1"/>
  <c r="E139" i="8" s="1"/>
  <c r="D139" i="8" s="1"/>
  <c r="L137" i="8"/>
  <c r="K137" i="8"/>
  <c r="I137" i="8"/>
  <c r="H137" i="8"/>
  <c r="G137" i="8"/>
  <c r="J137" i="8"/>
  <c r="G95" i="10" l="1"/>
  <c r="F96" i="10"/>
  <c r="E96" i="10" s="1"/>
  <c r="G96" i="9"/>
  <c r="F97" i="9"/>
  <c r="E97" i="9" s="1"/>
  <c r="K138" i="8"/>
  <c r="J138" i="8"/>
  <c r="H138" i="8"/>
  <c r="L138" i="8"/>
  <c r="I138" i="8"/>
  <c r="G138" i="8"/>
  <c r="C140" i="8"/>
  <c r="F139" i="8"/>
  <c r="G96" i="10" l="1"/>
  <c r="F97" i="10"/>
  <c r="E97" i="10" s="1"/>
  <c r="G97" i="9"/>
  <c r="F98" i="9"/>
  <c r="E98" i="9" s="1"/>
  <c r="C141" i="8"/>
  <c r="F140" i="8"/>
  <c r="L139" i="8"/>
  <c r="H139" i="8"/>
  <c r="K139" i="8"/>
  <c r="J139" i="8"/>
  <c r="I139" i="8"/>
  <c r="G139" i="8"/>
  <c r="E140" i="8"/>
  <c r="D140" i="8" s="1"/>
  <c r="G97" i="10" l="1"/>
  <c r="F98" i="10"/>
  <c r="E98" i="10" s="1"/>
  <c r="F99" i="9"/>
  <c r="E99" i="9" s="1"/>
  <c r="G98" i="9"/>
  <c r="E141" i="8"/>
  <c r="D141" i="8" s="1"/>
  <c r="K140" i="8"/>
  <c r="J140" i="8"/>
  <c r="L140" i="8"/>
  <c r="H140" i="8"/>
  <c r="I140" i="8"/>
  <c r="G140" i="8"/>
  <c r="C142" i="8"/>
  <c r="E142" i="8" s="1"/>
  <c r="D142" i="8" s="1"/>
  <c r="F141" i="8"/>
  <c r="G98" i="10" l="1"/>
  <c r="F99" i="10"/>
  <c r="E99" i="10" s="1"/>
  <c r="F100" i="9"/>
  <c r="E100" i="9" s="1"/>
  <c r="G99" i="9"/>
  <c r="C143" i="8"/>
  <c r="F142" i="8"/>
  <c r="L141" i="8"/>
  <c r="I141" i="8"/>
  <c r="K141" i="8"/>
  <c r="J141" i="8"/>
  <c r="G141" i="8"/>
  <c r="H141" i="8"/>
  <c r="G99" i="10" l="1"/>
  <c r="F100" i="10"/>
  <c r="E100" i="10" s="1"/>
  <c r="F101" i="9"/>
  <c r="E101" i="9" s="1"/>
  <c r="G100" i="9"/>
  <c r="C144" i="8"/>
  <c r="F143" i="8"/>
  <c r="K142" i="8"/>
  <c r="L142" i="8"/>
  <c r="H142" i="8"/>
  <c r="I142" i="8"/>
  <c r="J142" i="8"/>
  <c r="G142" i="8"/>
  <c r="E143" i="8"/>
  <c r="D143" i="8" s="1"/>
  <c r="E144" i="8" s="1"/>
  <c r="D144" i="8" s="1"/>
  <c r="G100" i="10" l="1"/>
  <c r="F101" i="10"/>
  <c r="E101" i="10" s="1"/>
  <c r="G101" i="9"/>
  <c r="F102" i="9"/>
  <c r="E102" i="9" s="1"/>
  <c r="K143" i="8"/>
  <c r="J143" i="8"/>
  <c r="I143" i="8"/>
  <c r="H143" i="8"/>
  <c r="L143" i="8"/>
  <c r="G143" i="8"/>
  <c r="C145" i="8"/>
  <c r="F145" i="8" s="1"/>
  <c r="F144" i="8"/>
  <c r="G101" i="10" l="1"/>
  <c r="F102" i="10"/>
  <c r="E102" i="10" s="1"/>
  <c r="G102" i="9"/>
  <c r="F103" i="9"/>
  <c r="E103" i="9" s="1"/>
  <c r="L144" i="8"/>
  <c r="J144" i="8"/>
  <c r="K144" i="8"/>
  <c r="I144" i="8"/>
  <c r="H144" i="8"/>
  <c r="G144" i="8"/>
  <c r="L145" i="8"/>
  <c r="S2" i="8" s="1"/>
  <c r="K145" i="8"/>
  <c r="R2" i="8" s="1"/>
  <c r="I145" i="8"/>
  <c r="G145" i="8"/>
  <c r="J145" i="8"/>
  <c r="Q2" i="8" s="1"/>
  <c r="H145" i="8"/>
  <c r="E145" i="8"/>
  <c r="D145" i="8" s="1"/>
  <c r="G102" i="10" l="1"/>
  <c r="F103" i="10"/>
  <c r="E103" i="10" s="1"/>
  <c r="O2" i="8"/>
  <c r="N2" i="8"/>
  <c r="F104" i="9"/>
  <c r="E104" i="9" s="1"/>
  <c r="G103" i="9"/>
  <c r="P2" i="8"/>
  <c r="G103" i="10" l="1"/>
  <c r="F104" i="10"/>
  <c r="E104" i="10" s="1"/>
  <c r="F105" i="9"/>
  <c r="E105" i="9" s="1"/>
  <c r="G104" i="9"/>
  <c r="G104" i="10" l="1"/>
  <c r="F105" i="10"/>
  <c r="E105" i="10" s="1"/>
  <c r="F106" i="9"/>
  <c r="E106" i="9" s="1"/>
  <c r="G105" i="9"/>
  <c r="G105" i="10" l="1"/>
  <c r="F106" i="10"/>
  <c r="E106" i="10" s="1"/>
  <c r="F107" i="9"/>
  <c r="E107" i="9" s="1"/>
  <c r="G106" i="9"/>
  <c r="G106" i="10" l="1"/>
  <c r="F107" i="10"/>
  <c r="E107" i="10" s="1"/>
  <c r="G107" i="9"/>
  <c r="F108" i="9"/>
  <c r="E108" i="9" s="1"/>
  <c r="G107" i="10" l="1"/>
  <c r="F108" i="10"/>
  <c r="E108" i="10" s="1"/>
  <c r="G108" i="9"/>
  <c r="F109" i="9"/>
  <c r="E109" i="9" s="1"/>
  <c r="G108" i="10" l="1"/>
  <c r="F109" i="10"/>
  <c r="E109" i="10" s="1"/>
  <c r="F110" i="9"/>
  <c r="E110" i="9" s="1"/>
  <c r="G109" i="9"/>
  <c r="G109" i="10" l="1"/>
  <c r="F110" i="10"/>
  <c r="E110" i="10" s="1"/>
  <c r="G110" i="9"/>
  <c r="F111" i="9"/>
  <c r="E111" i="9" s="1"/>
  <c r="G110" i="10" l="1"/>
  <c r="F111" i="10"/>
  <c r="E111" i="10" s="1"/>
  <c r="F112" i="9"/>
  <c r="E112" i="9" s="1"/>
  <c r="G111" i="9"/>
  <c r="G111" i="10" l="1"/>
  <c r="F112" i="10"/>
  <c r="E112" i="10" s="1"/>
  <c r="F113" i="9"/>
  <c r="E113" i="9" s="1"/>
  <c r="G112" i="9"/>
  <c r="G112" i="10" l="1"/>
  <c r="F113" i="10"/>
  <c r="E113" i="10" s="1"/>
  <c r="F114" i="9"/>
  <c r="E114" i="9" s="1"/>
  <c r="G113" i="9"/>
  <c r="G113" i="10" l="1"/>
  <c r="F114" i="10"/>
  <c r="E114" i="10" s="1"/>
  <c r="F115" i="9"/>
  <c r="E115" i="9" s="1"/>
  <c r="G114" i="9"/>
  <c r="G114" i="10" l="1"/>
  <c r="F115" i="10"/>
  <c r="E115" i="10" s="1"/>
  <c r="F116" i="9"/>
  <c r="E116" i="9" s="1"/>
  <c r="G115" i="9"/>
  <c r="G115" i="10" l="1"/>
  <c r="F116" i="10"/>
  <c r="E116" i="10" s="1"/>
  <c r="F117" i="9"/>
  <c r="E117" i="9" s="1"/>
  <c r="G116" i="9"/>
  <c r="G116" i="10" l="1"/>
  <c r="F117" i="10"/>
  <c r="E117" i="10" s="1"/>
  <c r="F118" i="9"/>
  <c r="E118" i="9" s="1"/>
  <c r="G117" i="9"/>
  <c r="G117" i="10" l="1"/>
  <c r="F118" i="10"/>
  <c r="E118" i="10" s="1"/>
  <c r="G118" i="9"/>
  <c r="F119" i="9"/>
  <c r="E119" i="9" s="1"/>
  <c r="G118" i="10" l="1"/>
  <c r="F119" i="10"/>
  <c r="E119" i="10" s="1"/>
  <c r="F120" i="9"/>
  <c r="E120" i="9" s="1"/>
  <c r="G119" i="9"/>
  <c r="G119" i="10" l="1"/>
  <c r="F120" i="10"/>
  <c r="E120" i="10" s="1"/>
  <c r="F121" i="9"/>
  <c r="E121" i="9" s="1"/>
  <c r="G120" i="9"/>
  <c r="G120" i="10" l="1"/>
  <c r="F121" i="10"/>
  <c r="E121" i="10" s="1"/>
  <c r="F122" i="9"/>
  <c r="E122" i="9" s="1"/>
  <c r="G121" i="9"/>
  <c r="G121" i="10" l="1"/>
  <c r="F122" i="10"/>
  <c r="E122" i="10" s="1"/>
  <c r="F123" i="9"/>
  <c r="E123" i="9" s="1"/>
  <c r="G122" i="9"/>
  <c r="G122" i="10" l="1"/>
  <c r="F123" i="10"/>
  <c r="E123" i="10" s="1"/>
  <c r="F124" i="9"/>
  <c r="E124" i="9" s="1"/>
  <c r="G123" i="9"/>
  <c r="G123" i="10" l="1"/>
  <c r="F124" i="10"/>
  <c r="E124" i="10" s="1"/>
  <c r="F125" i="9"/>
  <c r="E125" i="9" s="1"/>
  <c r="G124" i="9"/>
  <c r="G124" i="10" l="1"/>
  <c r="F125" i="10"/>
  <c r="E125" i="10" s="1"/>
  <c r="G125" i="9"/>
  <c r="F126" i="9"/>
  <c r="E126" i="9" s="1"/>
  <c r="G125" i="10" l="1"/>
  <c r="F126" i="10"/>
  <c r="E126" i="10" s="1"/>
  <c r="F127" i="9"/>
  <c r="E127" i="9" s="1"/>
  <c r="G126" i="9"/>
  <c r="G126" i="10" l="1"/>
  <c r="F127" i="10"/>
  <c r="E127" i="10" s="1"/>
  <c r="F128" i="9"/>
  <c r="E128" i="9" s="1"/>
  <c r="G127" i="9"/>
  <c r="G127" i="10" l="1"/>
  <c r="F128" i="10"/>
  <c r="E128" i="10" s="1"/>
  <c r="F129" i="9"/>
  <c r="E129" i="9" s="1"/>
  <c r="G128" i="9"/>
  <c r="G128" i="10" l="1"/>
  <c r="F129" i="10"/>
  <c r="E129" i="10" s="1"/>
  <c r="G129" i="9"/>
  <c r="F130" i="9"/>
  <c r="E130" i="9" s="1"/>
  <c r="G129" i="10" l="1"/>
  <c r="F130" i="10"/>
  <c r="E130" i="10" s="1"/>
  <c r="F131" i="9"/>
  <c r="E131" i="9" s="1"/>
  <c r="G130" i="9"/>
  <c r="G130" i="10" l="1"/>
  <c r="F131" i="10"/>
  <c r="E131" i="10" s="1"/>
  <c r="F132" i="9"/>
  <c r="E132" i="9" s="1"/>
  <c r="G131" i="9"/>
  <c r="G131" i="10" l="1"/>
  <c r="F132" i="10"/>
  <c r="E132" i="10" s="1"/>
  <c r="G132" i="9"/>
  <c r="F133" i="9"/>
  <c r="E133" i="9" s="1"/>
  <c r="G132" i="10" l="1"/>
  <c r="F133" i="10"/>
  <c r="E133" i="10" s="1"/>
  <c r="F134" i="9"/>
  <c r="E134" i="9" s="1"/>
  <c r="G133" i="9"/>
  <c r="G133" i="10" l="1"/>
  <c r="F134" i="10"/>
  <c r="E134" i="10" s="1"/>
  <c r="F135" i="9"/>
  <c r="E135" i="9" s="1"/>
  <c r="G134" i="9"/>
  <c r="G134" i="10" l="1"/>
  <c r="F135" i="10"/>
  <c r="E135" i="10" s="1"/>
  <c r="F136" i="9"/>
  <c r="E136" i="9" s="1"/>
  <c r="G135" i="9"/>
  <c r="G135" i="10" l="1"/>
  <c r="F136" i="10"/>
  <c r="E136" i="10" s="1"/>
  <c r="F137" i="9"/>
  <c r="E137" i="9" s="1"/>
  <c r="G136" i="9"/>
  <c r="G136" i="10" l="1"/>
  <c r="F137" i="10"/>
  <c r="E137" i="10" s="1"/>
  <c r="F138" i="9"/>
  <c r="E138" i="9" s="1"/>
  <c r="G137" i="9"/>
  <c r="G137" i="10" l="1"/>
  <c r="F138" i="10"/>
  <c r="E138" i="10" s="1"/>
  <c r="F139" i="9"/>
  <c r="E139" i="9" s="1"/>
  <c r="G138" i="9"/>
  <c r="G138" i="10" l="1"/>
  <c r="F139" i="10"/>
  <c r="E139" i="10" s="1"/>
  <c r="F140" i="9"/>
  <c r="E140" i="9" s="1"/>
  <c r="G139" i="9"/>
  <c r="G139" i="10" l="1"/>
  <c r="F140" i="10"/>
  <c r="E140" i="10" s="1"/>
  <c r="F141" i="9"/>
  <c r="E141" i="9" s="1"/>
  <c r="G140" i="9"/>
  <c r="G140" i="10" l="1"/>
  <c r="F141" i="10"/>
  <c r="E141" i="10" s="1"/>
  <c r="F142" i="9"/>
  <c r="E142" i="9" s="1"/>
  <c r="G141" i="9"/>
  <c r="G141" i="10" l="1"/>
  <c r="F142" i="10"/>
  <c r="E142" i="10" s="1"/>
  <c r="F143" i="9"/>
  <c r="E143" i="9" s="1"/>
  <c r="G142" i="9"/>
  <c r="G142" i="10" l="1"/>
  <c r="F143" i="10"/>
  <c r="E143" i="10" s="1"/>
  <c r="F144" i="9"/>
  <c r="E144" i="9" s="1"/>
  <c r="G143" i="9"/>
  <c r="G143" i="10" l="1"/>
  <c r="F144" i="10"/>
  <c r="E144" i="10" s="1"/>
  <c r="G144" i="9"/>
  <c r="F145" i="9"/>
  <c r="E145" i="9" s="1"/>
  <c r="G144" i="10" l="1"/>
  <c r="F145" i="10"/>
  <c r="E145" i="10" s="1"/>
  <c r="G145" i="9"/>
  <c r="J3" i="9" s="1"/>
  <c r="G145" i="10" l="1"/>
  <c r="I2" i="10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myjnia" type="6" refreshedVersion="5" background="1" saveData="1">
    <textPr codePage="852" sourceFile="C:\Users\L2077\Desktop\myjnia.txt" decimal="," thousands=" " tab="0" semicolon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<sst xmlns="http://schemas.openxmlformats.org/spreadsheetml/2006/main" count="499" uniqueCount="182">
  <si>
    <t>NN792</t>
  </si>
  <si>
    <t>FO434</t>
  </si>
  <si>
    <t>GN103</t>
  </si>
  <si>
    <t>EA828</t>
  </si>
  <si>
    <t>FN819</t>
  </si>
  <si>
    <t>CI708</t>
  </si>
  <si>
    <t>KP566</t>
  </si>
  <si>
    <t>DB255</t>
  </si>
  <si>
    <t>DE239</t>
  </si>
  <si>
    <t>HL821</t>
  </si>
  <si>
    <t>CG489</t>
  </si>
  <si>
    <t>BD204</t>
  </si>
  <si>
    <t>KJ360</t>
  </si>
  <si>
    <t>BH265</t>
  </si>
  <si>
    <t>KI293</t>
  </si>
  <si>
    <t>EH963</t>
  </si>
  <si>
    <t>DP909</t>
  </si>
  <si>
    <t>MD193</t>
  </si>
  <si>
    <t>CC204</t>
  </si>
  <si>
    <t>IB453</t>
  </si>
  <si>
    <t>NE867</t>
  </si>
  <si>
    <t>HP605</t>
  </si>
  <si>
    <t>BM696</t>
  </si>
  <si>
    <t>NH320</t>
  </si>
  <si>
    <t>LJ560</t>
  </si>
  <si>
    <t>KE961</t>
  </si>
  <si>
    <t>DA206</t>
  </si>
  <si>
    <t>BF559</t>
  </si>
  <si>
    <t>AE964</t>
  </si>
  <si>
    <t>AK592</t>
  </si>
  <si>
    <t>GH547</t>
  </si>
  <si>
    <t>HE739</t>
  </si>
  <si>
    <t>JP960</t>
  </si>
  <si>
    <t>EL406</t>
  </si>
  <si>
    <t>NO341</t>
  </si>
  <si>
    <t>HA988</t>
  </si>
  <si>
    <t>BD855</t>
  </si>
  <si>
    <t>AC254</t>
  </si>
  <si>
    <t>EB508</t>
  </si>
  <si>
    <t>CJ207</t>
  </si>
  <si>
    <t>MI932</t>
  </si>
  <si>
    <t>KK643</t>
  </si>
  <si>
    <t>MN131</t>
  </si>
  <si>
    <t>GL291</t>
  </si>
  <si>
    <t>DA512</t>
  </si>
  <si>
    <t>MK572</t>
  </si>
  <si>
    <t>NM404</t>
  </si>
  <si>
    <t>JM414</t>
  </si>
  <si>
    <t>BA749</t>
  </si>
  <si>
    <t>DE678</t>
  </si>
  <si>
    <t>AG504</t>
  </si>
  <si>
    <t>FC803</t>
  </si>
  <si>
    <t>DE822</t>
  </si>
  <si>
    <t>PJ152</t>
  </si>
  <si>
    <t>GK857</t>
  </si>
  <si>
    <t>BO596</t>
  </si>
  <si>
    <t>KK488</t>
  </si>
  <si>
    <t>AI420</t>
  </si>
  <si>
    <t>KJ759</t>
  </si>
  <si>
    <t>DL542</t>
  </si>
  <si>
    <t>JI840</t>
  </si>
  <si>
    <t>KK476</t>
  </si>
  <si>
    <t>HP302</t>
  </si>
  <si>
    <t>FI172</t>
  </si>
  <si>
    <t>NM428</t>
  </si>
  <si>
    <t>PM455</t>
  </si>
  <si>
    <t>JM637</t>
  </si>
  <si>
    <t>PK319</t>
  </si>
  <si>
    <t>PM491</t>
  </si>
  <si>
    <t>BC831</t>
  </si>
  <si>
    <t>OJ247</t>
  </si>
  <si>
    <t>EH892</t>
  </si>
  <si>
    <t>JN904</t>
  </si>
  <si>
    <t>KI291</t>
  </si>
  <si>
    <t>MF590</t>
  </si>
  <si>
    <t>LN225</t>
  </si>
  <si>
    <t>CN589</t>
  </si>
  <si>
    <t>JM352</t>
  </si>
  <si>
    <t>AA425</t>
  </si>
  <si>
    <t>OI629</t>
  </si>
  <si>
    <t>HA731</t>
  </si>
  <si>
    <t>GA781</t>
  </si>
  <si>
    <t>LM755</t>
  </si>
  <si>
    <t>AE347</t>
  </si>
  <si>
    <t>GF313</t>
  </si>
  <si>
    <t>EF961</t>
  </si>
  <si>
    <t>PO926</t>
  </si>
  <si>
    <t>NH234</t>
  </si>
  <si>
    <t>AG864</t>
  </si>
  <si>
    <t>DM336</t>
  </si>
  <si>
    <t>LM392</t>
  </si>
  <si>
    <t>EH559</t>
  </si>
  <si>
    <t>HC465</t>
  </si>
  <si>
    <t>BL246</t>
  </si>
  <si>
    <t>FG771</t>
  </si>
  <si>
    <t>IC327</t>
  </si>
  <si>
    <t>JK843</t>
  </si>
  <si>
    <t>CL393</t>
  </si>
  <si>
    <t>NP226</t>
  </si>
  <si>
    <t>PI710</t>
  </si>
  <si>
    <t>GA435</t>
  </si>
  <si>
    <t>AH451</t>
  </si>
  <si>
    <t>IJ379</t>
  </si>
  <si>
    <t>CC791</t>
  </si>
  <si>
    <t>AF135</t>
  </si>
  <si>
    <t>MN872</t>
  </si>
  <si>
    <t>LP599</t>
  </si>
  <si>
    <t>OD829</t>
  </si>
  <si>
    <t>KN305</t>
  </si>
  <si>
    <t>AH528</t>
  </si>
  <si>
    <t>CA524</t>
  </si>
  <si>
    <t>EP925</t>
  </si>
  <si>
    <t>EF263</t>
  </si>
  <si>
    <t>AN413</t>
  </si>
  <si>
    <t>LE288</t>
  </si>
  <si>
    <t>LM661</t>
  </si>
  <si>
    <t>CO649</t>
  </si>
  <si>
    <t>GB981</t>
  </si>
  <si>
    <t>HF358</t>
  </si>
  <si>
    <t>LA734</t>
  </si>
  <si>
    <t>LL684</t>
  </si>
  <si>
    <t>EG251</t>
  </si>
  <si>
    <t>NH488</t>
  </si>
  <si>
    <t>LF545</t>
  </si>
  <si>
    <t>GB137</t>
  </si>
  <si>
    <t>PB847</t>
  </si>
  <si>
    <t>GH559</t>
  </si>
  <si>
    <t>FP317</t>
  </si>
  <si>
    <t>BM762</t>
  </si>
  <si>
    <t>FJ667</t>
  </si>
  <si>
    <t>FA471</t>
  </si>
  <si>
    <t>OO730</t>
  </si>
  <si>
    <t>NM466</t>
  </si>
  <si>
    <t>LN234</t>
  </si>
  <si>
    <t>NK798</t>
  </si>
  <si>
    <t>DH531</t>
  </si>
  <si>
    <t>IC460</t>
  </si>
  <si>
    <t>BA678</t>
  </si>
  <si>
    <t>GE131</t>
  </si>
  <si>
    <t>PA306</t>
  </si>
  <si>
    <t>EL879</t>
  </si>
  <si>
    <t>EL963</t>
  </si>
  <si>
    <t>NK460</t>
  </si>
  <si>
    <t>GM330</t>
  </si>
  <si>
    <t>odstęp czasowy</t>
  </si>
  <si>
    <t>czas sesji</t>
  </si>
  <si>
    <t>rejestracja</t>
  </si>
  <si>
    <t>5 Suma</t>
  </si>
  <si>
    <t>13 Suma</t>
  </si>
  <si>
    <t>10 Suma</t>
  </si>
  <si>
    <t>2 Suma</t>
  </si>
  <si>
    <t>7 Suma</t>
  </si>
  <si>
    <t>14 Suma</t>
  </si>
  <si>
    <t>12 Suma</t>
  </si>
  <si>
    <t>9 Suma</t>
  </si>
  <si>
    <t>6 Suma</t>
  </si>
  <si>
    <t>15 Suma</t>
  </si>
  <si>
    <t>1 Suma</t>
  </si>
  <si>
    <t>11 Suma</t>
  </si>
  <si>
    <t>3 Suma</t>
  </si>
  <si>
    <t>4 Suma</t>
  </si>
  <si>
    <t>8 Suma</t>
  </si>
  <si>
    <t>Suma końcowa</t>
  </si>
  <si>
    <t>miasto</t>
  </si>
  <si>
    <t>j</t>
  </si>
  <si>
    <t>d</t>
  </si>
  <si>
    <t>t</t>
  </si>
  <si>
    <t>godzina</t>
  </si>
  <si>
    <t>czas oczekiwania</t>
  </si>
  <si>
    <t>przyjazd</t>
  </si>
  <si>
    <t>koniec mycia</t>
  </si>
  <si>
    <t>a)</t>
  </si>
  <si>
    <t>b)</t>
  </si>
  <si>
    <t>I</t>
  </si>
  <si>
    <t>II</t>
  </si>
  <si>
    <t>III</t>
  </si>
  <si>
    <t>IV</t>
  </si>
  <si>
    <t>V</t>
  </si>
  <si>
    <t>VI</t>
  </si>
  <si>
    <t>rezygnacja</t>
  </si>
  <si>
    <t xml:space="preserve">a) </t>
  </si>
  <si>
    <t>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</si>
</sst>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20" fontId="0" fillId="0" borderId="4" xfId="0" applyNumberFormat="1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Przybycie</a:t>
            </a:r>
            <a:r>
              <a:rPr lang="pl-PL" baseline="0"/>
              <a:t> klientów w danej godzinie od otwarcia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'4'!$N$1:$S$1</c:f>
              <c:strCache>
                <c:ptCount val="6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  <c:pt idx="4">
                  <c:v>V</c:v>
                </c:pt>
                <c:pt idx="5">
                  <c:v>VI</c:v>
                </c:pt>
              </c:strCache>
            </c:strRef>
          </c:cat>
          <c:val>
            <c:numRef>
              <c:f>'4'!$N$2:$S$2</c:f>
              <c:numCache>
                <c:formatCode>General</c:formatCode>
                <c:ptCount val="6"/>
                <c:pt idx="0">
                  <c:v>9</c:v>
                </c:pt>
                <c:pt idx="1">
                  <c:v>8</c:v>
                </c:pt>
                <c:pt idx="2">
                  <c:v>7</c:v>
                </c:pt>
                <c:pt idx="3">
                  <c:v>9</c:v>
                </c:pt>
                <c:pt idx="4">
                  <c:v>5</c:v>
                </c:pt>
                <c:pt idx="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E6-4202-A2F7-8E032C80D2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4441664"/>
        <c:axId val="944437312"/>
      </c:barChart>
      <c:catAx>
        <c:axId val="944441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44437312"/>
        <c:crosses val="autoZero"/>
        <c:auto val="1"/>
        <c:lblAlgn val="ctr"/>
        <c:lblOffset val="100"/>
        <c:noMultiLvlLbl val="0"/>
      </c:catAx>
      <c:valAx>
        <c:axId val="94443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44441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438150</xdr:colOff>
      <xdr:row>7</xdr:row>
      <xdr:rowOff>23812</xdr:rowOff>
    </xdr:from>
    <xdr:to>
      <xdr:col>20</xdr:col>
      <xdr:colOff>133350</xdr:colOff>
      <xdr:row>21</xdr:row>
      <xdr:rowOff>100012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yjnia" connectionId="1" xr16:uid="{00000000-0016-0000-00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45"/>
  <sheetViews>
    <sheetView workbookViewId="0">
      <selection activeCell="C1" sqref="C1:C1048576"/>
    </sheetView>
  </sheetViews>
  <sheetFormatPr defaultRowHeight="15" x14ac:dyDescent="0.25"/>
  <cols>
    <col min="1" max="1" width="16.140625" customWidth="1"/>
    <col min="2" max="2" width="9.42578125" customWidth="1"/>
    <col min="3" max="3" width="10.42578125" customWidth="1"/>
  </cols>
  <sheetData>
    <row r="1" spans="1:3" x14ac:dyDescent="0.25">
      <c r="A1" s="1" t="s">
        <v>144</v>
      </c>
      <c r="B1" s="1" t="s">
        <v>145</v>
      </c>
      <c r="C1" s="1" t="s">
        <v>146</v>
      </c>
    </row>
    <row r="2" spans="1:3" x14ac:dyDescent="0.25">
      <c r="A2" s="1">
        <v>3</v>
      </c>
      <c r="B2" s="1">
        <v>5</v>
      </c>
      <c r="C2" s="1" t="s">
        <v>0</v>
      </c>
    </row>
    <row r="3" spans="1:3" x14ac:dyDescent="0.25">
      <c r="A3" s="1">
        <v>12</v>
      </c>
      <c r="B3" s="1">
        <v>13</v>
      </c>
      <c r="C3" s="1" t="s">
        <v>1</v>
      </c>
    </row>
    <row r="4" spans="1:3" x14ac:dyDescent="0.25">
      <c r="A4" s="1">
        <v>1</v>
      </c>
      <c r="B4" s="1">
        <v>10</v>
      </c>
      <c r="C4" s="1" t="s">
        <v>2</v>
      </c>
    </row>
    <row r="5" spans="1:3" x14ac:dyDescent="0.25">
      <c r="A5" s="1">
        <v>7</v>
      </c>
      <c r="B5" s="1">
        <v>2</v>
      </c>
      <c r="C5" s="1" t="s">
        <v>3</v>
      </c>
    </row>
    <row r="6" spans="1:3" x14ac:dyDescent="0.25">
      <c r="A6" s="1">
        <v>10</v>
      </c>
      <c r="B6" s="1">
        <v>7</v>
      </c>
      <c r="C6" s="1" t="s">
        <v>4</v>
      </c>
    </row>
    <row r="7" spans="1:3" x14ac:dyDescent="0.25">
      <c r="A7" s="1">
        <v>9</v>
      </c>
      <c r="B7" s="1">
        <v>14</v>
      </c>
      <c r="C7" s="1" t="s">
        <v>5</v>
      </c>
    </row>
    <row r="8" spans="1:3" x14ac:dyDescent="0.25">
      <c r="A8" s="1">
        <v>4</v>
      </c>
      <c r="B8" s="1">
        <v>10</v>
      </c>
      <c r="C8" s="1" t="s">
        <v>6</v>
      </c>
    </row>
    <row r="9" spans="1:3" x14ac:dyDescent="0.25">
      <c r="A9" s="1">
        <v>4</v>
      </c>
      <c r="B9" s="1">
        <v>7</v>
      </c>
      <c r="C9" s="1" t="s">
        <v>7</v>
      </c>
    </row>
    <row r="10" spans="1:3" x14ac:dyDescent="0.25">
      <c r="A10" s="1">
        <v>3</v>
      </c>
      <c r="B10" s="1">
        <v>2</v>
      </c>
      <c r="C10" s="1" t="s">
        <v>8</v>
      </c>
    </row>
    <row r="11" spans="1:3" x14ac:dyDescent="0.25">
      <c r="A11" s="1">
        <v>7</v>
      </c>
      <c r="B11" s="1">
        <v>12</v>
      </c>
      <c r="C11" s="1" t="s">
        <v>9</v>
      </c>
    </row>
    <row r="12" spans="1:3" x14ac:dyDescent="0.25">
      <c r="A12" s="1">
        <v>11</v>
      </c>
      <c r="B12" s="1">
        <v>12</v>
      </c>
      <c r="C12" s="1" t="s">
        <v>10</v>
      </c>
    </row>
    <row r="13" spans="1:3" x14ac:dyDescent="0.25">
      <c r="A13" s="1">
        <v>15</v>
      </c>
      <c r="B13" s="1">
        <v>14</v>
      </c>
      <c r="C13" s="1" t="s">
        <v>11</v>
      </c>
    </row>
    <row r="14" spans="1:3" x14ac:dyDescent="0.25">
      <c r="A14" s="1">
        <v>11</v>
      </c>
      <c r="B14" s="1">
        <v>9</v>
      </c>
      <c r="C14" s="1" t="s">
        <v>12</v>
      </c>
    </row>
    <row r="15" spans="1:3" x14ac:dyDescent="0.25">
      <c r="A15" s="1">
        <v>3</v>
      </c>
      <c r="B15" s="1">
        <v>6</v>
      </c>
      <c r="C15" s="1" t="s">
        <v>13</v>
      </c>
    </row>
    <row r="16" spans="1:3" x14ac:dyDescent="0.25">
      <c r="A16" s="1">
        <v>1</v>
      </c>
      <c r="B16" s="1">
        <v>7</v>
      </c>
      <c r="C16" s="1" t="s">
        <v>14</v>
      </c>
    </row>
    <row r="17" spans="1:3" x14ac:dyDescent="0.25">
      <c r="A17" s="1">
        <v>11</v>
      </c>
      <c r="B17" s="1">
        <v>7</v>
      </c>
      <c r="C17" s="1" t="s">
        <v>15</v>
      </c>
    </row>
    <row r="18" spans="1:3" x14ac:dyDescent="0.25">
      <c r="A18" s="1">
        <v>2</v>
      </c>
      <c r="B18" s="1">
        <v>2</v>
      </c>
      <c r="C18" s="1" t="s">
        <v>16</v>
      </c>
    </row>
    <row r="19" spans="1:3" x14ac:dyDescent="0.25">
      <c r="A19" s="1">
        <v>9</v>
      </c>
      <c r="B19" s="1">
        <v>10</v>
      </c>
      <c r="C19" s="1" t="s">
        <v>17</v>
      </c>
    </row>
    <row r="20" spans="1:3" x14ac:dyDescent="0.25">
      <c r="A20" s="1">
        <v>2</v>
      </c>
      <c r="B20" s="1">
        <v>13</v>
      </c>
      <c r="C20" s="1" t="s">
        <v>18</v>
      </c>
    </row>
    <row r="21" spans="1:3" x14ac:dyDescent="0.25">
      <c r="A21" s="1">
        <v>13</v>
      </c>
      <c r="B21" s="1">
        <v>14</v>
      </c>
      <c r="C21" s="1" t="s">
        <v>19</v>
      </c>
    </row>
    <row r="22" spans="1:3" x14ac:dyDescent="0.25">
      <c r="A22" s="1">
        <v>10</v>
      </c>
      <c r="B22" s="1">
        <v>15</v>
      </c>
      <c r="C22" s="1" t="s">
        <v>20</v>
      </c>
    </row>
    <row r="23" spans="1:3" x14ac:dyDescent="0.25">
      <c r="A23" s="1">
        <v>6</v>
      </c>
      <c r="B23" s="1">
        <v>9</v>
      </c>
      <c r="C23" s="1" t="s">
        <v>21</v>
      </c>
    </row>
    <row r="24" spans="1:3" x14ac:dyDescent="0.25">
      <c r="A24" s="1">
        <v>5</v>
      </c>
      <c r="B24" s="1">
        <v>6</v>
      </c>
      <c r="C24" s="1" t="s">
        <v>22</v>
      </c>
    </row>
    <row r="25" spans="1:3" x14ac:dyDescent="0.25">
      <c r="A25" s="1">
        <v>13</v>
      </c>
      <c r="B25" s="1">
        <v>13</v>
      </c>
      <c r="C25" s="1" t="s">
        <v>23</v>
      </c>
    </row>
    <row r="26" spans="1:3" x14ac:dyDescent="0.25">
      <c r="A26" s="1">
        <v>11</v>
      </c>
      <c r="B26" s="1">
        <v>1</v>
      </c>
      <c r="C26" s="1" t="s">
        <v>24</v>
      </c>
    </row>
    <row r="27" spans="1:3" x14ac:dyDescent="0.25">
      <c r="A27" s="1">
        <v>10</v>
      </c>
      <c r="B27" s="1">
        <v>6</v>
      </c>
      <c r="C27" s="1" t="s">
        <v>25</v>
      </c>
    </row>
    <row r="28" spans="1:3" x14ac:dyDescent="0.25">
      <c r="A28" s="1">
        <v>11</v>
      </c>
      <c r="B28" s="1">
        <v>12</v>
      </c>
      <c r="C28" s="1" t="s">
        <v>26</v>
      </c>
    </row>
    <row r="29" spans="1:3" x14ac:dyDescent="0.25">
      <c r="A29" s="1">
        <v>4</v>
      </c>
      <c r="B29" s="1">
        <v>9</v>
      </c>
      <c r="C29" s="1" t="s">
        <v>27</v>
      </c>
    </row>
    <row r="30" spans="1:3" x14ac:dyDescent="0.25">
      <c r="A30" s="1">
        <v>4</v>
      </c>
      <c r="B30" s="1">
        <v>1</v>
      </c>
      <c r="C30" s="1" t="s">
        <v>28</v>
      </c>
    </row>
    <row r="31" spans="1:3" x14ac:dyDescent="0.25">
      <c r="A31" s="1">
        <v>2</v>
      </c>
      <c r="B31" s="1">
        <v>11</v>
      </c>
      <c r="C31" s="1" t="s">
        <v>29</v>
      </c>
    </row>
    <row r="32" spans="1:3" x14ac:dyDescent="0.25">
      <c r="A32" s="1">
        <v>7</v>
      </c>
      <c r="B32" s="1">
        <v>2</v>
      </c>
      <c r="C32" s="1" t="s">
        <v>30</v>
      </c>
    </row>
    <row r="33" spans="1:3" x14ac:dyDescent="0.25">
      <c r="A33" s="1">
        <v>11</v>
      </c>
      <c r="B33" s="1">
        <v>14</v>
      </c>
      <c r="C33" s="1" t="s">
        <v>31</v>
      </c>
    </row>
    <row r="34" spans="1:3" x14ac:dyDescent="0.25">
      <c r="A34" s="1">
        <v>6</v>
      </c>
      <c r="B34" s="1">
        <v>3</v>
      </c>
      <c r="C34" s="1" t="s">
        <v>32</v>
      </c>
    </row>
    <row r="35" spans="1:3" x14ac:dyDescent="0.25">
      <c r="A35" s="1">
        <v>11</v>
      </c>
      <c r="B35" s="1">
        <v>5</v>
      </c>
      <c r="C35" s="1" t="s">
        <v>33</v>
      </c>
    </row>
    <row r="36" spans="1:3" x14ac:dyDescent="0.25">
      <c r="A36" s="1">
        <v>5</v>
      </c>
      <c r="B36" s="1">
        <v>9</v>
      </c>
      <c r="C36" s="1" t="s">
        <v>34</v>
      </c>
    </row>
    <row r="37" spans="1:3" x14ac:dyDescent="0.25">
      <c r="A37" s="1">
        <v>9</v>
      </c>
      <c r="B37" s="1">
        <v>5</v>
      </c>
      <c r="C37" s="1" t="s">
        <v>35</v>
      </c>
    </row>
    <row r="38" spans="1:3" x14ac:dyDescent="0.25">
      <c r="A38" s="1">
        <v>11</v>
      </c>
      <c r="B38" s="1">
        <v>4</v>
      </c>
      <c r="C38" s="1" t="s">
        <v>36</v>
      </c>
    </row>
    <row r="39" spans="1:3" x14ac:dyDescent="0.25">
      <c r="A39" s="1">
        <v>15</v>
      </c>
      <c r="B39" s="1">
        <v>5</v>
      </c>
      <c r="C39" s="1" t="s">
        <v>37</v>
      </c>
    </row>
    <row r="40" spans="1:3" x14ac:dyDescent="0.25">
      <c r="A40" s="1">
        <v>12</v>
      </c>
      <c r="B40" s="1">
        <v>1</v>
      </c>
      <c r="C40" s="1" t="s">
        <v>38</v>
      </c>
    </row>
    <row r="41" spans="1:3" x14ac:dyDescent="0.25">
      <c r="A41" s="1">
        <v>2</v>
      </c>
      <c r="B41" s="1">
        <v>5</v>
      </c>
      <c r="C41" s="1" t="s">
        <v>39</v>
      </c>
    </row>
    <row r="42" spans="1:3" x14ac:dyDescent="0.25">
      <c r="A42" s="1">
        <v>11</v>
      </c>
      <c r="B42" s="1">
        <v>11</v>
      </c>
      <c r="C42" s="1" t="s">
        <v>40</v>
      </c>
    </row>
    <row r="43" spans="1:3" x14ac:dyDescent="0.25">
      <c r="A43" s="1">
        <v>2</v>
      </c>
      <c r="B43" s="1">
        <v>3</v>
      </c>
      <c r="C43" s="1" t="s">
        <v>41</v>
      </c>
    </row>
    <row r="44" spans="1:3" x14ac:dyDescent="0.25">
      <c r="A44" s="1">
        <v>6</v>
      </c>
      <c r="B44" s="1">
        <v>13</v>
      </c>
      <c r="C44" s="1" t="s">
        <v>42</v>
      </c>
    </row>
    <row r="45" spans="1:3" x14ac:dyDescent="0.25">
      <c r="A45" s="1">
        <v>4</v>
      </c>
      <c r="B45" s="1">
        <v>11</v>
      </c>
      <c r="C45" s="1" t="s">
        <v>43</v>
      </c>
    </row>
    <row r="46" spans="1:3" x14ac:dyDescent="0.25">
      <c r="A46" s="1">
        <v>7</v>
      </c>
      <c r="B46" s="1">
        <v>10</v>
      </c>
      <c r="C46" s="1" t="s">
        <v>44</v>
      </c>
    </row>
    <row r="47" spans="1:3" x14ac:dyDescent="0.25">
      <c r="A47" s="1">
        <v>8</v>
      </c>
      <c r="B47" s="1">
        <v>6</v>
      </c>
      <c r="C47" s="1" t="s">
        <v>45</v>
      </c>
    </row>
    <row r="48" spans="1:3" x14ac:dyDescent="0.25">
      <c r="A48" s="1">
        <v>3</v>
      </c>
      <c r="B48" s="1">
        <v>14</v>
      </c>
      <c r="C48" s="1" t="s">
        <v>46</v>
      </c>
    </row>
    <row r="49" spans="1:3" x14ac:dyDescent="0.25">
      <c r="A49" s="1">
        <v>7</v>
      </c>
      <c r="B49" s="1">
        <v>13</v>
      </c>
      <c r="C49" s="1" t="s">
        <v>47</v>
      </c>
    </row>
    <row r="50" spans="1:3" x14ac:dyDescent="0.25">
      <c r="A50" s="1">
        <v>15</v>
      </c>
      <c r="B50" s="1">
        <v>11</v>
      </c>
      <c r="C50" s="1" t="s">
        <v>48</v>
      </c>
    </row>
    <row r="51" spans="1:3" x14ac:dyDescent="0.25">
      <c r="A51" s="1">
        <v>11</v>
      </c>
      <c r="B51" s="1">
        <v>8</v>
      </c>
      <c r="C51" s="1" t="s">
        <v>49</v>
      </c>
    </row>
    <row r="52" spans="1:3" x14ac:dyDescent="0.25">
      <c r="A52" s="1">
        <v>6</v>
      </c>
      <c r="B52" s="1">
        <v>10</v>
      </c>
      <c r="C52" s="1" t="s">
        <v>50</v>
      </c>
    </row>
    <row r="53" spans="1:3" x14ac:dyDescent="0.25">
      <c r="A53" s="1">
        <v>3</v>
      </c>
      <c r="B53" s="1">
        <v>12</v>
      </c>
      <c r="C53" s="1" t="s">
        <v>51</v>
      </c>
    </row>
    <row r="54" spans="1:3" x14ac:dyDescent="0.25">
      <c r="A54" s="1">
        <v>13</v>
      </c>
      <c r="B54" s="1">
        <v>11</v>
      </c>
      <c r="C54" s="1" t="s">
        <v>52</v>
      </c>
    </row>
    <row r="55" spans="1:3" x14ac:dyDescent="0.25">
      <c r="A55" s="1">
        <v>15</v>
      </c>
      <c r="B55" s="1">
        <v>12</v>
      </c>
      <c r="C55" s="1" t="s">
        <v>53</v>
      </c>
    </row>
    <row r="56" spans="1:3" x14ac:dyDescent="0.25">
      <c r="A56" s="1">
        <v>1</v>
      </c>
      <c r="B56" s="1">
        <v>13</v>
      </c>
      <c r="C56" s="1" t="s">
        <v>54</v>
      </c>
    </row>
    <row r="57" spans="1:3" x14ac:dyDescent="0.25">
      <c r="A57" s="1">
        <v>15</v>
      </c>
      <c r="B57" s="1">
        <v>7</v>
      </c>
      <c r="C57" s="1" t="s">
        <v>55</v>
      </c>
    </row>
    <row r="58" spans="1:3" x14ac:dyDescent="0.25">
      <c r="A58" s="1">
        <v>14</v>
      </c>
      <c r="B58" s="1">
        <v>10</v>
      </c>
      <c r="C58" s="1" t="s">
        <v>56</v>
      </c>
    </row>
    <row r="59" spans="1:3" x14ac:dyDescent="0.25">
      <c r="A59" s="1">
        <v>7</v>
      </c>
      <c r="B59" s="1">
        <v>1</v>
      </c>
      <c r="C59" s="1" t="s">
        <v>57</v>
      </c>
    </row>
    <row r="60" spans="1:3" x14ac:dyDescent="0.25">
      <c r="A60" s="1">
        <v>7</v>
      </c>
      <c r="B60" s="1">
        <v>5</v>
      </c>
      <c r="C60" s="1" t="s">
        <v>58</v>
      </c>
    </row>
    <row r="61" spans="1:3" x14ac:dyDescent="0.25">
      <c r="A61" s="1">
        <v>6</v>
      </c>
      <c r="B61" s="1">
        <v>1</v>
      </c>
      <c r="C61" s="1" t="s">
        <v>59</v>
      </c>
    </row>
    <row r="62" spans="1:3" x14ac:dyDescent="0.25">
      <c r="A62" s="1">
        <v>3</v>
      </c>
      <c r="B62" s="1">
        <v>12</v>
      </c>
      <c r="C62" s="1" t="s">
        <v>60</v>
      </c>
    </row>
    <row r="63" spans="1:3" x14ac:dyDescent="0.25">
      <c r="A63" s="1">
        <v>15</v>
      </c>
      <c r="B63" s="1">
        <v>14</v>
      </c>
      <c r="C63" s="1" t="s">
        <v>61</v>
      </c>
    </row>
    <row r="64" spans="1:3" x14ac:dyDescent="0.25">
      <c r="A64" s="1">
        <v>3</v>
      </c>
      <c r="B64" s="1">
        <v>9</v>
      </c>
      <c r="C64" s="1" t="s">
        <v>62</v>
      </c>
    </row>
    <row r="65" spans="1:3" x14ac:dyDescent="0.25">
      <c r="A65" s="1">
        <v>8</v>
      </c>
      <c r="B65" s="1">
        <v>11</v>
      </c>
      <c r="C65" s="1" t="s">
        <v>63</v>
      </c>
    </row>
    <row r="66" spans="1:3" x14ac:dyDescent="0.25">
      <c r="A66" s="1">
        <v>5</v>
      </c>
      <c r="B66" s="1">
        <v>15</v>
      </c>
      <c r="C66" s="1" t="s">
        <v>64</v>
      </c>
    </row>
    <row r="67" spans="1:3" x14ac:dyDescent="0.25">
      <c r="A67" s="1">
        <v>2</v>
      </c>
      <c r="B67" s="1">
        <v>4</v>
      </c>
      <c r="C67" s="1" t="s">
        <v>65</v>
      </c>
    </row>
    <row r="68" spans="1:3" x14ac:dyDescent="0.25">
      <c r="A68" s="1">
        <v>14</v>
      </c>
      <c r="B68" s="1">
        <v>9</v>
      </c>
      <c r="C68" s="1" t="s">
        <v>66</v>
      </c>
    </row>
    <row r="69" spans="1:3" x14ac:dyDescent="0.25">
      <c r="A69" s="1">
        <v>7</v>
      </c>
      <c r="B69" s="1">
        <v>7</v>
      </c>
      <c r="C69" s="1" t="s">
        <v>67</v>
      </c>
    </row>
    <row r="70" spans="1:3" x14ac:dyDescent="0.25">
      <c r="A70" s="1">
        <v>14</v>
      </c>
      <c r="B70" s="1">
        <v>6</v>
      </c>
      <c r="C70" s="1" t="s">
        <v>68</v>
      </c>
    </row>
    <row r="71" spans="1:3" x14ac:dyDescent="0.25">
      <c r="A71" s="1">
        <v>11</v>
      </c>
      <c r="B71" s="1">
        <v>12</v>
      </c>
      <c r="C71" s="1" t="s">
        <v>69</v>
      </c>
    </row>
    <row r="72" spans="1:3" x14ac:dyDescent="0.25">
      <c r="A72" s="1">
        <v>2</v>
      </c>
      <c r="B72" s="1">
        <v>4</v>
      </c>
      <c r="C72" s="1" t="s">
        <v>70</v>
      </c>
    </row>
    <row r="73" spans="1:3" x14ac:dyDescent="0.25">
      <c r="A73" s="1">
        <v>11</v>
      </c>
      <c r="B73" s="1">
        <v>15</v>
      </c>
      <c r="C73" s="1" t="s">
        <v>71</v>
      </c>
    </row>
    <row r="74" spans="1:3" x14ac:dyDescent="0.25">
      <c r="A74" s="1">
        <v>4</v>
      </c>
      <c r="B74" s="1">
        <v>3</v>
      </c>
      <c r="C74" s="1" t="s">
        <v>72</v>
      </c>
    </row>
    <row r="75" spans="1:3" x14ac:dyDescent="0.25">
      <c r="A75" s="1">
        <v>3</v>
      </c>
      <c r="B75" s="1">
        <v>12</v>
      </c>
      <c r="C75" s="1" t="s">
        <v>73</v>
      </c>
    </row>
    <row r="76" spans="1:3" x14ac:dyDescent="0.25">
      <c r="A76" s="1">
        <v>2</v>
      </c>
      <c r="B76" s="1">
        <v>7</v>
      </c>
      <c r="C76" s="1" t="s">
        <v>74</v>
      </c>
    </row>
    <row r="77" spans="1:3" x14ac:dyDescent="0.25">
      <c r="A77" s="1">
        <v>13</v>
      </c>
      <c r="B77" s="1">
        <v>7</v>
      </c>
      <c r="C77" s="1" t="s">
        <v>75</v>
      </c>
    </row>
    <row r="78" spans="1:3" x14ac:dyDescent="0.25">
      <c r="A78" s="1">
        <v>3</v>
      </c>
      <c r="B78" s="1">
        <v>12</v>
      </c>
      <c r="C78" s="1" t="s">
        <v>76</v>
      </c>
    </row>
    <row r="79" spans="1:3" x14ac:dyDescent="0.25">
      <c r="A79" s="1">
        <v>9</v>
      </c>
      <c r="B79" s="1">
        <v>9</v>
      </c>
      <c r="C79" s="1" t="s">
        <v>77</v>
      </c>
    </row>
    <row r="80" spans="1:3" x14ac:dyDescent="0.25">
      <c r="A80" s="1">
        <v>13</v>
      </c>
      <c r="B80" s="1">
        <v>3</v>
      </c>
      <c r="C80" s="1" t="s">
        <v>78</v>
      </c>
    </row>
    <row r="81" spans="1:3" x14ac:dyDescent="0.25">
      <c r="A81" s="1">
        <v>7</v>
      </c>
      <c r="B81" s="1">
        <v>2</v>
      </c>
      <c r="C81" s="1" t="s">
        <v>79</v>
      </c>
    </row>
    <row r="82" spans="1:3" x14ac:dyDescent="0.25">
      <c r="A82" s="1">
        <v>13</v>
      </c>
      <c r="B82" s="1">
        <v>4</v>
      </c>
      <c r="C82" s="1" t="s">
        <v>80</v>
      </c>
    </row>
    <row r="83" spans="1:3" x14ac:dyDescent="0.25">
      <c r="A83" s="1">
        <v>4</v>
      </c>
      <c r="B83" s="1">
        <v>12</v>
      </c>
      <c r="C83" s="1" t="s">
        <v>81</v>
      </c>
    </row>
    <row r="84" spans="1:3" x14ac:dyDescent="0.25">
      <c r="A84" s="1">
        <v>7</v>
      </c>
      <c r="B84" s="1">
        <v>8</v>
      </c>
      <c r="C84" s="1" t="s">
        <v>82</v>
      </c>
    </row>
    <row r="85" spans="1:3" x14ac:dyDescent="0.25">
      <c r="A85" s="1">
        <v>3</v>
      </c>
      <c r="B85" s="1">
        <v>12</v>
      </c>
      <c r="C85" s="1" t="s">
        <v>83</v>
      </c>
    </row>
    <row r="86" spans="1:3" x14ac:dyDescent="0.25">
      <c r="A86" s="1">
        <v>4</v>
      </c>
      <c r="B86" s="1">
        <v>11</v>
      </c>
      <c r="C86" s="1" t="s">
        <v>84</v>
      </c>
    </row>
    <row r="87" spans="1:3" x14ac:dyDescent="0.25">
      <c r="A87" s="1">
        <v>7</v>
      </c>
      <c r="B87" s="1">
        <v>1</v>
      </c>
      <c r="C87" s="1" t="s">
        <v>85</v>
      </c>
    </row>
    <row r="88" spans="1:3" x14ac:dyDescent="0.25">
      <c r="A88" s="1">
        <v>3</v>
      </c>
      <c r="B88" s="1">
        <v>9</v>
      </c>
      <c r="C88" s="1" t="s">
        <v>86</v>
      </c>
    </row>
    <row r="89" spans="1:3" x14ac:dyDescent="0.25">
      <c r="A89" s="1">
        <v>1</v>
      </c>
      <c r="B89" s="1">
        <v>4</v>
      </c>
      <c r="C89" s="1" t="s">
        <v>87</v>
      </c>
    </row>
    <row r="90" spans="1:3" x14ac:dyDescent="0.25">
      <c r="A90" s="1">
        <v>14</v>
      </c>
      <c r="B90" s="1">
        <v>3</v>
      </c>
      <c r="C90" s="1" t="s">
        <v>88</v>
      </c>
    </row>
    <row r="91" spans="1:3" x14ac:dyDescent="0.25">
      <c r="A91" s="1">
        <v>5</v>
      </c>
      <c r="B91" s="1">
        <v>12</v>
      </c>
      <c r="C91" s="1" t="s">
        <v>89</v>
      </c>
    </row>
    <row r="92" spans="1:3" x14ac:dyDescent="0.25">
      <c r="A92" s="1">
        <v>4</v>
      </c>
      <c r="B92" s="1">
        <v>9</v>
      </c>
      <c r="C92" s="1" t="s">
        <v>90</v>
      </c>
    </row>
    <row r="93" spans="1:3" x14ac:dyDescent="0.25">
      <c r="A93" s="1">
        <v>5</v>
      </c>
      <c r="B93" s="1">
        <v>4</v>
      </c>
      <c r="C93" s="1" t="s">
        <v>91</v>
      </c>
    </row>
    <row r="94" spans="1:3" x14ac:dyDescent="0.25">
      <c r="A94" s="1">
        <v>6</v>
      </c>
      <c r="B94" s="1">
        <v>8</v>
      </c>
      <c r="C94" s="1" t="s">
        <v>92</v>
      </c>
    </row>
    <row r="95" spans="1:3" x14ac:dyDescent="0.25">
      <c r="A95" s="1">
        <v>8</v>
      </c>
      <c r="B95" s="1">
        <v>14</v>
      </c>
      <c r="C95" s="1" t="s">
        <v>93</v>
      </c>
    </row>
    <row r="96" spans="1:3" x14ac:dyDescent="0.25">
      <c r="A96" s="1">
        <v>15</v>
      </c>
      <c r="B96" s="1">
        <v>11</v>
      </c>
      <c r="C96" s="1" t="s">
        <v>94</v>
      </c>
    </row>
    <row r="97" spans="1:3" x14ac:dyDescent="0.25">
      <c r="A97" s="1">
        <v>1</v>
      </c>
      <c r="B97" s="1">
        <v>1</v>
      </c>
      <c r="C97" s="1" t="s">
        <v>95</v>
      </c>
    </row>
    <row r="98" spans="1:3" x14ac:dyDescent="0.25">
      <c r="A98" s="1">
        <v>14</v>
      </c>
      <c r="B98" s="1">
        <v>15</v>
      </c>
      <c r="C98" s="1" t="s">
        <v>96</v>
      </c>
    </row>
    <row r="99" spans="1:3" x14ac:dyDescent="0.25">
      <c r="A99" s="1">
        <v>6</v>
      </c>
      <c r="B99" s="1">
        <v>7</v>
      </c>
      <c r="C99" s="1" t="s">
        <v>97</v>
      </c>
    </row>
    <row r="100" spans="1:3" x14ac:dyDescent="0.25">
      <c r="A100" s="1">
        <v>7</v>
      </c>
      <c r="B100" s="1">
        <v>11</v>
      </c>
      <c r="C100" s="1" t="s">
        <v>98</v>
      </c>
    </row>
    <row r="101" spans="1:3" x14ac:dyDescent="0.25">
      <c r="A101" s="1">
        <v>10</v>
      </c>
      <c r="B101" s="1">
        <v>11</v>
      </c>
      <c r="C101" s="1" t="s">
        <v>99</v>
      </c>
    </row>
    <row r="102" spans="1:3" x14ac:dyDescent="0.25">
      <c r="A102" s="1">
        <v>5</v>
      </c>
      <c r="B102" s="1">
        <v>6</v>
      </c>
      <c r="C102" s="1" t="s">
        <v>100</v>
      </c>
    </row>
    <row r="103" spans="1:3" x14ac:dyDescent="0.25">
      <c r="A103" s="1">
        <v>13</v>
      </c>
      <c r="B103" s="1">
        <v>7</v>
      </c>
      <c r="C103" s="1" t="s">
        <v>101</v>
      </c>
    </row>
    <row r="104" spans="1:3" x14ac:dyDescent="0.25">
      <c r="A104" s="1">
        <v>2</v>
      </c>
      <c r="B104" s="1">
        <v>9</v>
      </c>
      <c r="C104" s="1" t="s">
        <v>102</v>
      </c>
    </row>
    <row r="105" spans="1:3" x14ac:dyDescent="0.25">
      <c r="A105" s="1">
        <v>9</v>
      </c>
      <c r="B105" s="1">
        <v>11</v>
      </c>
      <c r="C105" s="1" t="s">
        <v>103</v>
      </c>
    </row>
    <row r="106" spans="1:3" x14ac:dyDescent="0.25">
      <c r="A106" s="1">
        <v>8</v>
      </c>
      <c r="B106" s="1">
        <v>3</v>
      </c>
      <c r="C106" s="1" t="s">
        <v>104</v>
      </c>
    </row>
    <row r="107" spans="1:3" x14ac:dyDescent="0.25">
      <c r="A107" s="1">
        <v>1</v>
      </c>
      <c r="B107" s="1">
        <v>6</v>
      </c>
      <c r="C107" s="1" t="s">
        <v>105</v>
      </c>
    </row>
    <row r="108" spans="1:3" x14ac:dyDescent="0.25">
      <c r="A108" s="1">
        <v>10</v>
      </c>
      <c r="B108" s="1">
        <v>9</v>
      </c>
      <c r="C108" s="1" t="s">
        <v>106</v>
      </c>
    </row>
    <row r="109" spans="1:3" x14ac:dyDescent="0.25">
      <c r="A109" s="1">
        <v>2</v>
      </c>
      <c r="B109" s="1">
        <v>11</v>
      </c>
      <c r="C109" s="1" t="s">
        <v>107</v>
      </c>
    </row>
    <row r="110" spans="1:3" x14ac:dyDescent="0.25">
      <c r="A110" s="1">
        <v>6</v>
      </c>
      <c r="B110" s="1">
        <v>12</v>
      </c>
      <c r="C110" s="1" t="s">
        <v>108</v>
      </c>
    </row>
    <row r="111" spans="1:3" x14ac:dyDescent="0.25">
      <c r="A111" s="1">
        <v>2</v>
      </c>
      <c r="B111" s="1">
        <v>14</v>
      </c>
      <c r="C111" s="1" t="s">
        <v>109</v>
      </c>
    </row>
    <row r="112" spans="1:3" x14ac:dyDescent="0.25">
      <c r="A112" s="1">
        <v>4</v>
      </c>
      <c r="B112" s="1">
        <v>2</v>
      </c>
      <c r="C112" s="1" t="s">
        <v>110</v>
      </c>
    </row>
    <row r="113" spans="1:3" x14ac:dyDescent="0.25">
      <c r="A113" s="1">
        <v>9</v>
      </c>
      <c r="B113" s="1">
        <v>8</v>
      </c>
      <c r="C113" s="1" t="s">
        <v>111</v>
      </c>
    </row>
    <row r="114" spans="1:3" x14ac:dyDescent="0.25">
      <c r="A114" s="1">
        <v>2</v>
      </c>
      <c r="B114" s="1">
        <v>4</v>
      </c>
      <c r="C114" s="1" t="s">
        <v>112</v>
      </c>
    </row>
    <row r="115" spans="1:3" x14ac:dyDescent="0.25">
      <c r="A115" s="1">
        <v>11</v>
      </c>
      <c r="B115" s="1">
        <v>11</v>
      </c>
      <c r="C115" s="1" t="s">
        <v>113</v>
      </c>
    </row>
    <row r="116" spans="1:3" x14ac:dyDescent="0.25">
      <c r="A116" s="1">
        <v>8</v>
      </c>
      <c r="B116" s="1">
        <v>1</v>
      </c>
      <c r="C116" s="1" t="s">
        <v>114</v>
      </c>
    </row>
    <row r="117" spans="1:3" x14ac:dyDescent="0.25">
      <c r="A117" s="1">
        <v>13</v>
      </c>
      <c r="B117" s="1">
        <v>9</v>
      </c>
      <c r="C117" s="1" t="s">
        <v>115</v>
      </c>
    </row>
    <row r="118" spans="1:3" x14ac:dyDescent="0.25">
      <c r="A118" s="1">
        <v>7</v>
      </c>
      <c r="B118" s="1">
        <v>13</v>
      </c>
      <c r="C118" s="1" t="s">
        <v>116</v>
      </c>
    </row>
    <row r="119" spans="1:3" x14ac:dyDescent="0.25">
      <c r="A119" s="1">
        <v>7</v>
      </c>
      <c r="B119" s="1">
        <v>11</v>
      </c>
      <c r="C119" s="1" t="s">
        <v>117</v>
      </c>
    </row>
    <row r="120" spans="1:3" x14ac:dyDescent="0.25">
      <c r="A120" s="1">
        <v>9</v>
      </c>
      <c r="B120" s="1">
        <v>11</v>
      </c>
      <c r="C120" s="1" t="s">
        <v>118</v>
      </c>
    </row>
    <row r="121" spans="1:3" x14ac:dyDescent="0.25">
      <c r="A121" s="1">
        <v>6</v>
      </c>
      <c r="B121" s="1">
        <v>1</v>
      </c>
      <c r="C121" s="1" t="s">
        <v>119</v>
      </c>
    </row>
    <row r="122" spans="1:3" x14ac:dyDescent="0.25">
      <c r="A122" s="1">
        <v>14</v>
      </c>
      <c r="B122" s="1">
        <v>6</v>
      </c>
      <c r="C122" s="1" t="s">
        <v>120</v>
      </c>
    </row>
    <row r="123" spans="1:3" x14ac:dyDescent="0.25">
      <c r="A123" s="1">
        <v>14</v>
      </c>
      <c r="B123" s="1">
        <v>10</v>
      </c>
      <c r="C123" s="1" t="s">
        <v>121</v>
      </c>
    </row>
    <row r="124" spans="1:3" x14ac:dyDescent="0.25">
      <c r="A124" s="1">
        <v>7</v>
      </c>
      <c r="B124" s="1">
        <v>7</v>
      </c>
      <c r="C124" s="1" t="s">
        <v>122</v>
      </c>
    </row>
    <row r="125" spans="1:3" x14ac:dyDescent="0.25">
      <c r="A125" s="1">
        <v>11</v>
      </c>
      <c r="B125" s="1">
        <v>1</v>
      </c>
      <c r="C125" s="1" t="s">
        <v>123</v>
      </c>
    </row>
    <row r="126" spans="1:3" x14ac:dyDescent="0.25">
      <c r="A126" s="1">
        <v>11</v>
      </c>
      <c r="B126" s="1">
        <v>3</v>
      </c>
      <c r="C126" s="1" t="s">
        <v>124</v>
      </c>
    </row>
    <row r="127" spans="1:3" x14ac:dyDescent="0.25">
      <c r="A127" s="1">
        <v>11</v>
      </c>
      <c r="B127" s="1">
        <v>2</v>
      </c>
      <c r="C127" s="1" t="s">
        <v>125</v>
      </c>
    </row>
    <row r="128" spans="1:3" x14ac:dyDescent="0.25">
      <c r="A128" s="1">
        <v>12</v>
      </c>
      <c r="B128" s="1">
        <v>2</v>
      </c>
      <c r="C128" s="1" t="s">
        <v>126</v>
      </c>
    </row>
    <row r="129" spans="1:3" x14ac:dyDescent="0.25">
      <c r="A129" s="1">
        <v>3</v>
      </c>
      <c r="B129" s="1">
        <v>14</v>
      </c>
      <c r="C129" s="1" t="s">
        <v>127</v>
      </c>
    </row>
    <row r="130" spans="1:3" x14ac:dyDescent="0.25">
      <c r="A130" s="1">
        <v>3</v>
      </c>
      <c r="B130" s="1">
        <v>6</v>
      </c>
      <c r="C130" s="1" t="s">
        <v>128</v>
      </c>
    </row>
    <row r="131" spans="1:3" x14ac:dyDescent="0.25">
      <c r="A131" s="1">
        <v>12</v>
      </c>
      <c r="B131" s="1">
        <v>2</v>
      </c>
      <c r="C131" s="1" t="s">
        <v>129</v>
      </c>
    </row>
    <row r="132" spans="1:3" x14ac:dyDescent="0.25">
      <c r="A132" s="1">
        <v>7</v>
      </c>
      <c r="B132" s="1">
        <v>8</v>
      </c>
      <c r="C132" s="1" t="s">
        <v>130</v>
      </c>
    </row>
    <row r="133" spans="1:3" x14ac:dyDescent="0.25">
      <c r="A133" s="1">
        <v>10</v>
      </c>
      <c r="B133" s="1">
        <v>12</v>
      </c>
      <c r="C133" s="1" t="s">
        <v>131</v>
      </c>
    </row>
    <row r="134" spans="1:3" x14ac:dyDescent="0.25">
      <c r="A134" s="1">
        <v>2</v>
      </c>
      <c r="B134" s="1">
        <v>14</v>
      </c>
      <c r="C134" s="1" t="s">
        <v>132</v>
      </c>
    </row>
    <row r="135" spans="1:3" x14ac:dyDescent="0.25">
      <c r="A135" s="1">
        <v>14</v>
      </c>
      <c r="B135" s="1">
        <v>11</v>
      </c>
      <c r="C135" s="1" t="s">
        <v>133</v>
      </c>
    </row>
    <row r="136" spans="1:3" x14ac:dyDescent="0.25">
      <c r="A136" s="1">
        <v>9</v>
      </c>
      <c r="B136" s="1">
        <v>10</v>
      </c>
      <c r="C136" s="1" t="s">
        <v>134</v>
      </c>
    </row>
    <row r="137" spans="1:3" x14ac:dyDescent="0.25">
      <c r="A137" s="1">
        <v>2</v>
      </c>
      <c r="B137" s="1">
        <v>14</v>
      </c>
      <c r="C137" s="1" t="s">
        <v>135</v>
      </c>
    </row>
    <row r="138" spans="1:3" x14ac:dyDescent="0.25">
      <c r="A138" s="1">
        <v>11</v>
      </c>
      <c r="B138" s="1">
        <v>3</v>
      </c>
      <c r="C138" s="1" t="s">
        <v>136</v>
      </c>
    </row>
    <row r="139" spans="1:3" x14ac:dyDescent="0.25">
      <c r="A139" s="1">
        <v>2</v>
      </c>
      <c r="B139" s="1">
        <v>1</v>
      </c>
      <c r="C139" s="1" t="s">
        <v>137</v>
      </c>
    </row>
    <row r="140" spans="1:3" x14ac:dyDescent="0.25">
      <c r="A140" s="1">
        <v>14</v>
      </c>
      <c r="B140" s="1">
        <v>3</v>
      </c>
      <c r="C140" s="1" t="s">
        <v>138</v>
      </c>
    </row>
    <row r="141" spans="1:3" x14ac:dyDescent="0.25">
      <c r="A141" s="1">
        <v>6</v>
      </c>
      <c r="B141" s="1">
        <v>6</v>
      </c>
      <c r="C141" s="1" t="s">
        <v>139</v>
      </c>
    </row>
    <row r="142" spans="1:3" x14ac:dyDescent="0.25">
      <c r="A142" s="1">
        <v>5</v>
      </c>
      <c r="B142" s="1">
        <v>14</v>
      </c>
      <c r="C142" s="1" t="s">
        <v>140</v>
      </c>
    </row>
    <row r="143" spans="1:3" x14ac:dyDescent="0.25">
      <c r="A143" s="1">
        <v>2</v>
      </c>
      <c r="B143" s="1">
        <v>8</v>
      </c>
      <c r="C143" s="1" t="s">
        <v>141</v>
      </c>
    </row>
    <row r="144" spans="1:3" x14ac:dyDescent="0.25">
      <c r="A144" s="1">
        <v>10</v>
      </c>
      <c r="B144" s="1">
        <v>15</v>
      </c>
      <c r="C144" s="1" t="s">
        <v>142</v>
      </c>
    </row>
    <row r="145" spans="1:3" x14ac:dyDescent="0.25">
      <c r="A145" s="1">
        <v>3</v>
      </c>
      <c r="B145" s="1">
        <v>15</v>
      </c>
      <c r="C145" s="1" t="s">
        <v>143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B161"/>
  <sheetViews>
    <sheetView workbookViewId="0">
      <selection activeCell="D119" sqref="D119"/>
    </sheetView>
  </sheetViews>
  <sheetFormatPr defaultRowHeight="15" outlineLevelRow="2" x14ac:dyDescent="0.25"/>
  <cols>
    <col min="1" max="1" width="9.42578125" customWidth="1"/>
    <col min="2" max="2" width="10.42578125" customWidth="1"/>
  </cols>
  <sheetData>
    <row r="1" spans="1:2" x14ac:dyDescent="0.25">
      <c r="A1" s="1" t="s">
        <v>145</v>
      </c>
      <c r="B1" s="1" t="s">
        <v>146</v>
      </c>
    </row>
    <row r="2" spans="1:2" x14ac:dyDescent="0.25">
      <c r="A2" s="2" t="s">
        <v>162</v>
      </c>
      <c r="B2" s="1">
        <f>SUBTOTAL(9,B4:B161)</f>
        <v>144</v>
      </c>
    </row>
    <row r="3" spans="1:2" outlineLevel="1" collapsed="1" x14ac:dyDescent="0.25">
      <c r="A3" s="2" t="s">
        <v>157</v>
      </c>
      <c r="B3" s="1">
        <f>SUBTOTAL(9,B4:B14)</f>
        <v>11</v>
      </c>
    </row>
    <row r="4" spans="1:2" hidden="1" outlineLevel="2" x14ac:dyDescent="0.25">
      <c r="A4" s="1">
        <v>1</v>
      </c>
      <c r="B4" s="1">
        <v>1</v>
      </c>
    </row>
    <row r="5" spans="1:2" hidden="1" outlineLevel="2" x14ac:dyDescent="0.25">
      <c r="A5" s="1">
        <v>1</v>
      </c>
      <c r="B5" s="1">
        <v>1</v>
      </c>
    </row>
    <row r="6" spans="1:2" hidden="1" outlineLevel="2" x14ac:dyDescent="0.25">
      <c r="A6" s="1">
        <v>1</v>
      </c>
      <c r="B6" s="1">
        <v>1</v>
      </c>
    </row>
    <row r="7" spans="1:2" hidden="1" outlineLevel="2" x14ac:dyDescent="0.25">
      <c r="A7" s="1">
        <v>1</v>
      </c>
      <c r="B7" s="1">
        <v>1</v>
      </c>
    </row>
    <row r="8" spans="1:2" hidden="1" outlineLevel="2" x14ac:dyDescent="0.25">
      <c r="A8" s="1">
        <v>1</v>
      </c>
      <c r="B8" s="1">
        <v>1</v>
      </c>
    </row>
    <row r="9" spans="1:2" hidden="1" outlineLevel="2" x14ac:dyDescent="0.25">
      <c r="A9" s="1">
        <v>1</v>
      </c>
      <c r="B9" s="1">
        <v>1</v>
      </c>
    </row>
    <row r="10" spans="1:2" hidden="1" outlineLevel="2" x14ac:dyDescent="0.25">
      <c r="A10" s="1">
        <v>1</v>
      </c>
      <c r="B10" s="1">
        <v>1</v>
      </c>
    </row>
    <row r="11" spans="1:2" hidden="1" outlineLevel="2" x14ac:dyDescent="0.25">
      <c r="A11" s="1">
        <v>1</v>
      </c>
      <c r="B11" s="1">
        <v>1</v>
      </c>
    </row>
    <row r="12" spans="1:2" hidden="1" outlineLevel="2" x14ac:dyDescent="0.25">
      <c r="A12" s="1">
        <v>1</v>
      </c>
      <c r="B12" s="1">
        <v>1</v>
      </c>
    </row>
    <row r="13" spans="1:2" hidden="1" outlineLevel="2" x14ac:dyDescent="0.25">
      <c r="A13" s="1">
        <v>1</v>
      </c>
      <c r="B13" s="1">
        <v>1</v>
      </c>
    </row>
    <row r="14" spans="1:2" hidden="1" outlineLevel="2" x14ac:dyDescent="0.25">
      <c r="A14" s="1">
        <v>1</v>
      </c>
      <c r="B14" s="1">
        <v>1</v>
      </c>
    </row>
    <row r="15" spans="1:2" outlineLevel="1" collapsed="1" x14ac:dyDescent="0.25">
      <c r="A15" s="2" t="s">
        <v>150</v>
      </c>
      <c r="B15" s="1">
        <f>SUBTOTAL(9,B16:B24)</f>
        <v>9</v>
      </c>
    </row>
    <row r="16" spans="1:2" hidden="1" outlineLevel="2" x14ac:dyDescent="0.25">
      <c r="A16" s="1">
        <v>2</v>
      </c>
      <c r="B16" s="1">
        <v>1</v>
      </c>
    </row>
    <row r="17" spans="1:2" hidden="1" outlineLevel="2" x14ac:dyDescent="0.25">
      <c r="A17" s="1">
        <v>2</v>
      </c>
      <c r="B17" s="1">
        <v>1</v>
      </c>
    </row>
    <row r="18" spans="1:2" hidden="1" outlineLevel="2" x14ac:dyDescent="0.25">
      <c r="A18" s="1">
        <v>2</v>
      </c>
      <c r="B18" s="1">
        <v>1</v>
      </c>
    </row>
    <row r="19" spans="1:2" hidden="1" outlineLevel="2" x14ac:dyDescent="0.25">
      <c r="A19" s="1">
        <v>2</v>
      </c>
      <c r="B19" s="1">
        <v>1</v>
      </c>
    </row>
    <row r="20" spans="1:2" hidden="1" outlineLevel="2" x14ac:dyDescent="0.25">
      <c r="A20" s="1">
        <v>2</v>
      </c>
      <c r="B20" s="1">
        <v>1</v>
      </c>
    </row>
    <row r="21" spans="1:2" hidden="1" outlineLevel="2" x14ac:dyDescent="0.25">
      <c r="A21" s="1">
        <v>2</v>
      </c>
      <c r="B21" s="1">
        <v>1</v>
      </c>
    </row>
    <row r="22" spans="1:2" hidden="1" outlineLevel="2" x14ac:dyDescent="0.25">
      <c r="A22" s="1">
        <v>2</v>
      </c>
      <c r="B22" s="1">
        <v>1</v>
      </c>
    </row>
    <row r="23" spans="1:2" hidden="1" outlineLevel="2" x14ac:dyDescent="0.25">
      <c r="A23" s="1">
        <v>2</v>
      </c>
      <c r="B23" s="1">
        <v>1</v>
      </c>
    </row>
    <row r="24" spans="1:2" hidden="1" outlineLevel="2" x14ac:dyDescent="0.25">
      <c r="A24" s="1">
        <v>2</v>
      </c>
      <c r="B24" s="1">
        <v>1</v>
      </c>
    </row>
    <row r="25" spans="1:2" outlineLevel="1" collapsed="1" x14ac:dyDescent="0.25">
      <c r="A25" s="2" t="s">
        <v>159</v>
      </c>
      <c r="B25" s="1">
        <f>SUBTOTAL(9,B26:B34)</f>
        <v>9</v>
      </c>
    </row>
    <row r="26" spans="1:2" hidden="1" outlineLevel="2" x14ac:dyDescent="0.25">
      <c r="A26" s="1">
        <v>3</v>
      </c>
      <c r="B26" s="1">
        <v>1</v>
      </c>
    </row>
    <row r="27" spans="1:2" hidden="1" outlineLevel="2" x14ac:dyDescent="0.25">
      <c r="A27" s="1">
        <v>3</v>
      </c>
      <c r="B27" s="1">
        <v>1</v>
      </c>
    </row>
    <row r="28" spans="1:2" hidden="1" outlineLevel="2" x14ac:dyDescent="0.25">
      <c r="A28" s="1">
        <v>3</v>
      </c>
      <c r="B28" s="1">
        <v>1</v>
      </c>
    </row>
    <row r="29" spans="1:2" hidden="1" outlineLevel="2" x14ac:dyDescent="0.25">
      <c r="A29" s="1">
        <v>3</v>
      </c>
      <c r="B29" s="1">
        <v>1</v>
      </c>
    </row>
    <row r="30" spans="1:2" hidden="1" outlineLevel="2" x14ac:dyDescent="0.25">
      <c r="A30" s="1">
        <v>3</v>
      </c>
      <c r="B30" s="1">
        <v>1</v>
      </c>
    </row>
    <row r="31" spans="1:2" hidden="1" outlineLevel="2" x14ac:dyDescent="0.25">
      <c r="A31" s="1">
        <v>3</v>
      </c>
      <c r="B31" s="1">
        <v>1</v>
      </c>
    </row>
    <row r="32" spans="1:2" hidden="1" outlineLevel="2" x14ac:dyDescent="0.25">
      <c r="A32" s="1">
        <v>3</v>
      </c>
      <c r="B32" s="1">
        <v>1</v>
      </c>
    </row>
    <row r="33" spans="1:2" hidden="1" outlineLevel="2" x14ac:dyDescent="0.25">
      <c r="A33" s="1">
        <v>3</v>
      </c>
      <c r="B33" s="1">
        <v>1</v>
      </c>
    </row>
    <row r="34" spans="1:2" hidden="1" outlineLevel="2" x14ac:dyDescent="0.25">
      <c r="A34" s="1">
        <v>3</v>
      </c>
      <c r="B34" s="1">
        <v>1</v>
      </c>
    </row>
    <row r="35" spans="1:2" outlineLevel="1" collapsed="1" x14ac:dyDescent="0.25">
      <c r="A35" s="2" t="s">
        <v>160</v>
      </c>
      <c r="B35" s="1">
        <f>SUBTOTAL(9,B36:B42)</f>
        <v>7</v>
      </c>
    </row>
    <row r="36" spans="1:2" hidden="1" outlineLevel="2" x14ac:dyDescent="0.25">
      <c r="A36" s="1">
        <v>4</v>
      </c>
      <c r="B36" s="1">
        <v>1</v>
      </c>
    </row>
    <row r="37" spans="1:2" hidden="1" outlineLevel="2" x14ac:dyDescent="0.25">
      <c r="A37" s="1">
        <v>4</v>
      </c>
      <c r="B37" s="1">
        <v>1</v>
      </c>
    </row>
    <row r="38" spans="1:2" hidden="1" outlineLevel="2" x14ac:dyDescent="0.25">
      <c r="A38" s="1">
        <v>4</v>
      </c>
      <c r="B38" s="1">
        <v>1</v>
      </c>
    </row>
    <row r="39" spans="1:2" hidden="1" outlineLevel="2" x14ac:dyDescent="0.25">
      <c r="A39" s="1">
        <v>4</v>
      </c>
      <c r="B39" s="1">
        <v>1</v>
      </c>
    </row>
    <row r="40" spans="1:2" hidden="1" outlineLevel="2" x14ac:dyDescent="0.25">
      <c r="A40" s="1">
        <v>4</v>
      </c>
      <c r="B40" s="1">
        <v>1</v>
      </c>
    </row>
    <row r="41" spans="1:2" hidden="1" outlineLevel="2" x14ac:dyDescent="0.25">
      <c r="A41" s="1">
        <v>4</v>
      </c>
      <c r="B41" s="1">
        <v>1</v>
      </c>
    </row>
    <row r="42" spans="1:2" hidden="1" outlineLevel="2" x14ac:dyDescent="0.25">
      <c r="A42" s="1">
        <v>4</v>
      </c>
      <c r="B42" s="1">
        <v>1</v>
      </c>
    </row>
    <row r="43" spans="1:2" outlineLevel="1" collapsed="1" x14ac:dyDescent="0.25">
      <c r="A43" s="2" t="s">
        <v>147</v>
      </c>
      <c r="B43" s="1">
        <f>SUBTOTAL(9,B44:B49)</f>
        <v>6</v>
      </c>
    </row>
    <row r="44" spans="1:2" hidden="1" outlineLevel="2" x14ac:dyDescent="0.25">
      <c r="A44" s="1">
        <v>5</v>
      </c>
      <c r="B44" s="1">
        <v>1</v>
      </c>
    </row>
    <row r="45" spans="1:2" hidden="1" outlineLevel="2" x14ac:dyDescent="0.25">
      <c r="A45" s="1">
        <v>5</v>
      </c>
      <c r="B45" s="1">
        <v>1</v>
      </c>
    </row>
    <row r="46" spans="1:2" hidden="1" outlineLevel="2" x14ac:dyDescent="0.25">
      <c r="A46" s="1">
        <v>5</v>
      </c>
      <c r="B46" s="1">
        <v>1</v>
      </c>
    </row>
    <row r="47" spans="1:2" hidden="1" outlineLevel="2" x14ac:dyDescent="0.25">
      <c r="A47" s="1">
        <v>5</v>
      </c>
      <c r="B47" s="1">
        <v>1</v>
      </c>
    </row>
    <row r="48" spans="1:2" hidden="1" outlineLevel="2" x14ac:dyDescent="0.25">
      <c r="A48" s="1">
        <v>5</v>
      </c>
      <c r="B48" s="1">
        <v>1</v>
      </c>
    </row>
    <row r="49" spans="1:2" hidden="1" outlineLevel="2" x14ac:dyDescent="0.25">
      <c r="A49" s="1">
        <v>5</v>
      </c>
      <c r="B49" s="1">
        <v>1</v>
      </c>
    </row>
    <row r="50" spans="1:2" outlineLevel="1" collapsed="1" x14ac:dyDescent="0.25">
      <c r="A50" s="2" t="s">
        <v>155</v>
      </c>
      <c r="B50" s="1">
        <f>SUBTOTAL(9,B51:B60)</f>
        <v>10</v>
      </c>
    </row>
    <row r="51" spans="1:2" hidden="1" outlineLevel="2" x14ac:dyDescent="0.25">
      <c r="A51" s="1">
        <v>6</v>
      </c>
      <c r="B51" s="1">
        <v>1</v>
      </c>
    </row>
    <row r="52" spans="1:2" hidden="1" outlineLevel="2" x14ac:dyDescent="0.25">
      <c r="A52" s="1">
        <v>6</v>
      </c>
      <c r="B52" s="1">
        <v>1</v>
      </c>
    </row>
    <row r="53" spans="1:2" hidden="1" outlineLevel="2" x14ac:dyDescent="0.25">
      <c r="A53" s="1">
        <v>6</v>
      </c>
      <c r="B53" s="1">
        <v>1</v>
      </c>
    </row>
    <row r="54" spans="1:2" hidden="1" outlineLevel="2" x14ac:dyDescent="0.25">
      <c r="A54" s="1">
        <v>6</v>
      </c>
      <c r="B54" s="1">
        <v>1</v>
      </c>
    </row>
    <row r="55" spans="1:2" hidden="1" outlineLevel="2" x14ac:dyDescent="0.25">
      <c r="A55" s="1">
        <v>6</v>
      </c>
      <c r="B55" s="1">
        <v>1</v>
      </c>
    </row>
    <row r="56" spans="1:2" hidden="1" outlineLevel="2" x14ac:dyDescent="0.25">
      <c r="A56" s="1">
        <v>6</v>
      </c>
      <c r="B56" s="1">
        <v>1</v>
      </c>
    </row>
    <row r="57" spans="1:2" hidden="1" outlineLevel="2" x14ac:dyDescent="0.25">
      <c r="A57" s="1">
        <v>6</v>
      </c>
      <c r="B57" s="1">
        <v>1</v>
      </c>
    </row>
    <row r="58" spans="1:2" hidden="1" outlineLevel="2" x14ac:dyDescent="0.25">
      <c r="A58" s="1">
        <v>6</v>
      </c>
      <c r="B58" s="1">
        <v>1</v>
      </c>
    </row>
    <row r="59" spans="1:2" hidden="1" outlineLevel="2" x14ac:dyDescent="0.25">
      <c r="A59" s="1">
        <v>6</v>
      </c>
      <c r="B59" s="1">
        <v>1</v>
      </c>
    </row>
    <row r="60" spans="1:2" hidden="1" outlineLevel="2" x14ac:dyDescent="0.25">
      <c r="A60" s="1">
        <v>6</v>
      </c>
      <c r="B60" s="1">
        <v>1</v>
      </c>
    </row>
    <row r="61" spans="1:2" outlineLevel="1" collapsed="1" x14ac:dyDescent="0.25">
      <c r="A61" s="2" t="s">
        <v>151</v>
      </c>
      <c r="B61" s="1">
        <f>SUBTOTAL(9,B62:B72)</f>
        <v>11</v>
      </c>
    </row>
    <row r="62" spans="1:2" hidden="1" outlineLevel="2" x14ac:dyDescent="0.25">
      <c r="A62" s="1">
        <v>7</v>
      </c>
      <c r="B62" s="1">
        <v>1</v>
      </c>
    </row>
    <row r="63" spans="1:2" hidden="1" outlineLevel="2" x14ac:dyDescent="0.25">
      <c r="A63" s="1">
        <v>7</v>
      </c>
      <c r="B63" s="1">
        <v>1</v>
      </c>
    </row>
    <row r="64" spans="1:2" hidden="1" outlineLevel="2" x14ac:dyDescent="0.25">
      <c r="A64" s="1">
        <v>7</v>
      </c>
      <c r="B64" s="1">
        <v>1</v>
      </c>
    </row>
    <row r="65" spans="1:2" hidden="1" outlineLevel="2" x14ac:dyDescent="0.25">
      <c r="A65" s="1">
        <v>7</v>
      </c>
      <c r="B65" s="1">
        <v>1</v>
      </c>
    </row>
    <row r="66" spans="1:2" hidden="1" outlineLevel="2" x14ac:dyDescent="0.25">
      <c r="A66" s="1">
        <v>7</v>
      </c>
      <c r="B66" s="1">
        <v>1</v>
      </c>
    </row>
    <row r="67" spans="1:2" hidden="1" outlineLevel="2" x14ac:dyDescent="0.25">
      <c r="A67" s="1">
        <v>7</v>
      </c>
      <c r="B67" s="1">
        <v>1</v>
      </c>
    </row>
    <row r="68" spans="1:2" hidden="1" outlineLevel="2" x14ac:dyDescent="0.25">
      <c r="A68" s="1">
        <v>7</v>
      </c>
      <c r="B68" s="1">
        <v>1</v>
      </c>
    </row>
    <row r="69" spans="1:2" hidden="1" outlineLevel="2" x14ac:dyDescent="0.25">
      <c r="A69" s="1">
        <v>7</v>
      </c>
      <c r="B69" s="1">
        <v>1</v>
      </c>
    </row>
    <row r="70" spans="1:2" hidden="1" outlineLevel="2" x14ac:dyDescent="0.25">
      <c r="A70" s="1">
        <v>7</v>
      </c>
      <c r="B70" s="1">
        <v>1</v>
      </c>
    </row>
    <row r="71" spans="1:2" hidden="1" outlineLevel="2" x14ac:dyDescent="0.25">
      <c r="A71" s="1">
        <v>7</v>
      </c>
      <c r="B71" s="1">
        <v>1</v>
      </c>
    </row>
    <row r="72" spans="1:2" hidden="1" outlineLevel="2" x14ac:dyDescent="0.25">
      <c r="A72" s="1">
        <v>7</v>
      </c>
      <c r="B72" s="1">
        <v>1</v>
      </c>
    </row>
    <row r="73" spans="1:2" outlineLevel="1" collapsed="1" x14ac:dyDescent="0.25">
      <c r="A73" s="2" t="s">
        <v>161</v>
      </c>
      <c r="B73" s="1">
        <f>SUBTOTAL(9,B74:B79)</f>
        <v>6</v>
      </c>
    </row>
    <row r="74" spans="1:2" hidden="1" outlineLevel="2" x14ac:dyDescent="0.25">
      <c r="A74" s="1">
        <v>8</v>
      </c>
      <c r="B74" s="1">
        <v>1</v>
      </c>
    </row>
    <row r="75" spans="1:2" hidden="1" outlineLevel="2" x14ac:dyDescent="0.25">
      <c r="A75" s="1">
        <v>8</v>
      </c>
      <c r="B75" s="1">
        <v>1</v>
      </c>
    </row>
    <row r="76" spans="1:2" hidden="1" outlineLevel="2" x14ac:dyDescent="0.25">
      <c r="A76" s="1">
        <v>8</v>
      </c>
      <c r="B76" s="1">
        <v>1</v>
      </c>
    </row>
    <row r="77" spans="1:2" hidden="1" outlineLevel="2" x14ac:dyDescent="0.25">
      <c r="A77" s="1">
        <v>8</v>
      </c>
      <c r="B77" s="1">
        <v>1</v>
      </c>
    </row>
    <row r="78" spans="1:2" hidden="1" outlineLevel="2" x14ac:dyDescent="0.25">
      <c r="A78" s="1">
        <v>8</v>
      </c>
      <c r="B78" s="1">
        <v>1</v>
      </c>
    </row>
    <row r="79" spans="1:2" hidden="1" outlineLevel="2" x14ac:dyDescent="0.25">
      <c r="A79" s="1">
        <v>8</v>
      </c>
      <c r="B79" s="1">
        <v>1</v>
      </c>
    </row>
    <row r="80" spans="1:2" outlineLevel="1" collapsed="1" x14ac:dyDescent="0.25">
      <c r="A80" s="2" t="s">
        <v>154</v>
      </c>
      <c r="B80" s="1">
        <f>SUBTOTAL(9,B81:B92)</f>
        <v>12</v>
      </c>
    </row>
    <row r="81" spans="1:2" hidden="1" outlineLevel="2" x14ac:dyDescent="0.25">
      <c r="A81" s="1">
        <v>9</v>
      </c>
      <c r="B81" s="1">
        <v>1</v>
      </c>
    </row>
    <row r="82" spans="1:2" hidden="1" outlineLevel="2" x14ac:dyDescent="0.25">
      <c r="A82" s="1">
        <v>9</v>
      </c>
      <c r="B82" s="1">
        <v>1</v>
      </c>
    </row>
    <row r="83" spans="1:2" hidden="1" outlineLevel="2" x14ac:dyDescent="0.25">
      <c r="A83" s="1">
        <v>9</v>
      </c>
      <c r="B83" s="1">
        <v>1</v>
      </c>
    </row>
    <row r="84" spans="1:2" hidden="1" outlineLevel="2" x14ac:dyDescent="0.25">
      <c r="A84" s="1">
        <v>9</v>
      </c>
      <c r="B84" s="1">
        <v>1</v>
      </c>
    </row>
    <row r="85" spans="1:2" hidden="1" outlineLevel="2" x14ac:dyDescent="0.25">
      <c r="A85" s="1">
        <v>9</v>
      </c>
      <c r="B85" s="1">
        <v>1</v>
      </c>
    </row>
    <row r="86" spans="1:2" hidden="1" outlineLevel="2" x14ac:dyDescent="0.25">
      <c r="A86" s="1">
        <v>9</v>
      </c>
      <c r="B86" s="1">
        <v>1</v>
      </c>
    </row>
    <row r="87" spans="1:2" hidden="1" outlineLevel="2" x14ac:dyDescent="0.25">
      <c r="A87" s="1">
        <v>9</v>
      </c>
      <c r="B87" s="1">
        <v>1</v>
      </c>
    </row>
    <row r="88" spans="1:2" hidden="1" outlineLevel="2" x14ac:dyDescent="0.25">
      <c r="A88" s="1">
        <v>9</v>
      </c>
      <c r="B88" s="1">
        <v>1</v>
      </c>
    </row>
    <row r="89" spans="1:2" hidden="1" outlineLevel="2" x14ac:dyDescent="0.25">
      <c r="A89" s="1">
        <v>9</v>
      </c>
      <c r="B89" s="1">
        <v>1</v>
      </c>
    </row>
    <row r="90" spans="1:2" hidden="1" outlineLevel="2" x14ac:dyDescent="0.25">
      <c r="A90" s="1">
        <v>9</v>
      </c>
      <c r="B90" s="1">
        <v>1</v>
      </c>
    </row>
    <row r="91" spans="1:2" hidden="1" outlineLevel="2" x14ac:dyDescent="0.25">
      <c r="A91" s="1">
        <v>9</v>
      </c>
      <c r="B91" s="1">
        <v>1</v>
      </c>
    </row>
    <row r="92" spans="1:2" hidden="1" outlineLevel="2" x14ac:dyDescent="0.25">
      <c r="A92" s="1">
        <v>9</v>
      </c>
      <c r="B92" s="1">
        <v>1</v>
      </c>
    </row>
    <row r="93" spans="1:2" outlineLevel="1" collapsed="1" x14ac:dyDescent="0.25">
      <c r="A93" s="2" t="s">
        <v>149</v>
      </c>
      <c r="B93" s="1">
        <f>SUBTOTAL(9,B94:B101)</f>
        <v>8</v>
      </c>
    </row>
    <row r="94" spans="1:2" hidden="1" outlineLevel="2" x14ac:dyDescent="0.25">
      <c r="A94" s="1">
        <v>10</v>
      </c>
      <c r="B94" s="1">
        <v>1</v>
      </c>
    </row>
    <row r="95" spans="1:2" hidden="1" outlineLevel="2" x14ac:dyDescent="0.25">
      <c r="A95" s="1">
        <v>10</v>
      </c>
      <c r="B95" s="1">
        <v>1</v>
      </c>
    </row>
    <row r="96" spans="1:2" hidden="1" outlineLevel="2" x14ac:dyDescent="0.25">
      <c r="A96" s="1">
        <v>10</v>
      </c>
      <c r="B96" s="1">
        <v>1</v>
      </c>
    </row>
    <row r="97" spans="1:2" hidden="1" outlineLevel="2" x14ac:dyDescent="0.25">
      <c r="A97" s="1">
        <v>10</v>
      </c>
      <c r="B97" s="1">
        <v>1</v>
      </c>
    </row>
    <row r="98" spans="1:2" hidden="1" outlineLevel="2" x14ac:dyDescent="0.25">
      <c r="A98" s="1">
        <v>10</v>
      </c>
      <c r="B98" s="1">
        <v>1</v>
      </c>
    </row>
    <row r="99" spans="1:2" hidden="1" outlineLevel="2" x14ac:dyDescent="0.25">
      <c r="A99" s="1">
        <v>10</v>
      </c>
      <c r="B99" s="1">
        <v>1</v>
      </c>
    </row>
    <row r="100" spans="1:2" hidden="1" outlineLevel="2" x14ac:dyDescent="0.25">
      <c r="A100" s="1">
        <v>10</v>
      </c>
      <c r="B100" s="1">
        <v>1</v>
      </c>
    </row>
    <row r="101" spans="1:2" hidden="1" outlineLevel="2" x14ac:dyDescent="0.25">
      <c r="A101" s="1">
        <v>10</v>
      </c>
      <c r="B101" s="1">
        <v>1</v>
      </c>
    </row>
    <row r="102" spans="1:2" outlineLevel="1" collapsed="1" x14ac:dyDescent="0.25">
      <c r="A102" s="2" t="s">
        <v>158</v>
      </c>
      <c r="B102" s="1">
        <f>SUBTOTAL(9,B103:B118)</f>
        <v>16</v>
      </c>
    </row>
    <row r="103" spans="1:2" hidden="1" outlineLevel="2" x14ac:dyDescent="0.25">
      <c r="A103" s="1">
        <v>11</v>
      </c>
      <c r="B103" s="1">
        <v>1</v>
      </c>
    </row>
    <row r="104" spans="1:2" hidden="1" outlineLevel="2" x14ac:dyDescent="0.25">
      <c r="A104" s="1">
        <v>11</v>
      </c>
      <c r="B104" s="1">
        <v>1</v>
      </c>
    </row>
    <row r="105" spans="1:2" hidden="1" outlineLevel="2" x14ac:dyDescent="0.25">
      <c r="A105" s="1">
        <v>11</v>
      </c>
      <c r="B105" s="1">
        <v>1</v>
      </c>
    </row>
    <row r="106" spans="1:2" hidden="1" outlineLevel="2" x14ac:dyDescent="0.25">
      <c r="A106" s="1">
        <v>11</v>
      </c>
      <c r="B106" s="1">
        <v>1</v>
      </c>
    </row>
    <row r="107" spans="1:2" hidden="1" outlineLevel="2" x14ac:dyDescent="0.25">
      <c r="A107" s="1">
        <v>11</v>
      </c>
      <c r="B107" s="1">
        <v>1</v>
      </c>
    </row>
    <row r="108" spans="1:2" hidden="1" outlineLevel="2" x14ac:dyDescent="0.25">
      <c r="A108" s="1">
        <v>11</v>
      </c>
      <c r="B108" s="1">
        <v>1</v>
      </c>
    </row>
    <row r="109" spans="1:2" hidden="1" outlineLevel="2" x14ac:dyDescent="0.25">
      <c r="A109" s="1">
        <v>11</v>
      </c>
      <c r="B109" s="1">
        <v>1</v>
      </c>
    </row>
    <row r="110" spans="1:2" hidden="1" outlineLevel="2" x14ac:dyDescent="0.25">
      <c r="A110" s="1">
        <v>11</v>
      </c>
      <c r="B110" s="1">
        <v>1</v>
      </c>
    </row>
    <row r="111" spans="1:2" hidden="1" outlineLevel="2" x14ac:dyDescent="0.25">
      <c r="A111" s="1">
        <v>11</v>
      </c>
      <c r="B111" s="1">
        <v>1</v>
      </c>
    </row>
    <row r="112" spans="1:2" hidden="1" outlineLevel="2" x14ac:dyDescent="0.25">
      <c r="A112" s="1">
        <v>11</v>
      </c>
      <c r="B112" s="1">
        <v>1</v>
      </c>
    </row>
    <row r="113" spans="1:2" hidden="1" outlineLevel="2" x14ac:dyDescent="0.25">
      <c r="A113" s="1">
        <v>11</v>
      </c>
      <c r="B113" s="1">
        <v>1</v>
      </c>
    </row>
    <row r="114" spans="1:2" hidden="1" outlineLevel="2" x14ac:dyDescent="0.25">
      <c r="A114" s="1">
        <v>11</v>
      </c>
      <c r="B114" s="1">
        <v>1</v>
      </c>
    </row>
    <row r="115" spans="1:2" hidden="1" outlineLevel="2" x14ac:dyDescent="0.25">
      <c r="A115" s="1">
        <v>11</v>
      </c>
      <c r="B115" s="1">
        <v>1</v>
      </c>
    </row>
    <row r="116" spans="1:2" hidden="1" outlineLevel="2" x14ac:dyDescent="0.25">
      <c r="A116" s="1">
        <v>11</v>
      </c>
      <c r="B116" s="1">
        <v>1</v>
      </c>
    </row>
    <row r="117" spans="1:2" hidden="1" outlineLevel="2" x14ac:dyDescent="0.25">
      <c r="A117" s="1">
        <v>11</v>
      </c>
      <c r="B117" s="1">
        <v>1</v>
      </c>
    </row>
    <row r="118" spans="1:2" hidden="1" outlineLevel="2" x14ac:dyDescent="0.25">
      <c r="A118" s="1">
        <v>11</v>
      </c>
      <c r="B118" s="1">
        <v>1</v>
      </c>
    </row>
    <row r="119" spans="1:2" outlineLevel="1" collapsed="1" x14ac:dyDescent="0.25">
      <c r="A119" s="2" t="s">
        <v>153</v>
      </c>
      <c r="B119" s="1">
        <f>SUBTOTAL(9,B120:B133)</f>
        <v>14</v>
      </c>
    </row>
    <row r="120" spans="1:2" hidden="1" outlineLevel="2" x14ac:dyDescent="0.25">
      <c r="A120" s="1">
        <v>12</v>
      </c>
      <c r="B120" s="1">
        <v>1</v>
      </c>
    </row>
    <row r="121" spans="1:2" hidden="1" outlineLevel="2" x14ac:dyDescent="0.25">
      <c r="A121" s="1">
        <v>12</v>
      </c>
      <c r="B121" s="1">
        <v>1</v>
      </c>
    </row>
    <row r="122" spans="1:2" hidden="1" outlineLevel="2" x14ac:dyDescent="0.25">
      <c r="A122" s="1">
        <v>12</v>
      </c>
      <c r="B122" s="1">
        <v>1</v>
      </c>
    </row>
    <row r="123" spans="1:2" hidden="1" outlineLevel="2" x14ac:dyDescent="0.25">
      <c r="A123" s="1">
        <v>12</v>
      </c>
      <c r="B123" s="1">
        <v>1</v>
      </c>
    </row>
    <row r="124" spans="1:2" hidden="1" outlineLevel="2" x14ac:dyDescent="0.25">
      <c r="A124" s="1">
        <v>12</v>
      </c>
      <c r="B124" s="1">
        <v>1</v>
      </c>
    </row>
    <row r="125" spans="1:2" hidden="1" outlineLevel="2" x14ac:dyDescent="0.25">
      <c r="A125" s="1">
        <v>12</v>
      </c>
      <c r="B125" s="1">
        <v>1</v>
      </c>
    </row>
    <row r="126" spans="1:2" hidden="1" outlineLevel="2" x14ac:dyDescent="0.25">
      <c r="A126" s="1">
        <v>12</v>
      </c>
      <c r="B126" s="1">
        <v>1</v>
      </c>
    </row>
    <row r="127" spans="1:2" hidden="1" outlineLevel="2" x14ac:dyDescent="0.25">
      <c r="A127" s="1">
        <v>12</v>
      </c>
      <c r="B127" s="1">
        <v>1</v>
      </c>
    </row>
    <row r="128" spans="1:2" hidden="1" outlineLevel="2" x14ac:dyDescent="0.25">
      <c r="A128" s="1">
        <v>12</v>
      </c>
      <c r="B128" s="1">
        <v>1</v>
      </c>
    </row>
    <row r="129" spans="1:2" hidden="1" outlineLevel="2" x14ac:dyDescent="0.25">
      <c r="A129" s="1">
        <v>12</v>
      </c>
      <c r="B129" s="1">
        <v>1</v>
      </c>
    </row>
    <row r="130" spans="1:2" hidden="1" outlineLevel="2" x14ac:dyDescent="0.25">
      <c r="A130" s="1">
        <v>12</v>
      </c>
      <c r="B130" s="1">
        <v>1</v>
      </c>
    </row>
    <row r="131" spans="1:2" hidden="1" outlineLevel="2" x14ac:dyDescent="0.25">
      <c r="A131" s="1">
        <v>12</v>
      </c>
      <c r="B131" s="1">
        <v>1</v>
      </c>
    </row>
    <row r="132" spans="1:2" hidden="1" outlineLevel="2" x14ac:dyDescent="0.25">
      <c r="A132" s="1">
        <v>12</v>
      </c>
      <c r="B132" s="1">
        <v>1</v>
      </c>
    </row>
    <row r="133" spans="1:2" hidden="1" outlineLevel="2" x14ac:dyDescent="0.25">
      <c r="A133" s="1">
        <v>12</v>
      </c>
      <c r="B133" s="1">
        <v>1</v>
      </c>
    </row>
    <row r="134" spans="1:2" outlineLevel="1" collapsed="1" x14ac:dyDescent="0.25">
      <c r="A134" s="2" t="s">
        <v>148</v>
      </c>
      <c r="B134" s="1">
        <f>SUBTOTAL(9,B135:B141)</f>
        <v>7</v>
      </c>
    </row>
    <row r="135" spans="1:2" hidden="1" outlineLevel="2" x14ac:dyDescent="0.25">
      <c r="A135" s="1">
        <v>13</v>
      </c>
      <c r="B135" s="1">
        <v>1</v>
      </c>
    </row>
    <row r="136" spans="1:2" hidden="1" outlineLevel="2" x14ac:dyDescent="0.25">
      <c r="A136" s="1">
        <v>13</v>
      </c>
      <c r="B136" s="1">
        <v>1</v>
      </c>
    </row>
    <row r="137" spans="1:2" hidden="1" outlineLevel="2" x14ac:dyDescent="0.25">
      <c r="A137" s="1">
        <v>13</v>
      </c>
      <c r="B137" s="1">
        <v>1</v>
      </c>
    </row>
    <row r="138" spans="1:2" hidden="1" outlineLevel="2" x14ac:dyDescent="0.25">
      <c r="A138" s="1">
        <v>13</v>
      </c>
      <c r="B138" s="1">
        <v>1</v>
      </c>
    </row>
    <row r="139" spans="1:2" hidden="1" outlineLevel="2" x14ac:dyDescent="0.25">
      <c r="A139" s="1">
        <v>13</v>
      </c>
      <c r="B139" s="1">
        <v>1</v>
      </c>
    </row>
    <row r="140" spans="1:2" hidden="1" outlineLevel="2" x14ac:dyDescent="0.25">
      <c r="A140" s="1">
        <v>13</v>
      </c>
      <c r="B140" s="1">
        <v>1</v>
      </c>
    </row>
    <row r="141" spans="1:2" hidden="1" outlineLevel="2" x14ac:dyDescent="0.25">
      <c r="A141" s="1">
        <v>13</v>
      </c>
      <c r="B141" s="1">
        <v>1</v>
      </c>
    </row>
    <row r="142" spans="1:2" outlineLevel="1" collapsed="1" x14ac:dyDescent="0.25">
      <c r="A142" s="2" t="s">
        <v>152</v>
      </c>
      <c r="B142" s="1">
        <f>SUBTOTAL(9,B143:B154)</f>
        <v>12</v>
      </c>
    </row>
    <row r="143" spans="1:2" hidden="1" outlineLevel="2" x14ac:dyDescent="0.25">
      <c r="A143" s="1">
        <v>14</v>
      </c>
      <c r="B143" s="1">
        <v>1</v>
      </c>
    </row>
    <row r="144" spans="1:2" hidden="1" outlineLevel="2" x14ac:dyDescent="0.25">
      <c r="A144" s="1">
        <v>14</v>
      </c>
      <c r="B144" s="1">
        <v>1</v>
      </c>
    </row>
    <row r="145" spans="1:2" hidden="1" outlineLevel="2" x14ac:dyDescent="0.25">
      <c r="A145" s="1">
        <v>14</v>
      </c>
      <c r="B145" s="1">
        <v>1</v>
      </c>
    </row>
    <row r="146" spans="1:2" hidden="1" outlineLevel="2" x14ac:dyDescent="0.25">
      <c r="A146" s="1">
        <v>14</v>
      </c>
      <c r="B146" s="1">
        <v>1</v>
      </c>
    </row>
    <row r="147" spans="1:2" hidden="1" outlineLevel="2" x14ac:dyDescent="0.25">
      <c r="A147" s="1">
        <v>14</v>
      </c>
      <c r="B147" s="1">
        <v>1</v>
      </c>
    </row>
    <row r="148" spans="1:2" hidden="1" outlineLevel="2" x14ac:dyDescent="0.25">
      <c r="A148" s="1">
        <v>14</v>
      </c>
      <c r="B148" s="1">
        <v>1</v>
      </c>
    </row>
    <row r="149" spans="1:2" hidden="1" outlineLevel="2" x14ac:dyDescent="0.25">
      <c r="A149" s="1">
        <v>14</v>
      </c>
      <c r="B149" s="1">
        <v>1</v>
      </c>
    </row>
    <row r="150" spans="1:2" hidden="1" outlineLevel="2" x14ac:dyDescent="0.25">
      <c r="A150" s="1">
        <v>14</v>
      </c>
      <c r="B150" s="1">
        <v>1</v>
      </c>
    </row>
    <row r="151" spans="1:2" hidden="1" outlineLevel="2" x14ac:dyDescent="0.25">
      <c r="A151" s="1">
        <v>14</v>
      </c>
      <c r="B151" s="1">
        <v>1</v>
      </c>
    </row>
    <row r="152" spans="1:2" hidden="1" outlineLevel="2" x14ac:dyDescent="0.25">
      <c r="A152" s="1">
        <v>14</v>
      </c>
      <c r="B152" s="1">
        <v>1</v>
      </c>
    </row>
    <row r="153" spans="1:2" hidden="1" outlineLevel="2" x14ac:dyDescent="0.25">
      <c r="A153" s="1">
        <v>14</v>
      </c>
      <c r="B153" s="1">
        <v>1</v>
      </c>
    </row>
    <row r="154" spans="1:2" hidden="1" outlineLevel="2" x14ac:dyDescent="0.25">
      <c r="A154" s="1">
        <v>14</v>
      </c>
      <c r="B154" s="1">
        <v>1</v>
      </c>
    </row>
    <row r="155" spans="1:2" outlineLevel="1" collapsed="1" x14ac:dyDescent="0.25">
      <c r="A155" s="2" t="s">
        <v>156</v>
      </c>
      <c r="B155" s="1">
        <f>SUBTOTAL(9,B156:B161)</f>
        <v>6</v>
      </c>
    </row>
    <row r="156" spans="1:2" hidden="1" outlineLevel="2" x14ac:dyDescent="0.25">
      <c r="A156" s="1">
        <v>15</v>
      </c>
      <c r="B156" s="1">
        <v>1</v>
      </c>
    </row>
    <row r="157" spans="1:2" hidden="1" outlineLevel="2" x14ac:dyDescent="0.25">
      <c r="A157" s="1">
        <v>15</v>
      </c>
      <c r="B157" s="1">
        <v>1</v>
      </c>
    </row>
    <row r="158" spans="1:2" hidden="1" outlineLevel="2" x14ac:dyDescent="0.25">
      <c r="A158" s="1">
        <v>15</v>
      </c>
      <c r="B158" s="1">
        <v>1</v>
      </c>
    </row>
    <row r="159" spans="1:2" hidden="1" outlineLevel="2" x14ac:dyDescent="0.25">
      <c r="A159" s="1">
        <v>15</v>
      </c>
      <c r="B159" s="1">
        <v>1</v>
      </c>
    </row>
    <row r="160" spans="1:2" hidden="1" outlineLevel="2" x14ac:dyDescent="0.25">
      <c r="A160" s="1">
        <v>15</v>
      </c>
      <c r="B160" s="1">
        <v>1</v>
      </c>
    </row>
    <row r="161" spans="1:2" hidden="1" outlineLevel="2" x14ac:dyDescent="0.25">
      <c r="A161" s="1">
        <v>15</v>
      </c>
      <c r="B161" s="1">
        <v>1</v>
      </c>
    </row>
  </sheetData>
  <sortState xmlns:xlrd2="http://schemas.microsoft.com/office/spreadsheetml/2017/richdata2" ref="A2:B145">
    <sortCondition ref="A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45"/>
  <sheetViews>
    <sheetView workbookViewId="0">
      <selection activeCell="M18" sqref="M18"/>
    </sheetView>
  </sheetViews>
  <sheetFormatPr defaultRowHeight="15" x14ac:dyDescent="0.25"/>
  <sheetData>
    <row r="1" spans="1:8" x14ac:dyDescent="0.25">
      <c r="A1" t="s">
        <v>163</v>
      </c>
      <c r="C1" t="s">
        <v>164</v>
      </c>
      <c r="D1" t="s">
        <v>165</v>
      </c>
      <c r="E1" t="s">
        <v>166</v>
      </c>
    </row>
    <row r="2" spans="1:8" x14ac:dyDescent="0.25">
      <c r="A2" t="str">
        <f>LEFT(Arkusz1!C80, 2)</f>
        <v>AA</v>
      </c>
      <c r="B2">
        <v>1</v>
      </c>
      <c r="C2">
        <f>IF(B2=1, 1, "")</f>
        <v>1</v>
      </c>
      <c r="D2" t="str">
        <f>IF(B2=2, 1, "")</f>
        <v/>
      </c>
      <c r="E2" t="str">
        <f>IF(B2&gt;=3, 1, "")</f>
        <v/>
      </c>
      <c r="G2">
        <v>1</v>
      </c>
      <c r="H2">
        <v>2</v>
      </c>
    </row>
    <row r="3" spans="1:8" x14ac:dyDescent="0.25">
      <c r="A3" t="str">
        <f>LEFT(Arkusz1!C39, 2)</f>
        <v>AC</v>
      </c>
      <c r="B3">
        <f>IF(A3=A2, B2+1, 1)</f>
        <v>1</v>
      </c>
      <c r="C3">
        <f t="shared" ref="C3:C66" si="0">IF(B3=1, 1, "")</f>
        <v>1</v>
      </c>
      <c r="D3" t="str">
        <f t="shared" ref="D3:D66" si="1">IF(B3=2, 1, "")</f>
        <v/>
      </c>
      <c r="E3" t="str">
        <f t="shared" ref="E3:E66" si="2">IF(B3&gt;=3, 1, "")</f>
        <v/>
      </c>
      <c r="G3">
        <f>SUM(C:C)-SUM(D:D)</f>
        <v>78</v>
      </c>
      <c r="H3">
        <f>SUM(D:D)-SUM(E:E)</f>
        <v>21</v>
      </c>
    </row>
    <row r="4" spans="1:8" x14ac:dyDescent="0.25">
      <c r="A4" t="str">
        <f>LEFT(Arkusz1!C30, 2)</f>
        <v>AE</v>
      </c>
      <c r="B4">
        <f t="shared" ref="B4:B67" si="3">IF(A4=A3, B3+1, 1)</f>
        <v>1</v>
      </c>
      <c r="C4">
        <f t="shared" si="0"/>
        <v>1</v>
      </c>
      <c r="D4" t="str">
        <f t="shared" si="1"/>
        <v/>
      </c>
      <c r="E4" t="str">
        <f t="shared" si="2"/>
        <v/>
      </c>
    </row>
    <row r="5" spans="1:8" x14ac:dyDescent="0.25">
      <c r="A5" t="str">
        <f>LEFT(Arkusz1!C85, 2)</f>
        <v>AE</v>
      </c>
      <c r="B5">
        <f t="shared" si="3"/>
        <v>2</v>
      </c>
      <c r="C5" t="str">
        <f t="shared" si="0"/>
        <v/>
      </c>
      <c r="D5">
        <f t="shared" si="1"/>
        <v>1</v>
      </c>
      <c r="E5" t="str">
        <f t="shared" si="2"/>
        <v/>
      </c>
    </row>
    <row r="6" spans="1:8" x14ac:dyDescent="0.25">
      <c r="A6" t="str">
        <f>LEFT(Arkusz1!C106, 2)</f>
        <v>AF</v>
      </c>
      <c r="B6">
        <f t="shared" si="3"/>
        <v>1</v>
      </c>
      <c r="C6">
        <f t="shared" si="0"/>
        <v>1</v>
      </c>
      <c r="D6" t="str">
        <f t="shared" si="1"/>
        <v/>
      </c>
      <c r="E6" t="str">
        <f t="shared" si="2"/>
        <v/>
      </c>
    </row>
    <row r="7" spans="1:8" x14ac:dyDescent="0.25">
      <c r="A7" t="str">
        <f>LEFT(Arkusz1!C52, 2)</f>
        <v>AG</v>
      </c>
      <c r="B7">
        <f t="shared" si="3"/>
        <v>1</v>
      </c>
      <c r="C7">
        <f t="shared" si="0"/>
        <v>1</v>
      </c>
      <c r="D7" t="str">
        <f t="shared" si="1"/>
        <v/>
      </c>
      <c r="E7" t="str">
        <f t="shared" si="2"/>
        <v/>
      </c>
    </row>
    <row r="8" spans="1:8" x14ac:dyDescent="0.25">
      <c r="A8" t="str">
        <f>LEFT(Arkusz1!C90, 2)</f>
        <v>AG</v>
      </c>
      <c r="B8">
        <f t="shared" si="3"/>
        <v>2</v>
      </c>
      <c r="C8" t="str">
        <f t="shared" si="0"/>
        <v/>
      </c>
      <c r="D8">
        <f t="shared" si="1"/>
        <v>1</v>
      </c>
      <c r="E8" t="str">
        <f t="shared" si="2"/>
        <v/>
      </c>
    </row>
    <row r="9" spans="1:8" x14ac:dyDescent="0.25">
      <c r="A9" t="str">
        <f>LEFT(Arkusz1!C103, 2)</f>
        <v>AH</v>
      </c>
      <c r="B9">
        <f t="shared" si="3"/>
        <v>1</v>
      </c>
      <c r="C9">
        <f t="shared" si="0"/>
        <v>1</v>
      </c>
      <c r="D9" t="str">
        <f t="shared" si="1"/>
        <v/>
      </c>
      <c r="E9" t="str">
        <f t="shared" si="2"/>
        <v/>
      </c>
    </row>
    <row r="10" spans="1:8" x14ac:dyDescent="0.25">
      <c r="A10" t="str">
        <f>LEFT(Arkusz1!C111, 2)</f>
        <v>AH</v>
      </c>
      <c r="B10">
        <f t="shared" si="3"/>
        <v>2</v>
      </c>
      <c r="C10" t="str">
        <f t="shared" si="0"/>
        <v/>
      </c>
      <c r="D10">
        <f t="shared" si="1"/>
        <v>1</v>
      </c>
      <c r="E10" t="str">
        <f t="shared" si="2"/>
        <v/>
      </c>
    </row>
    <row r="11" spans="1:8" x14ac:dyDescent="0.25">
      <c r="A11" t="str">
        <f>LEFT(Arkusz1!C59, 2)</f>
        <v>AI</v>
      </c>
      <c r="B11">
        <f t="shared" si="3"/>
        <v>1</v>
      </c>
      <c r="C11">
        <f t="shared" si="0"/>
        <v>1</v>
      </c>
      <c r="D11" t="str">
        <f t="shared" si="1"/>
        <v/>
      </c>
      <c r="E11" t="str">
        <f t="shared" si="2"/>
        <v/>
      </c>
    </row>
    <row r="12" spans="1:8" x14ac:dyDescent="0.25">
      <c r="A12" t="str">
        <f>LEFT(Arkusz1!C31, 2)</f>
        <v>AK</v>
      </c>
      <c r="B12">
        <f t="shared" si="3"/>
        <v>1</v>
      </c>
      <c r="C12">
        <f t="shared" si="0"/>
        <v>1</v>
      </c>
      <c r="D12" t="str">
        <f t="shared" si="1"/>
        <v/>
      </c>
      <c r="E12" t="str">
        <f t="shared" si="2"/>
        <v/>
      </c>
    </row>
    <row r="13" spans="1:8" x14ac:dyDescent="0.25">
      <c r="A13" t="str">
        <f>LEFT(Arkusz1!C115, 2)</f>
        <v>AN</v>
      </c>
      <c r="B13">
        <f t="shared" si="3"/>
        <v>1</v>
      </c>
      <c r="C13">
        <f t="shared" si="0"/>
        <v>1</v>
      </c>
      <c r="D13" t="str">
        <f t="shared" si="1"/>
        <v/>
      </c>
      <c r="E13" t="str">
        <f t="shared" si="2"/>
        <v/>
      </c>
    </row>
    <row r="14" spans="1:8" x14ac:dyDescent="0.25">
      <c r="A14" t="str">
        <f>LEFT(Arkusz1!C50, 2)</f>
        <v>BA</v>
      </c>
      <c r="B14">
        <f t="shared" si="3"/>
        <v>1</v>
      </c>
      <c r="C14">
        <f t="shared" si="0"/>
        <v>1</v>
      </c>
      <c r="D14" t="str">
        <f t="shared" si="1"/>
        <v/>
      </c>
      <c r="E14" t="str">
        <f t="shared" si="2"/>
        <v/>
      </c>
    </row>
    <row r="15" spans="1:8" x14ac:dyDescent="0.25">
      <c r="A15" t="str">
        <f>LEFT(Arkusz1!C139, 2)</f>
        <v>BA</v>
      </c>
      <c r="B15">
        <f t="shared" si="3"/>
        <v>2</v>
      </c>
      <c r="C15" t="str">
        <f t="shared" si="0"/>
        <v/>
      </c>
      <c r="D15">
        <f t="shared" si="1"/>
        <v>1</v>
      </c>
      <c r="E15" t="str">
        <f t="shared" si="2"/>
        <v/>
      </c>
    </row>
    <row r="16" spans="1:8" x14ac:dyDescent="0.25">
      <c r="A16" t="str">
        <f>LEFT(Arkusz1!C71, 2)</f>
        <v>BC</v>
      </c>
      <c r="B16">
        <f t="shared" si="3"/>
        <v>1</v>
      </c>
      <c r="C16">
        <f t="shared" si="0"/>
        <v>1</v>
      </c>
      <c r="D16" t="str">
        <f t="shared" si="1"/>
        <v/>
      </c>
      <c r="E16" t="str">
        <f t="shared" si="2"/>
        <v/>
      </c>
    </row>
    <row r="17" spans="1:5" x14ac:dyDescent="0.25">
      <c r="A17" t="str">
        <f>LEFT(Arkusz1!C13, 2)</f>
        <v>BD</v>
      </c>
      <c r="B17">
        <f t="shared" si="3"/>
        <v>1</v>
      </c>
      <c r="C17">
        <f t="shared" si="0"/>
        <v>1</v>
      </c>
      <c r="D17" t="str">
        <f t="shared" si="1"/>
        <v/>
      </c>
      <c r="E17" t="str">
        <f t="shared" si="2"/>
        <v/>
      </c>
    </row>
    <row r="18" spans="1:5" x14ac:dyDescent="0.25">
      <c r="A18" t="str">
        <f>LEFT(Arkusz1!C38, 2)</f>
        <v>BD</v>
      </c>
      <c r="B18">
        <f t="shared" si="3"/>
        <v>2</v>
      </c>
      <c r="C18" t="str">
        <f t="shared" si="0"/>
        <v/>
      </c>
      <c r="D18">
        <f t="shared" si="1"/>
        <v>1</v>
      </c>
      <c r="E18" t="str">
        <f t="shared" si="2"/>
        <v/>
      </c>
    </row>
    <row r="19" spans="1:5" x14ac:dyDescent="0.25">
      <c r="A19" t="str">
        <f>LEFT(Arkusz1!C29, 2)</f>
        <v>BF</v>
      </c>
      <c r="B19">
        <f t="shared" si="3"/>
        <v>1</v>
      </c>
      <c r="C19">
        <f t="shared" si="0"/>
        <v>1</v>
      </c>
      <c r="D19" t="str">
        <f t="shared" si="1"/>
        <v/>
      </c>
      <c r="E19" t="str">
        <f t="shared" si="2"/>
        <v/>
      </c>
    </row>
    <row r="20" spans="1:5" x14ac:dyDescent="0.25">
      <c r="A20" t="str">
        <f>LEFT(Arkusz1!C15, 2)</f>
        <v>BH</v>
      </c>
      <c r="B20">
        <f t="shared" si="3"/>
        <v>1</v>
      </c>
      <c r="C20">
        <f t="shared" si="0"/>
        <v>1</v>
      </c>
      <c r="D20" t="str">
        <f t="shared" si="1"/>
        <v/>
      </c>
      <c r="E20" t="str">
        <f t="shared" si="2"/>
        <v/>
      </c>
    </row>
    <row r="21" spans="1:5" x14ac:dyDescent="0.25">
      <c r="A21" t="str">
        <f>LEFT(Arkusz1!C95, 2)</f>
        <v>BL</v>
      </c>
      <c r="B21">
        <f t="shared" si="3"/>
        <v>1</v>
      </c>
      <c r="C21">
        <f t="shared" si="0"/>
        <v>1</v>
      </c>
      <c r="D21" t="str">
        <f t="shared" si="1"/>
        <v/>
      </c>
      <c r="E21" t="str">
        <f t="shared" si="2"/>
        <v/>
      </c>
    </row>
    <row r="22" spans="1:5" x14ac:dyDescent="0.25">
      <c r="A22" t="str">
        <f>LEFT(Arkusz1!C24, 2)</f>
        <v>BM</v>
      </c>
      <c r="B22">
        <f t="shared" si="3"/>
        <v>1</v>
      </c>
      <c r="C22">
        <f t="shared" si="0"/>
        <v>1</v>
      </c>
      <c r="D22" t="str">
        <f t="shared" si="1"/>
        <v/>
      </c>
      <c r="E22" t="str">
        <f t="shared" si="2"/>
        <v/>
      </c>
    </row>
    <row r="23" spans="1:5" x14ac:dyDescent="0.25">
      <c r="A23" t="str">
        <f>LEFT(Arkusz1!C130, 2)</f>
        <v>BM</v>
      </c>
      <c r="B23">
        <f t="shared" si="3"/>
        <v>2</v>
      </c>
      <c r="C23" t="str">
        <f t="shared" si="0"/>
        <v/>
      </c>
      <c r="D23">
        <f t="shared" si="1"/>
        <v>1</v>
      </c>
      <c r="E23" t="str">
        <f t="shared" si="2"/>
        <v/>
      </c>
    </row>
    <row r="24" spans="1:5" x14ac:dyDescent="0.25">
      <c r="A24" t="str">
        <f>LEFT(Arkusz1!C57, 2)</f>
        <v>BO</v>
      </c>
      <c r="B24">
        <f t="shared" si="3"/>
        <v>1</v>
      </c>
      <c r="C24">
        <f t="shared" si="0"/>
        <v>1</v>
      </c>
      <c r="D24" t="str">
        <f t="shared" si="1"/>
        <v/>
      </c>
      <c r="E24" t="str">
        <f t="shared" si="2"/>
        <v/>
      </c>
    </row>
    <row r="25" spans="1:5" x14ac:dyDescent="0.25">
      <c r="A25" t="str">
        <f>LEFT(Arkusz1!C112, 2)</f>
        <v>CA</v>
      </c>
      <c r="B25">
        <f t="shared" si="3"/>
        <v>1</v>
      </c>
      <c r="C25">
        <f t="shared" si="0"/>
        <v>1</v>
      </c>
      <c r="D25" t="str">
        <f t="shared" si="1"/>
        <v/>
      </c>
      <c r="E25" t="str">
        <f t="shared" si="2"/>
        <v/>
      </c>
    </row>
    <row r="26" spans="1:5" x14ac:dyDescent="0.25">
      <c r="A26" t="str">
        <f>LEFT(Arkusz1!C20, 2)</f>
        <v>CC</v>
      </c>
      <c r="B26">
        <f t="shared" si="3"/>
        <v>1</v>
      </c>
      <c r="C26">
        <f t="shared" si="0"/>
        <v>1</v>
      </c>
      <c r="D26" t="str">
        <f t="shared" si="1"/>
        <v/>
      </c>
      <c r="E26" t="str">
        <f t="shared" si="2"/>
        <v/>
      </c>
    </row>
    <row r="27" spans="1:5" x14ac:dyDescent="0.25">
      <c r="A27" t="str">
        <f>LEFT(Arkusz1!C105, 2)</f>
        <v>CC</v>
      </c>
      <c r="B27">
        <f t="shared" si="3"/>
        <v>2</v>
      </c>
      <c r="C27" t="str">
        <f t="shared" si="0"/>
        <v/>
      </c>
      <c r="D27">
        <f t="shared" si="1"/>
        <v>1</v>
      </c>
      <c r="E27" t="str">
        <f t="shared" si="2"/>
        <v/>
      </c>
    </row>
    <row r="28" spans="1:5" x14ac:dyDescent="0.25">
      <c r="A28" t="str">
        <f>LEFT(Arkusz1!C12, 2)</f>
        <v>CG</v>
      </c>
      <c r="B28">
        <f t="shared" si="3"/>
        <v>1</v>
      </c>
      <c r="C28">
        <f t="shared" si="0"/>
        <v>1</v>
      </c>
      <c r="D28" t="str">
        <f t="shared" si="1"/>
        <v/>
      </c>
      <c r="E28" t="str">
        <f t="shared" si="2"/>
        <v/>
      </c>
    </row>
    <row r="29" spans="1:5" x14ac:dyDescent="0.25">
      <c r="A29" t="str">
        <f>LEFT(Arkusz1!C7, 2)</f>
        <v>CI</v>
      </c>
      <c r="B29">
        <f t="shared" si="3"/>
        <v>1</v>
      </c>
      <c r="C29">
        <f t="shared" si="0"/>
        <v>1</v>
      </c>
      <c r="D29" t="str">
        <f t="shared" si="1"/>
        <v/>
      </c>
      <c r="E29" t="str">
        <f t="shared" si="2"/>
        <v/>
      </c>
    </row>
    <row r="30" spans="1:5" x14ac:dyDescent="0.25">
      <c r="A30" t="str">
        <f>LEFT(Arkusz1!C41, 2)</f>
        <v>CJ</v>
      </c>
      <c r="B30">
        <f t="shared" si="3"/>
        <v>1</v>
      </c>
      <c r="C30">
        <f t="shared" si="0"/>
        <v>1</v>
      </c>
      <c r="D30" t="str">
        <f t="shared" si="1"/>
        <v/>
      </c>
      <c r="E30" t="str">
        <f t="shared" si="2"/>
        <v/>
      </c>
    </row>
    <row r="31" spans="1:5" x14ac:dyDescent="0.25">
      <c r="A31" t="str">
        <f>LEFT(Arkusz1!C99, 2)</f>
        <v>CL</v>
      </c>
      <c r="B31">
        <f t="shared" si="3"/>
        <v>1</v>
      </c>
      <c r="C31">
        <f t="shared" si="0"/>
        <v>1</v>
      </c>
      <c r="D31" t="str">
        <f t="shared" si="1"/>
        <v/>
      </c>
      <c r="E31" t="str">
        <f t="shared" si="2"/>
        <v/>
      </c>
    </row>
    <row r="32" spans="1:5" x14ac:dyDescent="0.25">
      <c r="A32" t="str">
        <f>LEFT(Arkusz1!C78, 2)</f>
        <v>CN</v>
      </c>
      <c r="B32">
        <f t="shared" si="3"/>
        <v>1</v>
      </c>
      <c r="C32">
        <f t="shared" si="0"/>
        <v>1</v>
      </c>
      <c r="D32" t="str">
        <f t="shared" si="1"/>
        <v/>
      </c>
      <c r="E32" t="str">
        <f t="shared" si="2"/>
        <v/>
      </c>
    </row>
    <row r="33" spans="1:5" x14ac:dyDescent="0.25">
      <c r="A33" t="str">
        <f>LEFT(Arkusz1!C118, 2)</f>
        <v>CO</v>
      </c>
      <c r="B33">
        <f t="shared" si="3"/>
        <v>1</v>
      </c>
      <c r="C33">
        <f t="shared" si="0"/>
        <v>1</v>
      </c>
      <c r="D33" t="str">
        <f t="shared" si="1"/>
        <v/>
      </c>
      <c r="E33" t="str">
        <f t="shared" si="2"/>
        <v/>
      </c>
    </row>
    <row r="34" spans="1:5" x14ac:dyDescent="0.25">
      <c r="A34" t="str">
        <f>LEFT(Arkusz1!C28, 2)</f>
        <v>DA</v>
      </c>
      <c r="B34">
        <f t="shared" si="3"/>
        <v>1</v>
      </c>
      <c r="C34">
        <f t="shared" si="0"/>
        <v>1</v>
      </c>
      <c r="D34" t="str">
        <f t="shared" si="1"/>
        <v/>
      </c>
      <c r="E34" t="str">
        <f t="shared" si="2"/>
        <v/>
      </c>
    </row>
    <row r="35" spans="1:5" x14ac:dyDescent="0.25">
      <c r="A35" t="str">
        <f>LEFT(Arkusz1!C46, 2)</f>
        <v>DA</v>
      </c>
      <c r="B35">
        <f t="shared" si="3"/>
        <v>2</v>
      </c>
      <c r="C35" t="str">
        <f t="shared" si="0"/>
        <v/>
      </c>
      <c r="D35">
        <f t="shared" si="1"/>
        <v>1</v>
      </c>
      <c r="E35" t="str">
        <f t="shared" si="2"/>
        <v/>
      </c>
    </row>
    <row r="36" spans="1:5" x14ac:dyDescent="0.25">
      <c r="A36" t="str">
        <f>LEFT(Arkusz1!C9, 2)</f>
        <v>DB</v>
      </c>
      <c r="B36">
        <f t="shared" si="3"/>
        <v>1</v>
      </c>
      <c r="C36">
        <f t="shared" si="0"/>
        <v>1</v>
      </c>
      <c r="D36" t="str">
        <f t="shared" si="1"/>
        <v/>
      </c>
      <c r="E36" t="str">
        <f t="shared" si="2"/>
        <v/>
      </c>
    </row>
    <row r="37" spans="1:5" x14ac:dyDescent="0.25">
      <c r="A37" t="str">
        <f>LEFT(Arkusz1!C10, 2)</f>
        <v>DE</v>
      </c>
      <c r="B37">
        <f t="shared" si="3"/>
        <v>1</v>
      </c>
      <c r="C37">
        <f t="shared" si="0"/>
        <v>1</v>
      </c>
      <c r="D37" t="str">
        <f t="shared" si="1"/>
        <v/>
      </c>
      <c r="E37" t="str">
        <f t="shared" si="2"/>
        <v/>
      </c>
    </row>
    <row r="38" spans="1:5" x14ac:dyDescent="0.25">
      <c r="A38" t="str">
        <f>LEFT(Arkusz1!C51, 2)</f>
        <v>DE</v>
      </c>
      <c r="B38">
        <f t="shared" si="3"/>
        <v>2</v>
      </c>
      <c r="C38" t="str">
        <f t="shared" si="0"/>
        <v/>
      </c>
      <c r="D38">
        <f t="shared" si="1"/>
        <v>1</v>
      </c>
      <c r="E38" t="str">
        <f t="shared" si="2"/>
        <v/>
      </c>
    </row>
    <row r="39" spans="1:5" x14ac:dyDescent="0.25">
      <c r="A39" t="str">
        <f>LEFT(Arkusz1!C54, 2)</f>
        <v>DE</v>
      </c>
      <c r="B39">
        <f t="shared" si="3"/>
        <v>3</v>
      </c>
      <c r="C39" t="str">
        <f t="shared" si="0"/>
        <v/>
      </c>
      <c r="D39" t="str">
        <f t="shared" si="1"/>
        <v/>
      </c>
      <c r="E39">
        <f t="shared" si="2"/>
        <v>1</v>
      </c>
    </row>
    <row r="40" spans="1:5" x14ac:dyDescent="0.25">
      <c r="A40" t="str">
        <f>LEFT(Arkusz1!C137, 2)</f>
        <v>DH</v>
      </c>
      <c r="B40">
        <f t="shared" si="3"/>
        <v>1</v>
      </c>
      <c r="C40">
        <f t="shared" si="0"/>
        <v>1</v>
      </c>
      <c r="D40" t="str">
        <f t="shared" si="1"/>
        <v/>
      </c>
      <c r="E40" t="str">
        <f t="shared" si="2"/>
        <v/>
      </c>
    </row>
    <row r="41" spans="1:5" x14ac:dyDescent="0.25">
      <c r="A41" t="str">
        <f>LEFT(Arkusz1!C61, 2)</f>
        <v>DL</v>
      </c>
      <c r="B41">
        <f t="shared" si="3"/>
        <v>1</v>
      </c>
      <c r="C41">
        <f t="shared" si="0"/>
        <v>1</v>
      </c>
      <c r="D41" t="str">
        <f t="shared" si="1"/>
        <v/>
      </c>
      <c r="E41" t="str">
        <f t="shared" si="2"/>
        <v/>
      </c>
    </row>
    <row r="42" spans="1:5" x14ac:dyDescent="0.25">
      <c r="A42" t="str">
        <f>LEFT(Arkusz1!C91, 2)</f>
        <v>DM</v>
      </c>
      <c r="B42">
        <f t="shared" si="3"/>
        <v>1</v>
      </c>
      <c r="C42">
        <f t="shared" si="0"/>
        <v>1</v>
      </c>
      <c r="D42" t="str">
        <f t="shared" si="1"/>
        <v/>
      </c>
      <c r="E42" t="str">
        <f t="shared" si="2"/>
        <v/>
      </c>
    </row>
    <row r="43" spans="1:5" x14ac:dyDescent="0.25">
      <c r="A43" t="str">
        <f>LEFT(Arkusz1!C18, 2)</f>
        <v>DP</v>
      </c>
      <c r="B43">
        <f t="shared" si="3"/>
        <v>1</v>
      </c>
      <c r="C43">
        <f t="shared" si="0"/>
        <v>1</v>
      </c>
      <c r="D43" t="str">
        <f t="shared" si="1"/>
        <v/>
      </c>
      <c r="E43" t="str">
        <f t="shared" si="2"/>
        <v/>
      </c>
    </row>
    <row r="44" spans="1:5" x14ac:dyDescent="0.25">
      <c r="A44" t="str">
        <f>LEFT(Arkusz1!C5, 2)</f>
        <v>EA</v>
      </c>
      <c r="B44">
        <f t="shared" si="3"/>
        <v>1</v>
      </c>
      <c r="C44">
        <f t="shared" si="0"/>
        <v>1</v>
      </c>
      <c r="D44" t="str">
        <f t="shared" si="1"/>
        <v/>
      </c>
      <c r="E44" t="str">
        <f t="shared" si="2"/>
        <v/>
      </c>
    </row>
    <row r="45" spans="1:5" x14ac:dyDescent="0.25">
      <c r="A45" t="str">
        <f>LEFT(Arkusz1!C40, 2)</f>
        <v>EB</v>
      </c>
      <c r="B45">
        <f t="shared" si="3"/>
        <v>1</v>
      </c>
      <c r="C45">
        <f t="shared" si="0"/>
        <v>1</v>
      </c>
      <c r="D45" t="str">
        <f t="shared" si="1"/>
        <v/>
      </c>
      <c r="E45" t="str">
        <f t="shared" si="2"/>
        <v/>
      </c>
    </row>
    <row r="46" spans="1:5" x14ac:dyDescent="0.25">
      <c r="A46" t="str">
        <f>LEFT(Arkusz1!C87, 2)</f>
        <v>EF</v>
      </c>
      <c r="B46">
        <f t="shared" si="3"/>
        <v>1</v>
      </c>
      <c r="C46">
        <f t="shared" si="0"/>
        <v>1</v>
      </c>
      <c r="D46" t="str">
        <f t="shared" si="1"/>
        <v/>
      </c>
      <c r="E46" t="str">
        <f t="shared" si="2"/>
        <v/>
      </c>
    </row>
    <row r="47" spans="1:5" x14ac:dyDescent="0.25">
      <c r="A47" t="str">
        <f>LEFT(Arkusz1!C114, 2)</f>
        <v>EF</v>
      </c>
      <c r="B47">
        <f t="shared" si="3"/>
        <v>2</v>
      </c>
      <c r="C47" t="str">
        <f t="shared" si="0"/>
        <v/>
      </c>
      <c r="D47">
        <f t="shared" si="1"/>
        <v>1</v>
      </c>
      <c r="E47" t="str">
        <f t="shared" si="2"/>
        <v/>
      </c>
    </row>
    <row r="48" spans="1:5" x14ac:dyDescent="0.25">
      <c r="A48" t="str">
        <f>LEFT(Arkusz1!C123, 2)</f>
        <v>EG</v>
      </c>
      <c r="B48">
        <f t="shared" si="3"/>
        <v>1</v>
      </c>
      <c r="C48">
        <f t="shared" si="0"/>
        <v>1</v>
      </c>
      <c r="D48" t="str">
        <f t="shared" si="1"/>
        <v/>
      </c>
      <c r="E48" t="str">
        <f t="shared" si="2"/>
        <v/>
      </c>
    </row>
    <row r="49" spans="1:5" x14ac:dyDescent="0.25">
      <c r="A49" t="str">
        <f>LEFT(Arkusz1!C17, 2)</f>
        <v>EH</v>
      </c>
      <c r="B49">
        <f t="shared" si="3"/>
        <v>1</v>
      </c>
      <c r="C49">
        <f t="shared" si="0"/>
        <v>1</v>
      </c>
      <c r="D49" t="str">
        <f t="shared" si="1"/>
        <v/>
      </c>
      <c r="E49" t="str">
        <f t="shared" si="2"/>
        <v/>
      </c>
    </row>
    <row r="50" spans="1:5" x14ac:dyDescent="0.25">
      <c r="A50" t="str">
        <f>LEFT(Arkusz1!C73, 2)</f>
        <v>EH</v>
      </c>
      <c r="B50">
        <f t="shared" si="3"/>
        <v>2</v>
      </c>
      <c r="C50" t="str">
        <f t="shared" si="0"/>
        <v/>
      </c>
      <c r="D50">
        <f t="shared" si="1"/>
        <v>1</v>
      </c>
      <c r="E50" t="str">
        <f t="shared" si="2"/>
        <v/>
      </c>
    </row>
    <row r="51" spans="1:5" x14ac:dyDescent="0.25">
      <c r="A51" t="str">
        <f>LEFT(Arkusz1!C93, 2)</f>
        <v>EH</v>
      </c>
      <c r="B51">
        <f t="shared" si="3"/>
        <v>3</v>
      </c>
      <c r="C51" t="str">
        <f t="shared" si="0"/>
        <v/>
      </c>
      <c r="D51" t="str">
        <f t="shared" si="1"/>
        <v/>
      </c>
      <c r="E51">
        <f t="shared" si="2"/>
        <v>1</v>
      </c>
    </row>
    <row r="52" spans="1:5" x14ac:dyDescent="0.25">
      <c r="A52" t="str">
        <f>LEFT(Arkusz1!C35, 2)</f>
        <v>EL</v>
      </c>
      <c r="B52">
        <f t="shared" si="3"/>
        <v>1</v>
      </c>
      <c r="C52">
        <f t="shared" si="0"/>
        <v>1</v>
      </c>
      <c r="D52" t="str">
        <f t="shared" si="1"/>
        <v/>
      </c>
      <c r="E52" t="str">
        <f t="shared" si="2"/>
        <v/>
      </c>
    </row>
    <row r="53" spans="1:5" x14ac:dyDescent="0.25">
      <c r="A53" t="str">
        <f>LEFT(Arkusz1!C142, 2)</f>
        <v>EL</v>
      </c>
      <c r="B53">
        <f t="shared" si="3"/>
        <v>2</v>
      </c>
      <c r="C53" t="str">
        <f t="shared" si="0"/>
        <v/>
      </c>
      <c r="D53">
        <f t="shared" si="1"/>
        <v>1</v>
      </c>
      <c r="E53" t="str">
        <f t="shared" si="2"/>
        <v/>
      </c>
    </row>
    <row r="54" spans="1:5" x14ac:dyDescent="0.25">
      <c r="A54" t="str">
        <f>LEFT(Arkusz1!C143, 2)</f>
        <v>EL</v>
      </c>
      <c r="B54">
        <f t="shared" si="3"/>
        <v>3</v>
      </c>
      <c r="C54" t="str">
        <f t="shared" si="0"/>
        <v/>
      </c>
      <c r="D54" t="str">
        <f t="shared" si="1"/>
        <v/>
      </c>
      <c r="E54">
        <f t="shared" si="2"/>
        <v>1</v>
      </c>
    </row>
    <row r="55" spans="1:5" x14ac:dyDescent="0.25">
      <c r="A55" t="str">
        <f>LEFT(Arkusz1!C113, 2)</f>
        <v>EP</v>
      </c>
      <c r="B55">
        <f t="shared" si="3"/>
        <v>1</v>
      </c>
      <c r="C55">
        <f t="shared" si="0"/>
        <v>1</v>
      </c>
      <c r="D55" t="str">
        <f t="shared" si="1"/>
        <v/>
      </c>
      <c r="E55" t="str">
        <f t="shared" si="2"/>
        <v/>
      </c>
    </row>
    <row r="56" spans="1:5" x14ac:dyDescent="0.25">
      <c r="A56" t="str">
        <f>LEFT(Arkusz1!C132, 2)</f>
        <v>FA</v>
      </c>
      <c r="B56">
        <f t="shared" si="3"/>
        <v>1</v>
      </c>
      <c r="C56">
        <f t="shared" si="0"/>
        <v>1</v>
      </c>
      <c r="D56" t="str">
        <f t="shared" si="1"/>
        <v/>
      </c>
      <c r="E56" t="str">
        <f t="shared" si="2"/>
        <v/>
      </c>
    </row>
    <row r="57" spans="1:5" x14ac:dyDescent="0.25">
      <c r="A57" t="str">
        <f>LEFT(Arkusz1!C53, 2)</f>
        <v>FC</v>
      </c>
      <c r="B57">
        <f t="shared" si="3"/>
        <v>1</v>
      </c>
      <c r="C57">
        <f t="shared" si="0"/>
        <v>1</v>
      </c>
      <c r="D57" t="str">
        <f t="shared" si="1"/>
        <v/>
      </c>
      <c r="E57" t="str">
        <f t="shared" si="2"/>
        <v/>
      </c>
    </row>
    <row r="58" spans="1:5" x14ac:dyDescent="0.25">
      <c r="A58" t="str">
        <f>LEFT(Arkusz1!C96, 2)</f>
        <v>FG</v>
      </c>
      <c r="B58">
        <f t="shared" si="3"/>
        <v>1</v>
      </c>
      <c r="C58">
        <f t="shared" si="0"/>
        <v>1</v>
      </c>
      <c r="D58" t="str">
        <f t="shared" si="1"/>
        <v/>
      </c>
      <c r="E58" t="str">
        <f t="shared" si="2"/>
        <v/>
      </c>
    </row>
    <row r="59" spans="1:5" x14ac:dyDescent="0.25">
      <c r="A59" t="str">
        <f>LEFT(Arkusz1!C65, 2)</f>
        <v>FI</v>
      </c>
      <c r="B59">
        <f t="shared" si="3"/>
        <v>1</v>
      </c>
      <c r="C59">
        <f t="shared" si="0"/>
        <v>1</v>
      </c>
      <c r="D59" t="str">
        <f t="shared" si="1"/>
        <v/>
      </c>
      <c r="E59" t="str">
        <f t="shared" si="2"/>
        <v/>
      </c>
    </row>
    <row r="60" spans="1:5" x14ac:dyDescent="0.25">
      <c r="A60" t="str">
        <f>LEFT(Arkusz1!C131, 2)</f>
        <v>FJ</v>
      </c>
      <c r="B60">
        <f t="shared" si="3"/>
        <v>1</v>
      </c>
      <c r="C60">
        <f t="shared" si="0"/>
        <v>1</v>
      </c>
      <c r="D60" t="str">
        <f t="shared" si="1"/>
        <v/>
      </c>
      <c r="E60" t="str">
        <f t="shared" si="2"/>
        <v/>
      </c>
    </row>
    <row r="61" spans="1:5" x14ac:dyDescent="0.25">
      <c r="A61" t="str">
        <f>LEFT(Arkusz1!C6, 2)</f>
        <v>FN</v>
      </c>
      <c r="B61">
        <f t="shared" si="3"/>
        <v>1</v>
      </c>
      <c r="C61">
        <f t="shared" si="0"/>
        <v>1</v>
      </c>
      <c r="D61" t="str">
        <f t="shared" si="1"/>
        <v/>
      </c>
      <c r="E61" t="str">
        <f t="shared" si="2"/>
        <v/>
      </c>
    </row>
    <row r="62" spans="1:5" x14ac:dyDescent="0.25">
      <c r="A62" t="str">
        <f>LEFT(Arkusz1!C3, 2)</f>
        <v>FO</v>
      </c>
      <c r="B62">
        <f t="shared" si="3"/>
        <v>1</v>
      </c>
      <c r="C62">
        <f t="shared" si="0"/>
        <v>1</v>
      </c>
      <c r="D62" t="str">
        <f t="shared" si="1"/>
        <v/>
      </c>
      <c r="E62" t="str">
        <f t="shared" si="2"/>
        <v/>
      </c>
    </row>
    <row r="63" spans="1:5" x14ac:dyDescent="0.25">
      <c r="A63" t="str">
        <f>LEFT(Arkusz1!C129, 2)</f>
        <v>FP</v>
      </c>
      <c r="B63">
        <f t="shared" si="3"/>
        <v>1</v>
      </c>
      <c r="C63">
        <f t="shared" si="0"/>
        <v>1</v>
      </c>
      <c r="D63" t="str">
        <f t="shared" si="1"/>
        <v/>
      </c>
      <c r="E63" t="str">
        <f t="shared" si="2"/>
        <v/>
      </c>
    </row>
    <row r="64" spans="1:5" x14ac:dyDescent="0.25">
      <c r="A64" t="str">
        <f>LEFT(Arkusz1!C83, 2)</f>
        <v>GA</v>
      </c>
      <c r="B64">
        <f t="shared" si="3"/>
        <v>1</v>
      </c>
      <c r="C64">
        <f t="shared" si="0"/>
        <v>1</v>
      </c>
      <c r="D64" t="str">
        <f t="shared" si="1"/>
        <v/>
      </c>
      <c r="E64" t="str">
        <f t="shared" si="2"/>
        <v/>
      </c>
    </row>
    <row r="65" spans="1:5" x14ac:dyDescent="0.25">
      <c r="A65" t="str">
        <f>LEFT(Arkusz1!C102, 2)</f>
        <v>GA</v>
      </c>
      <c r="B65">
        <f t="shared" si="3"/>
        <v>2</v>
      </c>
      <c r="C65" t="str">
        <f t="shared" si="0"/>
        <v/>
      </c>
      <c r="D65">
        <f t="shared" si="1"/>
        <v>1</v>
      </c>
      <c r="E65" t="str">
        <f t="shared" si="2"/>
        <v/>
      </c>
    </row>
    <row r="66" spans="1:5" x14ac:dyDescent="0.25">
      <c r="A66" t="str">
        <f>LEFT(Arkusz1!C119, 2)</f>
        <v>GB</v>
      </c>
      <c r="B66">
        <f t="shared" si="3"/>
        <v>1</v>
      </c>
      <c r="C66">
        <f t="shared" si="0"/>
        <v>1</v>
      </c>
      <c r="D66" t="str">
        <f t="shared" si="1"/>
        <v/>
      </c>
      <c r="E66" t="str">
        <f t="shared" si="2"/>
        <v/>
      </c>
    </row>
    <row r="67" spans="1:5" x14ac:dyDescent="0.25">
      <c r="A67" t="str">
        <f>LEFT(Arkusz1!C126, 2)</f>
        <v>GB</v>
      </c>
      <c r="B67">
        <f t="shared" si="3"/>
        <v>2</v>
      </c>
      <c r="C67" t="str">
        <f t="shared" ref="C67:C130" si="4">IF(B67=1, 1, "")</f>
        <v/>
      </c>
      <c r="D67">
        <f t="shared" ref="D67:D130" si="5">IF(B67=2, 1, "")</f>
        <v>1</v>
      </c>
      <c r="E67" t="str">
        <f t="shared" ref="E67:E130" si="6">IF(B67&gt;=3, 1, "")</f>
        <v/>
      </c>
    </row>
    <row r="68" spans="1:5" x14ac:dyDescent="0.25">
      <c r="A68" t="str">
        <f>LEFT(Arkusz1!C140, 2)</f>
        <v>GE</v>
      </c>
      <c r="B68">
        <f t="shared" ref="B68:B131" si="7">IF(A68=A67, B67+1, 1)</f>
        <v>1</v>
      </c>
      <c r="C68">
        <f t="shared" si="4"/>
        <v>1</v>
      </c>
      <c r="D68" t="str">
        <f t="shared" si="5"/>
        <v/>
      </c>
      <c r="E68" t="str">
        <f t="shared" si="6"/>
        <v/>
      </c>
    </row>
    <row r="69" spans="1:5" x14ac:dyDescent="0.25">
      <c r="A69" t="str">
        <f>LEFT(Arkusz1!C86, 2)</f>
        <v>GF</v>
      </c>
      <c r="B69">
        <f t="shared" si="7"/>
        <v>1</v>
      </c>
      <c r="C69">
        <f t="shared" si="4"/>
        <v>1</v>
      </c>
      <c r="D69" t="str">
        <f t="shared" si="5"/>
        <v/>
      </c>
      <c r="E69" t="str">
        <f t="shared" si="6"/>
        <v/>
      </c>
    </row>
    <row r="70" spans="1:5" x14ac:dyDescent="0.25">
      <c r="A70" t="str">
        <f>LEFT(Arkusz1!C32, 2)</f>
        <v>GH</v>
      </c>
      <c r="B70">
        <f t="shared" si="7"/>
        <v>1</v>
      </c>
      <c r="C70">
        <f t="shared" si="4"/>
        <v>1</v>
      </c>
      <c r="D70" t="str">
        <f t="shared" si="5"/>
        <v/>
      </c>
      <c r="E70" t="str">
        <f t="shared" si="6"/>
        <v/>
      </c>
    </row>
    <row r="71" spans="1:5" x14ac:dyDescent="0.25">
      <c r="A71" t="str">
        <f>LEFT(Arkusz1!C128, 2)</f>
        <v>GH</v>
      </c>
      <c r="B71">
        <f t="shared" si="7"/>
        <v>2</v>
      </c>
      <c r="C71" t="str">
        <f t="shared" si="4"/>
        <v/>
      </c>
      <c r="D71">
        <f t="shared" si="5"/>
        <v>1</v>
      </c>
      <c r="E71" t="str">
        <f t="shared" si="6"/>
        <v/>
      </c>
    </row>
    <row r="72" spans="1:5" x14ac:dyDescent="0.25">
      <c r="A72" t="str">
        <f>LEFT(Arkusz1!C56, 2)</f>
        <v>GK</v>
      </c>
      <c r="B72">
        <f t="shared" si="7"/>
        <v>1</v>
      </c>
      <c r="C72">
        <f t="shared" si="4"/>
        <v>1</v>
      </c>
      <c r="D72" t="str">
        <f t="shared" si="5"/>
        <v/>
      </c>
      <c r="E72" t="str">
        <f t="shared" si="6"/>
        <v/>
      </c>
    </row>
    <row r="73" spans="1:5" x14ac:dyDescent="0.25">
      <c r="A73" t="str">
        <f>LEFT(Arkusz1!C45, 2)</f>
        <v>GL</v>
      </c>
      <c r="B73">
        <f t="shared" si="7"/>
        <v>1</v>
      </c>
      <c r="C73">
        <f t="shared" si="4"/>
        <v>1</v>
      </c>
      <c r="D73" t="str">
        <f t="shared" si="5"/>
        <v/>
      </c>
      <c r="E73" t="str">
        <f t="shared" si="6"/>
        <v/>
      </c>
    </row>
    <row r="74" spans="1:5" x14ac:dyDescent="0.25">
      <c r="A74" t="str">
        <f>LEFT(Arkusz1!C145, 2)</f>
        <v>GM</v>
      </c>
      <c r="B74">
        <f t="shared" si="7"/>
        <v>1</v>
      </c>
      <c r="C74">
        <f t="shared" si="4"/>
        <v>1</v>
      </c>
      <c r="D74" t="str">
        <f t="shared" si="5"/>
        <v/>
      </c>
      <c r="E74" t="str">
        <f t="shared" si="6"/>
        <v/>
      </c>
    </row>
    <row r="75" spans="1:5" x14ac:dyDescent="0.25">
      <c r="A75" t="str">
        <f>LEFT(Arkusz1!C4, 2)</f>
        <v>GN</v>
      </c>
      <c r="B75">
        <f t="shared" si="7"/>
        <v>1</v>
      </c>
      <c r="C75">
        <f t="shared" si="4"/>
        <v>1</v>
      </c>
      <c r="D75" t="str">
        <f t="shared" si="5"/>
        <v/>
      </c>
      <c r="E75" t="str">
        <f t="shared" si="6"/>
        <v/>
      </c>
    </row>
    <row r="76" spans="1:5" x14ac:dyDescent="0.25">
      <c r="A76" t="str">
        <f>LEFT(Arkusz1!C37, 2)</f>
        <v>HA</v>
      </c>
      <c r="B76">
        <f t="shared" si="7"/>
        <v>1</v>
      </c>
      <c r="C76">
        <f t="shared" si="4"/>
        <v>1</v>
      </c>
      <c r="D76" t="str">
        <f t="shared" si="5"/>
        <v/>
      </c>
      <c r="E76" t="str">
        <f t="shared" si="6"/>
        <v/>
      </c>
    </row>
    <row r="77" spans="1:5" x14ac:dyDescent="0.25">
      <c r="A77" t="str">
        <f>LEFT(Arkusz1!C82, 2)</f>
        <v>HA</v>
      </c>
      <c r="B77">
        <f t="shared" si="7"/>
        <v>2</v>
      </c>
      <c r="C77" t="str">
        <f t="shared" si="4"/>
        <v/>
      </c>
      <c r="D77">
        <f t="shared" si="5"/>
        <v>1</v>
      </c>
      <c r="E77" t="str">
        <f t="shared" si="6"/>
        <v/>
      </c>
    </row>
    <row r="78" spans="1:5" x14ac:dyDescent="0.25">
      <c r="A78" t="str">
        <f>LEFT(Arkusz1!C94, 2)</f>
        <v>HC</v>
      </c>
      <c r="B78">
        <f t="shared" si="7"/>
        <v>1</v>
      </c>
      <c r="C78">
        <f t="shared" si="4"/>
        <v>1</v>
      </c>
      <c r="D78" t="str">
        <f t="shared" si="5"/>
        <v/>
      </c>
      <c r="E78" t="str">
        <f t="shared" si="6"/>
        <v/>
      </c>
    </row>
    <row r="79" spans="1:5" x14ac:dyDescent="0.25">
      <c r="A79" t="str">
        <f>LEFT(Arkusz1!C33, 2)</f>
        <v>HE</v>
      </c>
      <c r="B79">
        <f t="shared" si="7"/>
        <v>1</v>
      </c>
      <c r="C79">
        <f t="shared" si="4"/>
        <v>1</v>
      </c>
      <c r="D79" t="str">
        <f t="shared" si="5"/>
        <v/>
      </c>
      <c r="E79" t="str">
        <f t="shared" si="6"/>
        <v/>
      </c>
    </row>
    <row r="80" spans="1:5" x14ac:dyDescent="0.25">
      <c r="A80" t="str">
        <f>LEFT(Arkusz1!C120, 2)</f>
        <v>HF</v>
      </c>
      <c r="B80">
        <f t="shared" si="7"/>
        <v>1</v>
      </c>
      <c r="C80">
        <f t="shared" si="4"/>
        <v>1</v>
      </c>
      <c r="D80" t="str">
        <f t="shared" si="5"/>
        <v/>
      </c>
      <c r="E80" t="str">
        <f t="shared" si="6"/>
        <v/>
      </c>
    </row>
    <row r="81" spans="1:5" x14ac:dyDescent="0.25">
      <c r="A81" t="str">
        <f>LEFT(Arkusz1!C11, 2)</f>
        <v>HL</v>
      </c>
      <c r="B81">
        <f t="shared" si="7"/>
        <v>1</v>
      </c>
      <c r="C81">
        <f t="shared" si="4"/>
        <v>1</v>
      </c>
      <c r="D81" t="str">
        <f t="shared" si="5"/>
        <v/>
      </c>
      <c r="E81" t="str">
        <f t="shared" si="6"/>
        <v/>
      </c>
    </row>
    <row r="82" spans="1:5" x14ac:dyDescent="0.25">
      <c r="A82" t="str">
        <f>LEFT(Arkusz1!C23, 2)</f>
        <v>HP</v>
      </c>
      <c r="B82">
        <f t="shared" si="7"/>
        <v>1</v>
      </c>
      <c r="C82">
        <f t="shared" si="4"/>
        <v>1</v>
      </c>
      <c r="D82" t="str">
        <f t="shared" si="5"/>
        <v/>
      </c>
      <c r="E82" t="str">
        <f t="shared" si="6"/>
        <v/>
      </c>
    </row>
    <row r="83" spans="1:5" x14ac:dyDescent="0.25">
      <c r="A83" t="str">
        <f>LEFT(Arkusz1!C64, 2)</f>
        <v>HP</v>
      </c>
      <c r="B83">
        <f t="shared" si="7"/>
        <v>2</v>
      </c>
      <c r="C83" t="str">
        <f t="shared" si="4"/>
        <v/>
      </c>
      <c r="D83">
        <f t="shared" si="5"/>
        <v>1</v>
      </c>
      <c r="E83" t="str">
        <f t="shared" si="6"/>
        <v/>
      </c>
    </row>
    <row r="84" spans="1:5" x14ac:dyDescent="0.25">
      <c r="A84" t="str">
        <f>LEFT(Arkusz1!C21, 2)</f>
        <v>IB</v>
      </c>
      <c r="B84">
        <f t="shared" si="7"/>
        <v>1</v>
      </c>
      <c r="C84">
        <f t="shared" si="4"/>
        <v>1</v>
      </c>
      <c r="D84" t="str">
        <f t="shared" si="5"/>
        <v/>
      </c>
      <c r="E84" t="str">
        <f t="shared" si="6"/>
        <v/>
      </c>
    </row>
    <row r="85" spans="1:5" x14ac:dyDescent="0.25">
      <c r="A85" t="str">
        <f>LEFT(Arkusz1!C97, 2)</f>
        <v>IC</v>
      </c>
      <c r="B85">
        <f t="shared" si="7"/>
        <v>1</v>
      </c>
      <c r="C85">
        <f t="shared" si="4"/>
        <v>1</v>
      </c>
      <c r="D85" t="str">
        <f t="shared" si="5"/>
        <v/>
      </c>
      <c r="E85" t="str">
        <f t="shared" si="6"/>
        <v/>
      </c>
    </row>
    <row r="86" spans="1:5" x14ac:dyDescent="0.25">
      <c r="A86" t="str">
        <f>LEFT(Arkusz1!C138, 2)</f>
        <v>IC</v>
      </c>
      <c r="B86">
        <f t="shared" si="7"/>
        <v>2</v>
      </c>
      <c r="C86" t="str">
        <f t="shared" si="4"/>
        <v/>
      </c>
      <c r="D86">
        <f t="shared" si="5"/>
        <v>1</v>
      </c>
      <c r="E86" t="str">
        <f t="shared" si="6"/>
        <v/>
      </c>
    </row>
    <row r="87" spans="1:5" x14ac:dyDescent="0.25">
      <c r="A87" t="str">
        <f>LEFT(Arkusz1!C104, 2)</f>
        <v>IJ</v>
      </c>
      <c r="B87">
        <f t="shared" si="7"/>
        <v>1</v>
      </c>
      <c r="C87">
        <f t="shared" si="4"/>
        <v>1</v>
      </c>
      <c r="D87" t="str">
        <f t="shared" si="5"/>
        <v/>
      </c>
      <c r="E87" t="str">
        <f t="shared" si="6"/>
        <v/>
      </c>
    </row>
    <row r="88" spans="1:5" x14ac:dyDescent="0.25">
      <c r="A88" t="str">
        <f>LEFT(Arkusz1!C62, 2)</f>
        <v>JI</v>
      </c>
      <c r="B88">
        <f t="shared" si="7"/>
        <v>1</v>
      </c>
      <c r="C88">
        <f t="shared" si="4"/>
        <v>1</v>
      </c>
      <c r="D88" t="str">
        <f t="shared" si="5"/>
        <v/>
      </c>
      <c r="E88" t="str">
        <f t="shared" si="6"/>
        <v/>
      </c>
    </row>
    <row r="89" spans="1:5" x14ac:dyDescent="0.25">
      <c r="A89" t="str">
        <f>LEFT(Arkusz1!C98, 2)</f>
        <v>JK</v>
      </c>
      <c r="B89">
        <f t="shared" si="7"/>
        <v>1</v>
      </c>
      <c r="C89">
        <f t="shared" si="4"/>
        <v>1</v>
      </c>
      <c r="D89" t="str">
        <f t="shared" si="5"/>
        <v/>
      </c>
      <c r="E89" t="str">
        <f t="shared" si="6"/>
        <v/>
      </c>
    </row>
    <row r="90" spans="1:5" x14ac:dyDescent="0.25">
      <c r="A90" t="str">
        <f>LEFT(Arkusz1!C49, 2)</f>
        <v>JM</v>
      </c>
      <c r="B90">
        <f t="shared" si="7"/>
        <v>1</v>
      </c>
      <c r="C90">
        <f t="shared" si="4"/>
        <v>1</v>
      </c>
      <c r="D90" t="str">
        <f t="shared" si="5"/>
        <v/>
      </c>
      <c r="E90" t="str">
        <f t="shared" si="6"/>
        <v/>
      </c>
    </row>
    <row r="91" spans="1:5" x14ac:dyDescent="0.25">
      <c r="A91" t="str">
        <f>LEFT(Arkusz1!C68, 2)</f>
        <v>JM</v>
      </c>
      <c r="B91">
        <f t="shared" si="7"/>
        <v>2</v>
      </c>
      <c r="C91" t="str">
        <f t="shared" si="4"/>
        <v/>
      </c>
      <c r="D91">
        <f t="shared" si="5"/>
        <v>1</v>
      </c>
      <c r="E91" t="str">
        <f t="shared" si="6"/>
        <v/>
      </c>
    </row>
    <row r="92" spans="1:5" x14ac:dyDescent="0.25">
      <c r="A92" t="str">
        <f>LEFT(Arkusz1!C79, 2)</f>
        <v>JM</v>
      </c>
      <c r="B92">
        <f t="shared" si="7"/>
        <v>3</v>
      </c>
      <c r="C92" t="str">
        <f t="shared" si="4"/>
        <v/>
      </c>
      <c r="D92" t="str">
        <f t="shared" si="5"/>
        <v/>
      </c>
      <c r="E92">
        <f t="shared" si="6"/>
        <v>1</v>
      </c>
    </row>
    <row r="93" spans="1:5" x14ac:dyDescent="0.25">
      <c r="A93" t="str">
        <f>LEFT(Arkusz1!C74, 2)</f>
        <v>JN</v>
      </c>
      <c r="B93">
        <f t="shared" si="7"/>
        <v>1</v>
      </c>
      <c r="C93">
        <f t="shared" si="4"/>
        <v>1</v>
      </c>
      <c r="D93" t="str">
        <f t="shared" si="5"/>
        <v/>
      </c>
      <c r="E93" t="str">
        <f t="shared" si="6"/>
        <v/>
      </c>
    </row>
    <row r="94" spans="1:5" x14ac:dyDescent="0.25">
      <c r="A94" t="str">
        <f>LEFT(Arkusz1!C34, 2)</f>
        <v>JP</v>
      </c>
      <c r="B94">
        <f t="shared" si="7"/>
        <v>1</v>
      </c>
      <c r="C94">
        <f t="shared" si="4"/>
        <v>1</v>
      </c>
      <c r="D94" t="str">
        <f t="shared" si="5"/>
        <v/>
      </c>
      <c r="E94" t="str">
        <f t="shared" si="6"/>
        <v/>
      </c>
    </row>
    <row r="95" spans="1:5" x14ac:dyDescent="0.25">
      <c r="A95" t="str">
        <f>LEFT(Arkusz1!C27, 2)</f>
        <v>KE</v>
      </c>
      <c r="B95">
        <f t="shared" si="7"/>
        <v>1</v>
      </c>
      <c r="C95">
        <f t="shared" si="4"/>
        <v>1</v>
      </c>
      <c r="D95" t="str">
        <f t="shared" si="5"/>
        <v/>
      </c>
      <c r="E95" t="str">
        <f t="shared" si="6"/>
        <v/>
      </c>
    </row>
    <row r="96" spans="1:5" x14ac:dyDescent="0.25">
      <c r="A96" t="str">
        <f>LEFT(Arkusz1!C16, 2)</f>
        <v>KI</v>
      </c>
      <c r="B96">
        <f t="shared" si="7"/>
        <v>1</v>
      </c>
      <c r="C96">
        <f t="shared" si="4"/>
        <v>1</v>
      </c>
      <c r="D96" t="str">
        <f t="shared" si="5"/>
        <v/>
      </c>
      <c r="E96" t="str">
        <f t="shared" si="6"/>
        <v/>
      </c>
    </row>
    <row r="97" spans="1:5" x14ac:dyDescent="0.25">
      <c r="A97" t="str">
        <f>LEFT(Arkusz1!C75, 2)</f>
        <v>KI</v>
      </c>
      <c r="B97">
        <f t="shared" si="7"/>
        <v>2</v>
      </c>
      <c r="C97" t="str">
        <f t="shared" si="4"/>
        <v/>
      </c>
      <c r="D97">
        <f t="shared" si="5"/>
        <v>1</v>
      </c>
      <c r="E97" t="str">
        <f t="shared" si="6"/>
        <v/>
      </c>
    </row>
    <row r="98" spans="1:5" x14ac:dyDescent="0.25">
      <c r="A98" t="str">
        <f>LEFT(Arkusz1!C14, 2)</f>
        <v>KJ</v>
      </c>
      <c r="B98">
        <f t="shared" si="7"/>
        <v>1</v>
      </c>
      <c r="C98">
        <f t="shared" si="4"/>
        <v>1</v>
      </c>
      <c r="D98" t="str">
        <f t="shared" si="5"/>
        <v/>
      </c>
      <c r="E98" t="str">
        <f t="shared" si="6"/>
        <v/>
      </c>
    </row>
    <row r="99" spans="1:5" x14ac:dyDescent="0.25">
      <c r="A99" t="str">
        <f>LEFT(Arkusz1!C60, 2)</f>
        <v>KJ</v>
      </c>
      <c r="B99">
        <f t="shared" si="7"/>
        <v>2</v>
      </c>
      <c r="C99" t="str">
        <f t="shared" si="4"/>
        <v/>
      </c>
      <c r="D99">
        <f t="shared" si="5"/>
        <v>1</v>
      </c>
      <c r="E99" t="str">
        <f t="shared" si="6"/>
        <v/>
      </c>
    </row>
    <row r="100" spans="1:5" x14ac:dyDescent="0.25">
      <c r="A100" t="str">
        <f>LEFT(Arkusz1!C43, 2)</f>
        <v>KK</v>
      </c>
      <c r="B100">
        <f t="shared" si="7"/>
        <v>1</v>
      </c>
      <c r="C100">
        <f t="shared" si="4"/>
        <v>1</v>
      </c>
      <c r="D100" t="str">
        <f t="shared" si="5"/>
        <v/>
      </c>
      <c r="E100" t="str">
        <f t="shared" si="6"/>
        <v/>
      </c>
    </row>
    <row r="101" spans="1:5" x14ac:dyDescent="0.25">
      <c r="A101" t="str">
        <f>LEFT(Arkusz1!C58, 2)</f>
        <v>KK</v>
      </c>
      <c r="B101">
        <f t="shared" si="7"/>
        <v>2</v>
      </c>
      <c r="C101" t="str">
        <f t="shared" si="4"/>
        <v/>
      </c>
      <c r="D101">
        <f t="shared" si="5"/>
        <v>1</v>
      </c>
      <c r="E101" t="str">
        <f t="shared" si="6"/>
        <v/>
      </c>
    </row>
    <row r="102" spans="1:5" x14ac:dyDescent="0.25">
      <c r="A102" t="str">
        <f>LEFT(Arkusz1!C63, 2)</f>
        <v>KK</v>
      </c>
      <c r="B102">
        <f t="shared" si="7"/>
        <v>3</v>
      </c>
      <c r="C102" t="str">
        <f t="shared" si="4"/>
        <v/>
      </c>
      <c r="D102" t="str">
        <f t="shared" si="5"/>
        <v/>
      </c>
      <c r="E102">
        <f t="shared" si="6"/>
        <v>1</v>
      </c>
    </row>
    <row r="103" spans="1:5" x14ac:dyDescent="0.25">
      <c r="A103" t="str">
        <f>LEFT(Arkusz1!C110, 2)</f>
        <v>KN</v>
      </c>
      <c r="B103">
        <f t="shared" si="7"/>
        <v>1</v>
      </c>
      <c r="C103">
        <f t="shared" si="4"/>
        <v>1</v>
      </c>
      <c r="D103" t="str">
        <f t="shared" si="5"/>
        <v/>
      </c>
      <c r="E103" t="str">
        <f t="shared" si="6"/>
        <v/>
      </c>
    </row>
    <row r="104" spans="1:5" x14ac:dyDescent="0.25">
      <c r="A104" t="str">
        <f>LEFT(Arkusz1!C8, 2)</f>
        <v>KP</v>
      </c>
      <c r="B104">
        <f t="shared" si="7"/>
        <v>1</v>
      </c>
      <c r="C104">
        <f t="shared" si="4"/>
        <v>1</v>
      </c>
      <c r="D104" t="str">
        <f t="shared" si="5"/>
        <v/>
      </c>
      <c r="E104" t="str">
        <f t="shared" si="6"/>
        <v/>
      </c>
    </row>
    <row r="105" spans="1:5" x14ac:dyDescent="0.25">
      <c r="A105" t="str">
        <f>LEFT(Arkusz1!C121, 2)</f>
        <v>LA</v>
      </c>
      <c r="B105">
        <f t="shared" si="7"/>
        <v>1</v>
      </c>
      <c r="C105">
        <f t="shared" si="4"/>
        <v>1</v>
      </c>
      <c r="D105" t="str">
        <f t="shared" si="5"/>
        <v/>
      </c>
      <c r="E105" t="str">
        <f t="shared" si="6"/>
        <v/>
      </c>
    </row>
    <row r="106" spans="1:5" x14ac:dyDescent="0.25">
      <c r="A106" t="str">
        <f>LEFT(Arkusz1!C116, 2)</f>
        <v>LE</v>
      </c>
      <c r="B106">
        <f t="shared" si="7"/>
        <v>1</v>
      </c>
      <c r="C106">
        <f t="shared" si="4"/>
        <v>1</v>
      </c>
      <c r="D106" t="str">
        <f t="shared" si="5"/>
        <v/>
      </c>
      <c r="E106" t="str">
        <f t="shared" si="6"/>
        <v/>
      </c>
    </row>
    <row r="107" spans="1:5" x14ac:dyDescent="0.25">
      <c r="A107" t="str">
        <f>LEFT(Arkusz1!C125, 2)</f>
        <v>LF</v>
      </c>
      <c r="B107">
        <f t="shared" si="7"/>
        <v>1</v>
      </c>
      <c r="C107">
        <f t="shared" si="4"/>
        <v>1</v>
      </c>
      <c r="D107" t="str">
        <f t="shared" si="5"/>
        <v/>
      </c>
      <c r="E107" t="str">
        <f t="shared" si="6"/>
        <v/>
      </c>
    </row>
    <row r="108" spans="1:5" x14ac:dyDescent="0.25">
      <c r="A108" t="str">
        <f>LEFT(Arkusz1!C26, 2)</f>
        <v>LJ</v>
      </c>
      <c r="B108">
        <f t="shared" si="7"/>
        <v>1</v>
      </c>
      <c r="C108">
        <f t="shared" si="4"/>
        <v>1</v>
      </c>
      <c r="D108" t="str">
        <f t="shared" si="5"/>
        <v/>
      </c>
      <c r="E108" t="str">
        <f t="shared" si="6"/>
        <v/>
      </c>
    </row>
    <row r="109" spans="1:5" x14ac:dyDescent="0.25">
      <c r="A109" t="str">
        <f>LEFT(Arkusz1!C122, 2)</f>
        <v>LL</v>
      </c>
      <c r="B109">
        <f t="shared" si="7"/>
        <v>1</v>
      </c>
      <c r="C109">
        <f t="shared" si="4"/>
        <v>1</v>
      </c>
      <c r="D109" t="str">
        <f t="shared" si="5"/>
        <v/>
      </c>
      <c r="E109" t="str">
        <f t="shared" si="6"/>
        <v/>
      </c>
    </row>
    <row r="110" spans="1:5" x14ac:dyDescent="0.25">
      <c r="A110" t="str">
        <f>LEFT(Arkusz1!C84, 2)</f>
        <v>LM</v>
      </c>
      <c r="B110">
        <f t="shared" si="7"/>
        <v>1</v>
      </c>
      <c r="C110">
        <f t="shared" si="4"/>
        <v>1</v>
      </c>
      <c r="D110" t="str">
        <f t="shared" si="5"/>
        <v/>
      </c>
      <c r="E110" t="str">
        <f t="shared" si="6"/>
        <v/>
      </c>
    </row>
    <row r="111" spans="1:5" x14ac:dyDescent="0.25">
      <c r="A111" t="str">
        <f>LEFT(Arkusz1!C92, 2)</f>
        <v>LM</v>
      </c>
      <c r="B111">
        <f t="shared" si="7"/>
        <v>2</v>
      </c>
      <c r="C111" t="str">
        <f t="shared" si="4"/>
        <v/>
      </c>
      <c r="D111">
        <f t="shared" si="5"/>
        <v>1</v>
      </c>
      <c r="E111" t="str">
        <f t="shared" si="6"/>
        <v/>
      </c>
    </row>
    <row r="112" spans="1:5" x14ac:dyDescent="0.25">
      <c r="A112" t="str">
        <f>LEFT(Arkusz1!C117, 2)</f>
        <v>LM</v>
      </c>
      <c r="B112">
        <f t="shared" si="7"/>
        <v>3</v>
      </c>
      <c r="C112" t="str">
        <f t="shared" si="4"/>
        <v/>
      </c>
      <c r="D112" t="str">
        <f t="shared" si="5"/>
        <v/>
      </c>
      <c r="E112">
        <f t="shared" si="6"/>
        <v>1</v>
      </c>
    </row>
    <row r="113" spans="1:5" x14ac:dyDescent="0.25">
      <c r="A113" t="str">
        <f>LEFT(Arkusz1!C77, 2)</f>
        <v>LN</v>
      </c>
      <c r="B113">
        <f t="shared" si="7"/>
        <v>1</v>
      </c>
      <c r="C113">
        <f t="shared" si="4"/>
        <v>1</v>
      </c>
      <c r="D113" t="str">
        <f t="shared" si="5"/>
        <v/>
      </c>
      <c r="E113" t="str">
        <f t="shared" si="6"/>
        <v/>
      </c>
    </row>
    <row r="114" spans="1:5" x14ac:dyDescent="0.25">
      <c r="A114" t="str">
        <f>LEFT(Arkusz1!C135, 2)</f>
        <v>LN</v>
      </c>
      <c r="B114">
        <f t="shared" si="7"/>
        <v>2</v>
      </c>
      <c r="C114" t="str">
        <f t="shared" si="4"/>
        <v/>
      </c>
      <c r="D114">
        <f t="shared" si="5"/>
        <v>1</v>
      </c>
      <c r="E114" t="str">
        <f t="shared" si="6"/>
        <v/>
      </c>
    </row>
    <row r="115" spans="1:5" x14ac:dyDescent="0.25">
      <c r="A115" t="str">
        <f>LEFT(Arkusz1!C108, 2)</f>
        <v>LP</v>
      </c>
      <c r="B115">
        <f t="shared" si="7"/>
        <v>1</v>
      </c>
      <c r="C115">
        <f t="shared" si="4"/>
        <v>1</v>
      </c>
      <c r="D115" t="str">
        <f t="shared" si="5"/>
        <v/>
      </c>
      <c r="E115" t="str">
        <f t="shared" si="6"/>
        <v/>
      </c>
    </row>
    <row r="116" spans="1:5" x14ac:dyDescent="0.25">
      <c r="A116" t="str">
        <f>LEFT(Arkusz1!C19, 2)</f>
        <v>MD</v>
      </c>
      <c r="B116">
        <f t="shared" si="7"/>
        <v>1</v>
      </c>
      <c r="C116">
        <f t="shared" si="4"/>
        <v>1</v>
      </c>
      <c r="D116" t="str">
        <f t="shared" si="5"/>
        <v/>
      </c>
      <c r="E116" t="str">
        <f t="shared" si="6"/>
        <v/>
      </c>
    </row>
    <row r="117" spans="1:5" x14ac:dyDescent="0.25">
      <c r="A117" t="str">
        <f>LEFT(Arkusz1!C76, 2)</f>
        <v>MF</v>
      </c>
      <c r="B117">
        <f t="shared" si="7"/>
        <v>1</v>
      </c>
      <c r="C117">
        <f t="shared" si="4"/>
        <v>1</v>
      </c>
      <c r="D117" t="str">
        <f t="shared" si="5"/>
        <v/>
      </c>
      <c r="E117" t="str">
        <f t="shared" si="6"/>
        <v/>
      </c>
    </row>
    <row r="118" spans="1:5" x14ac:dyDescent="0.25">
      <c r="A118" t="str">
        <f>LEFT(Arkusz1!C42, 2)</f>
        <v>MI</v>
      </c>
      <c r="B118">
        <f t="shared" si="7"/>
        <v>1</v>
      </c>
      <c r="C118">
        <f t="shared" si="4"/>
        <v>1</v>
      </c>
      <c r="D118" t="str">
        <f t="shared" si="5"/>
        <v/>
      </c>
      <c r="E118" t="str">
        <f t="shared" si="6"/>
        <v/>
      </c>
    </row>
    <row r="119" spans="1:5" x14ac:dyDescent="0.25">
      <c r="A119" t="str">
        <f>LEFT(Arkusz1!C47, 2)</f>
        <v>MK</v>
      </c>
      <c r="B119">
        <f t="shared" si="7"/>
        <v>1</v>
      </c>
      <c r="C119">
        <f t="shared" si="4"/>
        <v>1</v>
      </c>
      <c r="D119" t="str">
        <f t="shared" si="5"/>
        <v/>
      </c>
      <c r="E119" t="str">
        <f t="shared" si="6"/>
        <v/>
      </c>
    </row>
    <row r="120" spans="1:5" x14ac:dyDescent="0.25">
      <c r="A120" t="str">
        <f>LEFT(Arkusz1!C44, 2)</f>
        <v>MN</v>
      </c>
      <c r="B120">
        <f t="shared" si="7"/>
        <v>1</v>
      </c>
      <c r="C120">
        <f t="shared" si="4"/>
        <v>1</v>
      </c>
      <c r="D120" t="str">
        <f t="shared" si="5"/>
        <v/>
      </c>
      <c r="E120" t="str">
        <f t="shared" si="6"/>
        <v/>
      </c>
    </row>
    <row r="121" spans="1:5" x14ac:dyDescent="0.25">
      <c r="A121" t="str">
        <f>LEFT(Arkusz1!C107, 2)</f>
        <v>MN</v>
      </c>
      <c r="B121">
        <f t="shared" si="7"/>
        <v>2</v>
      </c>
      <c r="C121" t="str">
        <f t="shared" si="4"/>
        <v/>
      </c>
      <c r="D121">
        <f t="shared" si="5"/>
        <v>1</v>
      </c>
      <c r="E121" t="str">
        <f t="shared" si="6"/>
        <v/>
      </c>
    </row>
    <row r="122" spans="1:5" x14ac:dyDescent="0.25">
      <c r="A122" t="str">
        <f>LEFT(Arkusz1!C22, 2)</f>
        <v>NE</v>
      </c>
      <c r="B122">
        <f t="shared" si="7"/>
        <v>1</v>
      </c>
      <c r="C122">
        <f t="shared" si="4"/>
        <v>1</v>
      </c>
      <c r="D122" t="str">
        <f t="shared" si="5"/>
        <v/>
      </c>
      <c r="E122" t="str">
        <f t="shared" si="6"/>
        <v/>
      </c>
    </row>
    <row r="123" spans="1:5" x14ac:dyDescent="0.25">
      <c r="A123" t="str">
        <f>LEFT(Arkusz1!C25, 2)</f>
        <v>NH</v>
      </c>
      <c r="B123">
        <f t="shared" si="7"/>
        <v>1</v>
      </c>
      <c r="C123">
        <f t="shared" si="4"/>
        <v>1</v>
      </c>
      <c r="D123" t="str">
        <f t="shared" si="5"/>
        <v/>
      </c>
      <c r="E123" t="str">
        <f t="shared" si="6"/>
        <v/>
      </c>
    </row>
    <row r="124" spans="1:5" x14ac:dyDescent="0.25">
      <c r="A124" t="str">
        <f>LEFT(Arkusz1!C89, 2)</f>
        <v>NH</v>
      </c>
      <c r="B124">
        <f t="shared" si="7"/>
        <v>2</v>
      </c>
      <c r="C124" t="str">
        <f t="shared" si="4"/>
        <v/>
      </c>
      <c r="D124">
        <f t="shared" si="5"/>
        <v>1</v>
      </c>
      <c r="E124" t="str">
        <f t="shared" si="6"/>
        <v/>
      </c>
    </row>
    <row r="125" spans="1:5" x14ac:dyDescent="0.25">
      <c r="A125" t="str">
        <f>LEFT(Arkusz1!C124, 2)</f>
        <v>NH</v>
      </c>
      <c r="B125">
        <f t="shared" si="7"/>
        <v>3</v>
      </c>
      <c r="C125" t="str">
        <f t="shared" si="4"/>
        <v/>
      </c>
      <c r="D125" t="str">
        <f t="shared" si="5"/>
        <v/>
      </c>
      <c r="E125">
        <f t="shared" si="6"/>
        <v>1</v>
      </c>
    </row>
    <row r="126" spans="1:5" x14ac:dyDescent="0.25">
      <c r="A126" t="str">
        <f>LEFT(Arkusz1!C136, 2)</f>
        <v>NK</v>
      </c>
      <c r="B126">
        <f t="shared" si="7"/>
        <v>1</v>
      </c>
      <c r="C126">
        <f t="shared" si="4"/>
        <v>1</v>
      </c>
      <c r="D126" t="str">
        <f t="shared" si="5"/>
        <v/>
      </c>
      <c r="E126" t="str">
        <f t="shared" si="6"/>
        <v/>
      </c>
    </row>
    <row r="127" spans="1:5" x14ac:dyDescent="0.25">
      <c r="A127" t="str">
        <f>LEFT(Arkusz1!C144, 2)</f>
        <v>NK</v>
      </c>
      <c r="B127">
        <f t="shared" si="7"/>
        <v>2</v>
      </c>
      <c r="C127" t="str">
        <f t="shared" si="4"/>
        <v/>
      </c>
      <c r="D127">
        <f t="shared" si="5"/>
        <v>1</v>
      </c>
      <c r="E127" t="str">
        <f t="shared" si="6"/>
        <v/>
      </c>
    </row>
    <row r="128" spans="1:5" x14ac:dyDescent="0.25">
      <c r="A128" t="str">
        <f>LEFT(Arkusz1!C48, 2)</f>
        <v>NM</v>
      </c>
      <c r="B128">
        <f t="shared" si="7"/>
        <v>1</v>
      </c>
      <c r="C128">
        <f t="shared" si="4"/>
        <v>1</v>
      </c>
      <c r="D128" t="str">
        <f t="shared" si="5"/>
        <v/>
      </c>
      <c r="E128" t="str">
        <f t="shared" si="6"/>
        <v/>
      </c>
    </row>
    <row r="129" spans="1:5" x14ac:dyDescent="0.25">
      <c r="A129" t="str">
        <f>LEFT(Arkusz1!C66, 2)</f>
        <v>NM</v>
      </c>
      <c r="B129">
        <f t="shared" si="7"/>
        <v>2</v>
      </c>
      <c r="C129" t="str">
        <f t="shared" si="4"/>
        <v/>
      </c>
      <c r="D129">
        <f t="shared" si="5"/>
        <v>1</v>
      </c>
      <c r="E129" t="str">
        <f t="shared" si="6"/>
        <v/>
      </c>
    </row>
    <row r="130" spans="1:5" x14ac:dyDescent="0.25">
      <c r="A130" t="str">
        <f>LEFT(Arkusz1!C134, 2)</f>
        <v>NM</v>
      </c>
      <c r="B130">
        <f t="shared" si="7"/>
        <v>3</v>
      </c>
      <c r="C130" t="str">
        <f t="shared" si="4"/>
        <v/>
      </c>
      <c r="D130" t="str">
        <f t="shared" si="5"/>
        <v/>
      </c>
      <c r="E130">
        <f t="shared" si="6"/>
        <v>1</v>
      </c>
    </row>
    <row r="131" spans="1:5" x14ac:dyDescent="0.25">
      <c r="A131" t="str">
        <f>LEFT(Arkusz1!C2, 2)</f>
        <v>NN</v>
      </c>
      <c r="B131">
        <f t="shared" si="7"/>
        <v>1</v>
      </c>
      <c r="C131">
        <f t="shared" ref="C131:C145" si="8">IF(B131=1, 1, "")</f>
        <v>1</v>
      </c>
      <c r="D131" t="str">
        <f t="shared" ref="D131:D145" si="9">IF(B131=2, 1, "")</f>
        <v/>
      </c>
      <c r="E131" t="str">
        <f t="shared" ref="E131:E145" si="10">IF(B131&gt;=3, 1, "")</f>
        <v/>
      </c>
    </row>
    <row r="132" spans="1:5" x14ac:dyDescent="0.25">
      <c r="A132" t="str">
        <f>LEFT(Arkusz1!C36, 2)</f>
        <v>NO</v>
      </c>
      <c r="B132">
        <f t="shared" ref="B132:B145" si="11">IF(A132=A131, B131+1, 1)</f>
        <v>1</v>
      </c>
      <c r="C132">
        <f t="shared" si="8"/>
        <v>1</v>
      </c>
      <c r="D132" t="str">
        <f t="shared" si="9"/>
        <v/>
      </c>
      <c r="E132" t="str">
        <f t="shared" si="10"/>
        <v/>
      </c>
    </row>
    <row r="133" spans="1:5" x14ac:dyDescent="0.25">
      <c r="A133" t="str">
        <f>LEFT(Arkusz1!C100, 2)</f>
        <v>NP</v>
      </c>
      <c r="B133">
        <f t="shared" si="11"/>
        <v>1</v>
      </c>
      <c r="C133">
        <f t="shared" si="8"/>
        <v>1</v>
      </c>
      <c r="D133" t="str">
        <f t="shared" si="9"/>
        <v/>
      </c>
      <c r="E133" t="str">
        <f t="shared" si="10"/>
        <v/>
      </c>
    </row>
    <row r="134" spans="1:5" x14ac:dyDescent="0.25">
      <c r="A134" t="str">
        <f>LEFT(Arkusz1!C109, 2)</f>
        <v>OD</v>
      </c>
      <c r="B134">
        <f t="shared" si="11"/>
        <v>1</v>
      </c>
      <c r="C134">
        <f t="shared" si="8"/>
        <v>1</v>
      </c>
      <c r="D134" t="str">
        <f t="shared" si="9"/>
        <v/>
      </c>
      <c r="E134" t="str">
        <f t="shared" si="10"/>
        <v/>
      </c>
    </row>
    <row r="135" spans="1:5" x14ac:dyDescent="0.25">
      <c r="A135" t="str">
        <f>LEFT(Arkusz1!C81, 2)</f>
        <v>OI</v>
      </c>
      <c r="B135">
        <f t="shared" si="11"/>
        <v>1</v>
      </c>
      <c r="C135">
        <f t="shared" si="8"/>
        <v>1</v>
      </c>
      <c r="D135" t="str">
        <f t="shared" si="9"/>
        <v/>
      </c>
      <c r="E135" t="str">
        <f t="shared" si="10"/>
        <v/>
      </c>
    </row>
    <row r="136" spans="1:5" x14ac:dyDescent="0.25">
      <c r="A136" t="str">
        <f>LEFT(Arkusz1!C72, 2)</f>
        <v>OJ</v>
      </c>
      <c r="B136">
        <f t="shared" si="11"/>
        <v>1</v>
      </c>
      <c r="C136">
        <f t="shared" si="8"/>
        <v>1</v>
      </c>
      <c r="D136" t="str">
        <f t="shared" si="9"/>
        <v/>
      </c>
      <c r="E136" t="str">
        <f t="shared" si="10"/>
        <v/>
      </c>
    </row>
    <row r="137" spans="1:5" x14ac:dyDescent="0.25">
      <c r="A137" t="str">
        <f>LEFT(Arkusz1!C133, 2)</f>
        <v>OO</v>
      </c>
      <c r="B137">
        <f t="shared" si="11"/>
        <v>1</v>
      </c>
      <c r="C137">
        <f t="shared" si="8"/>
        <v>1</v>
      </c>
      <c r="D137" t="str">
        <f t="shared" si="9"/>
        <v/>
      </c>
      <c r="E137" t="str">
        <f t="shared" si="10"/>
        <v/>
      </c>
    </row>
    <row r="138" spans="1:5" x14ac:dyDescent="0.25">
      <c r="A138" t="str">
        <f>LEFT(Arkusz1!C141, 2)</f>
        <v>PA</v>
      </c>
      <c r="B138">
        <f t="shared" si="11"/>
        <v>1</v>
      </c>
      <c r="C138">
        <f t="shared" si="8"/>
        <v>1</v>
      </c>
      <c r="D138" t="str">
        <f t="shared" si="9"/>
        <v/>
      </c>
      <c r="E138" t="str">
        <f t="shared" si="10"/>
        <v/>
      </c>
    </row>
    <row r="139" spans="1:5" x14ac:dyDescent="0.25">
      <c r="A139" t="str">
        <f>LEFT(Arkusz1!C127, 2)</f>
        <v>PB</v>
      </c>
      <c r="B139">
        <f t="shared" si="11"/>
        <v>1</v>
      </c>
      <c r="C139">
        <f t="shared" si="8"/>
        <v>1</v>
      </c>
      <c r="D139" t="str">
        <f t="shared" si="9"/>
        <v/>
      </c>
      <c r="E139" t="str">
        <f t="shared" si="10"/>
        <v/>
      </c>
    </row>
    <row r="140" spans="1:5" x14ac:dyDescent="0.25">
      <c r="A140" t="str">
        <f>LEFT(Arkusz1!C101, 2)</f>
        <v>PI</v>
      </c>
      <c r="B140">
        <f t="shared" si="11"/>
        <v>1</v>
      </c>
      <c r="C140">
        <f t="shared" si="8"/>
        <v>1</v>
      </c>
      <c r="D140" t="str">
        <f t="shared" si="9"/>
        <v/>
      </c>
      <c r="E140" t="str">
        <f t="shared" si="10"/>
        <v/>
      </c>
    </row>
    <row r="141" spans="1:5" x14ac:dyDescent="0.25">
      <c r="A141" t="str">
        <f>LEFT(Arkusz1!C55, 2)</f>
        <v>PJ</v>
      </c>
      <c r="B141">
        <f t="shared" si="11"/>
        <v>1</v>
      </c>
      <c r="C141">
        <f t="shared" si="8"/>
        <v>1</v>
      </c>
      <c r="D141" t="str">
        <f t="shared" si="9"/>
        <v/>
      </c>
      <c r="E141" t="str">
        <f t="shared" si="10"/>
        <v/>
      </c>
    </row>
    <row r="142" spans="1:5" x14ac:dyDescent="0.25">
      <c r="A142" t="str">
        <f>LEFT(Arkusz1!C69, 2)</f>
        <v>PK</v>
      </c>
      <c r="B142">
        <f t="shared" si="11"/>
        <v>1</v>
      </c>
      <c r="C142">
        <f t="shared" si="8"/>
        <v>1</v>
      </c>
      <c r="D142" t="str">
        <f t="shared" si="9"/>
        <v/>
      </c>
      <c r="E142" t="str">
        <f t="shared" si="10"/>
        <v/>
      </c>
    </row>
    <row r="143" spans="1:5" x14ac:dyDescent="0.25">
      <c r="A143" t="str">
        <f>LEFT(Arkusz1!C67, 2)</f>
        <v>PM</v>
      </c>
      <c r="B143">
        <f t="shared" si="11"/>
        <v>1</v>
      </c>
      <c r="C143">
        <f t="shared" si="8"/>
        <v>1</v>
      </c>
      <c r="D143" t="str">
        <f t="shared" si="9"/>
        <v/>
      </c>
      <c r="E143" t="str">
        <f t="shared" si="10"/>
        <v/>
      </c>
    </row>
    <row r="144" spans="1:5" x14ac:dyDescent="0.25">
      <c r="A144" t="str">
        <f>LEFT(Arkusz1!C70, 2)</f>
        <v>PM</v>
      </c>
      <c r="B144">
        <f t="shared" si="11"/>
        <v>2</v>
      </c>
      <c r="C144" t="str">
        <f t="shared" si="8"/>
        <v/>
      </c>
      <c r="D144">
        <f t="shared" si="9"/>
        <v>1</v>
      </c>
      <c r="E144" t="str">
        <f t="shared" si="10"/>
        <v/>
      </c>
    </row>
    <row r="145" spans="1:5" x14ac:dyDescent="0.25">
      <c r="A145" t="str">
        <f>LEFT(Arkusz1!C88, 2)</f>
        <v>PO</v>
      </c>
      <c r="B145">
        <f t="shared" si="11"/>
        <v>1</v>
      </c>
      <c r="C145">
        <f t="shared" si="8"/>
        <v>1</v>
      </c>
      <c r="D145" t="str">
        <f t="shared" si="9"/>
        <v/>
      </c>
      <c r="E145" t="str">
        <f t="shared" si="10"/>
        <v/>
      </c>
    </row>
  </sheetData>
  <sortState xmlns:xlrd2="http://schemas.microsoft.com/office/spreadsheetml/2017/richdata2" ref="A1:A145">
    <sortCondition ref="A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45"/>
  <sheetViews>
    <sheetView workbookViewId="0">
      <selection sqref="A1:E1048576"/>
    </sheetView>
  </sheetViews>
  <sheetFormatPr defaultRowHeight="15" x14ac:dyDescent="0.25"/>
  <cols>
    <col min="1" max="1" width="16.140625" customWidth="1"/>
    <col min="2" max="2" width="9.42578125" customWidth="1"/>
    <col min="3" max="3" width="16.28515625" style="3" customWidth="1"/>
    <col min="4" max="4" width="13.28515625" style="3" customWidth="1"/>
    <col min="5" max="5" width="16.42578125" customWidth="1"/>
  </cols>
  <sheetData>
    <row r="1" spans="1:8" ht="15.75" thickBot="1" x14ac:dyDescent="0.3">
      <c r="A1" s="1" t="s">
        <v>144</v>
      </c>
      <c r="B1" s="1" t="s">
        <v>145</v>
      </c>
      <c r="C1" s="3" t="s">
        <v>169</v>
      </c>
      <c r="D1" s="3" t="s">
        <v>170</v>
      </c>
      <c r="E1" t="s">
        <v>168</v>
      </c>
    </row>
    <row r="2" spans="1:8" x14ac:dyDescent="0.25">
      <c r="A2" s="1">
        <v>3</v>
      </c>
      <c r="B2" s="1">
        <v>5</v>
      </c>
      <c r="C2" s="3">
        <v>0.25208333333333333</v>
      </c>
      <c r="D2" s="3">
        <f>TIME(HOUR(C2), MINUTE(C2)+B2, SECOND(C2))</f>
        <v>0.25555555555555559</v>
      </c>
      <c r="E2">
        <v>0</v>
      </c>
      <c r="G2" s="4" t="s">
        <v>171</v>
      </c>
      <c r="H2" s="5">
        <v>114</v>
      </c>
    </row>
    <row r="3" spans="1:8" ht="15.75" thickBot="1" x14ac:dyDescent="0.3">
      <c r="A3" s="1">
        <v>12</v>
      </c>
      <c r="B3" s="1">
        <v>13</v>
      </c>
      <c r="C3" s="3">
        <f>TIME(HOUR(C2), MINUTE(C2)+A3, SECOND(C2))</f>
        <v>0.26041666666666669</v>
      </c>
      <c r="D3" s="3">
        <f>TIME(HOUR(C3), MINUTE(C3)+B3, SECOND(C3))</f>
        <v>0.26944444444444443</v>
      </c>
      <c r="E3">
        <f>IF(D2&gt;C3, MINUTE(D2-C3), 0)</f>
        <v>0</v>
      </c>
      <c r="G3" s="6" t="s">
        <v>172</v>
      </c>
      <c r="H3" s="7">
        <v>0.82916666666666661</v>
      </c>
    </row>
    <row r="4" spans="1:8" x14ac:dyDescent="0.25">
      <c r="A4" s="1">
        <v>1</v>
      </c>
      <c r="B4" s="1">
        <v>10</v>
      </c>
      <c r="C4" s="3">
        <f>TIME(HOUR(C3), MINUTE(C3)+A4, SECOND(C3))</f>
        <v>0.26111111111111113</v>
      </c>
      <c r="D4" s="3">
        <f>IF(E4 &lt;= 5, TIME(HOUR(C4), MINUTE(C4)+B4, SECOND(C4)), C4)</f>
        <v>0.26111111111111113</v>
      </c>
      <c r="E4">
        <f>IF(D3&gt;C4, MINUTE(D3-C4), 0)</f>
        <v>12</v>
      </c>
    </row>
    <row r="5" spans="1:8" x14ac:dyDescent="0.25">
      <c r="A5" s="1">
        <v>7</v>
      </c>
      <c r="B5" s="1">
        <v>2</v>
      </c>
      <c r="C5" s="3">
        <f t="shared" ref="C5:C68" si="0">TIME(HOUR(C4), MINUTE(C4)+A5, SECOND(C4))</f>
        <v>0.26597222222222222</v>
      </c>
      <c r="D5" s="3">
        <f t="shared" ref="D5:D68" si="1">IF(E5 &lt;= 5, TIME(HOUR(C5), MINUTE(C5)+B5, SECOND(C5)), C5)</f>
        <v>0.2673611111111111</v>
      </c>
      <c r="E5">
        <f t="shared" ref="E5:E68" si="2">IF(D4&gt;C5, MINUTE(D4-C5), 0)</f>
        <v>0</v>
      </c>
    </row>
    <row r="6" spans="1:8" x14ac:dyDescent="0.25">
      <c r="A6" s="1">
        <v>10</v>
      </c>
      <c r="B6" s="1">
        <v>7</v>
      </c>
      <c r="C6" s="3">
        <f t="shared" si="0"/>
        <v>0.27291666666666664</v>
      </c>
      <c r="D6" s="3">
        <f t="shared" si="1"/>
        <v>0.27777777777777779</v>
      </c>
      <c r="E6">
        <f t="shared" si="2"/>
        <v>0</v>
      </c>
    </row>
    <row r="7" spans="1:8" x14ac:dyDescent="0.25">
      <c r="A7" s="1">
        <v>9</v>
      </c>
      <c r="B7" s="1">
        <v>14</v>
      </c>
      <c r="C7" s="3">
        <f t="shared" si="0"/>
        <v>0.27916666666666667</v>
      </c>
      <c r="D7" s="3">
        <f t="shared" si="1"/>
        <v>0.28888888888888892</v>
      </c>
      <c r="E7">
        <f t="shared" si="2"/>
        <v>0</v>
      </c>
    </row>
    <row r="8" spans="1:8" x14ac:dyDescent="0.25">
      <c r="A8" s="1">
        <v>4</v>
      </c>
      <c r="B8" s="1">
        <v>10</v>
      </c>
      <c r="C8" s="3">
        <f t="shared" si="0"/>
        <v>0.28194444444444444</v>
      </c>
      <c r="D8" s="3">
        <f t="shared" si="1"/>
        <v>0.28194444444444444</v>
      </c>
      <c r="E8">
        <f t="shared" si="2"/>
        <v>10</v>
      </c>
    </row>
    <row r="9" spans="1:8" x14ac:dyDescent="0.25">
      <c r="A9" s="1">
        <v>4</v>
      </c>
      <c r="B9" s="1">
        <v>7</v>
      </c>
      <c r="C9" s="3">
        <f t="shared" si="0"/>
        <v>0.28472222222222221</v>
      </c>
      <c r="D9" s="3">
        <f t="shared" si="1"/>
        <v>0.28958333333333336</v>
      </c>
      <c r="E9">
        <f t="shared" si="2"/>
        <v>0</v>
      </c>
    </row>
    <row r="10" spans="1:8" x14ac:dyDescent="0.25">
      <c r="A10" s="1">
        <v>3</v>
      </c>
      <c r="B10" s="1">
        <v>2</v>
      </c>
      <c r="C10" s="3">
        <f t="shared" si="0"/>
        <v>0.28680555555555554</v>
      </c>
      <c r="D10" s="3">
        <f t="shared" si="1"/>
        <v>0.28819444444444448</v>
      </c>
      <c r="E10">
        <f t="shared" si="2"/>
        <v>4</v>
      </c>
    </row>
    <row r="11" spans="1:8" x14ac:dyDescent="0.25">
      <c r="A11" s="1">
        <v>7</v>
      </c>
      <c r="B11" s="1">
        <v>12</v>
      </c>
      <c r="C11" s="3">
        <f t="shared" si="0"/>
        <v>0.29166666666666669</v>
      </c>
      <c r="D11" s="3">
        <f t="shared" si="1"/>
        <v>0.3</v>
      </c>
      <c r="E11">
        <f t="shared" si="2"/>
        <v>0</v>
      </c>
    </row>
    <row r="12" spans="1:8" x14ac:dyDescent="0.25">
      <c r="A12" s="1">
        <v>11</v>
      </c>
      <c r="B12" s="1">
        <v>12</v>
      </c>
      <c r="C12" s="3">
        <f t="shared" si="0"/>
        <v>0.29930555555555555</v>
      </c>
      <c r="D12" s="3">
        <f t="shared" si="1"/>
        <v>0.30763888888888891</v>
      </c>
      <c r="E12">
        <f t="shared" si="2"/>
        <v>1</v>
      </c>
    </row>
    <row r="13" spans="1:8" x14ac:dyDescent="0.25">
      <c r="A13" s="1">
        <v>15</v>
      </c>
      <c r="B13" s="1">
        <v>14</v>
      </c>
      <c r="C13" s="3">
        <f t="shared" si="0"/>
        <v>0.30972222222222223</v>
      </c>
      <c r="D13" s="3">
        <f t="shared" si="1"/>
        <v>0.31944444444444448</v>
      </c>
      <c r="E13">
        <f t="shared" si="2"/>
        <v>0</v>
      </c>
    </row>
    <row r="14" spans="1:8" x14ac:dyDescent="0.25">
      <c r="A14" s="1">
        <v>11</v>
      </c>
      <c r="B14" s="1">
        <v>9</v>
      </c>
      <c r="C14" s="3">
        <f t="shared" si="0"/>
        <v>0.31736111111111115</v>
      </c>
      <c r="D14" s="3">
        <f t="shared" si="1"/>
        <v>0.32361111111111113</v>
      </c>
      <c r="E14">
        <f t="shared" si="2"/>
        <v>3</v>
      </c>
    </row>
    <row r="15" spans="1:8" x14ac:dyDescent="0.25">
      <c r="A15" s="1">
        <v>3</v>
      </c>
      <c r="B15" s="1">
        <v>6</v>
      </c>
      <c r="C15" s="3">
        <f t="shared" si="0"/>
        <v>0.31944444444444448</v>
      </c>
      <c r="D15" s="3">
        <f t="shared" si="1"/>
        <v>0.31944444444444448</v>
      </c>
      <c r="E15">
        <f t="shared" si="2"/>
        <v>6</v>
      </c>
    </row>
    <row r="16" spans="1:8" x14ac:dyDescent="0.25">
      <c r="A16" s="1">
        <v>1</v>
      </c>
      <c r="B16" s="1">
        <v>7</v>
      </c>
      <c r="C16" s="3">
        <f t="shared" si="0"/>
        <v>0.32013888888888892</v>
      </c>
      <c r="D16" s="3">
        <f t="shared" si="1"/>
        <v>0.32500000000000001</v>
      </c>
      <c r="E16">
        <f t="shared" si="2"/>
        <v>0</v>
      </c>
    </row>
    <row r="17" spans="1:5" x14ac:dyDescent="0.25">
      <c r="A17" s="1">
        <v>11</v>
      </c>
      <c r="B17" s="1">
        <v>7</v>
      </c>
      <c r="C17" s="3">
        <f t="shared" si="0"/>
        <v>0.32777777777777778</v>
      </c>
      <c r="D17" s="3">
        <f t="shared" si="1"/>
        <v>0.33263888888888887</v>
      </c>
      <c r="E17">
        <f t="shared" si="2"/>
        <v>0</v>
      </c>
    </row>
    <row r="18" spans="1:5" x14ac:dyDescent="0.25">
      <c r="A18" s="1">
        <v>2</v>
      </c>
      <c r="B18" s="1">
        <v>2</v>
      </c>
      <c r="C18" s="3">
        <f t="shared" si="0"/>
        <v>0.32916666666666666</v>
      </c>
      <c r="D18" s="3">
        <f t="shared" si="1"/>
        <v>0.33055555555555555</v>
      </c>
      <c r="E18">
        <f t="shared" si="2"/>
        <v>5</v>
      </c>
    </row>
    <row r="19" spans="1:5" x14ac:dyDescent="0.25">
      <c r="A19" s="1">
        <v>9</v>
      </c>
      <c r="B19" s="1">
        <v>10</v>
      </c>
      <c r="C19" s="3">
        <f t="shared" si="0"/>
        <v>0.3354166666666667</v>
      </c>
      <c r="D19" s="3">
        <f t="shared" si="1"/>
        <v>0.34236111111111112</v>
      </c>
      <c r="E19">
        <f t="shared" si="2"/>
        <v>0</v>
      </c>
    </row>
    <row r="20" spans="1:5" x14ac:dyDescent="0.25">
      <c r="A20" s="1">
        <v>2</v>
      </c>
      <c r="B20" s="1">
        <v>13</v>
      </c>
      <c r="C20" s="3">
        <f t="shared" si="0"/>
        <v>0.33680555555555558</v>
      </c>
      <c r="D20" s="3">
        <f t="shared" si="1"/>
        <v>0.33680555555555558</v>
      </c>
      <c r="E20">
        <f t="shared" si="2"/>
        <v>8</v>
      </c>
    </row>
    <row r="21" spans="1:5" x14ac:dyDescent="0.25">
      <c r="A21" s="1">
        <v>13</v>
      </c>
      <c r="B21" s="1">
        <v>14</v>
      </c>
      <c r="C21" s="3">
        <f t="shared" si="0"/>
        <v>0.34583333333333338</v>
      </c>
      <c r="D21" s="3">
        <f t="shared" si="1"/>
        <v>0.35555555555555557</v>
      </c>
      <c r="E21">
        <f t="shared" si="2"/>
        <v>0</v>
      </c>
    </row>
    <row r="22" spans="1:5" x14ac:dyDescent="0.25">
      <c r="A22" s="1">
        <v>10</v>
      </c>
      <c r="B22" s="1">
        <v>15</v>
      </c>
      <c r="C22" s="3">
        <f t="shared" si="0"/>
        <v>0.3527777777777778</v>
      </c>
      <c r="D22" s="3">
        <f t="shared" si="1"/>
        <v>0.36319444444444443</v>
      </c>
      <c r="E22">
        <f t="shared" si="2"/>
        <v>4</v>
      </c>
    </row>
    <row r="23" spans="1:5" x14ac:dyDescent="0.25">
      <c r="A23" s="1">
        <v>6</v>
      </c>
      <c r="B23" s="1">
        <v>9</v>
      </c>
      <c r="C23" s="3">
        <f t="shared" si="0"/>
        <v>0.35694444444444445</v>
      </c>
      <c r="D23" s="3">
        <f t="shared" si="1"/>
        <v>0.35694444444444445</v>
      </c>
      <c r="E23">
        <f t="shared" si="2"/>
        <v>9</v>
      </c>
    </row>
    <row r="24" spans="1:5" x14ac:dyDescent="0.25">
      <c r="A24" s="1">
        <v>5</v>
      </c>
      <c r="B24" s="1">
        <v>6</v>
      </c>
      <c r="C24" s="3">
        <f t="shared" si="0"/>
        <v>0.36041666666666666</v>
      </c>
      <c r="D24" s="3">
        <f t="shared" si="1"/>
        <v>0.36458333333333331</v>
      </c>
      <c r="E24">
        <f t="shared" si="2"/>
        <v>0</v>
      </c>
    </row>
    <row r="25" spans="1:5" x14ac:dyDescent="0.25">
      <c r="A25" s="1">
        <v>13</v>
      </c>
      <c r="B25" s="1">
        <v>13</v>
      </c>
      <c r="C25" s="3">
        <f t="shared" si="0"/>
        <v>0.36944444444444446</v>
      </c>
      <c r="D25" s="3">
        <f t="shared" si="1"/>
        <v>0.37847222222222227</v>
      </c>
      <c r="E25">
        <f t="shared" si="2"/>
        <v>0</v>
      </c>
    </row>
    <row r="26" spans="1:5" x14ac:dyDescent="0.25">
      <c r="A26" s="1">
        <v>11</v>
      </c>
      <c r="B26" s="1">
        <v>1</v>
      </c>
      <c r="C26" s="3">
        <f t="shared" si="0"/>
        <v>0.37708333333333338</v>
      </c>
      <c r="D26" s="3">
        <f t="shared" si="1"/>
        <v>0.37777777777777777</v>
      </c>
      <c r="E26">
        <f t="shared" si="2"/>
        <v>2</v>
      </c>
    </row>
    <row r="27" spans="1:5" x14ac:dyDescent="0.25">
      <c r="A27" s="1">
        <v>10</v>
      </c>
      <c r="B27" s="1">
        <v>6</v>
      </c>
      <c r="C27" s="3">
        <f t="shared" si="0"/>
        <v>0.3840277777777778</v>
      </c>
      <c r="D27" s="3">
        <f t="shared" si="1"/>
        <v>0.38819444444444445</v>
      </c>
      <c r="E27">
        <f t="shared" si="2"/>
        <v>0</v>
      </c>
    </row>
    <row r="28" spans="1:5" x14ac:dyDescent="0.25">
      <c r="A28" s="1">
        <v>11</v>
      </c>
      <c r="B28" s="1">
        <v>12</v>
      </c>
      <c r="C28" s="3">
        <f t="shared" si="0"/>
        <v>0.39166666666666666</v>
      </c>
      <c r="D28" s="3">
        <f t="shared" si="1"/>
        <v>0.39999999999999997</v>
      </c>
      <c r="E28">
        <f t="shared" si="2"/>
        <v>0</v>
      </c>
    </row>
    <row r="29" spans="1:5" x14ac:dyDescent="0.25">
      <c r="A29" s="1">
        <v>4</v>
      </c>
      <c r="B29" s="1">
        <v>9</v>
      </c>
      <c r="C29" s="3">
        <f t="shared" si="0"/>
        <v>0.39444444444444443</v>
      </c>
      <c r="D29" s="3">
        <f t="shared" si="1"/>
        <v>0.39444444444444443</v>
      </c>
      <c r="E29">
        <f t="shared" si="2"/>
        <v>8</v>
      </c>
    </row>
    <row r="30" spans="1:5" x14ac:dyDescent="0.25">
      <c r="A30" s="1">
        <v>4</v>
      </c>
      <c r="B30" s="1">
        <v>1</v>
      </c>
      <c r="C30" s="3">
        <f t="shared" si="0"/>
        <v>0.3972222222222222</v>
      </c>
      <c r="D30" s="3">
        <f t="shared" si="1"/>
        <v>0.3979166666666667</v>
      </c>
      <c r="E30">
        <f t="shared" si="2"/>
        <v>0</v>
      </c>
    </row>
    <row r="31" spans="1:5" x14ac:dyDescent="0.25">
      <c r="A31" s="1">
        <v>2</v>
      </c>
      <c r="B31" s="1">
        <v>11</v>
      </c>
      <c r="C31" s="3">
        <f t="shared" si="0"/>
        <v>0.39861111111111108</v>
      </c>
      <c r="D31" s="3">
        <f t="shared" si="1"/>
        <v>0.40625</v>
      </c>
      <c r="E31">
        <f t="shared" si="2"/>
        <v>0</v>
      </c>
    </row>
    <row r="32" spans="1:5" x14ac:dyDescent="0.25">
      <c r="A32" s="1">
        <v>7</v>
      </c>
      <c r="B32" s="1">
        <v>2</v>
      </c>
      <c r="C32" s="3">
        <f t="shared" si="0"/>
        <v>0.40347222222222223</v>
      </c>
      <c r="D32" s="3">
        <f t="shared" si="1"/>
        <v>0.40486111111111112</v>
      </c>
      <c r="E32">
        <f t="shared" si="2"/>
        <v>4</v>
      </c>
    </row>
    <row r="33" spans="1:5" x14ac:dyDescent="0.25">
      <c r="A33" s="1">
        <v>11</v>
      </c>
      <c r="B33" s="1">
        <v>14</v>
      </c>
      <c r="C33" s="3">
        <f t="shared" si="0"/>
        <v>0.41111111111111115</v>
      </c>
      <c r="D33" s="3">
        <f t="shared" si="1"/>
        <v>0.42083333333333334</v>
      </c>
      <c r="E33">
        <f t="shared" si="2"/>
        <v>0</v>
      </c>
    </row>
    <row r="34" spans="1:5" x14ac:dyDescent="0.25">
      <c r="A34" s="1">
        <v>6</v>
      </c>
      <c r="B34" s="1">
        <v>3</v>
      </c>
      <c r="C34" s="3">
        <f t="shared" si="0"/>
        <v>0.4152777777777778</v>
      </c>
      <c r="D34" s="3">
        <f t="shared" si="1"/>
        <v>0.4152777777777778</v>
      </c>
      <c r="E34">
        <f t="shared" si="2"/>
        <v>8</v>
      </c>
    </row>
    <row r="35" spans="1:5" x14ac:dyDescent="0.25">
      <c r="A35" s="1">
        <v>11</v>
      </c>
      <c r="B35" s="1">
        <v>5</v>
      </c>
      <c r="C35" s="3">
        <f t="shared" si="0"/>
        <v>0.42291666666666666</v>
      </c>
      <c r="D35" s="3">
        <f t="shared" si="1"/>
        <v>0.42638888888888887</v>
      </c>
      <c r="E35">
        <f t="shared" si="2"/>
        <v>0</v>
      </c>
    </row>
    <row r="36" spans="1:5" x14ac:dyDescent="0.25">
      <c r="A36" s="1">
        <v>5</v>
      </c>
      <c r="B36" s="1">
        <v>9</v>
      </c>
      <c r="C36" s="3">
        <f t="shared" si="0"/>
        <v>0.42638888888888887</v>
      </c>
      <c r="D36" s="3">
        <f t="shared" si="1"/>
        <v>0.43263888888888885</v>
      </c>
      <c r="E36">
        <f t="shared" si="2"/>
        <v>0</v>
      </c>
    </row>
    <row r="37" spans="1:5" x14ac:dyDescent="0.25">
      <c r="A37" s="1">
        <v>9</v>
      </c>
      <c r="B37" s="1">
        <v>5</v>
      </c>
      <c r="C37" s="3">
        <f t="shared" si="0"/>
        <v>0.43263888888888885</v>
      </c>
      <c r="D37" s="3">
        <f t="shared" si="1"/>
        <v>0.43611111111111112</v>
      </c>
      <c r="E37">
        <f t="shared" si="2"/>
        <v>0</v>
      </c>
    </row>
    <row r="38" spans="1:5" x14ac:dyDescent="0.25">
      <c r="A38" s="1">
        <v>11</v>
      </c>
      <c r="B38" s="1">
        <v>4</v>
      </c>
      <c r="C38" s="3">
        <f t="shared" si="0"/>
        <v>0.44027777777777777</v>
      </c>
      <c r="D38" s="3">
        <f t="shared" si="1"/>
        <v>0.44305555555555554</v>
      </c>
      <c r="E38">
        <f t="shared" si="2"/>
        <v>0</v>
      </c>
    </row>
    <row r="39" spans="1:5" x14ac:dyDescent="0.25">
      <c r="A39" s="1">
        <v>15</v>
      </c>
      <c r="B39" s="1">
        <v>5</v>
      </c>
      <c r="C39" s="3">
        <f t="shared" si="0"/>
        <v>0.45069444444444445</v>
      </c>
      <c r="D39" s="3">
        <f t="shared" si="1"/>
        <v>0.45416666666666666</v>
      </c>
      <c r="E39">
        <f t="shared" si="2"/>
        <v>0</v>
      </c>
    </row>
    <row r="40" spans="1:5" x14ac:dyDescent="0.25">
      <c r="A40" s="1">
        <v>12</v>
      </c>
      <c r="B40" s="1">
        <v>1</v>
      </c>
      <c r="C40" s="3">
        <f t="shared" si="0"/>
        <v>0.45902777777777776</v>
      </c>
      <c r="D40" s="3">
        <f t="shared" si="1"/>
        <v>0.4597222222222222</v>
      </c>
      <c r="E40">
        <f t="shared" si="2"/>
        <v>0</v>
      </c>
    </row>
    <row r="41" spans="1:5" x14ac:dyDescent="0.25">
      <c r="A41" s="1">
        <v>2</v>
      </c>
      <c r="B41" s="1">
        <v>5</v>
      </c>
      <c r="C41" s="3">
        <f t="shared" si="0"/>
        <v>0.4604166666666667</v>
      </c>
      <c r="D41" s="3">
        <f t="shared" si="1"/>
        <v>0.46388888888888885</v>
      </c>
      <c r="E41">
        <f t="shared" si="2"/>
        <v>0</v>
      </c>
    </row>
    <row r="42" spans="1:5" x14ac:dyDescent="0.25">
      <c r="A42" s="1">
        <v>11</v>
      </c>
      <c r="B42" s="1">
        <v>11</v>
      </c>
      <c r="C42" s="3">
        <f t="shared" si="0"/>
        <v>0.4680555555555555</v>
      </c>
      <c r="D42" s="3">
        <f t="shared" si="1"/>
        <v>0.47569444444444442</v>
      </c>
      <c r="E42">
        <f t="shared" si="2"/>
        <v>0</v>
      </c>
    </row>
    <row r="43" spans="1:5" x14ac:dyDescent="0.25">
      <c r="A43" s="1">
        <v>2</v>
      </c>
      <c r="B43" s="1">
        <v>3</v>
      </c>
      <c r="C43" s="3">
        <f t="shared" si="0"/>
        <v>0.4694444444444445</v>
      </c>
      <c r="D43" s="3">
        <f t="shared" si="1"/>
        <v>0.4694444444444445</v>
      </c>
      <c r="E43">
        <f t="shared" si="2"/>
        <v>9</v>
      </c>
    </row>
    <row r="44" spans="1:5" x14ac:dyDescent="0.25">
      <c r="A44" s="1">
        <v>6</v>
      </c>
      <c r="B44" s="1">
        <v>13</v>
      </c>
      <c r="C44" s="3">
        <f t="shared" si="0"/>
        <v>0.47361111111111115</v>
      </c>
      <c r="D44" s="3">
        <f t="shared" si="1"/>
        <v>0.4826388888888889</v>
      </c>
      <c r="E44">
        <f t="shared" si="2"/>
        <v>0</v>
      </c>
    </row>
    <row r="45" spans="1:5" x14ac:dyDescent="0.25">
      <c r="A45" s="1">
        <v>4</v>
      </c>
      <c r="B45" s="1">
        <v>11</v>
      </c>
      <c r="C45" s="3">
        <f t="shared" si="0"/>
        <v>0.47638888888888892</v>
      </c>
      <c r="D45" s="3">
        <f t="shared" si="1"/>
        <v>0.47638888888888892</v>
      </c>
      <c r="E45">
        <f t="shared" si="2"/>
        <v>9</v>
      </c>
    </row>
    <row r="46" spans="1:5" x14ac:dyDescent="0.25">
      <c r="A46" s="1">
        <v>7</v>
      </c>
      <c r="B46" s="1">
        <v>10</v>
      </c>
      <c r="C46" s="3">
        <f t="shared" si="0"/>
        <v>0.48125000000000001</v>
      </c>
      <c r="D46" s="3">
        <f t="shared" si="1"/>
        <v>0.48819444444444443</v>
      </c>
      <c r="E46">
        <f t="shared" si="2"/>
        <v>0</v>
      </c>
    </row>
    <row r="47" spans="1:5" x14ac:dyDescent="0.25">
      <c r="A47" s="1">
        <v>8</v>
      </c>
      <c r="B47" s="1">
        <v>6</v>
      </c>
      <c r="C47" s="3">
        <f t="shared" si="0"/>
        <v>0.48680555555555555</v>
      </c>
      <c r="D47" s="3">
        <f t="shared" si="1"/>
        <v>0.4909722222222222</v>
      </c>
      <c r="E47">
        <f t="shared" si="2"/>
        <v>2</v>
      </c>
    </row>
    <row r="48" spans="1:5" x14ac:dyDescent="0.25">
      <c r="A48" s="1">
        <v>3</v>
      </c>
      <c r="B48" s="1">
        <v>14</v>
      </c>
      <c r="C48" s="3">
        <f t="shared" si="0"/>
        <v>0.48888888888888887</v>
      </c>
      <c r="D48" s="3">
        <f t="shared" si="1"/>
        <v>0.49861111111111112</v>
      </c>
      <c r="E48">
        <f t="shared" si="2"/>
        <v>3</v>
      </c>
    </row>
    <row r="49" spans="1:5" x14ac:dyDescent="0.25">
      <c r="A49" s="1">
        <v>7</v>
      </c>
      <c r="B49" s="1">
        <v>13</v>
      </c>
      <c r="C49" s="3">
        <f t="shared" si="0"/>
        <v>0.49374999999999997</v>
      </c>
      <c r="D49" s="3">
        <f t="shared" si="1"/>
        <v>0.49374999999999997</v>
      </c>
      <c r="E49">
        <f t="shared" si="2"/>
        <v>7</v>
      </c>
    </row>
    <row r="50" spans="1:5" x14ac:dyDescent="0.25">
      <c r="A50" s="1">
        <v>15</v>
      </c>
      <c r="B50" s="1">
        <v>11</v>
      </c>
      <c r="C50" s="3">
        <f t="shared" si="0"/>
        <v>0.50416666666666665</v>
      </c>
      <c r="D50" s="3">
        <f t="shared" si="1"/>
        <v>0.51180555555555551</v>
      </c>
      <c r="E50">
        <f t="shared" si="2"/>
        <v>0</v>
      </c>
    </row>
    <row r="51" spans="1:5" x14ac:dyDescent="0.25">
      <c r="A51" s="1">
        <v>11</v>
      </c>
      <c r="B51" s="1">
        <v>8</v>
      </c>
      <c r="C51" s="3">
        <f t="shared" si="0"/>
        <v>0.51180555555555551</v>
      </c>
      <c r="D51" s="3">
        <f t="shared" si="1"/>
        <v>0.51736111111111105</v>
      </c>
      <c r="E51">
        <f t="shared" si="2"/>
        <v>0</v>
      </c>
    </row>
    <row r="52" spans="1:5" x14ac:dyDescent="0.25">
      <c r="A52" s="1">
        <v>6</v>
      </c>
      <c r="B52" s="1">
        <v>10</v>
      </c>
      <c r="C52" s="3">
        <f t="shared" si="0"/>
        <v>0.51597222222222217</v>
      </c>
      <c r="D52" s="3">
        <f t="shared" si="1"/>
        <v>0.5229166666666667</v>
      </c>
      <c r="E52">
        <f t="shared" si="2"/>
        <v>2</v>
      </c>
    </row>
    <row r="53" spans="1:5" x14ac:dyDescent="0.25">
      <c r="A53" s="1">
        <v>3</v>
      </c>
      <c r="B53" s="1">
        <v>12</v>
      </c>
      <c r="C53" s="3">
        <f t="shared" si="0"/>
        <v>0.5180555555555556</v>
      </c>
      <c r="D53" s="3">
        <f t="shared" si="1"/>
        <v>0.5180555555555556</v>
      </c>
      <c r="E53">
        <f t="shared" si="2"/>
        <v>7</v>
      </c>
    </row>
    <row r="54" spans="1:5" x14ac:dyDescent="0.25">
      <c r="A54" s="1">
        <v>13</v>
      </c>
      <c r="B54" s="1">
        <v>11</v>
      </c>
      <c r="C54" s="3">
        <f t="shared" si="0"/>
        <v>0.52708333333333335</v>
      </c>
      <c r="D54" s="3">
        <f t="shared" si="1"/>
        <v>0.53472222222222221</v>
      </c>
      <c r="E54">
        <f t="shared" si="2"/>
        <v>0</v>
      </c>
    </row>
    <row r="55" spans="1:5" x14ac:dyDescent="0.25">
      <c r="A55" s="1">
        <v>15</v>
      </c>
      <c r="B55" s="1">
        <v>12</v>
      </c>
      <c r="C55" s="3">
        <f t="shared" si="0"/>
        <v>0.53749999999999998</v>
      </c>
      <c r="D55" s="3">
        <f t="shared" si="1"/>
        <v>0.54583333333333328</v>
      </c>
      <c r="E55">
        <f t="shared" si="2"/>
        <v>0</v>
      </c>
    </row>
    <row r="56" spans="1:5" x14ac:dyDescent="0.25">
      <c r="A56" s="1">
        <v>1</v>
      </c>
      <c r="B56" s="1">
        <v>13</v>
      </c>
      <c r="C56" s="3">
        <f t="shared" si="0"/>
        <v>0.53819444444444442</v>
      </c>
      <c r="D56" s="3">
        <f t="shared" si="1"/>
        <v>0.53819444444444442</v>
      </c>
      <c r="E56">
        <f t="shared" si="2"/>
        <v>11</v>
      </c>
    </row>
    <row r="57" spans="1:5" x14ac:dyDescent="0.25">
      <c r="A57" s="1">
        <v>15</v>
      </c>
      <c r="B57" s="1">
        <v>7</v>
      </c>
      <c r="C57" s="3">
        <f t="shared" si="0"/>
        <v>0.54861111111111105</v>
      </c>
      <c r="D57" s="3">
        <f t="shared" si="1"/>
        <v>0.55347222222222225</v>
      </c>
      <c r="E57">
        <f t="shared" si="2"/>
        <v>0</v>
      </c>
    </row>
    <row r="58" spans="1:5" x14ac:dyDescent="0.25">
      <c r="A58" s="1">
        <v>14</v>
      </c>
      <c r="B58" s="1">
        <v>10</v>
      </c>
      <c r="C58" s="3">
        <f t="shared" si="0"/>
        <v>0.55833333333333335</v>
      </c>
      <c r="D58" s="3">
        <f t="shared" si="1"/>
        <v>0.56527777777777777</v>
      </c>
      <c r="E58">
        <f t="shared" si="2"/>
        <v>0</v>
      </c>
    </row>
    <row r="59" spans="1:5" x14ac:dyDescent="0.25">
      <c r="A59" s="1">
        <v>7</v>
      </c>
      <c r="B59" s="1">
        <v>1</v>
      </c>
      <c r="C59" s="3">
        <f t="shared" si="0"/>
        <v>0.56319444444444444</v>
      </c>
      <c r="D59" s="3">
        <f t="shared" si="1"/>
        <v>0.56388888888888888</v>
      </c>
      <c r="E59">
        <f t="shared" si="2"/>
        <v>3</v>
      </c>
    </row>
    <row r="60" spans="1:5" x14ac:dyDescent="0.25">
      <c r="A60" s="1">
        <v>7</v>
      </c>
      <c r="B60" s="1">
        <v>5</v>
      </c>
      <c r="C60" s="3">
        <f t="shared" si="0"/>
        <v>0.56805555555555554</v>
      </c>
      <c r="D60" s="3">
        <f t="shared" si="1"/>
        <v>0.57152777777777775</v>
      </c>
      <c r="E60">
        <f t="shared" si="2"/>
        <v>0</v>
      </c>
    </row>
    <row r="61" spans="1:5" x14ac:dyDescent="0.25">
      <c r="A61" s="1">
        <v>6</v>
      </c>
      <c r="B61" s="1">
        <v>1</v>
      </c>
      <c r="C61" s="3">
        <f t="shared" si="0"/>
        <v>0.57222222222222219</v>
      </c>
      <c r="D61" s="3">
        <f t="shared" si="1"/>
        <v>0.57291666666666663</v>
      </c>
      <c r="E61">
        <f t="shared" si="2"/>
        <v>0</v>
      </c>
    </row>
    <row r="62" spans="1:5" x14ac:dyDescent="0.25">
      <c r="A62" s="1">
        <v>3</v>
      </c>
      <c r="B62" s="1">
        <v>12</v>
      </c>
      <c r="C62" s="3">
        <f t="shared" si="0"/>
        <v>0.57430555555555551</v>
      </c>
      <c r="D62" s="3">
        <f t="shared" si="1"/>
        <v>0.58263888888888882</v>
      </c>
      <c r="E62">
        <f t="shared" si="2"/>
        <v>0</v>
      </c>
    </row>
    <row r="63" spans="1:5" x14ac:dyDescent="0.25">
      <c r="A63" s="1">
        <v>15</v>
      </c>
      <c r="B63" s="1">
        <v>14</v>
      </c>
      <c r="C63" s="3">
        <f t="shared" si="0"/>
        <v>0.58472222222222225</v>
      </c>
      <c r="D63" s="3">
        <f t="shared" si="1"/>
        <v>0.59444444444444444</v>
      </c>
      <c r="E63">
        <f t="shared" si="2"/>
        <v>0</v>
      </c>
    </row>
    <row r="64" spans="1:5" x14ac:dyDescent="0.25">
      <c r="A64" s="1">
        <v>3</v>
      </c>
      <c r="B64" s="1">
        <v>9</v>
      </c>
      <c r="C64" s="3">
        <f t="shared" si="0"/>
        <v>0.58680555555555558</v>
      </c>
      <c r="D64" s="3">
        <f t="shared" si="1"/>
        <v>0.58680555555555558</v>
      </c>
      <c r="E64">
        <f t="shared" si="2"/>
        <v>11</v>
      </c>
    </row>
    <row r="65" spans="1:5" x14ac:dyDescent="0.25">
      <c r="A65" s="1">
        <v>8</v>
      </c>
      <c r="B65" s="1">
        <v>11</v>
      </c>
      <c r="C65" s="3">
        <f t="shared" si="0"/>
        <v>0.59236111111111112</v>
      </c>
      <c r="D65" s="3">
        <f t="shared" si="1"/>
        <v>0.6</v>
      </c>
      <c r="E65">
        <f t="shared" si="2"/>
        <v>0</v>
      </c>
    </row>
    <row r="66" spans="1:5" x14ac:dyDescent="0.25">
      <c r="A66" s="1">
        <v>5</v>
      </c>
      <c r="B66" s="1">
        <v>15</v>
      </c>
      <c r="C66" s="3">
        <f t="shared" si="0"/>
        <v>0.59583333333333333</v>
      </c>
      <c r="D66" s="3">
        <f t="shared" si="1"/>
        <v>0.59583333333333333</v>
      </c>
      <c r="E66">
        <f t="shared" si="2"/>
        <v>6</v>
      </c>
    </row>
    <row r="67" spans="1:5" x14ac:dyDescent="0.25">
      <c r="A67" s="1">
        <v>2</v>
      </c>
      <c r="B67" s="1">
        <v>4</v>
      </c>
      <c r="C67" s="3">
        <f t="shared" si="0"/>
        <v>0.59722222222222221</v>
      </c>
      <c r="D67" s="3">
        <f t="shared" si="1"/>
        <v>0.6</v>
      </c>
      <c r="E67">
        <f t="shared" si="2"/>
        <v>0</v>
      </c>
    </row>
    <row r="68" spans="1:5" x14ac:dyDescent="0.25">
      <c r="A68" s="1">
        <v>14</v>
      </c>
      <c r="B68" s="1">
        <v>9</v>
      </c>
      <c r="C68" s="3">
        <f t="shared" si="0"/>
        <v>0.6069444444444444</v>
      </c>
      <c r="D68" s="3">
        <f t="shared" si="1"/>
        <v>0.61319444444444449</v>
      </c>
      <c r="E68">
        <f t="shared" si="2"/>
        <v>0</v>
      </c>
    </row>
    <row r="69" spans="1:5" x14ac:dyDescent="0.25">
      <c r="A69" s="1">
        <v>7</v>
      </c>
      <c r="B69" s="1">
        <v>7</v>
      </c>
      <c r="C69" s="3">
        <f t="shared" ref="C69:C132" si="3">TIME(HOUR(C68), MINUTE(C68)+A69, SECOND(C68))</f>
        <v>0.6118055555555556</v>
      </c>
      <c r="D69" s="3">
        <f t="shared" ref="D69:D132" si="4">IF(E69 &lt;= 5, TIME(HOUR(C69), MINUTE(C69)+B69, SECOND(C69)), C69)</f>
        <v>0.6166666666666667</v>
      </c>
      <c r="E69">
        <f t="shared" ref="E69:E132" si="5">IF(D68&gt;C69, MINUTE(D68-C69), 0)</f>
        <v>2</v>
      </c>
    </row>
    <row r="70" spans="1:5" x14ac:dyDescent="0.25">
      <c r="A70" s="1">
        <v>14</v>
      </c>
      <c r="B70" s="1">
        <v>6</v>
      </c>
      <c r="C70" s="3">
        <f t="shared" si="3"/>
        <v>0.62152777777777779</v>
      </c>
      <c r="D70" s="3">
        <f t="shared" si="4"/>
        <v>0.62569444444444444</v>
      </c>
      <c r="E70">
        <f t="shared" si="5"/>
        <v>0</v>
      </c>
    </row>
    <row r="71" spans="1:5" x14ac:dyDescent="0.25">
      <c r="A71" s="1">
        <v>11</v>
      </c>
      <c r="B71" s="1">
        <v>12</v>
      </c>
      <c r="C71" s="3">
        <f t="shared" si="3"/>
        <v>0.62916666666666665</v>
      </c>
      <c r="D71" s="3">
        <f t="shared" si="4"/>
        <v>0.63750000000000007</v>
      </c>
      <c r="E71">
        <f t="shared" si="5"/>
        <v>0</v>
      </c>
    </row>
    <row r="72" spans="1:5" x14ac:dyDescent="0.25">
      <c r="A72" s="1">
        <v>2</v>
      </c>
      <c r="B72" s="1">
        <v>4</v>
      </c>
      <c r="C72" s="3">
        <f t="shared" si="3"/>
        <v>0.63055555555555554</v>
      </c>
      <c r="D72" s="3">
        <f t="shared" si="4"/>
        <v>0.63055555555555554</v>
      </c>
      <c r="E72">
        <f t="shared" si="5"/>
        <v>10</v>
      </c>
    </row>
    <row r="73" spans="1:5" x14ac:dyDescent="0.25">
      <c r="A73" s="1">
        <v>11</v>
      </c>
      <c r="B73" s="1">
        <v>15</v>
      </c>
      <c r="C73" s="3">
        <f t="shared" si="3"/>
        <v>0.6381944444444444</v>
      </c>
      <c r="D73" s="3">
        <f t="shared" si="4"/>
        <v>0.64861111111111114</v>
      </c>
      <c r="E73">
        <f t="shared" si="5"/>
        <v>0</v>
      </c>
    </row>
    <row r="74" spans="1:5" x14ac:dyDescent="0.25">
      <c r="A74" s="1">
        <v>4</v>
      </c>
      <c r="B74" s="1">
        <v>3</v>
      </c>
      <c r="C74" s="3">
        <f t="shared" si="3"/>
        <v>0.64097222222222217</v>
      </c>
      <c r="D74" s="3">
        <f t="shared" si="4"/>
        <v>0.64097222222222217</v>
      </c>
      <c r="E74">
        <f t="shared" si="5"/>
        <v>11</v>
      </c>
    </row>
    <row r="75" spans="1:5" x14ac:dyDescent="0.25">
      <c r="A75" s="1">
        <v>3</v>
      </c>
      <c r="B75" s="1">
        <v>12</v>
      </c>
      <c r="C75" s="3">
        <f t="shared" si="3"/>
        <v>0.6430555555555556</v>
      </c>
      <c r="D75" s="3">
        <f t="shared" si="4"/>
        <v>0.65138888888888891</v>
      </c>
      <c r="E75">
        <f t="shared" si="5"/>
        <v>0</v>
      </c>
    </row>
    <row r="76" spans="1:5" x14ac:dyDescent="0.25">
      <c r="A76" s="1">
        <v>2</v>
      </c>
      <c r="B76" s="1">
        <v>7</v>
      </c>
      <c r="C76" s="3">
        <f t="shared" si="3"/>
        <v>0.64444444444444449</v>
      </c>
      <c r="D76" s="3">
        <f t="shared" si="4"/>
        <v>0.64444444444444449</v>
      </c>
      <c r="E76">
        <f t="shared" si="5"/>
        <v>10</v>
      </c>
    </row>
    <row r="77" spans="1:5" x14ac:dyDescent="0.25">
      <c r="A77" s="1">
        <v>13</v>
      </c>
      <c r="B77" s="1">
        <v>7</v>
      </c>
      <c r="C77" s="3">
        <f t="shared" si="3"/>
        <v>0.65347222222222223</v>
      </c>
      <c r="D77" s="3">
        <f t="shared" si="4"/>
        <v>0.65833333333333333</v>
      </c>
      <c r="E77">
        <f t="shared" si="5"/>
        <v>0</v>
      </c>
    </row>
    <row r="78" spans="1:5" x14ac:dyDescent="0.25">
      <c r="A78" s="1">
        <v>3</v>
      </c>
      <c r="B78" s="1">
        <v>12</v>
      </c>
      <c r="C78" s="3">
        <f t="shared" si="3"/>
        <v>0.65555555555555556</v>
      </c>
      <c r="D78" s="3">
        <f t="shared" si="4"/>
        <v>0.66388888888888886</v>
      </c>
      <c r="E78">
        <f t="shared" si="5"/>
        <v>4</v>
      </c>
    </row>
    <row r="79" spans="1:5" x14ac:dyDescent="0.25">
      <c r="A79" s="1">
        <v>9</v>
      </c>
      <c r="B79" s="1">
        <v>9</v>
      </c>
      <c r="C79" s="3">
        <f t="shared" si="3"/>
        <v>0.66180555555555554</v>
      </c>
      <c r="D79" s="3">
        <f t="shared" si="4"/>
        <v>0.66805555555555562</v>
      </c>
      <c r="E79">
        <f t="shared" si="5"/>
        <v>3</v>
      </c>
    </row>
    <row r="80" spans="1:5" x14ac:dyDescent="0.25">
      <c r="A80" s="1">
        <v>13</v>
      </c>
      <c r="B80" s="1">
        <v>3</v>
      </c>
      <c r="C80" s="3">
        <f t="shared" si="3"/>
        <v>0.67083333333333339</v>
      </c>
      <c r="D80" s="3">
        <f t="shared" si="4"/>
        <v>0.67291666666666661</v>
      </c>
      <c r="E80">
        <f t="shared" si="5"/>
        <v>0</v>
      </c>
    </row>
    <row r="81" spans="1:5" x14ac:dyDescent="0.25">
      <c r="A81" s="1">
        <v>7</v>
      </c>
      <c r="B81" s="1">
        <v>2</v>
      </c>
      <c r="C81" s="3">
        <f t="shared" si="3"/>
        <v>0.67569444444444438</v>
      </c>
      <c r="D81" s="3">
        <f t="shared" si="4"/>
        <v>0.67708333333333337</v>
      </c>
      <c r="E81">
        <f t="shared" si="5"/>
        <v>0</v>
      </c>
    </row>
    <row r="82" spans="1:5" x14ac:dyDescent="0.25">
      <c r="A82" s="1">
        <v>13</v>
      </c>
      <c r="B82" s="1">
        <v>4</v>
      </c>
      <c r="C82" s="3">
        <f t="shared" si="3"/>
        <v>0.68472222222222223</v>
      </c>
      <c r="D82" s="3">
        <f t="shared" si="4"/>
        <v>0.6875</v>
      </c>
      <c r="E82">
        <f t="shared" si="5"/>
        <v>0</v>
      </c>
    </row>
    <row r="83" spans="1:5" x14ac:dyDescent="0.25">
      <c r="A83" s="1">
        <v>4</v>
      </c>
      <c r="B83" s="1">
        <v>12</v>
      </c>
      <c r="C83" s="3">
        <f t="shared" si="3"/>
        <v>0.6875</v>
      </c>
      <c r="D83" s="3">
        <f t="shared" si="4"/>
        <v>0.6958333333333333</v>
      </c>
      <c r="E83">
        <f t="shared" si="5"/>
        <v>0</v>
      </c>
    </row>
    <row r="84" spans="1:5" x14ac:dyDescent="0.25">
      <c r="A84" s="1">
        <v>7</v>
      </c>
      <c r="B84" s="1">
        <v>8</v>
      </c>
      <c r="C84" s="3">
        <f t="shared" si="3"/>
        <v>0.69236111111111109</v>
      </c>
      <c r="D84" s="3">
        <f t="shared" si="4"/>
        <v>0.69791666666666663</v>
      </c>
      <c r="E84">
        <f t="shared" si="5"/>
        <v>5</v>
      </c>
    </row>
    <row r="85" spans="1:5" x14ac:dyDescent="0.25">
      <c r="A85" s="1">
        <v>3</v>
      </c>
      <c r="B85" s="1">
        <v>12</v>
      </c>
      <c r="C85" s="3">
        <f t="shared" si="3"/>
        <v>0.69444444444444453</v>
      </c>
      <c r="D85" s="3">
        <f t="shared" si="4"/>
        <v>0.70277777777777783</v>
      </c>
      <c r="E85">
        <f t="shared" si="5"/>
        <v>5</v>
      </c>
    </row>
    <row r="86" spans="1:5" x14ac:dyDescent="0.25">
      <c r="A86" s="1">
        <v>4</v>
      </c>
      <c r="B86" s="1">
        <v>11</v>
      </c>
      <c r="C86" s="3">
        <f t="shared" si="3"/>
        <v>0.6972222222222223</v>
      </c>
      <c r="D86" s="3">
        <f t="shared" si="4"/>
        <v>0.6972222222222223</v>
      </c>
      <c r="E86">
        <f t="shared" si="5"/>
        <v>8</v>
      </c>
    </row>
    <row r="87" spans="1:5" x14ac:dyDescent="0.25">
      <c r="A87" s="1">
        <v>7</v>
      </c>
      <c r="B87" s="1">
        <v>1</v>
      </c>
      <c r="C87" s="3">
        <f t="shared" si="3"/>
        <v>0.70208333333333339</v>
      </c>
      <c r="D87" s="3">
        <f t="shared" si="4"/>
        <v>0.70277777777777783</v>
      </c>
      <c r="E87">
        <f t="shared" si="5"/>
        <v>0</v>
      </c>
    </row>
    <row r="88" spans="1:5" x14ac:dyDescent="0.25">
      <c r="A88" s="1">
        <v>3</v>
      </c>
      <c r="B88" s="1">
        <v>9</v>
      </c>
      <c r="C88" s="3">
        <f t="shared" si="3"/>
        <v>0.70416666666666661</v>
      </c>
      <c r="D88" s="3">
        <f t="shared" si="4"/>
        <v>0.7104166666666667</v>
      </c>
      <c r="E88">
        <f t="shared" si="5"/>
        <v>0</v>
      </c>
    </row>
    <row r="89" spans="1:5" x14ac:dyDescent="0.25">
      <c r="A89" s="1">
        <v>1</v>
      </c>
      <c r="B89" s="1">
        <v>4</v>
      </c>
      <c r="C89" s="3">
        <f t="shared" si="3"/>
        <v>0.70486111111111116</v>
      </c>
      <c r="D89" s="3">
        <f t="shared" si="4"/>
        <v>0.70486111111111116</v>
      </c>
      <c r="E89">
        <f t="shared" si="5"/>
        <v>8</v>
      </c>
    </row>
    <row r="90" spans="1:5" x14ac:dyDescent="0.25">
      <c r="A90" s="1">
        <v>14</v>
      </c>
      <c r="B90" s="1">
        <v>3</v>
      </c>
      <c r="C90" s="3">
        <f t="shared" si="3"/>
        <v>0.71458333333333324</v>
      </c>
      <c r="D90" s="3">
        <f t="shared" si="4"/>
        <v>0.71666666666666667</v>
      </c>
      <c r="E90">
        <f t="shared" si="5"/>
        <v>0</v>
      </c>
    </row>
    <row r="91" spans="1:5" x14ac:dyDescent="0.25">
      <c r="A91" s="1">
        <v>5</v>
      </c>
      <c r="B91" s="1">
        <v>12</v>
      </c>
      <c r="C91" s="3">
        <f t="shared" si="3"/>
        <v>0.71805555555555556</v>
      </c>
      <c r="D91" s="3">
        <f t="shared" si="4"/>
        <v>0.72638888888888886</v>
      </c>
      <c r="E91">
        <f t="shared" si="5"/>
        <v>0</v>
      </c>
    </row>
    <row r="92" spans="1:5" x14ac:dyDescent="0.25">
      <c r="A92" s="1">
        <v>4</v>
      </c>
      <c r="B92" s="1">
        <v>9</v>
      </c>
      <c r="C92" s="3">
        <f t="shared" si="3"/>
        <v>0.72083333333333333</v>
      </c>
      <c r="D92" s="3">
        <f t="shared" si="4"/>
        <v>0.72083333333333333</v>
      </c>
      <c r="E92">
        <f t="shared" si="5"/>
        <v>8</v>
      </c>
    </row>
    <row r="93" spans="1:5" x14ac:dyDescent="0.25">
      <c r="A93" s="1">
        <v>5</v>
      </c>
      <c r="B93" s="1">
        <v>4</v>
      </c>
      <c r="C93" s="3">
        <f t="shared" si="3"/>
        <v>0.72430555555555554</v>
      </c>
      <c r="D93" s="3">
        <f t="shared" si="4"/>
        <v>0.7270833333333333</v>
      </c>
      <c r="E93">
        <f t="shared" si="5"/>
        <v>0</v>
      </c>
    </row>
    <row r="94" spans="1:5" x14ac:dyDescent="0.25">
      <c r="A94" s="1">
        <v>6</v>
      </c>
      <c r="B94" s="1">
        <v>8</v>
      </c>
      <c r="C94" s="3">
        <f t="shared" si="3"/>
        <v>0.7284722222222223</v>
      </c>
      <c r="D94" s="3">
        <f t="shared" si="4"/>
        <v>0.73402777777777783</v>
      </c>
      <c r="E94">
        <f t="shared" si="5"/>
        <v>0</v>
      </c>
    </row>
    <row r="95" spans="1:5" x14ac:dyDescent="0.25">
      <c r="A95" s="1">
        <v>8</v>
      </c>
      <c r="B95" s="1">
        <v>14</v>
      </c>
      <c r="C95" s="3">
        <f t="shared" si="3"/>
        <v>0.73402777777777783</v>
      </c>
      <c r="D95" s="3">
        <f t="shared" si="4"/>
        <v>0.74375000000000002</v>
      </c>
      <c r="E95">
        <f t="shared" si="5"/>
        <v>0</v>
      </c>
    </row>
    <row r="96" spans="1:5" x14ac:dyDescent="0.25">
      <c r="A96" s="1">
        <v>15</v>
      </c>
      <c r="B96" s="1">
        <v>11</v>
      </c>
      <c r="C96" s="3">
        <f t="shared" si="3"/>
        <v>0.74444444444444446</v>
      </c>
      <c r="D96" s="3">
        <f t="shared" si="4"/>
        <v>0.75208333333333333</v>
      </c>
      <c r="E96">
        <f t="shared" si="5"/>
        <v>0</v>
      </c>
    </row>
    <row r="97" spans="1:5" x14ac:dyDescent="0.25">
      <c r="A97" s="1">
        <v>1</v>
      </c>
      <c r="B97" s="1">
        <v>1</v>
      </c>
      <c r="C97" s="3">
        <f t="shared" si="3"/>
        <v>0.74513888888888891</v>
      </c>
      <c r="D97" s="3">
        <f t="shared" si="4"/>
        <v>0.74513888888888891</v>
      </c>
      <c r="E97">
        <f t="shared" si="5"/>
        <v>10</v>
      </c>
    </row>
    <row r="98" spans="1:5" x14ac:dyDescent="0.25">
      <c r="A98" s="1">
        <v>14</v>
      </c>
      <c r="B98" s="1">
        <v>15</v>
      </c>
      <c r="C98" s="3">
        <f t="shared" si="3"/>
        <v>0.75486111111111109</v>
      </c>
      <c r="D98" s="3">
        <f t="shared" si="4"/>
        <v>0.76527777777777783</v>
      </c>
      <c r="E98">
        <f t="shared" si="5"/>
        <v>0</v>
      </c>
    </row>
    <row r="99" spans="1:5" x14ac:dyDescent="0.25">
      <c r="A99" s="1">
        <v>6</v>
      </c>
      <c r="B99" s="1">
        <v>7</v>
      </c>
      <c r="C99" s="3">
        <f t="shared" si="3"/>
        <v>0.75902777777777775</v>
      </c>
      <c r="D99" s="3">
        <f t="shared" si="4"/>
        <v>0.75902777777777775</v>
      </c>
      <c r="E99">
        <f t="shared" si="5"/>
        <v>9</v>
      </c>
    </row>
    <row r="100" spans="1:5" x14ac:dyDescent="0.25">
      <c r="A100" s="1">
        <v>7</v>
      </c>
      <c r="B100" s="1">
        <v>11</v>
      </c>
      <c r="C100" s="3">
        <f t="shared" si="3"/>
        <v>0.76388888888888884</v>
      </c>
      <c r="D100" s="3">
        <f t="shared" si="4"/>
        <v>0.7715277777777777</v>
      </c>
      <c r="E100">
        <f t="shared" si="5"/>
        <v>0</v>
      </c>
    </row>
    <row r="101" spans="1:5" x14ac:dyDescent="0.25">
      <c r="A101" s="1">
        <v>10</v>
      </c>
      <c r="B101" s="1">
        <v>11</v>
      </c>
      <c r="C101" s="3">
        <f t="shared" si="3"/>
        <v>0.77083333333333337</v>
      </c>
      <c r="D101" s="3">
        <f t="shared" si="4"/>
        <v>0.77847222222222223</v>
      </c>
      <c r="E101">
        <f t="shared" si="5"/>
        <v>1</v>
      </c>
    </row>
    <row r="102" spans="1:5" x14ac:dyDescent="0.25">
      <c r="A102" s="1">
        <v>5</v>
      </c>
      <c r="B102" s="1">
        <v>6</v>
      </c>
      <c r="C102" s="3">
        <f t="shared" si="3"/>
        <v>0.77430555555555547</v>
      </c>
      <c r="D102" s="3">
        <f t="shared" si="4"/>
        <v>0.77430555555555547</v>
      </c>
      <c r="E102">
        <f t="shared" si="5"/>
        <v>6</v>
      </c>
    </row>
    <row r="103" spans="1:5" x14ac:dyDescent="0.25">
      <c r="A103" s="1">
        <v>13</v>
      </c>
      <c r="B103" s="1">
        <v>7</v>
      </c>
      <c r="C103" s="3">
        <f t="shared" si="3"/>
        <v>0.78333333333333333</v>
      </c>
      <c r="D103" s="3">
        <f t="shared" si="4"/>
        <v>0.78819444444444453</v>
      </c>
      <c r="E103">
        <f t="shared" si="5"/>
        <v>0</v>
      </c>
    </row>
    <row r="104" spans="1:5" x14ac:dyDescent="0.25">
      <c r="A104" s="1">
        <v>2</v>
      </c>
      <c r="B104" s="1">
        <v>9</v>
      </c>
      <c r="C104" s="3">
        <f t="shared" si="3"/>
        <v>0.78472222222222221</v>
      </c>
      <c r="D104" s="3">
        <f t="shared" si="4"/>
        <v>0.7909722222222223</v>
      </c>
      <c r="E104">
        <f t="shared" si="5"/>
        <v>5</v>
      </c>
    </row>
    <row r="105" spans="1:5" x14ac:dyDescent="0.25">
      <c r="A105" s="1">
        <v>9</v>
      </c>
      <c r="B105" s="1">
        <v>11</v>
      </c>
      <c r="C105" s="3">
        <f t="shared" si="3"/>
        <v>0.7909722222222223</v>
      </c>
      <c r="D105" s="3">
        <f t="shared" si="4"/>
        <v>0.79861111111111116</v>
      </c>
      <c r="E105">
        <f t="shared" si="5"/>
        <v>0</v>
      </c>
    </row>
    <row r="106" spans="1:5" x14ac:dyDescent="0.25">
      <c r="A106" s="1">
        <v>8</v>
      </c>
      <c r="B106" s="1">
        <v>3</v>
      </c>
      <c r="C106" s="3">
        <f t="shared" si="3"/>
        <v>0.79652777777777783</v>
      </c>
      <c r="D106" s="3">
        <f t="shared" si="4"/>
        <v>0.79861111111111116</v>
      </c>
      <c r="E106">
        <f t="shared" si="5"/>
        <v>3</v>
      </c>
    </row>
    <row r="107" spans="1:5" x14ac:dyDescent="0.25">
      <c r="A107" s="1">
        <v>1</v>
      </c>
      <c r="B107" s="1">
        <v>6</v>
      </c>
      <c r="C107" s="3">
        <f t="shared" si="3"/>
        <v>0.79722222222222217</v>
      </c>
      <c r="D107" s="3">
        <f t="shared" si="4"/>
        <v>0.80138888888888893</v>
      </c>
      <c r="E107">
        <f t="shared" si="5"/>
        <v>2</v>
      </c>
    </row>
    <row r="108" spans="1:5" x14ac:dyDescent="0.25">
      <c r="A108" s="1">
        <v>10</v>
      </c>
      <c r="B108" s="1">
        <v>9</v>
      </c>
      <c r="C108" s="3">
        <f t="shared" si="3"/>
        <v>0.8041666666666667</v>
      </c>
      <c r="D108" s="3">
        <f t="shared" si="4"/>
        <v>0.81041666666666667</v>
      </c>
      <c r="E108">
        <f t="shared" si="5"/>
        <v>0</v>
      </c>
    </row>
    <row r="109" spans="1:5" x14ac:dyDescent="0.25">
      <c r="A109" s="1">
        <v>2</v>
      </c>
      <c r="B109" s="1">
        <v>11</v>
      </c>
      <c r="C109" s="3">
        <f t="shared" si="3"/>
        <v>0.80555555555555547</v>
      </c>
      <c r="D109" s="3">
        <f t="shared" si="4"/>
        <v>0.80555555555555547</v>
      </c>
      <c r="E109">
        <f t="shared" si="5"/>
        <v>7</v>
      </c>
    </row>
    <row r="110" spans="1:5" x14ac:dyDescent="0.25">
      <c r="A110" s="1">
        <v>6</v>
      </c>
      <c r="B110" s="1">
        <v>12</v>
      </c>
      <c r="C110" s="3">
        <f t="shared" si="3"/>
        <v>0.80972222222222223</v>
      </c>
      <c r="D110" s="3">
        <f t="shared" si="4"/>
        <v>0.81805555555555554</v>
      </c>
      <c r="E110">
        <f t="shared" si="5"/>
        <v>0</v>
      </c>
    </row>
    <row r="111" spans="1:5" x14ac:dyDescent="0.25">
      <c r="A111" s="1">
        <v>2</v>
      </c>
      <c r="B111" s="1">
        <v>14</v>
      </c>
      <c r="C111" s="3">
        <f t="shared" si="3"/>
        <v>0.81111111111111101</v>
      </c>
      <c r="D111" s="3">
        <f t="shared" si="4"/>
        <v>0.81111111111111101</v>
      </c>
      <c r="E111">
        <f t="shared" si="5"/>
        <v>10</v>
      </c>
    </row>
    <row r="112" spans="1:5" x14ac:dyDescent="0.25">
      <c r="A112" s="1">
        <v>4</v>
      </c>
      <c r="B112" s="1">
        <v>2</v>
      </c>
      <c r="C112" s="3">
        <f t="shared" si="3"/>
        <v>0.81388888888888899</v>
      </c>
      <c r="D112" s="3">
        <f t="shared" si="4"/>
        <v>0.81527777777777777</v>
      </c>
      <c r="E112">
        <f t="shared" si="5"/>
        <v>0</v>
      </c>
    </row>
    <row r="113" spans="1:5" x14ac:dyDescent="0.25">
      <c r="A113" s="1">
        <v>9</v>
      </c>
      <c r="B113" s="1">
        <v>8</v>
      </c>
      <c r="C113" s="3">
        <f t="shared" si="3"/>
        <v>0.82013888888888886</v>
      </c>
      <c r="D113" s="3">
        <f t="shared" si="4"/>
        <v>0.8256944444444444</v>
      </c>
      <c r="E113">
        <f t="shared" si="5"/>
        <v>0</v>
      </c>
    </row>
    <row r="114" spans="1:5" x14ac:dyDescent="0.25">
      <c r="A114" s="1">
        <v>2</v>
      </c>
      <c r="B114" s="1">
        <v>4</v>
      </c>
      <c r="C114" s="3">
        <f t="shared" si="3"/>
        <v>0.82152777777777775</v>
      </c>
      <c r="D114" s="3">
        <f t="shared" si="4"/>
        <v>0.82152777777777775</v>
      </c>
      <c r="E114">
        <f t="shared" si="5"/>
        <v>6</v>
      </c>
    </row>
    <row r="115" spans="1:5" x14ac:dyDescent="0.25">
      <c r="A115" s="1">
        <v>11</v>
      </c>
      <c r="B115" s="1">
        <v>11</v>
      </c>
      <c r="C115" s="3">
        <f t="shared" si="3"/>
        <v>0.82916666666666661</v>
      </c>
      <c r="D115" s="3">
        <f t="shared" si="4"/>
        <v>0.83680555555555547</v>
      </c>
      <c r="E115">
        <f t="shared" si="5"/>
        <v>0</v>
      </c>
    </row>
    <row r="116" spans="1:5" x14ac:dyDescent="0.25">
      <c r="A116" s="1">
        <v>8</v>
      </c>
      <c r="B116" s="1">
        <v>1</v>
      </c>
      <c r="C116" s="3">
        <f t="shared" si="3"/>
        <v>0.83472222222222225</v>
      </c>
      <c r="D116" s="3">
        <f t="shared" si="4"/>
        <v>0.8354166666666667</v>
      </c>
      <c r="E116">
        <f t="shared" si="5"/>
        <v>3</v>
      </c>
    </row>
    <row r="117" spans="1:5" x14ac:dyDescent="0.25">
      <c r="A117" s="1">
        <v>13</v>
      </c>
      <c r="B117" s="1">
        <v>9</v>
      </c>
      <c r="C117" s="3">
        <f t="shared" si="3"/>
        <v>0.84375</v>
      </c>
      <c r="D117" s="3">
        <f t="shared" si="4"/>
        <v>0.85</v>
      </c>
      <c r="E117">
        <f t="shared" si="5"/>
        <v>0</v>
      </c>
    </row>
    <row r="118" spans="1:5" x14ac:dyDescent="0.25">
      <c r="A118" s="1">
        <v>7</v>
      </c>
      <c r="B118" s="1">
        <v>13</v>
      </c>
      <c r="C118" s="3">
        <f t="shared" si="3"/>
        <v>0.84861111111111109</v>
      </c>
      <c r="D118" s="3">
        <f t="shared" si="4"/>
        <v>0.85763888888888884</v>
      </c>
      <c r="E118">
        <f t="shared" si="5"/>
        <v>2</v>
      </c>
    </row>
    <row r="119" spans="1:5" x14ac:dyDescent="0.25">
      <c r="A119" s="1">
        <v>7</v>
      </c>
      <c r="B119" s="1">
        <v>11</v>
      </c>
      <c r="C119" s="3">
        <f t="shared" si="3"/>
        <v>0.8534722222222223</v>
      </c>
      <c r="D119" s="3">
        <f t="shared" si="4"/>
        <v>0.8534722222222223</v>
      </c>
      <c r="E119">
        <f t="shared" si="5"/>
        <v>6</v>
      </c>
    </row>
    <row r="120" spans="1:5" x14ac:dyDescent="0.25">
      <c r="A120" s="1">
        <v>9</v>
      </c>
      <c r="B120" s="1">
        <v>11</v>
      </c>
      <c r="C120" s="3">
        <f t="shared" si="3"/>
        <v>0.85972222222222217</v>
      </c>
      <c r="D120" s="3">
        <f t="shared" si="4"/>
        <v>0.86736111111111114</v>
      </c>
      <c r="E120">
        <f t="shared" si="5"/>
        <v>0</v>
      </c>
    </row>
    <row r="121" spans="1:5" x14ac:dyDescent="0.25">
      <c r="A121" s="1">
        <v>6</v>
      </c>
      <c r="B121" s="1">
        <v>1</v>
      </c>
      <c r="C121" s="3">
        <f t="shared" si="3"/>
        <v>0.86388888888888893</v>
      </c>
      <c r="D121" s="3">
        <f t="shared" si="4"/>
        <v>0.86458333333333337</v>
      </c>
      <c r="E121">
        <f t="shared" si="5"/>
        <v>5</v>
      </c>
    </row>
    <row r="122" spans="1:5" x14ac:dyDescent="0.25">
      <c r="A122" s="1">
        <v>14</v>
      </c>
      <c r="B122" s="1">
        <v>6</v>
      </c>
      <c r="C122" s="3">
        <f t="shared" si="3"/>
        <v>0.87361111111111101</v>
      </c>
      <c r="D122" s="3">
        <f t="shared" si="4"/>
        <v>0.87777777777777777</v>
      </c>
      <c r="E122">
        <f t="shared" si="5"/>
        <v>0</v>
      </c>
    </row>
    <row r="123" spans="1:5" x14ac:dyDescent="0.25">
      <c r="A123" s="1">
        <v>14</v>
      </c>
      <c r="B123" s="1">
        <v>10</v>
      </c>
      <c r="C123" s="3">
        <f t="shared" si="3"/>
        <v>0.8833333333333333</v>
      </c>
      <c r="D123" s="3">
        <f t="shared" si="4"/>
        <v>0.89027777777777783</v>
      </c>
      <c r="E123">
        <f t="shared" si="5"/>
        <v>0</v>
      </c>
    </row>
    <row r="124" spans="1:5" x14ac:dyDescent="0.25">
      <c r="A124" s="1">
        <v>7</v>
      </c>
      <c r="B124" s="1">
        <v>7</v>
      </c>
      <c r="C124" s="3">
        <f t="shared" si="3"/>
        <v>0.8881944444444444</v>
      </c>
      <c r="D124" s="3">
        <f t="shared" si="4"/>
        <v>0.8930555555555556</v>
      </c>
      <c r="E124">
        <f t="shared" si="5"/>
        <v>3</v>
      </c>
    </row>
    <row r="125" spans="1:5" x14ac:dyDescent="0.25">
      <c r="A125" s="1">
        <v>11</v>
      </c>
      <c r="B125" s="1">
        <v>1</v>
      </c>
      <c r="C125" s="3">
        <f t="shared" si="3"/>
        <v>0.89583333333333337</v>
      </c>
      <c r="D125" s="3">
        <f t="shared" si="4"/>
        <v>0.8965277777777777</v>
      </c>
      <c r="E125">
        <f t="shared" si="5"/>
        <v>0</v>
      </c>
    </row>
    <row r="126" spans="1:5" x14ac:dyDescent="0.25">
      <c r="A126" s="1">
        <v>11</v>
      </c>
      <c r="B126" s="1">
        <v>3</v>
      </c>
      <c r="C126" s="3">
        <f t="shared" si="3"/>
        <v>0.90347222222222223</v>
      </c>
      <c r="D126" s="3">
        <f t="shared" si="4"/>
        <v>0.90555555555555556</v>
      </c>
      <c r="E126">
        <f t="shared" si="5"/>
        <v>0</v>
      </c>
    </row>
    <row r="127" spans="1:5" x14ac:dyDescent="0.25">
      <c r="A127" s="1">
        <v>11</v>
      </c>
      <c r="B127" s="1">
        <v>2</v>
      </c>
      <c r="C127" s="3">
        <f t="shared" si="3"/>
        <v>0.91111111111111109</v>
      </c>
      <c r="D127" s="3">
        <f t="shared" si="4"/>
        <v>0.91249999999999998</v>
      </c>
      <c r="E127">
        <f t="shared" si="5"/>
        <v>0</v>
      </c>
    </row>
    <row r="128" spans="1:5" x14ac:dyDescent="0.25">
      <c r="A128" s="1">
        <v>12</v>
      </c>
      <c r="B128" s="1">
        <v>2</v>
      </c>
      <c r="C128" s="3">
        <f t="shared" si="3"/>
        <v>0.9194444444444444</v>
      </c>
      <c r="D128" s="3">
        <f t="shared" si="4"/>
        <v>0.92083333333333339</v>
      </c>
      <c r="E128">
        <f t="shared" si="5"/>
        <v>0</v>
      </c>
    </row>
    <row r="129" spans="1:5" x14ac:dyDescent="0.25">
      <c r="A129" s="1">
        <v>3</v>
      </c>
      <c r="B129" s="1">
        <v>14</v>
      </c>
      <c r="C129" s="3">
        <f t="shared" si="3"/>
        <v>0.92152777777777783</v>
      </c>
      <c r="D129" s="3">
        <f t="shared" si="4"/>
        <v>0.93125000000000002</v>
      </c>
      <c r="E129">
        <f t="shared" si="5"/>
        <v>0</v>
      </c>
    </row>
    <row r="130" spans="1:5" x14ac:dyDescent="0.25">
      <c r="A130" s="1">
        <v>3</v>
      </c>
      <c r="B130" s="1">
        <v>6</v>
      </c>
      <c r="C130" s="3">
        <f t="shared" si="3"/>
        <v>0.92361111111111116</v>
      </c>
      <c r="D130" s="3">
        <f t="shared" si="4"/>
        <v>0.92361111111111116</v>
      </c>
      <c r="E130">
        <f t="shared" si="5"/>
        <v>11</v>
      </c>
    </row>
    <row r="131" spans="1:5" x14ac:dyDescent="0.25">
      <c r="A131" s="1">
        <v>12</v>
      </c>
      <c r="B131" s="1">
        <v>2</v>
      </c>
      <c r="C131" s="3">
        <f t="shared" si="3"/>
        <v>0.93194444444444446</v>
      </c>
      <c r="D131" s="3">
        <f t="shared" si="4"/>
        <v>0.93333333333333324</v>
      </c>
      <c r="E131">
        <f t="shared" si="5"/>
        <v>0</v>
      </c>
    </row>
    <row r="132" spans="1:5" x14ac:dyDescent="0.25">
      <c r="A132" s="1">
        <v>7</v>
      </c>
      <c r="B132" s="1">
        <v>8</v>
      </c>
      <c r="C132" s="3">
        <f t="shared" si="3"/>
        <v>0.93680555555555556</v>
      </c>
      <c r="D132" s="3">
        <f t="shared" si="4"/>
        <v>0.94236111111111109</v>
      </c>
      <c r="E132">
        <f t="shared" si="5"/>
        <v>0</v>
      </c>
    </row>
    <row r="133" spans="1:5" x14ac:dyDescent="0.25">
      <c r="A133" s="1">
        <v>10</v>
      </c>
      <c r="B133" s="1">
        <v>12</v>
      </c>
      <c r="C133" s="3">
        <f t="shared" ref="C133:C145" si="6">TIME(HOUR(C132), MINUTE(C132)+A133, SECOND(C132))</f>
        <v>0.94374999999999998</v>
      </c>
      <c r="D133" s="3">
        <f t="shared" ref="D133:D145" si="7">IF(E133 &lt;= 5, TIME(HOUR(C133), MINUTE(C133)+B133, SECOND(C133)), C133)</f>
        <v>0.95208333333333339</v>
      </c>
      <c r="E133">
        <f t="shared" ref="E133:E145" si="8">IF(D132&gt;C133, MINUTE(D132-C133), 0)</f>
        <v>0</v>
      </c>
    </row>
    <row r="134" spans="1:5" x14ac:dyDescent="0.25">
      <c r="A134" s="1">
        <v>2</v>
      </c>
      <c r="B134" s="1">
        <v>14</v>
      </c>
      <c r="C134" s="3">
        <f t="shared" si="6"/>
        <v>0.94513888888888886</v>
      </c>
      <c r="D134" s="3">
        <f t="shared" si="7"/>
        <v>0.94513888888888886</v>
      </c>
      <c r="E134">
        <f t="shared" si="8"/>
        <v>10</v>
      </c>
    </row>
    <row r="135" spans="1:5" x14ac:dyDescent="0.25">
      <c r="A135" s="1">
        <v>14</v>
      </c>
      <c r="B135" s="1">
        <v>11</v>
      </c>
      <c r="C135" s="3">
        <f t="shared" si="6"/>
        <v>0.95486111111111116</v>
      </c>
      <c r="D135" s="3">
        <f t="shared" si="7"/>
        <v>0.96250000000000002</v>
      </c>
      <c r="E135">
        <f t="shared" si="8"/>
        <v>0</v>
      </c>
    </row>
    <row r="136" spans="1:5" x14ac:dyDescent="0.25">
      <c r="A136" s="1">
        <v>9</v>
      </c>
      <c r="B136" s="1">
        <v>10</v>
      </c>
      <c r="C136" s="3">
        <f t="shared" si="6"/>
        <v>0.96111111111111114</v>
      </c>
      <c r="D136" s="3">
        <f t="shared" si="7"/>
        <v>0.96805555555555556</v>
      </c>
      <c r="E136">
        <f t="shared" si="8"/>
        <v>2</v>
      </c>
    </row>
    <row r="137" spans="1:5" x14ac:dyDescent="0.25">
      <c r="A137" s="1">
        <v>2</v>
      </c>
      <c r="B137" s="1">
        <v>14</v>
      </c>
      <c r="C137" s="3">
        <f t="shared" si="6"/>
        <v>0.96250000000000002</v>
      </c>
      <c r="D137" s="3">
        <f t="shared" si="7"/>
        <v>0.96250000000000002</v>
      </c>
      <c r="E137">
        <f t="shared" si="8"/>
        <v>8</v>
      </c>
    </row>
    <row r="138" spans="1:5" x14ac:dyDescent="0.25">
      <c r="A138" s="1">
        <v>11</v>
      </c>
      <c r="B138" s="1">
        <v>3</v>
      </c>
      <c r="C138" s="3">
        <f t="shared" si="6"/>
        <v>0.97013888888888899</v>
      </c>
      <c r="D138" s="3">
        <f t="shared" si="7"/>
        <v>0.97222222222222221</v>
      </c>
      <c r="E138">
        <f t="shared" si="8"/>
        <v>0</v>
      </c>
    </row>
    <row r="139" spans="1:5" x14ac:dyDescent="0.25">
      <c r="A139" s="1">
        <v>2</v>
      </c>
      <c r="B139" s="1">
        <v>1</v>
      </c>
      <c r="C139" s="3">
        <f t="shared" si="6"/>
        <v>0.97152777777777777</v>
      </c>
      <c r="D139" s="3">
        <f t="shared" si="7"/>
        <v>0.97222222222222221</v>
      </c>
      <c r="E139">
        <f t="shared" si="8"/>
        <v>1</v>
      </c>
    </row>
    <row r="140" spans="1:5" x14ac:dyDescent="0.25">
      <c r="A140" s="1">
        <v>14</v>
      </c>
      <c r="B140" s="1">
        <v>3</v>
      </c>
      <c r="C140" s="3">
        <f t="shared" si="6"/>
        <v>0.98125000000000007</v>
      </c>
      <c r="D140" s="3">
        <f t="shared" si="7"/>
        <v>0.98333333333333339</v>
      </c>
      <c r="E140">
        <f t="shared" si="8"/>
        <v>0</v>
      </c>
    </row>
    <row r="141" spans="1:5" x14ac:dyDescent="0.25">
      <c r="A141" s="1">
        <v>6</v>
      </c>
      <c r="B141" s="1">
        <v>6</v>
      </c>
      <c r="C141" s="3">
        <f t="shared" si="6"/>
        <v>0.98541666666666661</v>
      </c>
      <c r="D141" s="3">
        <f t="shared" si="7"/>
        <v>0.98958333333333337</v>
      </c>
      <c r="E141">
        <f t="shared" si="8"/>
        <v>0</v>
      </c>
    </row>
    <row r="142" spans="1:5" x14ac:dyDescent="0.25">
      <c r="A142" s="1">
        <v>5</v>
      </c>
      <c r="B142" s="1">
        <v>14</v>
      </c>
      <c r="C142" s="3">
        <f t="shared" si="6"/>
        <v>0.98888888888888893</v>
      </c>
      <c r="D142" s="3">
        <f t="shared" si="7"/>
        <v>0.99861111111111101</v>
      </c>
      <c r="E142">
        <f t="shared" si="8"/>
        <v>1</v>
      </c>
    </row>
    <row r="143" spans="1:5" x14ac:dyDescent="0.25">
      <c r="A143" s="1">
        <v>2</v>
      </c>
      <c r="B143" s="1">
        <v>8</v>
      </c>
      <c r="C143" s="3">
        <f t="shared" si="6"/>
        <v>0.9902777777777777</v>
      </c>
      <c r="D143" s="3">
        <f t="shared" si="7"/>
        <v>0.9902777777777777</v>
      </c>
      <c r="E143">
        <f t="shared" si="8"/>
        <v>12</v>
      </c>
    </row>
    <row r="144" spans="1:5" x14ac:dyDescent="0.25">
      <c r="A144" s="1">
        <v>10</v>
      </c>
      <c r="B144" s="1">
        <v>15</v>
      </c>
      <c r="C144" s="3">
        <f t="shared" si="6"/>
        <v>0.99722222222222223</v>
      </c>
      <c r="D144" s="3">
        <f t="shared" si="7"/>
        <v>7.6388888888889728E-3</v>
      </c>
      <c r="E144">
        <f t="shared" si="8"/>
        <v>0</v>
      </c>
    </row>
    <row r="145" spans="1:5" x14ac:dyDescent="0.25">
      <c r="A145" s="1">
        <v>3</v>
      </c>
      <c r="B145" s="1">
        <v>15</v>
      </c>
      <c r="C145" s="3">
        <f t="shared" si="6"/>
        <v>0.99930555555555556</v>
      </c>
      <c r="D145" s="3">
        <f t="shared" si="7"/>
        <v>9.7222222222221877E-3</v>
      </c>
      <c r="E145">
        <f t="shared" si="8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145"/>
  <sheetViews>
    <sheetView workbookViewId="0">
      <selection activeCell="N27" sqref="N27"/>
    </sheetView>
  </sheetViews>
  <sheetFormatPr defaultRowHeight="15" x14ac:dyDescent="0.25"/>
  <cols>
    <col min="1" max="1" width="16.140625" customWidth="1"/>
    <col min="2" max="2" width="9.42578125" customWidth="1"/>
    <col min="3" max="3" width="16.28515625" style="3" customWidth="1"/>
    <col min="4" max="4" width="13.28515625" style="3" customWidth="1"/>
    <col min="5" max="5" width="16.42578125" customWidth="1"/>
  </cols>
  <sheetData>
    <row r="1" spans="1:19" x14ac:dyDescent="0.25">
      <c r="A1" s="1" t="s">
        <v>144</v>
      </c>
      <c r="B1" s="1" t="s">
        <v>145</v>
      </c>
      <c r="C1" s="3" t="s">
        <v>169</v>
      </c>
      <c r="D1" s="3" t="s">
        <v>170</v>
      </c>
      <c r="E1" t="s">
        <v>168</v>
      </c>
      <c r="F1" t="s">
        <v>167</v>
      </c>
      <c r="G1" t="s">
        <v>173</v>
      </c>
      <c r="H1" t="s">
        <v>174</v>
      </c>
      <c r="I1" t="s">
        <v>175</v>
      </c>
      <c r="J1" t="s">
        <v>176</v>
      </c>
      <c r="K1" t="s">
        <v>177</v>
      </c>
      <c r="L1" t="s">
        <v>178</v>
      </c>
      <c r="N1" t="s">
        <v>173</v>
      </c>
      <c r="O1" t="s">
        <v>174</v>
      </c>
      <c r="P1" t="s">
        <v>175</v>
      </c>
      <c r="Q1" t="s">
        <v>176</v>
      </c>
      <c r="R1" t="s">
        <v>177</v>
      </c>
      <c r="S1" t="s">
        <v>178</v>
      </c>
    </row>
    <row r="2" spans="1:19" x14ac:dyDescent="0.25">
      <c r="A2" s="1">
        <v>3</v>
      </c>
      <c r="B2" s="1">
        <v>5</v>
      </c>
      <c r="C2" s="3">
        <v>0.25208333333333333</v>
      </c>
      <c r="D2" s="3">
        <f>TIME(HOUR(C2), MINUTE(C2)+B2, SECOND(C2))</f>
        <v>0.25555555555555559</v>
      </c>
      <c r="E2">
        <v>0</v>
      </c>
      <c r="F2">
        <f>HOUR(C2)</f>
        <v>6</v>
      </c>
      <c r="G2">
        <f>IF(F2=6, 1, "")</f>
        <v>1</v>
      </c>
      <c r="H2" t="str">
        <f>IF(F2=7, 1, "")</f>
        <v/>
      </c>
      <c r="I2" t="str">
        <f>IF(F2=8, 1, "")</f>
        <v/>
      </c>
      <c r="J2" t="str">
        <f>IF(F2=9, 1, "")</f>
        <v/>
      </c>
      <c r="K2" t="str">
        <f>IF(F2=10, 1, "")</f>
        <v/>
      </c>
      <c r="L2" t="str">
        <f>IF(F2=11, 1, "")</f>
        <v/>
      </c>
      <c r="N2">
        <f>SUM(G:G)</f>
        <v>9</v>
      </c>
      <c r="O2">
        <f t="shared" ref="O2:S2" si="0">SUM(H:H)</f>
        <v>8</v>
      </c>
      <c r="P2">
        <f t="shared" si="0"/>
        <v>7</v>
      </c>
      <c r="Q2">
        <f t="shared" si="0"/>
        <v>9</v>
      </c>
      <c r="R2">
        <f t="shared" si="0"/>
        <v>5</v>
      </c>
      <c r="S2">
        <f t="shared" si="0"/>
        <v>10</v>
      </c>
    </row>
    <row r="3" spans="1:19" x14ac:dyDescent="0.25">
      <c r="A3" s="1">
        <v>12</v>
      </c>
      <c r="B3" s="1">
        <v>13</v>
      </c>
      <c r="C3" s="3">
        <f t="shared" ref="C3:C34" si="1">TIME(HOUR(C2), MINUTE(C2)+A3, SECOND(C2))</f>
        <v>0.26041666666666669</v>
      </c>
      <c r="D3" s="3">
        <f>TIME(HOUR(C3), MINUTE(C3)+B3, SECOND(C3))</f>
        <v>0.26944444444444443</v>
      </c>
      <c r="E3">
        <f>IF(D2&gt;C3, MINUTE(D2-C3), 0)</f>
        <v>0</v>
      </c>
      <c r="F3">
        <f t="shared" ref="F3:F66" si="2">HOUR(C3)</f>
        <v>6</v>
      </c>
      <c r="G3">
        <f t="shared" ref="G3:G66" si="3">IF(F3=6, 1, "")</f>
        <v>1</v>
      </c>
      <c r="H3" t="str">
        <f t="shared" ref="H3:H66" si="4">IF(F3=7, 1, "")</f>
        <v/>
      </c>
      <c r="I3" t="str">
        <f t="shared" ref="I3:I66" si="5">IF(F3=8, 1, "")</f>
        <v/>
      </c>
      <c r="J3" t="str">
        <f t="shared" ref="J3:J66" si="6">IF(F3=9, 1, "")</f>
        <v/>
      </c>
      <c r="K3" t="str">
        <f t="shared" ref="K3:K66" si="7">IF(F3=10, 1, "")</f>
        <v/>
      </c>
      <c r="L3" t="str">
        <f t="shared" ref="L3:L66" si="8">IF(F3=11, 1, "")</f>
        <v/>
      </c>
    </row>
    <row r="4" spans="1:19" x14ac:dyDescent="0.25">
      <c r="A4" s="1">
        <v>1</v>
      </c>
      <c r="B4" s="1">
        <v>10</v>
      </c>
      <c r="C4" s="3">
        <f t="shared" si="1"/>
        <v>0.26111111111111113</v>
      </c>
      <c r="D4" s="3">
        <f t="shared" ref="D4:D35" si="9">IF(E4 &lt;= 5, TIME(HOUR(C4), MINUTE(C4)+B4, SECOND(C4)), C4)</f>
        <v>0.26111111111111113</v>
      </c>
      <c r="E4">
        <f>IF(D3&gt;C4, MINUTE(D3-C4), 0)</f>
        <v>12</v>
      </c>
      <c r="F4">
        <f t="shared" si="2"/>
        <v>6</v>
      </c>
      <c r="G4">
        <f t="shared" si="3"/>
        <v>1</v>
      </c>
      <c r="H4" t="str">
        <f t="shared" si="4"/>
        <v/>
      </c>
      <c r="I4" t="str">
        <f t="shared" si="5"/>
        <v/>
      </c>
      <c r="J4" t="str">
        <f t="shared" si="6"/>
        <v/>
      </c>
      <c r="K4" t="str">
        <f t="shared" si="7"/>
        <v/>
      </c>
      <c r="L4" t="str">
        <f t="shared" si="8"/>
        <v/>
      </c>
    </row>
    <row r="5" spans="1:19" x14ac:dyDescent="0.25">
      <c r="A5" s="1">
        <v>7</v>
      </c>
      <c r="B5" s="1">
        <v>2</v>
      </c>
      <c r="C5" s="3">
        <f t="shared" si="1"/>
        <v>0.26597222222222222</v>
      </c>
      <c r="D5" s="3">
        <f t="shared" si="9"/>
        <v>0.2673611111111111</v>
      </c>
      <c r="E5">
        <f t="shared" ref="E5:E68" si="10">IF(D4&gt;C5, MINUTE(D4-C5), 0)</f>
        <v>0</v>
      </c>
      <c r="F5">
        <f t="shared" si="2"/>
        <v>6</v>
      </c>
      <c r="G5">
        <f t="shared" si="3"/>
        <v>1</v>
      </c>
      <c r="H5" t="str">
        <f t="shared" si="4"/>
        <v/>
      </c>
      <c r="I5" t="str">
        <f t="shared" si="5"/>
        <v/>
      </c>
      <c r="J5" t="str">
        <f t="shared" si="6"/>
        <v/>
      </c>
      <c r="K5" t="str">
        <f t="shared" si="7"/>
        <v/>
      </c>
      <c r="L5" t="str">
        <f t="shared" si="8"/>
        <v/>
      </c>
    </row>
    <row r="6" spans="1:19" x14ac:dyDescent="0.25">
      <c r="A6" s="1">
        <v>10</v>
      </c>
      <c r="B6" s="1">
        <v>7</v>
      </c>
      <c r="C6" s="3">
        <f t="shared" si="1"/>
        <v>0.27291666666666664</v>
      </c>
      <c r="D6" s="3">
        <f t="shared" si="9"/>
        <v>0.27777777777777779</v>
      </c>
      <c r="E6">
        <f t="shared" si="10"/>
        <v>0</v>
      </c>
      <c r="F6">
        <f t="shared" si="2"/>
        <v>6</v>
      </c>
      <c r="G6">
        <f t="shared" si="3"/>
        <v>1</v>
      </c>
      <c r="H6" t="str">
        <f t="shared" si="4"/>
        <v/>
      </c>
      <c r="I6" t="str">
        <f t="shared" si="5"/>
        <v/>
      </c>
      <c r="J6" t="str">
        <f t="shared" si="6"/>
        <v/>
      </c>
      <c r="K6" t="str">
        <f t="shared" si="7"/>
        <v/>
      </c>
      <c r="L6" t="str">
        <f t="shared" si="8"/>
        <v/>
      </c>
    </row>
    <row r="7" spans="1:19" x14ac:dyDescent="0.25">
      <c r="A7" s="1">
        <v>9</v>
      </c>
      <c r="B7" s="1">
        <v>14</v>
      </c>
      <c r="C7" s="3">
        <f t="shared" si="1"/>
        <v>0.27916666666666667</v>
      </c>
      <c r="D7" s="3">
        <f t="shared" si="9"/>
        <v>0.28888888888888892</v>
      </c>
      <c r="E7">
        <f t="shared" si="10"/>
        <v>0</v>
      </c>
      <c r="F7">
        <f t="shared" si="2"/>
        <v>6</v>
      </c>
      <c r="G7">
        <f t="shared" si="3"/>
        <v>1</v>
      </c>
      <c r="H7" t="str">
        <f t="shared" si="4"/>
        <v/>
      </c>
      <c r="I7" t="str">
        <f t="shared" si="5"/>
        <v/>
      </c>
      <c r="J7" t="str">
        <f t="shared" si="6"/>
        <v/>
      </c>
      <c r="K7" t="str">
        <f t="shared" si="7"/>
        <v/>
      </c>
      <c r="L7" t="str">
        <f t="shared" si="8"/>
        <v/>
      </c>
    </row>
    <row r="8" spans="1:19" x14ac:dyDescent="0.25">
      <c r="A8" s="1">
        <v>4</v>
      </c>
      <c r="B8" s="1">
        <v>10</v>
      </c>
      <c r="C8" s="3">
        <f t="shared" si="1"/>
        <v>0.28194444444444444</v>
      </c>
      <c r="D8" s="3">
        <f t="shared" si="9"/>
        <v>0.28194444444444444</v>
      </c>
      <c r="E8">
        <f t="shared" si="10"/>
        <v>10</v>
      </c>
      <c r="F8">
        <f t="shared" si="2"/>
        <v>6</v>
      </c>
      <c r="G8">
        <f t="shared" si="3"/>
        <v>1</v>
      </c>
      <c r="H8" t="str">
        <f t="shared" si="4"/>
        <v/>
      </c>
      <c r="I8" t="str">
        <f t="shared" si="5"/>
        <v/>
      </c>
      <c r="J8" t="str">
        <f t="shared" si="6"/>
        <v/>
      </c>
      <c r="K8" t="str">
        <f t="shared" si="7"/>
        <v/>
      </c>
      <c r="L8" t="str">
        <f t="shared" si="8"/>
        <v/>
      </c>
    </row>
    <row r="9" spans="1:19" x14ac:dyDescent="0.25">
      <c r="A9" s="1">
        <v>4</v>
      </c>
      <c r="B9" s="1">
        <v>7</v>
      </c>
      <c r="C9" s="3">
        <f t="shared" si="1"/>
        <v>0.28472222222222221</v>
      </c>
      <c r="D9" s="3">
        <f t="shared" si="9"/>
        <v>0.28958333333333336</v>
      </c>
      <c r="E9">
        <f t="shared" si="10"/>
        <v>0</v>
      </c>
      <c r="F9">
        <f t="shared" si="2"/>
        <v>6</v>
      </c>
      <c r="G9">
        <f t="shared" si="3"/>
        <v>1</v>
      </c>
      <c r="H9" t="str">
        <f t="shared" si="4"/>
        <v/>
      </c>
      <c r="I9" t="str">
        <f t="shared" si="5"/>
        <v/>
      </c>
      <c r="J9" t="str">
        <f t="shared" si="6"/>
        <v/>
      </c>
      <c r="K9" t="str">
        <f t="shared" si="7"/>
        <v/>
      </c>
      <c r="L9" t="str">
        <f t="shared" si="8"/>
        <v/>
      </c>
    </row>
    <row r="10" spans="1:19" x14ac:dyDescent="0.25">
      <c r="A10" s="1">
        <v>3</v>
      </c>
      <c r="B10" s="1">
        <v>2</v>
      </c>
      <c r="C10" s="3">
        <f t="shared" si="1"/>
        <v>0.28680555555555554</v>
      </c>
      <c r="D10" s="3">
        <f t="shared" si="9"/>
        <v>0.28819444444444448</v>
      </c>
      <c r="E10">
        <f t="shared" si="10"/>
        <v>4</v>
      </c>
      <c r="F10">
        <f t="shared" si="2"/>
        <v>6</v>
      </c>
      <c r="G10">
        <f t="shared" si="3"/>
        <v>1</v>
      </c>
      <c r="H10" t="str">
        <f t="shared" si="4"/>
        <v/>
      </c>
      <c r="I10" t="str">
        <f t="shared" si="5"/>
        <v/>
      </c>
      <c r="J10" t="str">
        <f t="shared" si="6"/>
        <v/>
      </c>
      <c r="K10" t="str">
        <f t="shared" si="7"/>
        <v/>
      </c>
      <c r="L10" t="str">
        <f t="shared" si="8"/>
        <v/>
      </c>
    </row>
    <row r="11" spans="1:19" x14ac:dyDescent="0.25">
      <c r="A11" s="1">
        <v>7</v>
      </c>
      <c r="B11" s="1">
        <v>12</v>
      </c>
      <c r="C11" s="3">
        <f t="shared" si="1"/>
        <v>0.29166666666666669</v>
      </c>
      <c r="D11" s="3">
        <f t="shared" si="9"/>
        <v>0.3</v>
      </c>
      <c r="E11">
        <f t="shared" si="10"/>
        <v>0</v>
      </c>
      <c r="F11">
        <f t="shared" si="2"/>
        <v>7</v>
      </c>
      <c r="G11" t="str">
        <f t="shared" si="3"/>
        <v/>
      </c>
      <c r="H11">
        <f t="shared" si="4"/>
        <v>1</v>
      </c>
      <c r="I11" t="str">
        <f t="shared" si="5"/>
        <v/>
      </c>
      <c r="J11" t="str">
        <f t="shared" si="6"/>
        <v/>
      </c>
      <c r="K11" t="str">
        <f t="shared" si="7"/>
        <v/>
      </c>
      <c r="L11" t="str">
        <f t="shared" si="8"/>
        <v/>
      </c>
    </row>
    <row r="12" spans="1:19" x14ac:dyDescent="0.25">
      <c r="A12" s="1">
        <v>11</v>
      </c>
      <c r="B12" s="1">
        <v>12</v>
      </c>
      <c r="C12" s="3">
        <f t="shared" si="1"/>
        <v>0.29930555555555555</v>
      </c>
      <c r="D12" s="3">
        <f t="shared" si="9"/>
        <v>0.30763888888888891</v>
      </c>
      <c r="E12">
        <f t="shared" si="10"/>
        <v>1</v>
      </c>
      <c r="F12">
        <f t="shared" si="2"/>
        <v>7</v>
      </c>
      <c r="G12" t="str">
        <f t="shared" si="3"/>
        <v/>
      </c>
      <c r="H12">
        <f t="shared" si="4"/>
        <v>1</v>
      </c>
      <c r="I12" t="str">
        <f t="shared" si="5"/>
        <v/>
      </c>
      <c r="J12" t="str">
        <f t="shared" si="6"/>
        <v/>
      </c>
      <c r="K12" t="str">
        <f t="shared" si="7"/>
        <v/>
      </c>
      <c r="L12" t="str">
        <f t="shared" si="8"/>
        <v/>
      </c>
    </row>
    <row r="13" spans="1:19" x14ac:dyDescent="0.25">
      <c r="A13" s="1">
        <v>15</v>
      </c>
      <c r="B13" s="1">
        <v>14</v>
      </c>
      <c r="C13" s="3">
        <f t="shared" si="1"/>
        <v>0.30972222222222223</v>
      </c>
      <c r="D13" s="3">
        <f t="shared" si="9"/>
        <v>0.31944444444444448</v>
      </c>
      <c r="E13">
        <f t="shared" si="10"/>
        <v>0</v>
      </c>
      <c r="F13">
        <f t="shared" si="2"/>
        <v>7</v>
      </c>
      <c r="G13" t="str">
        <f t="shared" si="3"/>
        <v/>
      </c>
      <c r="H13">
        <f t="shared" si="4"/>
        <v>1</v>
      </c>
      <c r="I13" t="str">
        <f t="shared" si="5"/>
        <v/>
      </c>
      <c r="J13" t="str">
        <f t="shared" si="6"/>
        <v/>
      </c>
      <c r="K13" t="str">
        <f t="shared" si="7"/>
        <v/>
      </c>
      <c r="L13" t="str">
        <f t="shared" si="8"/>
        <v/>
      </c>
    </row>
    <row r="14" spans="1:19" x14ac:dyDescent="0.25">
      <c r="A14" s="1">
        <v>11</v>
      </c>
      <c r="B14" s="1">
        <v>9</v>
      </c>
      <c r="C14" s="3">
        <f t="shared" si="1"/>
        <v>0.31736111111111115</v>
      </c>
      <c r="D14" s="3">
        <f t="shared" si="9"/>
        <v>0.32361111111111113</v>
      </c>
      <c r="E14">
        <f t="shared" si="10"/>
        <v>3</v>
      </c>
      <c r="F14">
        <f t="shared" si="2"/>
        <v>7</v>
      </c>
      <c r="G14" t="str">
        <f t="shared" si="3"/>
        <v/>
      </c>
      <c r="H14">
        <f t="shared" si="4"/>
        <v>1</v>
      </c>
      <c r="I14" t="str">
        <f t="shared" si="5"/>
        <v/>
      </c>
      <c r="J14" t="str">
        <f t="shared" si="6"/>
        <v/>
      </c>
      <c r="K14" t="str">
        <f t="shared" si="7"/>
        <v/>
      </c>
      <c r="L14" t="str">
        <f t="shared" si="8"/>
        <v/>
      </c>
    </row>
    <row r="15" spans="1:19" x14ac:dyDescent="0.25">
      <c r="A15" s="1">
        <v>3</v>
      </c>
      <c r="B15" s="1">
        <v>6</v>
      </c>
      <c r="C15" s="3">
        <f t="shared" si="1"/>
        <v>0.31944444444444448</v>
      </c>
      <c r="D15" s="3">
        <f t="shared" si="9"/>
        <v>0.31944444444444448</v>
      </c>
      <c r="E15">
        <f t="shared" si="10"/>
        <v>6</v>
      </c>
      <c r="F15">
        <f t="shared" si="2"/>
        <v>7</v>
      </c>
      <c r="G15" t="str">
        <f t="shared" si="3"/>
        <v/>
      </c>
      <c r="H15">
        <f t="shared" si="4"/>
        <v>1</v>
      </c>
      <c r="I15" t="str">
        <f t="shared" si="5"/>
        <v/>
      </c>
      <c r="J15" t="str">
        <f t="shared" si="6"/>
        <v/>
      </c>
      <c r="K15" t="str">
        <f t="shared" si="7"/>
        <v/>
      </c>
      <c r="L15" t="str">
        <f t="shared" si="8"/>
        <v/>
      </c>
    </row>
    <row r="16" spans="1:19" x14ac:dyDescent="0.25">
      <c r="A16" s="1">
        <v>1</v>
      </c>
      <c r="B16" s="1">
        <v>7</v>
      </c>
      <c r="C16" s="3">
        <f t="shared" si="1"/>
        <v>0.32013888888888892</v>
      </c>
      <c r="D16" s="3">
        <f t="shared" si="9"/>
        <v>0.32500000000000001</v>
      </c>
      <c r="E16">
        <f t="shared" si="10"/>
        <v>0</v>
      </c>
      <c r="F16">
        <f t="shared" si="2"/>
        <v>7</v>
      </c>
      <c r="G16" t="str">
        <f t="shared" si="3"/>
        <v/>
      </c>
      <c r="H16">
        <f t="shared" si="4"/>
        <v>1</v>
      </c>
      <c r="I16" t="str">
        <f t="shared" si="5"/>
        <v/>
      </c>
      <c r="J16" t="str">
        <f t="shared" si="6"/>
        <v/>
      </c>
      <c r="K16" t="str">
        <f t="shared" si="7"/>
        <v/>
      </c>
      <c r="L16" t="str">
        <f t="shared" si="8"/>
        <v/>
      </c>
    </row>
    <row r="17" spans="1:12" x14ac:dyDescent="0.25">
      <c r="A17" s="1">
        <v>11</v>
      </c>
      <c r="B17" s="1">
        <v>7</v>
      </c>
      <c r="C17" s="3">
        <f t="shared" si="1"/>
        <v>0.32777777777777778</v>
      </c>
      <c r="D17" s="3">
        <f t="shared" si="9"/>
        <v>0.33263888888888887</v>
      </c>
      <c r="E17">
        <f t="shared" si="10"/>
        <v>0</v>
      </c>
      <c r="F17">
        <f t="shared" si="2"/>
        <v>7</v>
      </c>
      <c r="G17" t="str">
        <f t="shared" si="3"/>
        <v/>
      </c>
      <c r="H17">
        <f t="shared" si="4"/>
        <v>1</v>
      </c>
      <c r="I17" t="str">
        <f t="shared" si="5"/>
        <v/>
      </c>
      <c r="J17" t="str">
        <f t="shared" si="6"/>
        <v/>
      </c>
      <c r="K17" t="str">
        <f t="shared" si="7"/>
        <v/>
      </c>
      <c r="L17" t="str">
        <f t="shared" si="8"/>
        <v/>
      </c>
    </row>
    <row r="18" spans="1:12" x14ac:dyDescent="0.25">
      <c r="A18" s="1">
        <v>2</v>
      </c>
      <c r="B18" s="1">
        <v>2</v>
      </c>
      <c r="C18" s="3">
        <f t="shared" si="1"/>
        <v>0.32916666666666666</v>
      </c>
      <c r="D18" s="3">
        <f t="shared" si="9"/>
        <v>0.33055555555555555</v>
      </c>
      <c r="E18">
        <f t="shared" si="10"/>
        <v>5</v>
      </c>
      <c r="F18">
        <f t="shared" si="2"/>
        <v>7</v>
      </c>
      <c r="G18" t="str">
        <f t="shared" si="3"/>
        <v/>
      </c>
      <c r="H18">
        <f t="shared" si="4"/>
        <v>1</v>
      </c>
      <c r="I18" t="str">
        <f t="shared" si="5"/>
        <v/>
      </c>
      <c r="J18" t="str">
        <f t="shared" si="6"/>
        <v/>
      </c>
      <c r="K18" t="str">
        <f t="shared" si="7"/>
        <v/>
      </c>
      <c r="L18" t="str">
        <f t="shared" si="8"/>
        <v/>
      </c>
    </row>
    <row r="19" spans="1:12" x14ac:dyDescent="0.25">
      <c r="A19" s="1">
        <v>9</v>
      </c>
      <c r="B19" s="1">
        <v>10</v>
      </c>
      <c r="C19" s="3">
        <f t="shared" si="1"/>
        <v>0.3354166666666667</v>
      </c>
      <c r="D19" s="3">
        <f t="shared" si="9"/>
        <v>0.34236111111111112</v>
      </c>
      <c r="E19">
        <f t="shared" si="10"/>
        <v>0</v>
      </c>
      <c r="F19">
        <f t="shared" si="2"/>
        <v>8</v>
      </c>
      <c r="G19" t="str">
        <f t="shared" si="3"/>
        <v/>
      </c>
      <c r="H19" t="str">
        <f t="shared" si="4"/>
        <v/>
      </c>
      <c r="I19">
        <f t="shared" si="5"/>
        <v>1</v>
      </c>
      <c r="J19" t="str">
        <f t="shared" si="6"/>
        <v/>
      </c>
      <c r="K19" t="str">
        <f t="shared" si="7"/>
        <v/>
      </c>
      <c r="L19" t="str">
        <f t="shared" si="8"/>
        <v/>
      </c>
    </row>
    <row r="20" spans="1:12" x14ac:dyDescent="0.25">
      <c r="A20" s="1">
        <v>2</v>
      </c>
      <c r="B20" s="1">
        <v>13</v>
      </c>
      <c r="C20" s="3">
        <f t="shared" si="1"/>
        <v>0.33680555555555558</v>
      </c>
      <c r="D20" s="3">
        <f t="shared" si="9"/>
        <v>0.33680555555555558</v>
      </c>
      <c r="E20">
        <f t="shared" si="10"/>
        <v>8</v>
      </c>
      <c r="F20">
        <f t="shared" si="2"/>
        <v>8</v>
      </c>
      <c r="G20" t="str">
        <f t="shared" si="3"/>
        <v/>
      </c>
      <c r="H20" t="str">
        <f t="shared" si="4"/>
        <v/>
      </c>
      <c r="I20">
        <f t="shared" si="5"/>
        <v>1</v>
      </c>
      <c r="J20" t="str">
        <f t="shared" si="6"/>
        <v/>
      </c>
      <c r="K20" t="str">
        <f t="shared" si="7"/>
        <v/>
      </c>
      <c r="L20" t="str">
        <f t="shared" si="8"/>
        <v/>
      </c>
    </row>
    <row r="21" spans="1:12" x14ac:dyDescent="0.25">
      <c r="A21" s="1">
        <v>13</v>
      </c>
      <c r="B21" s="1">
        <v>14</v>
      </c>
      <c r="C21" s="3">
        <f t="shared" si="1"/>
        <v>0.34583333333333338</v>
      </c>
      <c r="D21" s="3">
        <f t="shared" si="9"/>
        <v>0.35555555555555557</v>
      </c>
      <c r="E21">
        <f t="shared" si="10"/>
        <v>0</v>
      </c>
      <c r="F21">
        <f t="shared" si="2"/>
        <v>8</v>
      </c>
      <c r="G21" t="str">
        <f t="shared" si="3"/>
        <v/>
      </c>
      <c r="H21" t="str">
        <f t="shared" si="4"/>
        <v/>
      </c>
      <c r="I21">
        <f t="shared" si="5"/>
        <v>1</v>
      </c>
      <c r="J21" t="str">
        <f t="shared" si="6"/>
        <v/>
      </c>
      <c r="K21" t="str">
        <f t="shared" si="7"/>
        <v/>
      </c>
      <c r="L21" t="str">
        <f t="shared" si="8"/>
        <v/>
      </c>
    </row>
    <row r="22" spans="1:12" x14ac:dyDescent="0.25">
      <c r="A22" s="1">
        <v>10</v>
      </c>
      <c r="B22" s="1">
        <v>15</v>
      </c>
      <c r="C22" s="3">
        <f t="shared" si="1"/>
        <v>0.3527777777777778</v>
      </c>
      <c r="D22" s="3">
        <f t="shared" si="9"/>
        <v>0.36319444444444443</v>
      </c>
      <c r="E22">
        <f t="shared" si="10"/>
        <v>4</v>
      </c>
      <c r="F22">
        <f t="shared" si="2"/>
        <v>8</v>
      </c>
      <c r="G22" t="str">
        <f t="shared" si="3"/>
        <v/>
      </c>
      <c r="H22" t="str">
        <f t="shared" si="4"/>
        <v/>
      </c>
      <c r="I22">
        <f t="shared" si="5"/>
        <v>1</v>
      </c>
      <c r="J22" t="str">
        <f t="shared" si="6"/>
        <v/>
      </c>
      <c r="K22" t="str">
        <f t="shared" si="7"/>
        <v/>
      </c>
      <c r="L22" t="str">
        <f t="shared" si="8"/>
        <v/>
      </c>
    </row>
    <row r="23" spans="1:12" x14ac:dyDescent="0.25">
      <c r="A23" s="1">
        <v>6</v>
      </c>
      <c r="B23" s="1">
        <v>9</v>
      </c>
      <c r="C23" s="3">
        <f t="shared" si="1"/>
        <v>0.35694444444444445</v>
      </c>
      <c r="D23" s="3">
        <f t="shared" si="9"/>
        <v>0.35694444444444445</v>
      </c>
      <c r="E23">
        <f t="shared" si="10"/>
        <v>9</v>
      </c>
      <c r="F23">
        <f t="shared" si="2"/>
        <v>8</v>
      </c>
      <c r="G23" t="str">
        <f t="shared" si="3"/>
        <v/>
      </c>
      <c r="H23" t="str">
        <f t="shared" si="4"/>
        <v/>
      </c>
      <c r="I23">
        <f t="shared" si="5"/>
        <v>1</v>
      </c>
      <c r="J23" t="str">
        <f t="shared" si="6"/>
        <v/>
      </c>
      <c r="K23" t="str">
        <f t="shared" si="7"/>
        <v/>
      </c>
      <c r="L23" t="str">
        <f t="shared" si="8"/>
        <v/>
      </c>
    </row>
    <row r="24" spans="1:12" x14ac:dyDescent="0.25">
      <c r="A24" s="1">
        <v>5</v>
      </c>
      <c r="B24" s="1">
        <v>6</v>
      </c>
      <c r="C24" s="3">
        <f t="shared" si="1"/>
        <v>0.36041666666666666</v>
      </c>
      <c r="D24" s="3">
        <f t="shared" si="9"/>
        <v>0.36458333333333331</v>
      </c>
      <c r="E24">
        <f t="shared" si="10"/>
        <v>0</v>
      </c>
      <c r="F24">
        <f t="shared" si="2"/>
        <v>8</v>
      </c>
      <c r="G24" t="str">
        <f t="shared" si="3"/>
        <v/>
      </c>
      <c r="H24" t="str">
        <f t="shared" si="4"/>
        <v/>
      </c>
      <c r="I24">
        <f t="shared" si="5"/>
        <v>1</v>
      </c>
      <c r="J24" t="str">
        <f t="shared" si="6"/>
        <v/>
      </c>
      <c r="K24" t="str">
        <f t="shared" si="7"/>
        <v/>
      </c>
      <c r="L24" t="str">
        <f t="shared" si="8"/>
        <v/>
      </c>
    </row>
    <row r="25" spans="1:12" x14ac:dyDescent="0.25">
      <c r="A25" s="1">
        <v>13</v>
      </c>
      <c r="B25" s="1">
        <v>13</v>
      </c>
      <c r="C25" s="3">
        <f t="shared" si="1"/>
        <v>0.36944444444444446</v>
      </c>
      <c r="D25" s="3">
        <f t="shared" si="9"/>
        <v>0.37847222222222227</v>
      </c>
      <c r="E25">
        <f t="shared" si="10"/>
        <v>0</v>
      </c>
      <c r="F25">
        <f t="shared" si="2"/>
        <v>8</v>
      </c>
      <c r="G25" t="str">
        <f t="shared" si="3"/>
        <v/>
      </c>
      <c r="H25" t="str">
        <f t="shared" si="4"/>
        <v/>
      </c>
      <c r="I25">
        <f t="shared" si="5"/>
        <v>1</v>
      </c>
      <c r="J25" t="str">
        <f t="shared" si="6"/>
        <v/>
      </c>
      <c r="K25" t="str">
        <f t="shared" si="7"/>
        <v/>
      </c>
      <c r="L25" t="str">
        <f t="shared" si="8"/>
        <v/>
      </c>
    </row>
    <row r="26" spans="1:12" x14ac:dyDescent="0.25">
      <c r="A26" s="1">
        <v>11</v>
      </c>
      <c r="B26" s="1">
        <v>1</v>
      </c>
      <c r="C26" s="3">
        <f t="shared" si="1"/>
        <v>0.37708333333333338</v>
      </c>
      <c r="D26" s="3">
        <f t="shared" si="9"/>
        <v>0.37777777777777777</v>
      </c>
      <c r="E26">
        <f t="shared" si="10"/>
        <v>2</v>
      </c>
      <c r="F26">
        <f t="shared" si="2"/>
        <v>9</v>
      </c>
      <c r="G26" t="str">
        <f t="shared" si="3"/>
        <v/>
      </c>
      <c r="H26" t="str">
        <f t="shared" si="4"/>
        <v/>
      </c>
      <c r="I26" t="str">
        <f t="shared" si="5"/>
        <v/>
      </c>
      <c r="J26">
        <f t="shared" si="6"/>
        <v>1</v>
      </c>
      <c r="K26" t="str">
        <f t="shared" si="7"/>
        <v/>
      </c>
      <c r="L26" t="str">
        <f t="shared" si="8"/>
        <v/>
      </c>
    </row>
    <row r="27" spans="1:12" x14ac:dyDescent="0.25">
      <c r="A27" s="1">
        <v>10</v>
      </c>
      <c r="B27" s="1">
        <v>6</v>
      </c>
      <c r="C27" s="3">
        <f t="shared" si="1"/>
        <v>0.3840277777777778</v>
      </c>
      <c r="D27" s="3">
        <f t="shared" si="9"/>
        <v>0.38819444444444445</v>
      </c>
      <c r="E27">
        <f t="shared" si="10"/>
        <v>0</v>
      </c>
      <c r="F27">
        <f t="shared" si="2"/>
        <v>9</v>
      </c>
      <c r="G27" t="str">
        <f t="shared" si="3"/>
        <v/>
      </c>
      <c r="H27" t="str">
        <f t="shared" si="4"/>
        <v/>
      </c>
      <c r="I27" t="str">
        <f t="shared" si="5"/>
        <v/>
      </c>
      <c r="J27">
        <f t="shared" si="6"/>
        <v>1</v>
      </c>
      <c r="K27" t="str">
        <f t="shared" si="7"/>
        <v/>
      </c>
      <c r="L27" t="str">
        <f t="shared" si="8"/>
        <v/>
      </c>
    </row>
    <row r="28" spans="1:12" x14ac:dyDescent="0.25">
      <c r="A28" s="1">
        <v>11</v>
      </c>
      <c r="B28" s="1">
        <v>12</v>
      </c>
      <c r="C28" s="3">
        <f t="shared" si="1"/>
        <v>0.39166666666666666</v>
      </c>
      <c r="D28" s="3">
        <f t="shared" si="9"/>
        <v>0.39999999999999997</v>
      </c>
      <c r="E28">
        <f t="shared" si="10"/>
        <v>0</v>
      </c>
      <c r="F28">
        <f t="shared" si="2"/>
        <v>9</v>
      </c>
      <c r="G28" t="str">
        <f t="shared" si="3"/>
        <v/>
      </c>
      <c r="H28" t="str">
        <f t="shared" si="4"/>
        <v/>
      </c>
      <c r="I28" t="str">
        <f t="shared" si="5"/>
        <v/>
      </c>
      <c r="J28">
        <f t="shared" si="6"/>
        <v>1</v>
      </c>
      <c r="K28" t="str">
        <f t="shared" si="7"/>
        <v/>
      </c>
      <c r="L28" t="str">
        <f t="shared" si="8"/>
        <v/>
      </c>
    </row>
    <row r="29" spans="1:12" x14ac:dyDescent="0.25">
      <c r="A29" s="1">
        <v>4</v>
      </c>
      <c r="B29" s="1">
        <v>9</v>
      </c>
      <c r="C29" s="3">
        <f t="shared" si="1"/>
        <v>0.39444444444444443</v>
      </c>
      <c r="D29" s="3">
        <f t="shared" si="9"/>
        <v>0.39444444444444443</v>
      </c>
      <c r="E29">
        <f t="shared" si="10"/>
        <v>8</v>
      </c>
      <c r="F29">
        <f t="shared" si="2"/>
        <v>9</v>
      </c>
      <c r="G29" t="str">
        <f t="shared" si="3"/>
        <v/>
      </c>
      <c r="H29" t="str">
        <f t="shared" si="4"/>
        <v/>
      </c>
      <c r="I29" t="str">
        <f t="shared" si="5"/>
        <v/>
      </c>
      <c r="J29">
        <f t="shared" si="6"/>
        <v>1</v>
      </c>
      <c r="K29" t="str">
        <f t="shared" si="7"/>
        <v/>
      </c>
      <c r="L29" t="str">
        <f t="shared" si="8"/>
        <v/>
      </c>
    </row>
    <row r="30" spans="1:12" x14ac:dyDescent="0.25">
      <c r="A30" s="1">
        <v>4</v>
      </c>
      <c r="B30" s="1">
        <v>1</v>
      </c>
      <c r="C30" s="3">
        <f t="shared" si="1"/>
        <v>0.3972222222222222</v>
      </c>
      <c r="D30" s="3">
        <f t="shared" si="9"/>
        <v>0.3979166666666667</v>
      </c>
      <c r="E30">
        <f t="shared" si="10"/>
        <v>0</v>
      </c>
      <c r="F30">
        <f t="shared" si="2"/>
        <v>9</v>
      </c>
      <c r="G30" t="str">
        <f t="shared" si="3"/>
        <v/>
      </c>
      <c r="H30" t="str">
        <f t="shared" si="4"/>
        <v/>
      </c>
      <c r="I30" t="str">
        <f t="shared" si="5"/>
        <v/>
      </c>
      <c r="J30">
        <f t="shared" si="6"/>
        <v>1</v>
      </c>
      <c r="K30" t="str">
        <f t="shared" si="7"/>
        <v/>
      </c>
      <c r="L30" t="str">
        <f t="shared" si="8"/>
        <v/>
      </c>
    </row>
    <row r="31" spans="1:12" x14ac:dyDescent="0.25">
      <c r="A31" s="1">
        <v>2</v>
      </c>
      <c r="B31" s="1">
        <v>11</v>
      </c>
      <c r="C31" s="3">
        <f t="shared" si="1"/>
        <v>0.39861111111111108</v>
      </c>
      <c r="D31" s="3">
        <f t="shared" si="9"/>
        <v>0.40625</v>
      </c>
      <c r="E31">
        <f t="shared" si="10"/>
        <v>0</v>
      </c>
      <c r="F31">
        <f t="shared" si="2"/>
        <v>9</v>
      </c>
      <c r="G31" t="str">
        <f t="shared" si="3"/>
        <v/>
      </c>
      <c r="H31" t="str">
        <f t="shared" si="4"/>
        <v/>
      </c>
      <c r="I31" t="str">
        <f t="shared" si="5"/>
        <v/>
      </c>
      <c r="J31">
        <f t="shared" si="6"/>
        <v>1</v>
      </c>
      <c r="K31" t="str">
        <f t="shared" si="7"/>
        <v/>
      </c>
      <c r="L31" t="str">
        <f t="shared" si="8"/>
        <v/>
      </c>
    </row>
    <row r="32" spans="1:12" x14ac:dyDescent="0.25">
      <c r="A32" s="1">
        <v>7</v>
      </c>
      <c r="B32" s="1">
        <v>2</v>
      </c>
      <c r="C32" s="3">
        <f t="shared" si="1"/>
        <v>0.40347222222222223</v>
      </c>
      <c r="D32" s="3">
        <f t="shared" si="9"/>
        <v>0.40486111111111112</v>
      </c>
      <c r="E32">
        <f t="shared" si="10"/>
        <v>4</v>
      </c>
      <c r="F32">
        <f t="shared" si="2"/>
        <v>9</v>
      </c>
      <c r="G32" t="str">
        <f t="shared" si="3"/>
        <v/>
      </c>
      <c r="H32" t="str">
        <f t="shared" si="4"/>
        <v/>
      </c>
      <c r="I32" t="str">
        <f t="shared" si="5"/>
        <v/>
      </c>
      <c r="J32">
        <f t="shared" si="6"/>
        <v>1</v>
      </c>
      <c r="K32" t="str">
        <f t="shared" si="7"/>
        <v/>
      </c>
      <c r="L32" t="str">
        <f t="shared" si="8"/>
        <v/>
      </c>
    </row>
    <row r="33" spans="1:12" x14ac:dyDescent="0.25">
      <c r="A33" s="1">
        <v>11</v>
      </c>
      <c r="B33" s="1">
        <v>14</v>
      </c>
      <c r="C33" s="3">
        <f t="shared" si="1"/>
        <v>0.41111111111111115</v>
      </c>
      <c r="D33" s="3">
        <f t="shared" si="9"/>
        <v>0.42083333333333334</v>
      </c>
      <c r="E33">
        <f t="shared" si="10"/>
        <v>0</v>
      </c>
      <c r="F33">
        <f t="shared" si="2"/>
        <v>9</v>
      </c>
      <c r="G33" t="str">
        <f t="shared" si="3"/>
        <v/>
      </c>
      <c r="H33" t="str">
        <f t="shared" si="4"/>
        <v/>
      </c>
      <c r="I33" t="str">
        <f t="shared" si="5"/>
        <v/>
      </c>
      <c r="J33">
        <f t="shared" si="6"/>
        <v>1</v>
      </c>
      <c r="K33" t="str">
        <f t="shared" si="7"/>
        <v/>
      </c>
      <c r="L33" t="str">
        <f t="shared" si="8"/>
        <v/>
      </c>
    </row>
    <row r="34" spans="1:12" x14ac:dyDescent="0.25">
      <c r="A34" s="1">
        <v>6</v>
      </c>
      <c r="B34" s="1">
        <v>3</v>
      </c>
      <c r="C34" s="3">
        <f t="shared" si="1"/>
        <v>0.4152777777777778</v>
      </c>
      <c r="D34" s="3">
        <f t="shared" si="9"/>
        <v>0.4152777777777778</v>
      </c>
      <c r="E34">
        <f t="shared" si="10"/>
        <v>8</v>
      </c>
      <c r="F34">
        <f t="shared" si="2"/>
        <v>9</v>
      </c>
      <c r="G34" t="str">
        <f t="shared" si="3"/>
        <v/>
      </c>
      <c r="H34" t="str">
        <f t="shared" si="4"/>
        <v/>
      </c>
      <c r="I34" t="str">
        <f t="shared" si="5"/>
        <v/>
      </c>
      <c r="J34">
        <f t="shared" si="6"/>
        <v>1</v>
      </c>
      <c r="K34" t="str">
        <f t="shared" si="7"/>
        <v/>
      </c>
      <c r="L34" t="str">
        <f t="shared" si="8"/>
        <v/>
      </c>
    </row>
    <row r="35" spans="1:12" x14ac:dyDescent="0.25">
      <c r="A35" s="1">
        <v>11</v>
      </c>
      <c r="B35" s="1">
        <v>5</v>
      </c>
      <c r="C35" s="3">
        <f t="shared" ref="C35:C66" si="11">TIME(HOUR(C34), MINUTE(C34)+A35, SECOND(C34))</f>
        <v>0.42291666666666666</v>
      </c>
      <c r="D35" s="3">
        <f t="shared" si="9"/>
        <v>0.42638888888888887</v>
      </c>
      <c r="E35">
        <f t="shared" si="10"/>
        <v>0</v>
      </c>
      <c r="F35">
        <f t="shared" si="2"/>
        <v>10</v>
      </c>
      <c r="G35" t="str">
        <f t="shared" si="3"/>
        <v/>
      </c>
      <c r="H35" t="str">
        <f t="shared" si="4"/>
        <v/>
      </c>
      <c r="I35" t="str">
        <f t="shared" si="5"/>
        <v/>
      </c>
      <c r="J35" t="str">
        <f t="shared" si="6"/>
        <v/>
      </c>
      <c r="K35">
        <f t="shared" si="7"/>
        <v>1</v>
      </c>
      <c r="L35" t="str">
        <f t="shared" si="8"/>
        <v/>
      </c>
    </row>
    <row r="36" spans="1:12" x14ac:dyDescent="0.25">
      <c r="A36" s="1">
        <v>5</v>
      </c>
      <c r="B36" s="1">
        <v>9</v>
      </c>
      <c r="C36" s="3">
        <f t="shared" si="11"/>
        <v>0.42638888888888887</v>
      </c>
      <c r="D36" s="3">
        <f t="shared" ref="D36:D67" si="12">IF(E36 &lt;= 5, TIME(HOUR(C36), MINUTE(C36)+B36, SECOND(C36)), C36)</f>
        <v>0.43263888888888885</v>
      </c>
      <c r="E36">
        <f t="shared" si="10"/>
        <v>0</v>
      </c>
      <c r="F36">
        <f t="shared" si="2"/>
        <v>10</v>
      </c>
      <c r="G36" t="str">
        <f t="shared" si="3"/>
        <v/>
      </c>
      <c r="H36" t="str">
        <f t="shared" si="4"/>
        <v/>
      </c>
      <c r="I36" t="str">
        <f t="shared" si="5"/>
        <v/>
      </c>
      <c r="J36" t="str">
        <f t="shared" si="6"/>
        <v/>
      </c>
      <c r="K36">
        <f t="shared" si="7"/>
        <v>1</v>
      </c>
      <c r="L36" t="str">
        <f t="shared" si="8"/>
        <v/>
      </c>
    </row>
    <row r="37" spans="1:12" x14ac:dyDescent="0.25">
      <c r="A37" s="1">
        <v>9</v>
      </c>
      <c r="B37" s="1">
        <v>5</v>
      </c>
      <c r="C37" s="3">
        <f t="shared" si="11"/>
        <v>0.43263888888888885</v>
      </c>
      <c r="D37" s="3">
        <f t="shared" si="12"/>
        <v>0.43611111111111112</v>
      </c>
      <c r="E37">
        <f t="shared" si="10"/>
        <v>0</v>
      </c>
      <c r="F37">
        <f t="shared" si="2"/>
        <v>10</v>
      </c>
      <c r="G37" t="str">
        <f t="shared" si="3"/>
        <v/>
      </c>
      <c r="H37" t="str">
        <f t="shared" si="4"/>
        <v/>
      </c>
      <c r="I37" t="str">
        <f t="shared" si="5"/>
        <v/>
      </c>
      <c r="J37" t="str">
        <f t="shared" si="6"/>
        <v/>
      </c>
      <c r="K37">
        <f t="shared" si="7"/>
        <v>1</v>
      </c>
      <c r="L37" t="str">
        <f t="shared" si="8"/>
        <v/>
      </c>
    </row>
    <row r="38" spans="1:12" x14ac:dyDescent="0.25">
      <c r="A38" s="1">
        <v>11</v>
      </c>
      <c r="B38" s="1">
        <v>4</v>
      </c>
      <c r="C38" s="3">
        <f t="shared" si="11"/>
        <v>0.44027777777777777</v>
      </c>
      <c r="D38" s="3">
        <f t="shared" si="12"/>
        <v>0.44305555555555554</v>
      </c>
      <c r="E38">
        <f t="shared" si="10"/>
        <v>0</v>
      </c>
      <c r="F38">
        <f t="shared" si="2"/>
        <v>10</v>
      </c>
      <c r="G38" t="str">
        <f t="shared" si="3"/>
        <v/>
      </c>
      <c r="H38" t="str">
        <f t="shared" si="4"/>
        <v/>
      </c>
      <c r="I38" t="str">
        <f t="shared" si="5"/>
        <v/>
      </c>
      <c r="J38" t="str">
        <f t="shared" si="6"/>
        <v/>
      </c>
      <c r="K38">
        <f t="shared" si="7"/>
        <v>1</v>
      </c>
      <c r="L38" t="str">
        <f t="shared" si="8"/>
        <v/>
      </c>
    </row>
    <row r="39" spans="1:12" x14ac:dyDescent="0.25">
      <c r="A39" s="1">
        <v>15</v>
      </c>
      <c r="B39" s="1">
        <v>5</v>
      </c>
      <c r="C39" s="3">
        <f t="shared" si="11"/>
        <v>0.45069444444444445</v>
      </c>
      <c r="D39" s="3">
        <f t="shared" si="12"/>
        <v>0.45416666666666666</v>
      </c>
      <c r="E39">
        <f t="shared" si="10"/>
        <v>0</v>
      </c>
      <c r="F39">
        <f t="shared" si="2"/>
        <v>10</v>
      </c>
      <c r="G39" t="str">
        <f t="shared" si="3"/>
        <v/>
      </c>
      <c r="H39" t="str">
        <f t="shared" si="4"/>
        <v/>
      </c>
      <c r="I39" t="str">
        <f t="shared" si="5"/>
        <v/>
      </c>
      <c r="J39" t="str">
        <f t="shared" si="6"/>
        <v/>
      </c>
      <c r="K39">
        <f t="shared" si="7"/>
        <v>1</v>
      </c>
      <c r="L39" t="str">
        <f t="shared" si="8"/>
        <v/>
      </c>
    </row>
    <row r="40" spans="1:12" x14ac:dyDescent="0.25">
      <c r="A40" s="1">
        <v>12</v>
      </c>
      <c r="B40" s="1">
        <v>1</v>
      </c>
      <c r="C40" s="3">
        <f t="shared" si="11"/>
        <v>0.45902777777777776</v>
      </c>
      <c r="D40" s="3">
        <f t="shared" si="12"/>
        <v>0.4597222222222222</v>
      </c>
      <c r="E40">
        <f t="shared" si="10"/>
        <v>0</v>
      </c>
      <c r="F40">
        <f t="shared" si="2"/>
        <v>11</v>
      </c>
      <c r="G40" t="str">
        <f t="shared" si="3"/>
        <v/>
      </c>
      <c r="H40" t="str">
        <f t="shared" si="4"/>
        <v/>
      </c>
      <c r="I40" t="str">
        <f t="shared" si="5"/>
        <v/>
      </c>
      <c r="J40" t="str">
        <f t="shared" si="6"/>
        <v/>
      </c>
      <c r="K40" t="str">
        <f t="shared" si="7"/>
        <v/>
      </c>
      <c r="L40">
        <f t="shared" si="8"/>
        <v>1</v>
      </c>
    </row>
    <row r="41" spans="1:12" x14ac:dyDescent="0.25">
      <c r="A41" s="1">
        <v>2</v>
      </c>
      <c r="B41" s="1">
        <v>5</v>
      </c>
      <c r="C41" s="3">
        <f t="shared" si="11"/>
        <v>0.4604166666666667</v>
      </c>
      <c r="D41" s="3">
        <f t="shared" si="12"/>
        <v>0.46388888888888885</v>
      </c>
      <c r="E41">
        <f t="shared" si="10"/>
        <v>0</v>
      </c>
      <c r="F41">
        <f t="shared" si="2"/>
        <v>11</v>
      </c>
      <c r="G41" t="str">
        <f t="shared" si="3"/>
        <v/>
      </c>
      <c r="H41" t="str">
        <f t="shared" si="4"/>
        <v/>
      </c>
      <c r="I41" t="str">
        <f t="shared" si="5"/>
        <v/>
      </c>
      <c r="J41" t="str">
        <f t="shared" si="6"/>
        <v/>
      </c>
      <c r="K41" t="str">
        <f t="shared" si="7"/>
        <v/>
      </c>
      <c r="L41">
        <f t="shared" si="8"/>
        <v>1</v>
      </c>
    </row>
    <row r="42" spans="1:12" x14ac:dyDescent="0.25">
      <c r="A42" s="1">
        <v>11</v>
      </c>
      <c r="B42" s="1">
        <v>11</v>
      </c>
      <c r="C42" s="3">
        <f t="shared" si="11"/>
        <v>0.4680555555555555</v>
      </c>
      <c r="D42" s="3">
        <f t="shared" si="12"/>
        <v>0.47569444444444442</v>
      </c>
      <c r="E42">
        <f t="shared" si="10"/>
        <v>0</v>
      </c>
      <c r="F42">
        <f t="shared" si="2"/>
        <v>11</v>
      </c>
      <c r="G42" t="str">
        <f t="shared" si="3"/>
        <v/>
      </c>
      <c r="H42" t="str">
        <f t="shared" si="4"/>
        <v/>
      </c>
      <c r="I42" t="str">
        <f t="shared" si="5"/>
        <v/>
      </c>
      <c r="J42" t="str">
        <f t="shared" si="6"/>
        <v/>
      </c>
      <c r="K42" t="str">
        <f t="shared" si="7"/>
        <v/>
      </c>
      <c r="L42">
        <f t="shared" si="8"/>
        <v>1</v>
      </c>
    </row>
    <row r="43" spans="1:12" x14ac:dyDescent="0.25">
      <c r="A43" s="1">
        <v>2</v>
      </c>
      <c r="B43" s="1">
        <v>3</v>
      </c>
      <c r="C43" s="3">
        <f t="shared" si="11"/>
        <v>0.4694444444444445</v>
      </c>
      <c r="D43" s="3">
        <f t="shared" si="12"/>
        <v>0.4694444444444445</v>
      </c>
      <c r="E43">
        <f t="shared" si="10"/>
        <v>9</v>
      </c>
      <c r="F43">
        <f t="shared" si="2"/>
        <v>11</v>
      </c>
      <c r="G43" t="str">
        <f t="shared" si="3"/>
        <v/>
      </c>
      <c r="H43" t="str">
        <f t="shared" si="4"/>
        <v/>
      </c>
      <c r="I43" t="str">
        <f t="shared" si="5"/>
        <v/>
      </c>
      <c r="J43" t="str">
        <f t="shared" si="6"/>
        <v/>
      </c>
      <c r="K43" t="str">
        <f t="shared" si="7"/>
        <v/>
      </c>
      <c r="L43">
        <f t="shared" si="8"/>
        <v>1</v>
      </c>
    </row>
    <row r="44" spans="1:12" x14ac:dyDescent="0.25">
      <c r="A44" s="1">
        <v>6</v>
      </c>
      <c r="B44" s="1">
        <v>13</v>
      </c>
      <c r="C44" s="3">
        <f t="shared" si="11"/>
        <v>0.47361111111111115</v>
      </c>
      <c r="D44" s="3">
        <f t="shared" si="12"/>
        <v>0.4826388888888889</v>
      </c>
      <c r="E44">
        <f t="shared" si="10"/>
        <v>0</v>
      </c>
      <c r="F44">
        <f t="shared" si="2"/>
        <v>11</v>
      </c>
      <c r="G44" t="str">
        <f t="shared" si="3"/>
        <v/>
      </c>
      <c r="H44" t="str">
        <f t="shared" si="4"/>
        <v/>
      </c>
      <c r="I44" t="str">
        <f t="shared" si="5"/>
        <v/>
      </c>
      <c r="J44" t="str">
        <f t="shared" si="6"/>
        <v/>
      </c>
      <c r="K44" t="str">
        <f t="shared" si="7"/>
        <v/>
      </c>
      <c r="L44">
        <f t="shared" si="8"/>
        <v>1</v>
      </c>
    </row>
    <row r="45" spans="1:12" x14ac:dyDescent="0.25">
      <c r="A45" s="1">
        <v>4</v>
      </c>
      <c r="B45" s="1">
        <v>11</v>
      </c>
      <c r="C45" s="3">
        <f t="shared" si="11"/>
        <v>0.47638888888888892</v>
      </c>
      <c r="D45" s="3">
        <f t="shared" si="12"/>
        <v>0.47638888888888892</v>
      </c>
      <c r="E45">
        <f t="shared" si="10"/>
        <v>9</v>
      </c>
      <c r="F45">
        <f t="shared" si="2"/>
        <v>11</v>
      </c>
      <c r="G45" t="str">
        <f t="shared" si="3"/>
        <v/>
      </c>
      <c r="H45" t="str">
        <f t="shared" si="4"/>
        <v/>
      </c>
      <c r="I45" t="str">
        <f t="shared" si="5"/>
        <v/>
      </c>
      <c r="J45" t="str">
        <f t="shared" si="6"/>
        <v/>
      </c>
      <c r="K45" t="str">
        <f t="shared" si="7"/>
        <v/>
      </c>
      <c r="L45">
        <f t="shared" si="8"/>
        <v>1</v>
      </c>
    </row>
    <row r="46" spans="1:12" x14ac:dyDescent="0.25">
      <c r="A46" s="1">
        <v>7</v>
      </c>
      <c r="B46" s="1">
        <v>10</v>
      </c>
      <c r="C46" s="3">
        <f t="shared" si="11"/>
        <v>0.48125000000000001</v>
      </c>
      <c r="D46" s="3">
        <f t="shared" si="12"/>
        <v>0.48819444444444443</v>
      </c>
      <c r="E46">
        <f t="shared" si="10"/>
        <v>0</v>
      </c>
      <c r="F46">
        <f t="shared" si="2"/>
        <v>11</v>
      </c>
      <c r="G46" t="str">
        <f t="shared" si="3"/>
        <v/>
      </c>
      <c r="H46" t="str">
        <f t="shared" si="4"/>
        <v/>
      </c>
      <c r="I46" t="str">
        <f t="shared" si="5"/>
        <v/>
      </c>
      <c r="J46" t="str">
        <f t="shared" si="6"/>
        <v/>
      </c>
      <c r="K46" t="str">
        <f t="shared" si="7"/>
        <v/>
      </c>
      <c r="L46">
        <f t="shared" si="8"/>
        <v>1</v>
      </c>
    </row>
    <row r="47" spans="1:12" x14ac:dyDescent="0.25">
      <c r="A47" s="1">
        <v>8</v>
      </c>
      <c r="B47" s="1">
        <v>6</v>
      </c>
      <c r="C47" s="3">
        <f t="shared" si="11"/>
        <v>0.48680555555555555</v>
      </c>
      <c r="D47" s="3">
        <f t="shared" si="12"/>
        <v>0.4909722222222222</v>
      </c>
      <c r="E47">
        <f t="shared" si="10"/>
        <v>2</v>
      </c>
      <c r="F47">
        <f t="shared" si="2"/>
        <v>11</v>
      </c>
      <c r="G47" t="str">
        <f t="shared" si="3"/>
        <v/>
      </c>
      <c r="H47" t="str">
        <f t="shared" si="4"/>
        <v/>
      </c>
      <c r="I47" t="str">
        <f t="shared" si="5"/>
        <v/>
      </c>
      <c r="J47" t="str">
        <f t="shared" si="6"/>
        <v/>
      </c>
      <c r="K47" t="str">
        <f t="shared" si="7"/>
        <v/>
      </c>
      <c r="L47">
        <f t="shared" si="8"/>
        <v>1</v>
      </c>
    </row>
    <row r="48" spans="1:12" x14ac:dyDescent="0.25">
      <c r="A48" s="1">
        <v>3</v>
      </c>
      <c r="B48" s="1">
        <v>14</v>
      </c>
      <c r="C48" s="3">
        <f t="shared" si="11"/>
        <v>0.48888888888888887</v>
      </c>
      <c r="D48" s="3">
        <f t="shared" si="12"/>
        <v>0.49861111111111112</v>
      </c>
      <c r="E48">
        <f t="shared" si="10"/>
        <v>3</v>
      </c>
      <c r="F48">
        <f t="shared" si="2"/>
        <v>11</v>
      </c>
      <c r="G48" t="str">
        <f t="shared" si="3"/>
        <v/>
      </c>
      <c r="H48" t="str">
        <f t="shared" si="4"/>
        <v/>
      </c>
      <c r="I48" t="str">
        <f t="shared" si="5"/>
        <v/>
      </c>
      <c r="J48" t="str">
        <f t="shared" si="6"/>
        <v/>
      </c>
      <c r="K48" t="str">
        <f t="shared" si="7"/>
        <v/>
      </c>
      <c r="L48">
        <f t="shared" si="8"/>
        <v>1</v>
      </c>
    </row>
    <row r="49" spans="1:12" x14ac:dyDescent="0.25">
      <c r="A49" s="1">
        <v>7</v>
      </c>
      <c r="B49" s="1">
        <v>13</v>
      </c>
      <c r="C49" s="3">
        <f t="shared" si="11"/>
        <v>0.49374999999999997</v>
      </c>
      <c r="D49" s="3">
        <f t="shared" si="12"/>
        <v>0.49374999999999997</v>
      </c>
      <c r="E49">
        <f t="shared" si="10"/>
        <v>7</v>
      </c>
      <c r="F49">
        <f t="shared" si="2"/>
        <v>11</v>
      </c>
      <c r="G49" t="str">
        <f t="shared" si="3"/>
        <v/>
      </c>
      <c r="H49" t="str">
        <f t="shared" si="4"/>
        <v/>
      </c>
      <c r="I49" t="str">
        <f t="shared" si="5"/>
        <v/>
      </c>
      <c r="J49" t="str">
        <f t="shared" si="6"/>
        <v/>
      </c>
      <c r="K49" t="str">
        <f t="shared" si="7"/>
        <v/>
      </c>
      <c r="L49">
        <f t="shared" si="8"/>
        <v>1</v>
      </c>
    </row>
    <row r="50" spans="1:12" x14ac:dyDescent="0.25">
      <c r="A50" s="1">
        <v>15</v>
      </c>
      <c r="B50" s="1">
        <v>11</v>
      </c>
      <c r="C50" s="3">
        <f t="shared" si="11"/>
        <v>0.50416666666666665</v>
      </c>
      <c r="D50" s="3">
        <f t="shared" si="12"/>
        <v>0.51180555555555551</v>
      </c>
      <c r="E50">
        <f t="shared" si="10"/>
        <v>0</v>
      </c>
      <c r="F50">
        <f t="shared" si="2"/>
        <v>12</v>
      </c>
      <c r="G50" t="str">
        <f t="shared" si="3"/>
        <v/>
      </c>
      <c r="H50" t="str">
        <f t="shared" si="4"/>
        <v/>
      </c>
      <c r="I50" t="str">
        <f t="shared" si="5"/>
        <v/>
      </c>
      <c r="J50" t="str">
        <f t="shared" si="6"/>
        <v/>
      </c>
      <c r="K50" t="str">
        <f t="shared" si="7"/>
        <v/>
      </c>
      <c r="L50" t="str">
        <f t="shared" si="8"/>
        <v/>
      </c>
    </row>
    <row r="51" spans="1:12" x14ac:dyDescent="0.25">
      <c r="A51" s="1">
        <v>11</v>
      </c>
      <c r="B51" s="1">
        <v>8</v>
      </c>
      <c r="C51" s="3">
        <f t="shared" si="11"/>
        <v>0.51180555555555551</v>
      </c>
      <c r="D51" s="3">
        <f t="shared" si="12"/>
        <v>0.51736111111111105</v>
      </c>
      <c r="E51">
        <f t="shared" si="10"/>
        <v>0</v>
      </c>
      <c r="F51">
        <f t="shared" si="2"/>
        <v>12</v>
      </c>
      <c r="G51" t="str">
        <f t="shared" si="3"/>
        <v/>
      </c>
      <c r="H51" t="str">
        <f t="shared" si="4"/>
        <v/>
      </c>
      <c r="I51" t="str">
        <f t="shared" si="5"/>
        <v/>
      </c>
      <c r="J51" t="str">
        <f t="shared" si="6"/>
        <v/>
      </c>
      <c r="K51" t="str">
        <f t="shared" si="7"/>
        <v/>
      </c>
      <c r="L51" t="str">
        <f t="shared" si="8"/>
        <v/>
      </c>
    </row>
    <row r="52" spans="1:12" x14ac:dyDescent="0.25">
      <c r="A52" s="1">
        <v>6</v>
      </c>
      <c r="B52" s="1">
        <v>10</v>
      </c>
      <c r="C52" s="3">
        <f t="shared" si="11"/>
        <v>0.51597222222222217</v>
      </c>
      <c r="D52" s="3">
        <f t="shared" si="12"/>
        <v>0.5229166666666667</v>
      </c>
      <c r="E52">
        <f t="shared" si="10"/>
        <v>2</v>
      </c>
      <c r="F52">
        <f t="shared" si="2"/>
        <v>12</v>
      </c>
      <c r="G52" t="str">
        <f t="shared" si="3"/>
        <v/>
      </c>
      <c r="H52" t="str">
        <f t="shared" si="4"/>
        <v/>
      </c>
      <c r="I52" t="str">
        <f t="shared" si="5"/>
        <v/>
      </c>
      <c r="J52" t="str">
        <f t="shared" si="6"/>
        <v/>
      </c>
      <c r="K52" t="str">
        <f t="shared" si="7"/>
        <v/>
      </c>
      <c r="L52" t="str">
        <f t="shared" si="8"/>
        <v/>
      </c>
    </row>
    <row r="53" spans="1:12" x14ac:dyDescent="0.25">
      <c r="A53" s="1">
        <v>3</v>
      </c>
      <c r="B53" s="1">
        <v>12</v>
      </c>
      <c r="C53" s="3">
        <f t="shared" si="11"/>
        <v>0.5180555555555556</v>
      </c>
      <c r="D53" s="3">
        <f t="shared" si="12"/>
        <v>0.5180555555555556</v>
      </c>
      <c r="E53">
        <f t="shared" si="10"/>
        <v>7</v>
      </c>
      <c r="F53">
        <f t="shared" si="2"/>
        <v>12</v>
      </c>
      <c r="G53" t="str">
        <f t="shared" si="3"/>
        <v/>
      </c>
      <c r="H53" t="str">
        <f t="shared" si="4"/>
        <v/>
      </c>
      <c r="I53" t="str">
        <f t="shared" si="5"/>
        <v/>
      </c>
      <c r="J53" t="str">
        <f t="shared" si="6"/>
        <v/>
      </c>
      <c r="K53" t="str">
        <f t="shared" si="7"/>
        <v/>
      </c>
      <c r="L53" t="str">
        <f t="shared" si="8"/>
        <v/>
      </c>
    </row>
    <row r="54" spans="1:12" x14ac:dyDescent="0.25">
      <c r="A54" s="1">
        <v>13</v>
      </c>
      <c r="B54" s="1">
        <v>11</v>
      </c>
      <c r="C54" s="3">
        <f t="shared" si="11"/>
        <v>0.52708333333333335</v>
      </c>
      <c r="D54" s="3">
        <f t="shared" si="12"/>
        <v>0.53472222222222221</v>
      </c>
      <c r="E54">
        <f t="shared" si="10"/>
        <v>0</v>
      </c>
      <c r="F54">
        <f t="shared" si="2"/>
        <v>12</v>
      </c>
      <c r="G54" t="str">
        <f t="shared" si="3"/>
        <v/>
      </c>
      <c r="H54" t="str">
        <f t="shared" si="4"/>
        <v/>
      </c>
      <c r="I54" t="str">
        <f t="shared" si="5"/>
        <v/>
      </c>
      <c r="J54" t="str">
        <f t="shared" si="6"/>
        <v/>
      </c>
      <c r="K54" t="str">
        <f t="shared" si="7"/>
        <v/>
      </c>
      <c r="L54" t="str">
        <f t="shared" si="8"/>
        <v/>
      </c>
    </row>
    <row r="55" spans="1:12" x14ac:dyDescent="0.25">
      <c r="A55" s="1">
        <v>15</v>
      </c>
      <c r="B55" s="1">
        <v>12</v>
      </c>
      <c r="C55" s="3">
        <f t="shared" si="11"/>
        <v>0.53749999999999998</v>
      </c>
      <c r="D55" s="3">
        <f t="shared" si="12"/>
        <v>0.54583333333333328</v>
      </c>
      <c r="E55">
        <f t="shared" si="10"/>
        <v>0</v>
      </c>
      <c r="F55">
        <f t="shared" si="2"/>
        <v>12</v>
      </c>
      <c r="G55" t="str">
        <f t="shared" si="3"/>
        <v/>
      </c>
      <c r="H55" t="str">
        <f t="shared" si="4"/>
        <v/>
      </c>
      <c r="I55" t="str">
        <f t="shared" si="5"/>
        <v/>
      </c>
      <c r="J55" t="str">
        <f t="shared" si="6"/>
        <v/>
      </c>
      <c r="K55" t="str">
        <f t="shared" si="7"/>
        <v/>
      </c>
      <c r="L55" t="str">
        <f t="shared" si="8"/>
        <v/>
      </c>
    </row>
    <row r="56" spans="1:12" x14ac:dyDescent="0.25">
      <c r="A56" s="1">
        <v>1</v>
      </c>
      <c r="B56" s="1">
        <v>13</v>
      </c>
      <c r="C56" s="3">
        <f t="shared" si="11"/>
        <v>0.53819444444444442</v>
      </c>
      <c r="D56" s="3">
        <f t="shared" si="12"/>
        <v>0.53819444444444442</v>
      </c>
      <c r="E56">
        <f t="shared" si="10"/>
        <v>11</v>
      </c>
      <c r="F56">
        <f t="shared" si="2"/>
        <v>12</v>
      </c>
      <c r="G56" t="str">
        <f t="shared" si="3"/>
        <v/>
      </c>
      <c r="H56" t="str">
        <f t="shared" si="4"/>
        <v/>
      </c>
      <c r="I56" t="str">
        <f t="shared" si="5"/>
        <v/>
      </c>
      <c r="J56" t="str">
        <f t="shared" si="6"/>
        <v/>
      </c>
      <c r="K56" t="str">
        <f t="shared" si="7"/>
        <v/>
      </c>
      <c r="L56" t="str">
        <f t="shared" si="8"/>
        <v/>
      </c>
    </row>
    <row r="57" spans="1:12" x14ac:dyDescent="0.25">
      <c r="A57" s="1">
        <v>15</v>
      </c>
      <c r="B57" s="1">
        <v>7</v>
      </c>
      <c r="C57" s="3">
        <f t="shared" si="11"/>
        <v>0.54861111111111105</v>
      </c>
      <c r="D57" s="3">
        <f t="shared" si="12"/>
        <v>0.55347222222222225</v>
      </c>
      <c r="E57">
        <f t="shared" si="10"/>
        <v>0</v>
      </c>
      <c r="F57">
        <f t="shared" si="2"/>
        <v>13</v>
      </c>
      <c r="G57" t="str">
        <f t="shared" si="3"/>
        <v/>
      </c>
      <c r="H57" t="str">
        <f t="shared" si="4"/>
        <v/>
      </c>
      <c r="I57" t="str">
        <f t="shared" si="5"/>
        <v/>
      </c>
      <c r="J57" t="str">
        <f t="shared" si="6"/>
        <v/>
      </c>
      <c r="K57" t="str">
        <f t="shared" si="7"/>
        <v/>
      </c>
      <c r="L57" t="str">
        <f t="shared" si="8"/>
        <v/>
      </c>
    </row>
    <row r="58" spans="1:12" x14ac:dyDescent="0.25">
      <c r="A58" s="1">
        <v>14</v>
      </c>
      <c r="B58" s="1">
        <v>10</v>
      </c>
      <c r="C58" s="3">
        <f t="shared" si="11"/>
        <v>0.55833333333333335</v>
      </c>
      <c r="D58" s="3">
        <f t="shared" si="12"/>
        <v>0.56527777777777777</v>
      </c>
      <c r="E58">
        <f t="shared" si="10"/>
        <v>0</v>
      </c>
      <c r="F58">
        <f t="shared" si="2"/>
        <v>13</v>
      </c>
      <c r="G58" t="str">
        <f t="shared" si="3"/>
        <v/>
      </c>
      <c r="H58" t="str">
        <f t="shared" si="4"/>
        <v/>
      </c>
      <c r="I58" t="str">
        <f t="shared" si="5"/>
        <v/>
      </c>
      <c r="J58" t="str">
        <f t="shared" si="6"/>
        <v/>
      </c>
      <c r="K58" t="str">
        <f t="shared" si="7"/>
        <v/>
      </c>
      <c r="L58" t="str">
        <f t="shared" si="8"/>
        <v/>
      </c>
    </row>
    <row r="59" spans="1:12" x14ac:dyDescent="0.25">
      <c r="A59" s="1">
        <v>7</v>
      </c>
      <c r="B59" s="1">
        <v>1</v>
      </c>
      <c r="C59" s="3">
        <f t="shared" si="11"/>
        <v>0.56319444444444444</v>
      </c>
      <c r="D59" s="3">
        <f t="shared" si="12"/>
        <v>0.56388888888888888</v>
      </c>
      <c r="E59">
        <f t="shared" si="10"/>
        <v>3</v>
      </c>
      <c r="F59">
        <f t="shared" si="2"/>
        <v>13</v>
      </c>
      <c r="G59" t="str">
        <f t="shared" si="3"/>
        <v/>
      </c>
      <c r="H59" t="str">
        <f t="shared" si="4"/>
        <v/>
      </c>
      <c r="I59" t="str">
        <f t="shared" si="5"/>
        <v/>
      </c>
      <c r="J59" t="str">
        <f t="shared" si="6"/>
        <v/>
      </c>
      <c r="K59" t="str">
        <f t="shared" si="7"/>
        <v/>
      </c>
      <c r="L59" t="str">
        <f t="shared" si="8"/>
        <v/>
      </c>
    </row>
    <row r="60" spans="1:12" x14ac:dyDescent="0.25">
      <c r="A60" s="1">
        <v>7</v>
      </c>
      <c r="B60" s="1">
        <v>5</v>
      </c>
      <c r="C60" s="3">
        <f t="shared" si="11"/>
        <v>0.56805555555555554</v>
      </c>
      <c r="D60" s="3">
        <f t="shared" si="12"/>
        <v>0.57152777777777775</v>
      </c>
      <c r="E60">
        <f t="shared" si="10"/>
        <v>0</v>
      </c>
      <c r="F60">
        <f t="shared" si="2"/>
        <v>13</v>
      </c>
      <c r="G60" t="str">
        <f t="shared" si="3"/>
        <v/>
      </c>
      <c r="H60" t="str">
        <f t="shared" si="4"/>
        <v/>
      </c>
      <c r="I60" t="str">
        <f t="shared" si="5"/>
        <v/>
      </c>
      <c r="J60" t="str">
        <f t="shared" si="6"/>
        <v/>
      </c>
      <c r="K60" t="str">
        <f t="shared" si="7"/>
        <v/>
      </c>
      <c r="L60" t="str">
        <f t="shared" si="8"/>
        <v/>
      </c>
    </row>
    <row r="61" spans="1:12" x14ac:dyDescent="0.25">
      <c r="A61" s="1">
        <v>6</v>
      </c>
      <c r="B61" s="1">
        <v>1</v>
      </c>
      <c r="C61" s="3">
        <f t="shared" si="11"/>
        <v>0.57222222222222219</v>
      </c>
      <c r="D61" s="3">
        <f t="shared" si="12"/>
        <v>0.57291666666666663</v>
      </c>
      <c r="E61">
        <f t="shared" si="10"/>
        <v>0</v>
      </c>
      <c r="F61">
        <f t="shared" si="2"/>
        <v>13</v>
      </c>
      <c r="G61" t="str">
        <f t="shared" si="3"/>
        <v/>
      </c>
      <c r="H61" t="str">
        <f t="shared" si="4"/>
        <v/>
      </c>
      <c r="I61" t="str">
        <f t="shared" si="5"/>
        <v/>
      </c>
      <c r="J61" t="str">
        <f t="shared" si="6"/>
        <v/>
      </c>
      <c r="K61" t="str">
        <f t="shared" si="7"/>
        <v/>
      </c>
      <c r="L61" t="str">
        <f t="shared" si="8"/>
        <v/>
      </c>
    </row>
    <row r="62" spans="1:12" x14ac:dyDescent="0.25">
      <c r="A62" s="1">
        <v>3</v>
      </c>
      <c r="B62" s="1">
        <v>12</v>
      </c>
      <c r="C62" s="3">
        <f t="shared" si="11"/>
        <v>0.57430555555555551</v>
      </c>
      <c r="D62" s="3">
        <f t="shared" si="12"/>
        <v>0.58263888888888882</v>
      </c>
      <c r="E62">
        <f t="shared" si="10"/>
        <v>0</v>
      </c>
      <c r="F62">
        <f t="shared" si="2"/>
        <v>13</v>
      </c>
      <c r="G62" t="str">
        <f t="shared" si="3"/>
        <v/>
      </c>
      <c r="H62" t="str">
        <f t="shared" si="4"/>
        <v/>
      </c>
      <c r="I62" t="str">
        <f t="shared" si="5"/>
        <v/>
      </c>
      <c r="J62" t="str">
        <f t="shared" si="6"/>
        <v/>
      </c>
      <c r="K62" t="str">
        <f t="shared" si="7"/>
        <v/>
      </c>
      <c r="L62" t="str">
        <f t="shared" si="8"/>
        <v/>
      </c>
    </row>
    <row r="63" spans="1:12" x14ac:dyDescent="0.25">
      <c r="A63" s="1">
        <v>15</v>
      </c>
      <c r="B63" s="1">
        <v>14</v>
      </c>
      <c r="C63" s="3">
        <f t="shared" si="11"/>
        <v>0.58472222222222225</v>
      </c>
      <c r="D63" s="3">
        <f t="shared" si="12"/>
        <v>0.59444444444444444</v>
      </c>
      <c r="E63">
        <f t="shared" si="10"/>
        <v>0</v>
      </c>
      <c r="F63">
        <f t="shared" si="2"/>
        <v>14</v>
      </c>
      <c r="G63" t="str">
        <f t="shared" si="3"/>
        <v/>
      </c>
      <c r="H63" t="str">
        <f t="shared" si="4"/>
        <v/>
      </c>
      <c r="I63" t="str">
        <f t="shared" si="5"/>
        <v/>
      </c>
      <c r="J63" t="str">
        <f t="shared" si="6"/>
        <v/>
      </c>
      <c r="K63" t="str">
        <f t="shared" si="7"/>
        <v/>
      </c>
      <c r="L63" t="str">
        <f t="shared" si="8"/>
        <v/>
      </c>
    </row>
    <row r="64" spans="1:12" x14ac:dyDescent="0.25">
      <c r="A64" s="1">
        <v>3</v>
      </c>
      <c r="B64" s="1">
        <v>9</v>
      </c>
      <c r="C64" s="3">
        <f t="shared" si="11"/>
        <v>0.58680555555555558</v>
      </c>
      <c r="D64" s="3">
        <f t="shared" si="12"/>
        <v>0.58680555555555558</v>
      </c>
      <c r="E64">
        <f t="shared" si="10"/>
        <v>11</v>
      </c>
      <c r="F64">
        <f t="shared" si="2"/>
        <v>14</v>
      </c>
      <c r="G64" t="str">
        <f t="shared" si="3"/>
        <v/>
      </c>
      <c r="H64" t="str">
        <f t="shared" si="4"/>
        <v/>
      </c>
      <c r="I64" t="str">
        <f t="shared" si="5"/>
        <v/>
      </c>
      <c r="J64" t="str">
        <f t="shared" si="6"/>
        <v/>
      </c>
      <c r="K64" t="str">
        <f t="shared" si="7"/>
        <v/>
      </c>
      <c r="L64" t="str">
        <f t="shared" si="8"/>
        <v/>
      </c>
    </row>
    <row r="65" spans="1:12" x14ac:dyDescent="0.25">
      <c r="A65" s="1">
        <v>8</v>
      </c>
      <c r="B65" s="1">
        <v>11</v>
      </c>
      <c r="C65" s="3">
        <f t="shared" si="11"/>
        <v>0.59236111111111112</v>
      </c>
      <c r="D65" s="3">
        <f t="shared" si="12"/>
        <v>0.6</v>
      </c>
      <c r="E65">
        <f t="shared" si="10"/>
        <v>0</v>
      </c>
      <c r="F65">
        <f t="shared" si="2"/>
        <v>14</v>
      </c>
      <c r="G65" t="str">
        <f t="shared" si="3"/>
        <v/>
      </c>
      <c r="H65" t="str">
        <f t="shared" si="4"/>
        <v/>
      </c>
      <c r="I65" t="str">
        <f t="shared" si="5"/>
        <v/>
      </c>
      <c r="J65" t="str">
        <f t="shared" si="6"/>
        <v/>
      </c>
      <c r="K65" t="str">
        <f t="shared" si="7"/>
        <v/>
      </c>
      <c r="L65" t="str">
        <f t="shared" si="8"/>
        <v/>
      </c>
    </row>
    <row r="66" spans="1:12" x14ac:dyDescent="0.25">
      <c r="A66" s="1">
        <v>5</v>
      </c>
      <c r="B66" s="1">
        <v>15</v>
      </c>
      <c r="C66" s="3">
        <f t="shared" si="11"/>
        <v>0.59583333333333333</v>
      </c>
      <c r="D66" s="3">
        <f t="shared" si="12"/>
        <v>0.59583333333333333</v>
      </c>
      <c r="E66">
        <f t="shared" si="10"/>
        <v>6</v>
      </c>
      <c r="F66">
        <f t="shared" si="2"/>
        <v>14</v>
      </c>
      <c r="G66" t="str">
        <f t="shared" si="3"/>
        <v/>
      </c>
      <c r="H66" t="str">
        <f t="shared" si="4"/>
        <v/>
      </c>
      <c r="I66" t="str">
        <f t="shared" si="5"/>
        <v/>
      </c>
      <c r="J66" t="str">
        <f t="shared" si="6"/>
        <v/>
      </c>
      <c r="K66" t="str">
        <f t="shared" si="7"/>
        <v/>
      </c>
      <c r="L66" t="str">
        <f t="shared" si="8"/>
        <v/>
      </c>
    </row>
    <row r="67" spans="1:12" x14ac:dyDescent="0.25">
      <c r="A67" s="1">
        <v>2</v>
      </c>
      <c r="B67" s="1">
        <v>4</v>
      </c>
      <c r="C67" s="3">
        <f t="shared" ref="C67:C98" si="13">TIME(HOUR(C66), MINUTE(C66)+A67, SECOND(C66))</f>
        <v>0.59722222222222221</v>
      </c>
      <c r="D67" s="3">
        <f t="shared" si="12"/>
        <v>0.6</v>
      </c>
      <c r="E67">
        <f t="shared" si="10"/>
        <v>0</v>
      </c>
      <c r="F67">
        <f t="shared" ref="F67:F130" si="14">HOUR(C67)</f>
        <v>14</v>
      </c>
      <c r="G67" t="str">
        <f t="shared" ref="G67:G130" si="15">IF(F67=6, 1, "")</f>
        <v/>
      </c>
      <c r="H67" t="str">
        <f t="shared" ref="H67:H130" si="16">IF(F67=7, 1, "")</f>
        <v/>
      </c>
      <c r="I67" t="str">
        <f t="shared" ref="I67:I130" si="17">IF(F67=8, 1, "")</f>
        <v/>
      </c>
      <c r="J67" t="str">
        <f t="shared" ref="J67:J130" si="18">IF(F67=9, 1, "")</f>
        <v/>
      </c>
      <c r="K67" t="str">
        <f t="shared" ref="K67:K130" si="19">IF(F67=10, 1, "")</f>
        <v/>
      </c>
      <c r="L67" t="str">
        <f t="shared" ref="L67:L130" si="20">IF(F67=11, 1, "")</f>
        <v/>
      </c>
    </row>
    <row r="68" spans="1:12" x14ac:dyDescent="0.25">
      <c r="A68" s="1">
        <v>14</v>
      </c>
      <c r="B68" s="1">
        <v>9</v>
      </c>
      <c r="C68" s="3">
        <f t="shared" si="13"/>
        <v>0.6069444444444444</v>
      </c>
      <c r="D68" s="3">
        <f t="shared" ref="D68:D99" si="21">IF(E68 &lt;= 5, TIME(HOUR(C68), MINUTE(C68)+B68, SECOND(C68)), C68)</f>
        <v>0.61319444444444449</v>
      </c>
      <c r="E68">
        <f t="shared" si="10"/>
        <v>0</v>
      </c>
      <c r="F68">
        <f t="shared" si="14"/>
        <v>14</v>
      </c>
      <c r="G68" t="str">
        <f t="shared" si="15"/>
        <v/>
      </c>
      <c r="H68" t="str">
        <f t="shared" si="16"/>
        <v/>
      </c>
      <c r="I68" t="str">
        <f t="shared" si="17"/>
        <v/>
      </c>
      <c r="J68" t="str">
        <f t="shared" si="18"/>
        <v/>
      </c>
      <c r="K68" t="str">
        <f t="shared" si="19"/>
        <v/>
      </c>
      <c r="L68" t="str">
        <f t="shared" si="20"/>
        <v/>
      </c>
    </row>
    <row r="69" spans="1:12" x14ac:dyDescent="0.25">
      <c r="A69" s="1">
        <v>7</v>
      </c>
      <c r="B69" s="1">
        <v>7</v>
      </c>
      <c r="C69" s="3">
        <f t="shared" si="13"/>
        <v>0.6118055555555556</v>
      </c>
      <c r="D69" s="3">
        <f t="shared" si="21"/>
        <v>0.6166666666666667</v>
      </c>
      <c r="E69">
        <f t="shared" ref="E69:E132" si="22">IF(D68&gt;C69, MINUTE(D68-C69), 0)</f>
        <v>2</v>
      </c>
      <c r="F69">
        <f t="shared" si="14"/>
        <v>14</v>
      </c>
      <c r="G69" t="str">
        <f t="shared" si="15"/>
        <v/>
      </c>
      <c r="H69" t="str">
        <f t="shared" si="16"/>
        <v/>
      </c>
      <c r="I69" t="str">
        <f t="shared" si="17"/>
        <v/>
      </c>
      <c r="J69" t="str">
        <f t="shared" si="18"/>
        <v/>
      </c>
      <c r="K69" t="str">
        <f t="shared" si="19"/>
        <v/>
      </c>
      <c r="L69" t="str">
        <f t="shared" si="20"/>
        <v/>
      </c>
    </row>
    <row r="70" spans="1:12" x14ac:dyDescent="0.25">
      <c r="A70" s="1">
        <v>14</v>
      </c>
      <c r="B70" s="1">
        <v>6</v>
      </c>
      <c r="C70" s="3">
        <f t="shared" si="13"/>
        <v>0.62152777777777779</v>
      </c>
      <c r="D70" s="3">
        <f t="shared" si="21"/>
        <v>0.62569444444444444</v>
      </c>
      <c r="E70">
        <f t="shared" si="22"/>
        <v>0</v>
      </c>
      <c r="F70">
        <f t="shared" si="14"/>
        <v>14</v>
      </c>
      <c r="G70" t="str">
        <f t="shared" si="15"/>
        <v/>
      </c>
      <c r="H70" t="str">
        <f t="shared" si="16"/>
        <v/>
      </c>
      <c r="I70" t="str">
        <f t="shared" si="17"/>
        <v/>
      </c>
      <c r="J70" t="str">
        <f t="shared" si="18"/>
        <v/>
      </c>
      <c r="K70" t="str">
        <f t="shared" si="19"/>
        <v/>
      </c>
      <c r="L70" t="str">
        <f t="shared" si="20"/>
        <v/>
      </c>
    </row>
    <row r="71" spans="1:12" x14ac:dyDescent="0.25">
      <c r="A71" s="1">
        <v>11</v>
      </c>
      <c r="B71" s="1">
        <v>12</v>
      </c>
      <c r="C71" s="3">
        <f t="shared" si="13"/>
        <v>0.62916666666666665</v>
      </c>
      <c r="D71" s="3">
        <f t="shared" si="21"/>
        <v>0.63750000000000007</v>
      </c>
      <c r="E71">
        <f t="shared" si="22"/>
        <v>0</v>
      </c>
      <c r="F71">
        <f t="shared" si="14"/>
        <v>15</v>
      </c>
      <c r="G71" t="str">
        <f t="shared" si="15"/>
        <v/>
      </c>
      <c r="H71" t="str">
        <f t="shared" si="16"/>
        <v/>
      </c>
      <c r="I71" t="str">
        <f t="shared" si="17"/>
        <v/>
      </c>
      <c r="J71" t="str">
        <f t="shared" si="18"/>
        <v/>
      </c>
      <c r="K71" t="str">
        <f t="shared" si="19"/>
        <v/>
      </c>
      <c r="L71" t="str">
        <f t="shared" si="20"/>
        <v/>
      </c>
    </row>
    <row r="72" spans="1:12" x14ac:dyDescent="0.25">
      <c r="A72" s="1">
        <v>2</v>
      </c>
      <c r="B72" s="1">
        <v>4</v>
      </c>
      <c r="C72" s="3">
        <f t="shared" si="13"/>
        <v>0.63055555555555554</v>
      </c>
      <c r="D72" s="3">
        <f t="shared" si="21"/>
        <v>0.63055555555555554</v>
      </c>
      <c r="E72">
        <f t="shared" si="22"/>
        <v>10</v>
      </c>
      <c r="F72">
        <f t="shared" si="14"/>
        <v>15</v>
      </c>
      <c r="G72" t="str">
        <f t="shared" si="15"/>
        <v/>
      </c>
      <c r="H72" t="str">
        <f t="shared" si="16"/>
        <v/>
      </c>
      <c r="I72" t="str">
        <f t="shared" si="17"/>
        <v/>
      </c>
      <c r="J72" t="str">
        <f t="shared" si="18"/>
        <v/>
      </c>
      <c r="K72" t="str">
        <f t="shared" si="19"/>
        <v/>
      </c>
      <c r="L72" t="str">
        <f t="shared" si="20"/>
        <v/>
      </c>
    </row>
    <row r="73" spans="1:12" x14ac:dyDescent="0.25">
      <c r="A73" s="1">
        <v>11</v>
      </c>
      <c r="B73" s="1">
        <v>15</v>
      </c>
      <c r="C73" s="3">
        <f t="shared" si="13"/>
        <v>0.6381944444444444</v>
      </c>
      <c r="D73" s="3">
        <f t="shared" si="21"/>
        <v>0.64861111111111114</v>
      </c>
      <c r="E73">
        <f t="shared" si="22"/>
        <v>0</v>
      </c>
      <c r="F73">
        <f t="shared" si="14"/>
        <v>15</v>
      </c>
      <c r="G73" t="str">
        <f t="shared" si="15"/>
        <v/>
      </c>
      <c r="H73" t="str">
        <f t="shared" si="16"/>
        <v/>
      </c>
      <c r="I73" t="str">
        <f t="shared" si="17"/>
        <v/>
      </c>
      <c r="J73" t="str">
        <f t="shared" si="18"/>
        <v/>
      </c>
      <c r="K73" t="str">
        <f t="shared" si="19"/>
        <v/>
      </c>
      <c r="L73" t="str">
        <f t="shared" si="20"/>
        <v/>
      </c>
    </row>
    <row r="74" spans="1:12" x14ac:dyDescent="0.25">
      <c r="A74" s="1">
        <v>4</v>
      </c>
      <c r="B74" s="1">
        <v>3</v>
      </c>
      <c r="C74" s="3">
        <f t="shared" si="13"/>
        <v>0.64097222222222217</v>
      </c>
      <c r="D74" s="3">
        <f t="shared" si="21"/>
        <v>0.64097222222222217</v>
      </c>
      <c r="E74">
        <f t="shared" si="22"/>
        <v>11</v>
      </c>
      <c r="F74">
        <f t="shared" si="14"/>
        <v>15</v>
      </c>
      <c r="G74" t="str">
        <f t="shared" si="15"/>
        <v/>
      </c>
      <c r="H74" t="str">
        <f t="shared" si="16"/>
        <v/>
      </c>
      <c r="I74" t="str">
        <f t="shared" si="17"/>
        <v/>
      </c>
      <c r="J74" t="str">
        <f t="shared" si="18"/>
        <v/>
      </c>
      <c r="K74" t="str">
        <f t="shared" si="19"/>
        <v/>
      </c>
      <c r="L74" t="str">
        <f t="shared" si="20"/>
        <v/>
      </c>
    </row>
    <row r="75" spans="1:12" x14ac:dyDescent="0.25">
      <c r="A75" s="1">
        <v>3</v>
      </c>
      <c r="B75" s="1">
        <v>12</v>
      </c>
      <c r="C75" s="3">
        <f t="shared" si="13"/>
        <v>0.6430555555555556</v>
      </c>
      <c r="D75" s="3">
        <f t="shared" si="21"/>
        <v>0.65138888888888891</v>
      </c>
      <c r="E75">
        <f t="shared" si="22"/>
        <v>0</v>
      </c>
      <c r="F75">
        <f t="shared" si="14"/>
        <v>15</v>
      </c>
      <c r="G75" t="str">
        <f t="shared" si="15"/>
        <v/>
      </c>
      <c r="H75" t="str">
        <f t="shared" si="16"/>
        <v/>
      </c>
      <c r="I75" t="str">
        <f t="shared" si="17"/>
        <v/>
      </c>
      <c r="J75" t="str">
        <f t="shared" si="18"/>
        <v/>
      </c>
      <c r="K75" t="str">
        <f t="shared" si="19"/>
        <v/>
      </c>
      <c r="L75" t="str">
        <f t="shared" si="20"/>
        <v/>
      </c>
    </row>
    <row r="76" spans="1:12" x14ac:dyDescent="0.25">
      <c r="A76" s="1">
        <v>2</v>
      </c>
      <c r="B76" s="1">
        <v>7</v>
      </c>
      <c r="C76" s="3">
        <f t="shared" si="13"/>
        <v>0.64444444444444449</v>
      </c>
      <c r="D76" s="3">
        <f t="shared" si="21"/>
        <v>0.64444444444444449</v>
      </c>
      <c r="E76">
        <f t="shared" si="22"/>
        <v>10</v>
      </c>
      <c r="F76">
        <f t="shared" si="14"/>
        <v>15</v>
      </c>
      <c r="G76" t="str">
        <f t="shared" si="15"/>
        <v/>
      </c>
      <c r="H76" t="str">
        <f t="shared" si="16"/>
        <v/>
      </c>
      <c r="I76" t="str">
        <f t="shared" si="17"/>
        <v/>
      </c>
      <c r="J76" t="str">
        <f t="shared" si="18"/>
        <v/>
      </c>
      <c r="K76" t="str">
        <f t="shared" si="19"/>
        <v/>
      </c>
      <c r="L76" t="str">
        <f t="shared" si="20"/>
        <v/>
      </c>
    </row>
    <row r="77" spans="1:12" x14ac:dyDescent="0.25">
      <c r="A77" s="1">
        <v>13</v>
      </c>
      <c r="B77" s="1">
        <v>7</v>
      </c>
      <c r="C77" s="3">
        <f t="shared" si="13"/>
        <v>0.65347222222222223</v>
      </c>
      <c r="D77" s="3">
        <f t="shared" si="21"/>
        <v>0.65833333333333333</v>
      </c>
      <c r="E77">
        <f t="shared" si="22"/>
        <v>0</v>
      </c>
      <c r="F77">
        <f t="shared" si="14"/>
        <v>15</v>
      </c>
      <c r="G77" t="str">
        <f t="shared" si="15"/>
        <v/>
      </c>
      <c r="H77" t="str">
        <f t="shared" si="16"/>
        <v/>
      </c>
      <c r="I77" t="str">
        <f t="shared" si="17"/>
        <v/>
      </c>
      <c r="J77" t="str">
        <f t="shared" si="18"/>
        <v/>
      </c>
      <c r="K77" t="str">
        <f t="shared" si="19"/>
        <v/>
      </c>
      <c r="L77" t="str">
        <f t="shared" si="20"/>
        <v/>
      </c>
    </row>
    <row r="78" spans="1:12" x14ac:dyDescent="0.25">
      <c r="A78" s="1">
        <v>3</v>
      </c>
      <c r="B78" s="1">
        <v>12</v>
      </c>
      <c r="C78" s="3">
        <f t="shared" si="13"/>
        <v>0.65555555555555556</v>
      </c>
      <c r="D78" s="3">
        <f t="shared" si="21"/>
        <v>0.66388888888888886</v>
      </c>
      <c r="E78">
        <f t="shared" si="22"/>
        <v>4</v>
      </c>
      <c r="F78">
        <f t="shared" si="14"/>
        <v>15</v>
      </c>
      <c r="G78" t="str">
        <f t="shared" si="15"/>
        <v/>
      </c>
      <c r="H78" t="str">
        <f t="shared" si="16"/>
        <v/>
      </c>
      <c r="I78" t="str">
        <f t="shared" si="17"/>
        <v/>
      </c>
      <c r="J78" t="str">
        <f t="shared" si="18"/>
        <v/>
      </c>
      <c r="K78" t="str">
        <f t="shared" si="19"/>
        <v/>
      </c>
      <c r="L78" t="str">
        <f t="shared" si="20"/>
        <v/>
      </c>
    </row>
    <row r="79" spans="1:12" x14ac:dyDescent="0.25">
      <c r="A79" s="1">
        <v>9</v>
      </c>
      <c r="B79" s="1">
        <v>9</v>
      </c>
      <c r="C79" s="3">
        <f t="shared" si="13"/>
        <v>0.66180555555555554</v>
      </c>
      <c r="D79" s="3">
        <f t="shared" si="21"/>
        <v>0.66805555555555562</v>
      </c>
      <c r="E79">
        <f t="shared" si="22"/>
        <v>3</v>
      </c>
      <c r="F79">
        <f t="shared" si="14"/>
        <v>15</v>
      </c>
      <c r="G79" t="str">
        <f t="shared" si="15"/>
        <v/>
      </c>
      <c r="H79" t="str">
        <f t="shared" si="16"/>
        <v/>
      </c>
      <c r="I79" t="str">
        <f t="shared" si="17"/>
        <v/>
      </c>
      <c r="J79" t="str">
        <f t="shared" si="18"/>
        <v/>
      </c>
      <c r="K79" t="str">
        <f t="shared" si="19"/>
        <v/>
      </c>
      <c r="L79" t="str">
        <f t="shared" si="20"/>
        <v/>
      </c>
    </row>
    <row r="80" spans="1:12" x14ac:dyDescent="0.25">
      <c r="A80" s="1">
        <v>13</v>
      </c>
      <c r="B80" s="1">
        <v>3</v>
      </c>
      <c r="C80" s="3">
        <f t="shared" si="13"/>
        <v>0.67083333333333339</v>
      </c>
      <c r="D80" s="3">
        <f t="shared" si="21"/>
        <v>0.67291666666666661</v>
      </c>
      <c r="E80">
        <f t="shared" si="22"/>
        <v>0</v>
      </c>
      <c r="F80">
        <f t="shared" si="14"/>
        <v>16</v>
      </c>
      <c r="G80" t="str">
        <f t="shared" si="15"/>
        <v/>
      </c>
      <c r="H80" t="str">
        <f t="shared" si="16"/>
        <v/>
      </c>
      <c r="I80" t="str">
        <f t="shared" si="17"/>
        <v/>
      </c>
      <c r="J80" t="str">
        <f t="shared" si="18"/>
        <v/>
      </c>
      <c r="K80" t="str">
        <f t="shared" si="19"/>
        <v/>
      </c>
      <c r="L80" t="str">
        <f t="shared" si="20"/>
        <v/>
      </c>
    </row>
    <row r="81" spans="1:12" x14ac:dyDescent="0.25">
      <c r="A81" s="1">
        <v>7</v>
      </c>
      <c r="B81" s="1">
        <v>2</v>
      </c>
      <c r="C81" s="3">
        <f t="shared" si="13"/>
        <v>0.67569444444444438</v>
      </c>
      <c r="D81" s="3">
        <f t="shared" si="21"/>
        <v>0.67708333333333337</v>
      </c>
      <c r="E81">
        <f t="shared" si="22"/>
        <v>0</v>
      </c>
      <c r="F81">
        <f t="shared" si="14"/>
        <v>16</v>
      </c>
      <c r="G81" t="str">
        <f t="shared" si="15"/>
        <v/>
      </c>
      <c r="H81" t="str">
        <f t="shared" si="16"/>
        <v/>
      </c>
      <c r="I81" t="str">
        <f t="shared" si="17"/>
        <v/>
      </c>
      <c r="J81" t="str">
        <f t="shared" si="18"/>
        <v/>
      </c>
      <c r="K81" t="str">
        <f t="shared" si="19"/>
        <v/>
      </c>
      <c r="L81" t="str">
        <f t="shared" si="20"/>
        <v/>
      </c>
    </row>
    <row r="82" spans="1:12" x14ac:dyDescent="0.25">
      <c r="A82" s="1">
        <v>13</v>
      </c>
      <c r="B82" s="1">
        <v>4</v>
      </c>
      <c r="C82" s="3">
        <f t="shared" si="13"/>
        <v>0.68472222222222223</v>
      </c>
      <c r="D82" s="3">
        <f t="shared" si="21"/>
        <v>0.6875</v>
      </c>
      <c r="E82">
        <f t="shared" si="22"/>
        <v>0</v>
      </c>
      <c r="F82">
        <f t="shared" si="14"/>
        <v>16</v>
      </c>
      <c r="G82" t="str">
        <f t="shared" si="15"/>
        <v/>
      </c>
      <c r="H82" t="str">
        <f t="shared" si="16"/>
        <v/>
      </c>
      <c r="I82" t="str">
        <f t="shared" si="17"/>
        <v/>
      </c>
      <c r="J82" t="str">
        <f t="shared" si="18"/>
        <v/>
      </c>
      <c r="K82" t="str">
        <f t="shared" si="19"/>
        <v/>
      </c>
      <c r="L82" t="str">
        <f t="shared" si="20"/>
        <v/>
      </c>
    </row>
    <row r="83" spans="1:12" x14ac:dyDescent="0.25">
      <c r="A83" s="1">
        <v>4</v>
      </c>
      <c r="B83" s="1">
        <v>12</v>
      </c>
      <c r="C83" s="3">
        <f t="shared" si="13"/>
        <v>0.6875</v>
      </c>
      <c r="D83" s="3">
        <f t="shared" si="21"/>
        <v>0.6958333333333333</v>
      </c>
      <c r="E83">
        <f t="shared" si="22"/>
        <v>0</v>
      </c>
      <c r="F83">
        <f t="shared" si="14"/>
        <v>16</v>
      </c>
      <c r="G83" t="str">
        <f t="shared" si="15"/>
        <v/>
      </c>
      <c r="H83" t="str">
        <f t="shared" si="16"/>
        <v/>
      </c>
      <c r="I83" t="str">
        <f t="shared" si="17"/>
        <v/>
      </c>
      <c r="J83" t="str">
        <f t="shared" si="18"/>
        <v/>
      </c>
      <c r="K83" t="str">
        <f t="shared" si="19"/>
        <v/>
      </c>
      <c r="L83" t="str">
        <f t="shared" si="20"/>
        <v/>
      </c>
    </row>
    <row r="84" spans="1:12" x14ac:dyDescent="0.25">
      <c r="A84" s="1">
        <v>7</v>
      </c>
      <c r="B84" s="1">
        <v>8</v>
      </c>
      <c r="C84" s="3">
        <f t="shared" si="13"/>
        <v>0.69236111111111109</v>
      </c>
      <c r="D84" s="3">
        <f t="shared" si="21"/>
        <v>0.69791666666666663</v>
      </c>
      <c r="E84">
        <f t="shared" si="22"/>
        <v>5</v>
      </c>
      <c r="F84">
        <f t="shared" si="14"/>
        <v>16</v>
      </c>
      <c r="G84" t="str">
        <f t="shared" si="15"/>
        <v/>
      </c>
      <c r="H84" t="str">
        <f t="shared" si="16"/>
        <v/>
      </c>
      <c r="I84" t="str">
        <f t="shared" si="17"/>
        <v/>
      </c>
      <c r="J84" t="str">
        <f t="shared" si="18"/>
        <v/>
      </c>
      <c r="K84" t="str">
        <f t="shared" si="19"/>
        <v/>
      </c>
      <c r="L84" t="str">
        <f t="shared" si="20"/>
        <v/>
      </c>
    </row>
    <row r="85" spans="1:12" x14ac:dyDescent="0.25">
      <c r="A85" s="1">
        <v>3</v>
      </c>
      <c r="B85" s="1">
        <v>12</v>
      </c>
      <c r="C85" s="3">
        <f t="shared" si="13"/>
        <v>0.69444444444444453</v>
      </c>
      <c r="D85" s="3">
        <f t="shared" si="21"/>
        <v>0.70277777777777783</v>
      </c>
      <c r="E85">
        <f t="shared" si="22"/>
        <v>5</v>
      </c>
      <c r="F85">
        <f t="shared" si="14"/>
        <v>16</v>
      </c>
      <c r="G85" t="str">
        <f t="shared" si="15"/>
        <v/>
      </c>
      <c r="H85" t="str">
        <f t="shared" si="16"/>
        <v/>
      </c>
      <c r="I85" t="str">
        <f t="shared" si="17"/>
        <v/>
      </c>
      <c r="J85" t="str">
        <f t="shared" si="18"/>
        <v/>
      </c>
      <c r="K85" t="str">
        <f t="shared" si="19"/>
        <v/>
      </c>
      <c r="L85" t="str">
        <f t="shared" si="20"/>
        <v/>
      </c>
    </row>
    <row r="86" spans="1:12" x14ac:dyDescent="0.25">
      <c r="A86" s="1">
        <v>4</v>
      </c>
      <c r="B86" s="1">
        <v>11</v>
      </c>
      <c r="C86" s="3">
        <f t="shared" si="13"/>
        <v>0.6972222222222223</v>
      </c>
      <c r="D86" s="3">
        <f t="shared" si="21"/>
        <v>0.6972222222222223</v>
      </c>
      <c r="E86">
        <f t="shared" si="22"/>
        <v>8</v>
      </c>
      <c r="F86">
        <f t="shared" si="14"/>
        <v>16</v>
      </c>
      <c r="G86" t="str">
        <f t="shared" si="15"/>
        <v/>
      </c>
      <c r="H86" t="str">
        <f t="shared" si="16"/>
        <v/>
      </c>
      <c r="I86" t="str">
        <f t="shared" si="17"/>
        <v/>
      </c>
      <c r="J86" t="str">
        <f t="shared" si="18"/>
        <v/>
      </c>
      <c r="K86" t="str">
        <f t="shared" si="19"/>
        <v/>
      </c>
      <c r="L86" t="str">
        <f t="shared" si="20"/>
        <v/>
      </c>
    </row>
    <row r="87" spans="1:12" x14ac:dyDescent="0.25">
      <c r="A87" s="1">
        <v>7</v>
      </c>
      <c r="B87" s="1">
        <v>1</v>
      </c>
      <c r="C87" s="3">
        <f t="shared" si="13"/>
        <v>0.70208333333333339</v>
      </c>
      <c r="D87" s="3">
        <f t="shared" si="21"/>
        <v>0.70277777777777783</v>
      </c>
      <c r="E87">
        <f t="shared" si="22"/>
        <v>0</v>
      </c>
      <c r="F87">
        <f t="shared" si="14"/>
        <v>16</v>
      </c>
      <c r="G87" t="str">
        <f t="shared" si="15"/>
        <v/>
      </c>
      <c r="H87" t="str">
        <f t="shared" si="16"/>
        <v/>
      </c>
      <c r="I87" t="str">
        <f t="shared" si="17"/>
        <v/>
      </c>
      <c r="J87" t="str">
        <f t="shared" si="18"/>
        <v/>
      </c>
      <c r="K87" t="str">
        <f t="shared" si="19"/>
        <v/>
      </c>
      <c r="L87" t="str">
        <f t="shared" si="20"/>
        <v/>
      </c>
    </row>
    <row r="88" spans="1:12" x14ac:dyDescent="0.25">
      <c r="A88" s="1">
        <v>3</v>
      </c>
      <c r="B88" s="1">
        <v>9</v>
      </c>
      <c r="C88" s="3">
        <f t="shared" si="13"/>
        <v>0.70416666666666661</v>
      </c>
      <c r="D88" s="3">
        <f t="shared" si="21"/>
        <v>0.7104166666666667</v>
      </c>
      <c r="E88">
        <f t="shared" si="22"/>
        <v>0</v>
      </c>
      <c r="F88">
        <f t="shared" si="14"/>
        <v>16</v>
      </c>
      <c r="G88" t="str">
        <f t="shared" si="15"/>
        <v/>
      </c>
      <c r="H88" t="str">
        <f t="shared" si="16"/>
        <v/>
      </c>
      <c r="I88" t="str">
        <f t="shared" si="17"/>
        <v/>
      </c>
      <c r="J88" t="str">
        <f t="shared" si="18"/>
        <v/>
      </c>
      <c r="K88" t="str">
        <f t="shared" si="19"/>
        <v/>
      </c>
      <c r="L88" t="str">
        <f t="shared" si="20"/>
        <v/>
      </c>
    </row>
    <row r="89" spans="1:12" x14ac:dyDescent="0.25">
      <c r="A89" s="1">
        <v>1</v>
      </c>
      <c r="B89" s="1">
        <v>4</v>
      </c>
      <c r="C89" s="3">
        <f t="shared" si="13"/>
        <v>0.70486111111111116</v>
      </c>
      <c r="D89" s="3">
        <f t="shared" si="21"/>
        <v>0.70486111111111116</v>
      </c>
      <c r="E89">
        <f t="shared" si="22"/>
        <v>8</v>
      </c>
      <c r="F89">
        <f t="shared" si="14"/>
        <v>16</v>
      </c>
      <c r="G89" t="str">
        <f t="shared" si="15"/>
        <v/>
      </c>
      <c r="H89" t="str">
        <f t="shared" si="16"/>
        <v/>
      </c>
      <c r="I89" t="str">
        <f t="shared" si="17"/>
        <v/>
      </c>
      <c r="J89" t="str">
        <f t="shared" si="18"/>
        <v/>
      </c>
      <c r="K89" t="str">
        <f t="shared" si="19"/>
        <v/>
      </c>
      <c r="L89" t="str">
        <f t="shared" si="20"/>
        <v/>
      </c>
    </row>
    <row r="90" spans="1:12" x14ac:dyDescent="0.25">
      <c r="A90" s="1">
        <v>14</v>
      </c>
      <c r="B90" s="1">
        <v>3</v>
      </c>
      <c r="C90" s="3">
        <f t="shared" si="13"/>
        <v>0.71458333333333324</v>
      </c>
      <c r="D90" s="3">
        <f t="shared" si="21"/>
        <v>0.71666666666666667</v>
      </c>
      <c r="E90">
        <f t="shared" si="22"/>
        <v>0</v>
      </c>
      <c r="F90">
        <f t="shared" si="14"/>
        <v>17</v>
      </c>
      <c r="G90" t="str">
        <f t="shared" si="15"/>
        <v/>
      </c>
      <c r="H90" t="str">
        <f t="shared" si="16"/>
        <v/>
      </c>
      <c r="I90" t="str">
        <f t="shared" si="17"/>
        <v/>
      </c>
      <c r="J90" t="str">
        <f t="shared" si="18"/>
        <v/>
      </c>
      <c r="K90" t="str">
        <f t="shared" si="19"/>
        <v/>
      </c>
      <c r="L90" t="str">
        <f t="shared" si="20"/>
        <v/>
      </c>
    </row>
    <row r="91" spans="1:12" x14ac:dyDescent="0.25">
      <c r="A91" s="1">
        <v>5</v>
      </c>
      <c r="B91" s="1">
        <v>12</v>
      </c>
      <c r="C91" s="3">
        <f t="shared" si="13"/>
        <v>0.71805555555555556</v>
      </c>
      <c r="D91" s="3">
        <f t="shared" si="21"/>
        <v>0.72638888888888886</v>
      </c>
      <c r="E91">
        <f t="shared" si="22"/>
        <v>0</v>
      </c>
      <c r="F91">
        <f t="shared" si="14"/>
        <v>17</v>
      </c>
      <c r="G91" t="str">
        <f t="shared" si="15"/>
        <v/>
      </c>
      <c r="H91" t="str">
        <f t="shared" si="16"/>
        <v/>
      </c>
      <c r="I91" t="str">
        <f t="shared" si="17"/>
        <v/>
      </c>
      <c r="J91" t="str">
        <f t="shared" si="18"/>
        <v/>
      </c>
      <c r="K91" t="str">
        <f t="shared" si="19"/>
        <v/>
      </c>
      <c r="L91" t="str">
        <f t="shared" si="20"/>
        <v/>
      </c>
    </row>
    <row r="92" spans="1:12" x14ac:dyDescent="0.25">
      <c r="A92" s="1">
        <v>4</v>
      </c>
      <c r="B92" s="1">
        <v>9</v>
      </c>
      <c r="C92" s="3">
        <f t="shared" si="13"/>
        <v>0.72083333333333333</v>
      </c>
      <c r="D92" s="3">
        <f t="shared" si="21"/>
        <v>0.72083333333333333</v>
      </c>
      <c r="E92">
        <f t="shared" si="22"/>
        <v>8</v>
      </c>
      <c r="F92">
        <f t="shared" si="14"/>
        <v>17</v>
      </c>
      <c r="G92" t="str">
        <f t="shared" si="15"/>
        <v/>
      </c>
      <c r="H92" t="str">
        <f t="shared" si="16"/>
        <v/>
      </c>
      <c r="I92" t="str">
        <f t="shared" si="17"/>
        <v/>
      </c>
      <c r="J92" t="str">
        <f t="shared" si="18"/>
        <v/>
      </c>
      <c r="K92" t="str">
        <f t="shared" si="19"/>
        <v/>
      </c>
      <c r="L92" t="str">
        <f t="shared" si="20"/>
        <v/>
      </c>
    </row>
    <row r="93" spans="1:12" x14ac:dyDescent="0.25">
      <c r="A93" s="1">
        <v>5</v>
      </c>
      <c r="B93" s="1">
        <v>4</v>
      </c>
      <c r="C93" s="3">
        <f t="shared" si="13"/>
        <v>0.72430555555555554</v>
      </c>
      <c r="D93" s="3">
        <f t="shared" si="21"/>
        <v>0.7270833333333333</v>
      </c>
      <c r="E93">
        <f t="shared" si="22"/>
        <v>0</v>
      </c>
      <c r="F93">
        <f t="shared" si="14"/>
        <v>17</v>
      </c>
      <c r="G93" t="str">
        <f t="shared" si="15"/>
        <v/>
      </c>
      <c r="H93" t="str">
        <f t="shared" si="16"/>
        <v/>
      </c>
      <c r="I93" t="str">
        <f t="shared" si="17"/>
        <v/>
      </c>
      <c r="J93" t="str">
        <f t="shared" si="18"/>
        <v/>
      </c>
      <c r="K93" t="str">
        <f t="shared" si="19"/>
        <v/>
      </c>
      <c r="L93" t="str">
        <f t="shared" si="20"/>
        <v/>
      </c>
    </row>
    <row r="94" spans="1:12" x14ac:dyDescent="0.25">
      <c r="A94" s="1">
        <v>6</v>
      </c>
      <c r="B94" s="1">
        <v>8</v>
      </c>
      <c r="C94" s="3">
        <f t="shared" si="13"/>
        <v>0.7284722222222223</v>
      </c>
      <c r="D94" s="3">
        <f t="shared" si="21"/>
        <v>0.73402777777777783</v>
      </c>
      <c r="E94">
        <f t="shared" si="22"/>
        <v>0</v>
      </c>
      <c r="F94">
        <f t="shared" si="14"/>
        <v>17</v>
      </c>
      <c r="G94" t="str">
        <f t="shared" si="15"/>
        <v/>
      </c>
      <c r="H94" t="str">
        <f t="shared" si="16"/>
        <v/>
      </c>
      <c r="I94" t="str">
        <f t="shared" si="17"/>
        <v/>
      </c>
      <c r="J94" t="str">
        <f t="shared" si="18"/>
        <v/>
      </c>
      <c r="K94" t="str">
        <f t="shared" si="19"/>
        <v/>
      </c>
      <c r="L94" t="str">
        <f t="shared" si="20"/>
        <v/>
      </c>
    </row>
    <row r="95" spans="1:12" x14ac:dyDescent="0.25">
      <c r="A95" s="1">
        <v>8</v>
      </c>
      <c r="B95" s="1">
        <v>14</v>
      </c>
      <c r="C95" s="3">
        <f t="shared" si="13"/>
        <v>0.73402777777777783</v>
      </c>
      <c r="D95" s="3">
        <f t="shared" si="21"/>
        <v>0.74375000000000002</v>
      </c>
      <c r="E95">
        <f t="shared" si="22"/>
        <v>0</v>
      </c>
      <c r="F95">
        <f t="shared" si="14"/>
        <v>17</v>
      </c>
      <c r="G95" t="str">
        <f t="shared" si="15"/>
        <v/>
      </c>
      <c r="H95" t="str">
        <f t="shared" si="16"/>
        <v/>
      </c>
      <c r="I95" t="str">
        <f t="shared" si="17"/>
        <v/>
      </c>
      <c r="J95" t="str">
        <f t="shared" si="18"/>
        <v/>
      </c>
      <c r="K95" t="str">
        <f t="shared" si="19"/>
        <v/>
      </c>
      <c r="L95" t="str">
        <f t="shared" si="20"/>
        <v/>
      </c>
    </row>
    <row r="96" spans="1:12" x14ac:dyDescent="0.25">
      <c r="A96" s="1">
        <v>15</v>
      </c>
      <c r="B96" s="1">
        <v>11</v>
      </c>
      <c r="C96" s="3">
        <f t="shared" si="13"/>
        <v>0.74444444444444446</v>
      </c>
      <c r="D96" s="3">
        <f t="shared" si="21"/>
        <v>0.75208333333333333</v>
      </c>
      <c r="E96">
        <f t="shared" si="22"/>
        <v>0</v>
      </c>
      <c r="F96">
        <f t="shared" si="14"/>
        <v>17</v>
      </c>
      <c r="G96" t="str">
        <f t="shared" si="15"/>
        <v/>
      </c>
      <c r="H96" t="str">
        <f t="shared" si="16"/>
        <v/>
      </c>
      <c r="I96" t="str">
        <f t="shared" si="17"/>
        <v/>
      </c>
      <c r="J96" t="str">
        <f t="shared" si="18"/>
        <v/>
      </c>
      <c r="K96" t="str">
        <f t="shared" si="19"/>
        <v/>
      </c>
      <c r="L96" t="str">
        <f t="shared" si="20"/>
        <v/>
      </c>
    </row>
    <row r="97" spans="1:12" x14ac:dyDescent="0.25">
      <c r="A97" s="1">
        <v>1</v>
      </c>
      <c r="B97" s="1">
        <v>1</v>
      </c>
      <c r="C97" s="3">
        <f t="shared" si="13"/>
        <v>0.74513888888888891</v>
      </c>
      <c r="D97" s="3">
        <f t="shared" si="21"/>
        <v>0.74513888888888891</v>
      </c>
      <c r="E97">
        <f t="shared" si="22"/>
        <v>10</v>
      </c>
      <c r="F97">
        <f t="shared" si="14"/>
        <v>17</v>
      </c>
      <c r="G97" t="str">
        <f t="shared" si="15"/>
        <v/>
      </c>
      <c r="H97" t="str">
        <f t="shared" si="16"/>
        <v/>
      </c>
      <c r="I97" t="str">
        <f t="shared" si="17"/>
        <v/>
      </c>
      <c r="J97" t="str">
        <f t="shared" si="18"/>
        <v/>
      </c>
      <c r="K97" t="str">
        <f t="shared" si="19"/>
        <v/>
      </c>
      <c r="L97" t="str">
        <f t="shared" si="20"/>
        <v/>
      </c>
    </row>
    <row r="98" spans="1:12" x14ac:dyDescent="0.25">
      <c r="A98" s="1">
        <v>14</v>
      </c>
      <c r="B98" s="1">
        <v>15</v>
      </c>
      <c r="C98" s="3">
        <f t="shared" si="13"/>
        <v>0.75486111111111109</v>
      </c>
      <c r="D98" s="3">
        <f t="shared" si="21"/>
        <v>0.76527777777777783</v>
      </c>
      <c r="E98">
        <f t="shared" si="22"/>
        <v>0</v>
      </c>
      <c r="F98">
        <f t="shared" si="14"/>
        <v>18</v>
      </c>
      <c r="G98" t="str">
        <f t="shared" si="15"/>
        <v/>
      </c>
      <c r="H98" t="str">
        <f t="shared" si="16"/>
        <v/>
      </c>
      <c r="I98" t="str">
        <f t="shared" si="17"/>
        <v/>
      </c>
      <c r="J98" t="str">
        <f t="shared" si="18"/>
        <v/>
      </c>
      <c r="K98" t="str">
        <f t="shared" si="19"/>
        <v/>
      </c>
      <c r="L98" t="str">
        <f t="shared" si="20"/>
        <v/>
      </c>
    </row>
    <row r="99" spans="1:12" x14ac:dyDescent="0.25">
      <c r="A99" s="1">
        <v>6</v>
      </c>
      <c r="B99" s="1">
        <v>7</v>
      </c>
      <c r="C99" s="3">
        <f t="shared" ref="C99:C130" si="23">TIME(HOUR(C98), MINUTE(C98)+A99, SECOND(C98))</f>
        <v>0.75902777777777775</v>
      </c>
      <c r="D99" s="3">
        <f t="shared" si="21"/>
        <v>0.75902777777777775</v>
      </c>
      <c r="E99">
        <f t="shared" si="22"/>
        <v>9</v>
      </c>
      <c r="F99">
        <f t="shared" si="14"/>
        <v>18</v>
      </c>
      <c r="G99" t="str">
        <f t="shared" si="15"/>
        <v/>
      </c>
      <c r="H99" t="str">
        <f t="shared" si="16"/>
        <v/>
      </c>
      <c r="I99" t="str">
        <f t="shared" si="17"/>
        <v/>
      </c>
      <c r="J99" t="str">
        <f t="shared" si="18"/>
        <v/>
      </c>
      <c r="K99" t="str">
        <f t="shared" si="19"/>
        <v/>
      </c>
      <c r="L99" t="str">
        <f t="shared" si="20"/>
        <v/>
      </c>
    </row>
    <row r="100" spans="1:12" x14ac:dyDescent="0.25">
      <c r="A100" s="1">
        <v>7</v>
      </c>
      <c r="B100" s="1">
        <v>11</v>
      </c>
      <c r="C100" s="3">
        <f t="shared" si="23"/>
        <v>0.76388888888888884</v>
      </c>
      <c r="D100" s="3">
        <f t="shared" ref="D100:D131" si="24">IF(E100 &lt;= 5, TIME(HOUR(C100), MINUTE(C100)+B100, SECOND(C100)), C100)</f>
        <v>0.7715277777777777</v>
      </c>
      <c r="E100">
        <f t="shared" si="22"/>
        <v>0</v>
      </c>
      <c r="F100">
        <f t="shared" si="14"/>
        <v>18</v>
      </c>
      <c r="G100" t="str">
        <f t="shared" si="15"/>
        <v/>
      </c>
      <c r="H100" t="str">
        <f t="shared" si="16"/>
        <v/>
      </c>
      <c r="I100" t="str">
        <f t="shared" si="17"/>
        <v/>
      </c>
      <c r="J100" t="str">
        <f t="shared" si="18"/>
        <v/>
      </c>
      <c r="K100" t="str">
        <f t="shared" si="19"/>
        <v/>
      </c>
      <c r="L100" t="str">
        <f t="shared" si="20"/>
        <v/>
      </c>
    </row>
    <row r="101" spans="1:12" x14ac:dyDescent="0.25">
      <c r="A101" s="1">
        <v>10</v>
      </c>
      <c r="B101" s="1">
        <v>11</v>
      </c>
      <c r="C101" s="3">
        <f t="shared" si="23"/>
        <v>0.77083333333333337</v>
      </c>
      <c r="D101" s="3">
        <f t="shared" si="24"/>
        <v>0.77847222222222223</v>
      </c>
      <c r="E101">
        <f t="shared" si="22"/>
        <v>1</v>
      </c>
      <c r="F101">
        <f t="shared" si="14"/>
        <v>18</v>
      </c>
      <c r="G101" t="str">
        <f t="shared" si="15"/>
        <v/>
      </c>
      <c r="H101" t="str">
        <f t="shared" si="16"/>
        <v/>
      </c>
      <c r="I101" t="str">
        <f t="shared" si="17"/>
        <v/>
      </c>
      <c r="J101" t="str">
        <f t="shared" si="18"/>
        <v/>
      </c>
      <c r="K101" t="str">
        <f t="shared" si="19"/>
        <v/>
      </c>
      <c r="L101" t="str">
        <f t="shared" si="20"/>
        <v/>
      </c>
    </row>
    <row r="102" spans="1:12" x14ac:dyDescent="0.25">
      <c r="A102" s="1">
        <v>5</v>
      </c>
      <c r="B102" s="1">
        <v>6</v>
      </c>
      <c r="C102" s="3">
        <f t="shared" si="23"/>
        <v>0.77430555555555547</v>
      </c>
      <c r="D102" s="3">
        <f t="shared" si="24"/>
        <v>0.77430555555555547</v>
      </c>
      <c r="E102">
        <f t="shared" si="22"/>
        <v>6</v>
      </c>
      <c r="F102">
        <f t="shared" si="14"/>
        <v>18</v>
      </c>
      <c r="G102" t="str">
        <f t="shared" si="15"/>
        <v/>
      </c>
      <c r="H102" t="str">
        <f t="shared" si="16"/>
        <v/>
      </c>
      <c r="I102" t="str">
        <f t="shared" si="17"/>
        <v/>
      </c>
      <c r="J102" t="str">
        <f t="shared" si="18"/>
        <v/>
      </c>
      <c r="K102" t="str">
        <f t="shared" si="19"/>
        <v/>
      </c>
      <c r="L102" t="str">
        <f t="shared" si="20"/>
        <v/>
      </c>
    </row>
    <row r="103" spans="1:12" x14ac:dyDescent="0.25">
      <c r="A103" s="1">
        <v>13</v>
      </c>
      <c r="B103" s="1">
        <v>7</v>
      </c>
      <c r="C103" s="3">
        <f t="shared" si="23"/>
        <v>0.78333333333333333</v>
      </c>
      <c r="D103" s="3">
        <f t="shared" si="24"/>
        <v>0.78819444444444453</v>
      </c>
      <c r="E103">
        <f t="shared" si="22"/>
        <v>0</v>
      </c>
      <c r="F103">
        <f t="shared" si="14"/>
        <v>18</v>
      </c>
      <c r="G103" t="str">
        <f t="shared" si="15"/>
        <v/>
      </c>
      <c r="H103" t="str">
        <f t="shared" si="16"/>
        <v/>
      </c>
      <c r="I103" t="str">
        <f t="shared" si="17"/>
        <v/>
      </c>
      <c r="J103" t="str">
        <f t="shared" si="18"/>
        <v/>
      </c>
      <c r="K103" t="str">
        <f t="shared" si="19"/>
        <v/>
      </c>
      <c r="L103" t="str">
        <f t="shared" si="20"/>
        <v/>
      </c>
    </row>
    <row r="104" spans="1:12" x14ac:dyDescent="0.25">
      <c r="A104" s="1">
        <v>2</v>
      </c>
      <c r="B104" s="1">
        <v>9</v>
      </c>
      <c r="C104" s="3">
        <f t="shared" si="23"/>
        <v>0.78472222222222221</v>
      </c>
      <c r="D104" s="3">
        <f t="shared" si="24"/>
        <v>0.7909722222222223</v>
      </c>
      <c r="E104">
        <f t="shared" si="22"/>
        <v>5</v>
      </c>
      <c r="F104">
        <f t="shared" si="14"/>
        <v>18</v>
      </c>
      <c r="G104" t="str">
        <f t="shared" si="15"/>
        <v/>
      </c>
      <c r="H104" t="str">
        <f t="shared" si="16"/>
        <v/>
      </c>
      <c r="I104" t="str">
        <f t="shared" si="17"/>
        <v/>
      </c>
      <c r="J104" t="str">
        <f t="shared" si="18"/>
        <v/>
      </c>
      <c r="K104" t="str">
        <f t="shared" si="19"/>
        <v/>
      </c>
      <c r="L104" t="str">
        <f t="shared" si="20"/>
        <v/>
      </c>
    </row>
    <row r="105" spans="1:12" x14ac:dyDescent="0.25">
      <c r="A105" s="1">
        <v>9</v>
      </c>
      <c r="B105" s="1">
        <v>11</v>
      </c>
      <c r="C105" s="3">
        <f t="shared" si="23"/>
        <v>0.7909722222222223</v>
      </c>
      <c r="D105" s="3">
        <f t="shared" si="24"/>
        <v>0.79861111111111116</v>
      </c>
      <c r="E105">
        <f t="shared" si="22"/>
        <v>0</v>
      </c>
      <c r="F105">
        <f t="shared" si="14"/>
        <v>18</v>
      </c>
      <c r="G105" t="str">
        <f t="shared" si="15"/>
        <v/>
      </c>
      <c r="H105" t="str">
        <f t="shared" si="16"/>
        <v/>
      </c>
      <c r="I105" t="str">
        <f t="shared" si="17"/>
        <v/>
      </c>
      <c r="J105" t="str">
        <f t="shared" si="18"/>
        <v/>
      </c>
      <c r="K105" t="str">
        <f t="shared" si="19"/>
        <v/>
      </c>
      <c r="L105" t="str">
        <f t="shared" si="20"/>
        <v/>
      </c>
    </row>
    <row r="106" spans="1:12" x14ac:dyDescent="0.25">
      <c r="A106" s="1">
        <v>8</v>
      </c>
      <c r="B106" s="1">
        <v>3</v>
      </c>
      <c r="C106" s="3">
        <f t="shared" si="23"/>
        <v>0.79652777777777783</v>
      </c>
      <c r="D106" s="3">
        <f t="shared" si="24"/>
        <v>0.79861111111111116</v>
      </c>
      <c r="E106">
        <f t="shared" si="22"/>
        <v>3</v>
      </c>
      <c r="F106">
        <f t="shared" si="14"/>
        <v>19</v>
      </c>
      <c r="G106" t="str">
        <f t="shared" si="15"/>
        <v/>
      </c>
      <c r="H106" t="str">
        <f t="shared" si="16"/>
        <v/>
      </c>
      <c r="I106" t="str">
        <f t="shared" si="17"/>
        <v/>
      </c>
      <c r="J106" t="str">
        <f t="shared" si="18"/>
        <v/>
      </c>
      <c r="K106" t="str">
        <f t="shared" si="19"/>
        <v/>
      </c>
      <c r="L106" t="str">
        <f t="shared" si="20"/>
        <v/>
      </c>
    </row>
    <row r="107" spans="1:12" x14ac:dyDescent="0.25">
      <c r="A107" s="1">
        <v>1</v>
      </c>
      <c r="B107" s="1">
        <v>6</v>
      </c>
      <c r="C107" s="3">
        <f t="shared" si="23"/>
        <v>0.79722222222222217</v>
      </c>
      <c r="D107" s="3">
        <f t="shared" si="24"/>
        <v>0.80138888888888893</v>
      </c>
      <c r="E107">
        <f t="shared" si="22"/>
        <v>2</v>
      </c>
      <c r="F107">
        <f t="shared" si="14"/>
        <v>19</v>
      </c>
      <c r="G107" t="str">
        <f t="shared" si="15"/>
        <v/>
      </c>
      <c r="H107" t="str">
        <f t="shared" si="16"/>
        <v/>
      </c>
      <c r="I107" t="str">
        <f t="shared" si="17"/>
        <v/>
      </c>
      <c r="J107" t="str">
        <f t="shared" si="18"/>
        <v/>
      </c>
      <c r="K107" t="str">
        <f t="shared" si="19"/>
        <v/>
      </c>
      <c r="L107" t="str">
        <f t="shared" si="20"/>
        <v/>
      </c>
    </row>
    <row r="108" spans="1:12" x14ac:dyDescent="0.25">
      <c r="A108" s="1">
        <v>10</v>
      </c>
      <c r="B108" s="1">
        <v>9</v>
      </c>
      <c r="C108" s="3">
        <f t="shared" si="23"/>
        <v>0.8041666666666667</v>
      </c>
      <c r="D108" s="3">
        <f t="shared" si="24"/>
        <v>0.81041666666666667</v>
      </c>
      <c r="E108">
        <f t="shared" si="22"/>
        <v>0</v>
      </c>
      <c r="F108">
        <f t="shared" si="14"/>
        <v>19</v>
      </c>
      <c r="G108" t="str">
        <f t="shared" si="15"/>
        <v/>
      </c>
      <c r="H108" t="str">
        <f t="shared" si="16"/>
        <v/>
      </c>
      <c r="I108" t="str">
        <f t="shared" si="17"/>
        <v/>
      </c>
      <c r="J108" t="str">
        <f t="shared" si="18"/>
        <v/>
      </c>
      <c r="K108" t="str">
        <f t="shared" si="19"/>
        <v/>
      </c>
      <c r="L108" t="str">
        <f t="shared" si="20"/>
        <v/>
      </c>
    </row>
    <row r="109" spans="1:12" x14ac:dyDescent="0.25">
      <c r="A109" s="1">
        <v>2</v>
      </c>
      <c r="B109" s="1">
        <v>11</v>
      </c>
      <c r="C109" s="3">
        <f t="shared" si="23"/>
        <v>0.80555555555555547</v>
      </c>
      <c r="D109" s="3">
        <f t="shared" si="24"/>
        <v>0.80555555555555547</v>
      </c>
      <c r="E109">
        <f t="shared" si="22"/>
        <v>7</v>
      </c>
      <c r="F109">
        <f t="shared" si="14"/>
        <v>19</v>
      </c>
      <c r="G109" t="str">
        <f t="shared" si="15"/>
        <v/>
      </c>
      <c r="H109" t="str">
        <f t="shared" si="16"/>
        <v/>
      </c>
      <c r="I109" t="str">
        <f t="shared" si="17"/>
        <v/>
      </c>
      <c r="J109" t="str">
        <f t="shared" si="18"/>
        <v/>
      </c>
      <c r="K109" t="str">
        <f t="shared" si="19"/>
        <v/>
      </c>
      <c r="L109" t="str">
        <f t="shared" si="20"/>
        <v/>
      </c>
    </row>
    <row r="110" spans="1:12" x14ac:dyDescent="0.25">
      <c r="A110" s="1">
        <v>6</v>
      </c>
      <c r="B110" s="1">
        <v>12</v>
      </c>
      <c r="C110" s="3">
        <f t="shared" si="23"/>
        <v>0.80972222222222223</v>
      </c>
      <c r="D110" s="3">
        <f t="shared" si="24"/>
        <v>0.81805555555555554</v>
      </c>
      <c r="E110">
        <f t="shared" si="22"/>
        <v>0</v>
      </c>
      <c r="F110">
        <f t="shared" si="14"/>
        <v>19</v>
      </c>
      <c r="G110" t="str">
        <f t="shared" si="15"/>
        <v/>
      </c>
      <c r="H110" t="str">
        <f t="shared" si="16"/>
        <v/>
      </c>
      <c r="I110" t="str">
        <f t="shared" si="17"/>
        <v/>
      </c>
      <c r="J110" t="str">
        <f t="shared" si="18"/>
        <v/>
      </c>
      <c r="K110" t="str">
        <f t="shared" si="19"/>
        <v/>
      </c>
      <c r="L110" t="str">
        <f t="shared" si="20"/>
        <v/>
      </c>
    </row>
    <row r="111" spans="1:12" x14ac:dyDescent="0.25">
      <c r="A111" s="1">
        <v>2</v>
      </c>
      <c r="B111" s="1">
        <v>14</v>
      </c>
      <c r="C111" s="3">
        <f t="shared" si="23"/>
        <v>0.81111111111111101</v>
      </c>
      <c r="D111" s="3">
        <f t="shared" si="24"/>
        <v>0.81111111111111101</v>
      </c>
      <c r="E111">
        <f t="shared" si="22"/>
        <v>10</v>
      </c>
      <c r="F111">
        <f t="shared" si="14"/>
        <v>19</v>
      </c>
      <c r="G111" t="str">
        <f t="shared" si="15"/>
        <v/>
      </c>
      <c r="H111" t="str">
        <f t="shared" si="16"/>
        <v/>
      </c>
      <c r="I111" t="str">
        <f t="shared" si="17"/>
        <v/>
      </c>
      <c r="J111" t="str">
        <f t="shared" si="18"/>
        <v/>
      </c>
      <c r="K111" t="str">
        <f t="shared" si="19"/>
        <v/>
      </c>
      <c r="L111" t="str">
        <f t="shared" si="20"/>
        <v/>
      </c>
    </row>
    <row r="112" spans="1:12" x14ac:dyDescent="0.25">
      <c r="A112" s="1">
        <v>4</v>
      </c>
      <c r="B112" s="1">
        <v>2</v>
      </c>
      <c r="C112" s="3">
        <f t="shared" si="23"/>
        <v>0.81388888888888899</v>
      </c>
      <c r="D112" s="3">
        <f t="shared" si="24"/>
        <v>0.81527777777777777</v>
      </c>
      <c r="E112">
        <f t="shared" si="22"/>
        <v>0</v>
      </c>
      <c r="F112">
        <f t="shared" si="14"/>
        <v>19</v>
      </c>
      <c r="G112" t="str">
        <f t="shared" si="15"/>
        <v/>
      </c>
      <c r="H112" t="str">
        <f t="shared" si="16"/>
        <v/>
      </c>
      <c r="I112" t="str">
        <f t="shared" si="17"/>
        <v/>
      </c>
      <c r="J112" t="str">
        <f t="shared" si="18"/>
        <v/>
      </c>
      <c r="K112" t="str">
        <f t="shared" si="19"/>
        <v/>
      </c>
      <c r="L112" t="str">
        <f t="shared" si="20"/>
        <v/>
      </c>
    </row>
    <row r="113" spans="1:12" x14ac:dyDescent="0.25">
      <c r="A113" s="1">
        <v>9</v>
      </c>
      <c r="B113" s="1">
        <v>8</v>
      </c>
      <c r="C113" s="3">
        <f t="shared" si="23"/>
        <v>0.82013888888888886</v>
      </c>
      <c r="D113" s="3">
        <f t="shared" si="24"/>
        <v>0.8256944444444444</v>
      </c>
      <c r="E113">
        <f t="shared" si="22"/>
        <v>0</v>
      </c>
      <c r="F113">
        <f t="shared" si="14"/>
        <v>19</v>
      </c>
      <c r="G113" t="str">
        <f t="shared" si="15"/>
        <v/>
      </c>
      <c r="H113" t="str">
        <f t="shared" si="16"/>
        <v/>
      </c>
      <c r="I113" t="str">
        <f t="shared" si="17"/>
        <v/>
      </c>
      <c r="J113" t="str">
        <f t="shared" si="18"/>
        <v/>
      </c>
      <c r="K113" t="str">
        <f t="shared" si="19"/>
        <v/>
      </c>
      <c r="L113" t="str">
        <f t="shared" si="20"/>
        <v/>
      </c>
    </row>
    <row r="114" spans="1:12" x14ac:dyDescent="0.25">
      <c r="A114" s="1">
        <v>2</v>
      </c>
      <c r="B114" s="1">
        <v>4</v>
      </c>
      <c r="C114" s="3">
        <f t="shared" si="23"/>
        <v>0.82152777777777775</v>
      </c>
      <c r="D114" s="3">
        <f t="shared" si="24"/>
        <v>0.82152777777777775</v>
      </c>
      <c r="E114">
        <f t="shared" si="22"/>
        <v>6</v>
      </c>
      <c r="F114">
        <f t="shared" si="14"/>
        <v>19</v>
      </c>
      <c r="G114" t="str">
        <f t="shared" si="15"/>
        <v/>
      </c>
      <c r="H114" t="str">
        <f t="shared" si="16"/>
        <v/>
      </c>
      <c r="I114" t="str">
        <f t="shared" si="17"/>
        <v/>
      </c>
      <c r="J114" t="str">
        <f t="shared" si="18"/>
        <v/>
      </c>
      <c r="K114" t="str">
        <f t="shared" si="19"/>
        <v/>
      </c>
      <c r="L114" t="str">
        <f t="shared" si="20"/>
        <v/>
      </c>
    </row>
    <row r="115" spans="1:12" x14ac:dyDescent="0.25">
      <c r="A115" s="1">
        <v>11</v>
      </c>
      <c r="B115" s="1">
        <v>11</v>
      </c>
      <c r="C115" s="3">
        <f t="shared" si="23"/>
        <v>0.82916666666666661</v>
      </c>
      <c r="D115" s="3">
        <f t="shared" si="24"/>
        <v>0.83680555555555547</v>
      </c>
      <c r="E115">
        <f t="shared" si="22"/>
        <v>0</v>
      </c>
      <c r="F115">
        <f t="shared" si="14"/>
        <v>19</v>
      </c>
      <c r="G115" t="str">
        <f t="shared" si="15"/>
        <v/>
      </c>
      <c r="H115" t="str">
        <f t="shared" si="16"/>
        <v/>
      </c>
      <c r="I115" t="str">
        <f t="shared" si="17"/>
        <v/>
      </c>
      <c r="J115" t="str">
        <f t="shared" si="18"/>
        <v/>
      </c>
      <c r="K115" t="str">
        <f t="shared" si="19"/>
        <v/>
      </c>
      <c r="L115" t="str">
        <f t="shared" si="20"/>
        <v/>
      </c>
    </row>
    <row r="116" spans="1:12" x14ac:dyDescent="0.25">
      <c r="A116" s="1">
        <v>8</v>
      </c>
      <c r="B116" s="1">
        <v>1</v>
      </c>
      <c r="C116" s="3">
        <f t="shared" si="23"/>
        <v>0.83472222222222225</v>
      </c>
      <c r="D116" s="3">
        <f t="shared" si="24"/>
        <v>0.8354166666666667</v>
      </c>
      <c r="E116">
        <f t="shared" si="22"/>
        <v>3</v>
      </c>
      <c r="F116">
        <f t="shared" si="14"/>
        <v>20</v>
      </c>
      <c r="G116" t="str">
        <f t="shared" si="15"/>
        <v/>
      </c>
      <c r="H116" t="str">
        <f t="shared" si="16"/>
        <v/>
      </c>
      <c r="I116" t="str">
        <f t="shared" si="17"/>
        <v/>
      </c>
      <c r="J116" t="str">
        <f t="shared" si="18"/>
        <v/>
      </c>
      <c r="K116" t="str">
        <f t="shared" si="19"/>
        <v/>
      </c>
      <c r="L116" t="str">
        <f t="shared" si="20"/>
        <v/>
      </c>
    </row>
    <row r="117" spans="1:12" x14ac:dyDescent="0.25">
      <c r="A117" s="1">
        <v>13</v>
      </c>
      <c r="B117" s="1">
        <v>9</v>
      </c>
      <c r="C117" s="3">
        <f t="shared" si="23"/>
        <v>0.84375</v>
      </c>
      <c r="D117" s="3">
        <f t="shared" si="24"/>
        <v>0.85</v>
      </c>
      <c r="E117">
        <f t="shared" si="22"/>
        <v>0</v>
      </c>
      <c r="F117">
        <f t="shared" si="14"/>
        <v>20</v>
      </c>
      <c r="G117" t="str">
        <f t="shared" si="15"/>
        <v/>
      </c>
      <c r="H117" t="str">
        <f t="shared" si="16"/>
        <v/>
      </c>
      <c r="I117" t="str">
        <f t="shared" si="17"/>
        <v/>
      </c>
      <c r="J117" t="str">
        <f t="shared" si="18"/>
        <v/>
      </c>
      <c r="K117" t="str">
        <f t="shared" si="19"/>
        <v/>
      </c>
      <c r="L117" t="str">
        <f t="shared" si="20"/>
        <v/>
      </c>
    </row>
    <row r="118" spans="1:12" x14ac:dyDescent="0.25">
      <c r="A118" s="1">
        <v>7</v>
      </c>
      <c r="B118" s="1">
        <v>13</v>
      </c>
      <c r="C118" s="3">
        <f t="shared" si="23"/>
        <v>0.84861111111111109</v>
      </c>
      <c r="D118" s="3">
        <f t="shared" si="24"/>
        <v>0.85763888888888884</v>
      </c>
      <c r="E118">
        <f t="shared" si="22"/>
        <v>2</v>
      </c>
      <c r="F118">
        <f t="shared" si="14"/>
        <v>20</v>
      </c>
      <c r="G118" t="str">
        <f t="shared" si="15"/>
        <v/>
      </c>
      <c r="H118" t="str">
        <f t="shared" si="16"/>
        <v/>
      </c>
      <c r="I118" t="str">
        <f t="shared" si="17"/>
        <v/>
      </c>
      <c r="J118" t="str">
        <f t="shared" si="18"/>
        <v/>
      </c>
      <c r="K118" t="str">
        <f t="shared" si="19"/>
        <v/>
      </c>
      <c r="L118" t="str">
        <f t="shared" si="20"/>
        <v/>
      </c>
    </row>
    <row r="119" spans="1:12" x14ac:dyDescent="0.25">
      <c r="A119" s="1">
        <v>7</v>
      </c>
      <c r="B119" s="1">
        <v>11</v>
      </c>
      <c r="C119" s="3">
        <f t="shared" si="23"/>
        <v>0.8534722222222223</v>
      </c>
      <c r="D119" s="3">
        <f t="shared" si="24"/>
        <v>0.8534722222222223</v>
      </c>
      <c r="E119">
        <f t="shared" si="22"/>
        <v>6</v>
      </c>
      <c r="F119">
        <f t="shared" si="14"/>
        <v>20</v>
      </c>
      <c r="G119" t="str">
        <f t="shared" si="15"/>
        <v/>
      </c>
      <c r="H119" t="str">
        <f t="shared" si="16"/>
        <v/>
      </c>
      <c r="I119" t="str">
        <f t="shared" si="17"/>
        <v/>
      </c>
      <c r="J119" t="str">
        <f t="shared" si="18"/>
        <v/>
      </c>
      <c r="K119" t="str">
        <f t="shared" si="19"/>
        <v/>
      </c>
      <c r="L119" t="str">
        <f t="shared" si="20"/>
        <v/>
      </c>
    </row>
    <row r="120" spans="1:12" x14ac:dyDescent="0.25">
      <c r="A120" s="1">
        <v>9</v>
      </c>
      <c r="B120" s="1">
        <v>11</v>
      </c>
      <c r="C120" s="3">
        <f t="shared" si="23"/>
        <v>0.85972222222222217</v>
      </c>
      <c r="D120" s="3">
        <f t="shared" si="24"/>
        <v>0.86736111111111114</v>
      </c>
      <c r="E120">
        <f t="shared" si="22"/>
        <v>0</v>
      </c>
      <c r="F120">
        <f t="shared" si="14"/>
        <v>20</v>
      </c>
      <c r="G120" t="str">
        <f t="shared" si="15"/>
        <v/>
      </c>
      <c r="H120" t="str">
        <f t="shared" si="16"/>
        <v/>
      </c>
      <c r="I120" t="str">
        <f t="shared" si="17"/>
        <v/>
      </c>
      <c r="J120" t="str">
        <f t="shared" si="18"/>
        <v/>
      </c>
      <c r="K120" t="str">
        <f t="shared" si="19"/>
        <v/>
      </c>
      <c r="L120" t="str">
        <f t="shared" si="20"/>
        <v/>
      </c>
    </row>
    <row r="121" spans="1:12" x14ac:dyDescent="0.25">
      <c r="A121" s="1">
        <v>6</v>
      </c>
      <c r="B121" s="1">
        <v>1</v>
      </c>
      <c r="C121" s="3">
        <f t="shared" si="23"/>
        <v>0.86388888888888893</v>
      </c>
      <c r="D121" s="3">
        <f t="shared" si="24"/>
        <v>0.86458333333333337</v>
      </c>
      <c r="E121">
        <f t="shared" si="22"/>
        <v>5</v>
      </c>
      <c r="F121">
        <f t="shared" si="14"/>
        <v>20</v>
      </c>
      <c r="G121" t="str">
        <f t="shared" si="15"/>
        <v/>
      </c>
      <c r="H121" t="str">
        <f t="shared" si="16"/>
        <v/>
      </c>
      <c r="I121" t="str">
        <f t="shared" si="17"/>
        <v/>
      </c>
      <c r="J121" t="str">
        <f t="shared" si="18"/>
        <v/>
      </c>
      <c r="K121" t="str">
        <f t="shared" si="19"/>
        <v/>
      </c>
      <c r="L121" t="str">
        <f t="shared" si="20"/>
        <v/>
      </c>
    </row>
    <row r="122" spans="1:12" x14ac:dyDescent="0.25">
      <c r="A122" s="1">
        <v>14</v>
      </c>
      <c r="B122" s="1">
        <v>6</v>
      </c>
      <c r="C122" s="3">
        <f t="shared" si="23"/>
        <v>0.87361111111111101</v>
      </c>
      <c r="D122" s="3">
        <f t="shared" si="24"/>
        <v>0.87777777777777777</v>
      </c>
      <c r="E122">
        <f t="shared" si="22"/>
        <v>0</v>
      </c>
      <c r="F122">
        <f t="shared" si="14"/>
        <v>20</v>
      </c>
      <c r="G122" t="str">
        <f t="shared" si="15"/>
        <v/>
      </c>
      <c r="H122" t="str">
        <f t="shared" si="16"/>
        <v/>
      </c>
      <c r="I122" t="str">
        <f t="shared" si="17"/>
        <v/>
      </c>
      <c r="J122" t="str">
        <f t="shared" si="18"/>
        <v/>
      </c>
      <c r="K122" t="str">
        <f t="shared" si="19"/>
        <v/>
      </c>
      <c r="L122" t="str">
        <f t="shared" si="20"/>
        <v/>
      </c>
    </row>
    <row r="123" spans="1:12" x14ac:dyDescent="0.25">
      <c r="A123" s="1">
        <v>14</v>
      </c>
      <c r="B123" s="1">
        <v>10</v>
      </c>
      <c r="C123" s="3">
        <f t="shared" si="23"/>
        <v>0.8833333333333333</v>
      </c>
      <c r="D123" s="3">
        <f t="shared" si="24"/>
        <v>0.89027777777777783</v>
      </c>
      <c r="E123">
        <f t="shared" si="22"/>
        <v>0</v>
      </c>
      <c r="F123">
        <f t="shared" si="14"/>
        <v>21</v>
      </c>
      <c r="G123" t="str">
        <f t="shared" si="15"/>
        <v/>
      </c>
      <c r="H123" t="str">
        <f t="shared" si="16"/>
        <v/>
      </c>
      <c r="I123" t="str">
        <f t="shared" si="17"/>
        <v/>
      </c>
      <c r="J123" t="str">
        <f t="shared" si="18"/>
        <v/>
      </c>
      <c r="K123" t="str">
        <f t="shared" si="19"/>
        <v/>
      </c>
      <c r="L123" t="str">
        <f t="shared" si="20"/>
        <v/>
      </c>
    </row>
    <row r="124" spans="1:12" x14ac:dyDescent="0.25">
      <c r="A124" s="1">
        <v>7</v>
      </c>
      <c r="B124" s="1">
        <v>7</v>
      </c>
      <c r="C124" s="3">
        <f t="shared" si="23"/>
        <v>0.8881944444444444</v>
      </c>
      <c r="D124" s="3">
        <f t="shared" si="24"/>
        <v>0.8930555555555556</v>
      </c>
      <c r="E124">
        <f t="shared" si="22"/>
        <v>3</v>
      </c>
      <c r="F124">
        <f t="shared" si="14"/>
        <v>21</v>
      </c>
      <c r="G124" t="str">
        <f t="shared" si="15"/>
        <v/>
      </c>
      <c r="H124" t="str">
        <f t="shared" si="16"/>
        <v/>
      </c>
      <c r="I124" t="str">
        <f t="shared" si="17"/>
        <v/>
      </c>
      <c r="J124" t="str">
        <f t="shared" si="18"/>
        <v/>
      </c>
      <c r="K124" t="str">
        <f t="shared" si="19"/>
        <v/>
      </c>
      <c r="L124" t="str">
        <f t="shared" si="20"/>
        <v/>
      </c>
    </row>
    <row r="125" spans="1:12" x14ac:dyDescent="0.25">
      <c r="A125" s="1">
        <v>11</v>
      </c>
      <c r="B125" s="1">
        <v>1</v>
      </c>
      <c r="C125" s="3">
        <f t="shared" si="23"/>
        <v>0.89583333333333337</v>
      </c>
      <c r="D125" s="3">
        <f t="shared" si="24"/>
        <v>0.8965277777777777</v>
      </c>
      <c r="E125">
        <f t="shared" si="22"/>
        <v>0</v>
      </c>
      <c r="F125">
        <f t="shared" si="14"/>
        <v>21</v>
      </c>
      <c r="G125" t="str">
        <f t="shared" si="15"/>
        <v/>
      </c>
      <c r="H125" t="str">
        <f t="shared" si="16"/>
        <v/>
      </c>
      <c r="I125" t="str">
        <f t="shared" si="17"/>
        <v/>
      </c>
      <c r="J125" t="str">
        <f t="shared" si="18"/>
        <v/>
      </c>
      <c r="K125" t="str">
        <f t="shared" si="19"/>
        <v/>
      </c>
      <c r="L125" t="str">
        <f t="shared" si="20"/>
        <v/>
      </c>
    </row>
    <row r="126" spans="1:12" x14ac:dyDescent="0.25">
      <c r="A126" s="1">
        <v>11</v>
      </c>
      <c r="B126" s="1">
        <v>3</v>
      </c>
      <c r="C126" s="3">
        <f t="shared" si="23"/>
        <v>0.90347222222222223</v>
      </c>
      <c r="D126" s="3">
        <f t="shared" si="24"/>
        <v>0.90555555555555556</v>
      </c>
      <c r="E126">
        <f t="shared" si="22"/>
        <v>0</v>
      </c>
      <c r="F126">
        <f t="shared" si="14"/>
        <v>21</v>
      </c>
      <c r="G126" t="str">
        <f t="shared" si="15"/>
        <v/>
      </c>
      <c r="H126" t="str">
        <f t="shared" si="16"/>
        <v/>
      </c>
      <c r="I126" t="str">
        <f t="shared" si="17"/>
        <v/>
      </c>
      <c r="J126" t="str">
        <f t="shared" si="18"/>
        <v/>
      </c>
      <c r="K126" t="str">
        <f t="shared" si="19"/>
        <v/>
      </c>
      <c r="L126" t="str">
        <f t="shared" si="20"/>
        <v/>
      </c>
    </row>
    <row r="127" spans="1:12" x14ac:dyDescent="0.25">
      <c r="A127" s="1">
        <v>11</v>
      </c>
      <c r="B127" s="1">
        <v>2</v>
      </c>
      <c r="C127" s="3">
        <f t="shared" si="23"/>
        <v>0.91111111111111109</v>
      </c>
      <c r="D127" s="3">
        <f t="shared" si="24"/>
        <v>0.91249999999999998</v>
      </c>
      <c r="E127">
        <f t="shared" si="22"/>
        <v>0</v>
      </c>
      <c r="F127">
        <f t="shared" si="14"/>
        <v>21</v>
      </c>
      <c r="G127" t="str">
        <f t="shared" si="15"/>
        <v/>
      </c>
      <c r="H127" t="str">
        <f t="shared" si="16"/>
        <v/>
      </c>
      <c r="I127" t="str">
        <f t="shared" si="17"/>
        <v/>
      </c>
      <c r="J127" t="str">
        <f t="shared" si="18"/>
        <v/>
      </c>
      <c r="K127" t="str">
        <f t="shared" si="19"/>
        <v/>
      </c>
      <c r="L127" t="str">
        <f t="shared" si="20"/>
        <v/>
      </c>
    </row>
    <row r="128" spans="1:12" x14ac:dyDescent="0.25">
      <c r="A128" s="1">
        <v>12</v>
      </c>
      <c r="B128" s="1">
        <v>2</v>
      </c>
      <c r="C128" s="3">
        <f t="shared" si="23"/>
        <v>0.9194444444444444</v>
      </c>
      <c r="D128" s="3">
        <f t="shared" si="24"/>
        <v>0.92083333333333339</v>
      </c>
      <c r="E128">
        <f t="shared" si="22"/>
        <v>0</v>
      </c>
      <c r="F128">
        <f t="shared" si="14"/>
        <v>22</v>
      </c>
      <c r="G128" t="str">
        <f t="shared" si="15"/>
        <v/>
      </c>
      <c r="H128" t="str">
        <f t="shared" si="16"/>
        <v/>
      </c>
      <c r="I128" t="str">
        <f t="shared" si="17"/>
        <v/>
      </c>
      <c r="J128" t="str">
        <f t="shared" si="18"/>
        <v/>
      </c>
      <c r="K128" t="str">
        <f t="shared" si="19"/>
        <v/>
      </c>
      <c r="L128" t="str">
        <f t="shared" si="20"/>
        <v/>
      </c>
    </row>
    <row r="129" spans="1:12" x14ac:dyDescent="0.25">
      <c r="A129" s="1">
        <v>3</v>
      </c>
      <c r="B129" s="1">
        <v>14</v>
      </c>
      <c r="C129" s="3">
        <f t="shared" si="23"/>
        <v>0.92152777777777783</v>
      </c>
      <c r="D129" s="3">
        <f t="shared" si="24"/>
        <v>0.93125000000000002</v>
      </c>
      <c r="E129">
        <f t="shared" si="22"/>
        <v>0</v>
      </c>
      <c r="F129">
        <f t="shared" si="14"/>
        <v>22</v>
      </c>
      <c r="G129" t="str">
        <f t="shared" si="15"/>
        <v/>
      </c>
      <c r="H129" t="str">
        <f t="shared" si="16"/>
        <v/>
      </c>
      <c r="I129" t="str">
        <f t="shared" si="17"/>
        <v/>
      </c>
      <c r="J129" t="str">
        <f t="shared" si="18"/>
        <v/>
      </c>
      <c r="K129" t="str">
        <f t="shared" si="19"/>
        <v/>
      </c>
      <c r="L129" t="str">
        <f t="shared" si="20"/>
        <v/>
      </c>
    </row>
    <row r="130" spans="1:12" x14ac:dyDescent="0.25">
      <c r="A130" s="1">
        <v>3</v>
      </c>
      <c r="B130" s="1">
        <v>6</v>
      </c>
      <c r="C130" s="3">
        <f t="shared" si="23"/>
        <v>0.92361111111111116</v>
      </c>
      <c r="D130" s="3">
        <f t="shared" si="24"/>
        <v>0.92361111111111116</v>
      </c>
      <c r="E130">
        <f t="shared" si="22"/>
        <v>11</v>
      </c>
      <c r="F130">
        <f t="shared" si="14"/>
        <v>22</v>
      </c>
      <c r="G130" t="str">
        <f t="shared" si="15"/>
        <v/>
      </c>
      <c r="H130" t="str">
        <f t="shared" si="16"/>
        <v/>
      </c>
      <c r="I130" t="str">
        <f t="shared" si="17"/>
        <v/>
      </c>
      <c r="J130" t="str">
        <f t="shared" si="18"/>
        <v/>
      </c>
      <c r="K130" t="str">
        <f t="shared" si="19"/>
        <v/>
      </c>
      <c r="L130" t="str">
        <f t="shared" si="20"/>
        <v/>
      </c>
    </row>
    <row r="131" spans="1:12" x14ac:dyDescent="0.25">
      <c r="A131" s="1">
        <v>12</v>
      </c>
      <c r="B131" s="1">
        <v>2</v>
      </c>
      <c r="C131" s="3">
        <f t="shared" ref="C131:C145" si="25">TIME(HOUR(C130), MINUTE(C130)+A131, SECOND(C130))</f>
        <v>0.93194444444444446</v>
      </c>
      <c r="D131" s="3">
        <f t="shared" si="24"/>
        <v>0.93333333333333324</v>
      </c>
      <c r="E131">
        <f t="shared" si="22"/>
        <v>0</v>
      </c>
      <c r="F131">
        <f t="shared" ref="F131:F145" si="26">HOUR(C131)</f>
        <v>22</v>
      </c>
      <c r="G131" t="str">
        <f t="shared" ref="G131:G145" si="27">IF(F131=6, 1, "")</f>
        <v/>
      </c>
      <c r="H131" t="str">
        <f t="shared" ref="H131:H145" si="28">IF(F131=7, 1, "")</f>
        <v/>
      </c>
      <c r="I131" t="str">
        <f t="shared" ref="I131:I145" si="29">IF(F131=8, 1, "")</f>
        <v/>
      </c>
      <c r="J131" t="str">
        <f t="shared" ref="J131:J145" si="30">IF(F131=9, 1, "")</f>
        <v/>
      </c>
      <c r="K131" t="str">
        <f t="shared" ref="K131:K145" si="31">IF(F131=10, 1, "")</f>
        <v/>
      </c>
      <c r="L131" t="str">
        <f t="shared" ref="L131:L145" si="32">IF(F131=11, 1, "")</f>
        <v/>
      </c>
    </row>
    <row r="132" spans="1:12" x14ac:dyDescent="0.25">
      <c r="A132" s="1">
        <v>7</v>
      </c>
      <c r="B132" s="1">
        <v>8</v>
      </c>
      <c r="C132" s="3">
        <f t="shared" si="25"/>
        <v>0.93680555555555556</v>
      </c>
      <c r="D132" s="3">
        <f t="shared" ref="D132:D163" si="33">IF(E132 &lt;= 5, TIME(HOUR(C132), MINUTE(C132)+B132, SECOND(C132)), C132)</f>
        <v>0.94236111111111109</v>
      </c>
      <c r="E132">
        <f t="shared" si="22"/>
        <v>0</v>
      </c>
      <c r="F132">
        <f t="shared" si="26"/>
        <v>22</v>
      </c>
      <c r="G132" t="str">
        <f t="shared" si="27"/>
        <v/>
      </c>
      <c r="H132" t="str">
        <f t="shared" si="28"/>
        <v/>
      </c>
      <c r="I132" t="str">
        <f t="shared" si="29"/>
        <v/>
      </c>
      <c r="J132" t="str">
        <f t="shared" si="30"/>
        <v/>
      </c>
      <c r="K132" t="str">
        <f t="shared" si="31"/>
        <v/>
      </c>
      <c r="L132" t="str">
        <f t="shared" si="32"/>
        <v/>
      </c>
    </row>
    <row r="133" spans="1:12" x14ac:dyDescent="0.25">
      <c r="A133" s="1">
        <v>10</v>
      </c>
      <c r="B133" s="1">
        <v>12</v>
      </c>
      <c r="C133" s="3">
        <f t="shared" si="25"/>
        <v>0.94374999999999998</v>
      </c>
      <c r="D133" s="3">
        <f t="shared" si="33"/>
        <v>0.95208333333333339</v>
      </c>
      <c r="E133">
        <f t="shared" ref="E133:E145" si="34">IF(D132&gt;C133, MINUTE(D132-C133), 0)</f>
        <v>0</v>
      </c>
      <c r="F133">
        <f t="shared" si="26"/>
        <v>22</v>
      </c>
      <c r="G133" t="str">
        <f t="shared" si="27"/>
        <v/>
      </c>
      <c r="H133" t="str">
        <f t="shared" si="28"/>
        <v/>
      </c>
      <c r="I133" t="str">
        <f t="shared" si="29"/>
        <v/>
      </c>
      <c r="J133" t="str">
        <f t="shared" si="30"/>
        <v/>
      </c>
      <c r="K133" t="str">
        <f t="shared" si="31"/>
        <v/>
      </c>
      <c r="L133" t="str">
        <f t="shared" si="32"/>
        <v/>
      </c>
    </row>
    <row r="134" spans="1:12" x14ac:dyDescent="0.25">
      <c r="A134" s="1">
        <v>2</v>
      </c>
      <c r="B134" s="1">
        <v>14</v>
      </c>
      <c r="C134" s="3">
        <f t="shared" si="25"/>
        <v>0.94513888888888886</v>
      </c>
      <c r="D134" s="3">
        <f t="shared" si="33"/>
        <v>0.94513888888888886</v>
      </c>
      <c r="E134">
        <f t="shared" si="34"/>
        <v>10</v>
      </c>
      <c r="F134">
        <f t="shared" si="26"/>
        <v>22</v>
      </c>
      <c r="G134" t="str">
        <f t="shared" si="27"/>
        <v/>
      </c>
      <c r="H134" t="str">
        <f t="shared" si="28"/>
        <v/>
      </c>
      <c r="I134" t="str">
        <f t="shared" si="29"/>
        <v/>
      </c>
      <c r="J134" t="str">
        <f t="shared" si="30"/>
        <v/>
      </c>
      <c r="K134" t="str">
        <f t="shared" si="31"/>
        <v/>
      </c>
      <c r="L134" t="str">
        <f t="shared" si="32"/>
        <v/>
      </c>
    </row>
    <row r="135" spans="1:12" x14ac:dyDescent="0.25">
      <c r="A135" s="1">
        <v>14</v>
      </c>
      <c r="B135" s="1">
        <v>11</v>
      </c>
      <c r="C135" s="3">
        <f t="shared" si="25"/>
        <v>0.95486111111111116</v>
      </c>
      <c r="D135" s="3">
        <f t="shared" si="33"/>
        <v>0.96250000000000002</v>
      </c>
      <c r="E135">
        <f t="shared" si="34"/>
        <v>0</v>
      </c>
      <c r="F135">
        <f t="shared" si="26"/>
        <v>22</v>
      </c>
      <c r="G135" t="str">
        <f t="shared" si="27"/>
        <v/>
      </c>
      <c r="H135" t="str">
        <f t="shared" si="28"/>
        <v/>
      </c>
      <c r="I135" t="str">
        <f t="shared" si="29"/>
        <v/>
      </c>
      <c r="J135" t="str">
        <f t="shared" si="30"/>
        <v/>
      </c>
      <c r="K135" t="str">
        <f t="shared" si="31"/>
        <v/>
      </c>
      <c r="L135" t="str">
        <f t="shared" si="32"/>
        <v/>
      </c>
    </row>
    <row r="136" spans="1:12" x14ac:dyDescent="0.25">
      <c r="A136" s="1">
        <v>9</v>
      </c>
      <c r="B136" s="1">
        <v>10</v>
      </c>
      <c r="C136" s="3">
        <f t="shared" si="25"/>
        <v>0.96111111111111114</v>
      </c>
      <c r="D136" s="3">
        <f t="shared" si="33"/>
        <v>0.96805555555555556</v>
      </c>
      <c r="E136">
        <f t="shared" si="34"/>
        <v>2</v>
      </c>
      <c r="F136">
        <f t="shared" si="26"/>
        <v>23</v>
      </c>
      <c r="G136" t="str">
        <f t="shared" si="27"/>
        <v/>
      </c>
      <c r="H136" t="str">
        <f t="shared" si="28"/>
        <v/>
      </c>
      <c r="I136" t="str">
        <f t="shared" si="29"/>
        <v/>
      </c>
      <c r="J136" t="str">
        <f t="shared" si="30"/>
        <v/>
      </c>
      <c r="K136" t="str">
        <f t="shared" si="31"/>
        <v/>
      </c>
      <c r="L136" t="str">
        <f t="shared" si="32"/>
        <v/>
      </c>
    </row>
    <row r="137" spans="1:12" x14ac:dyDescent="0.25">
      <c r="A137" s="1">
        <v>2</v>
      </c>
      <c r="B137" s="1">
        <v>14</v>
      </c>
      <c r="C137" s="3">
        <f t="shared" si="25"/>
        <v>0.96250000000000002</v>
      </c>
      <c r="D137" s="3">
        <f t="shared" si="33"/>
        <v>0.96250000000000002</v>
      </c>
      <c r="E137">
        <f t="shared" si="34"/>
        <v>8</v>
      </c>
      <c r="F137">
        <f t="shared" si="26"/>
        <v>23</v>
      </c>
      <c r="G137" t="str">
        <f t="shared" si="27"/>
        <v/>
      </c>
      <c r="H137" t="str">
        <f t="shared" si="28"/>
        <v/>
      </c>
      <c r="I137" t="str">
        <f t="shared" si="29"/>
        <v/>
      </c>
      <c r="J137" t="str">
        <f t="shared" si="30"/>
        <v/>
      </c>
      <c r="K137" t="str">
        <f t="shared" si="31"/>
        <v/>
      </c>
      <c r="L137" t="str">
        <f t="shared" si="32"/>
        <v/>
      </c>
    </row>
    <row r="138" spans="1:12" x14ac:dyDescent="0.25">
      <c r="A138" s="1">
        <v>11</v>
      </c>
      <c r="B138" s="1">
        <v>3</v>
      </c>
      <c r="C138" s="3">
        <f t="shared" si="25"/>
        <v>0.97013888888888899</v>
      </c>
      <c r="D138" s="3">
        <f t="shared" si="33"/>
        <v>0.97222222222222221</v>
      </c>
      <c r="E138">
        <f t="shared" si="34"/>
        <v>0</v>
      </c>
      <c r="F138">
        <f t="shared" si="26"/>
        <v>23</v>
      </c>
      <c r="G138" t="str">
        <f t="shared" si="27"/>
        <v/>
      </c>
      <c r="H138" t="str">
        <f t="shared" si="28"/>
        <v/>
      </c>
      <c r="I138" t="str">
        <f t="shared" si="29"/>
        <v/>
      </c>
      <c r="J138" t="str">
        <f t="shared" si="30"/>
        <v/>
      </c>
      <c r="K138" t="str">
        <f t="shared" si="31"/>
        <v/>
      </c>
      <c r="L138" t="str">
        <f t="shared" si="32"/>
        <v/>
      </c>
    </row>
    <row r="139" spans="1:12" x14ac:dyDescent="0.25">
      <c r="A139" s="1">
        <v>2</v>
      </c>
      <c r="B139" s="1">
        <v>1</v>
      </c>
      <c r="C139" s="3">
        <f t="shared" si="25"/>
        <v>0.97152777777777777</v>
      </c>
      <c r="D139" s="3">
        <f t="shared" si="33"/>
        <v>0.97222222222222221</v>
      </c>
      <c r="E139">
        <f t="shared" si="34"/>
        <v>1</v>
      </c>
      <c r="F139">
        <f t="shared" si="26"/>
        <v>23</v>
      </c>
      <c r="G139" t="str">
        <f t="shared" si="27"/>
        <v/>
      </c>
      <c r="H139" t="str">
        <f t="shared" si="28"/>
        <v/>
      </c>
      <c r="I139" t="str">
        <f t="shared" si="29"/>
        <v/>
      </c>
      <c r="J139" t="str">
        <f t="shared" si="30"/>
        <v/>
      </c>
      <c r="K139" t="str">
        <f t="shared" si="31"/>
        <v/>
      </c>
      <c r="L139" t="str">
        <f t="shared" si="32"/>
        <v/>
      </c>
    </row>
    <row r="140" spans="1:12" x14ac:dyDescent="0.25">
      <c r="A140" s="1">
        <v>14</v>
      </c>
      <c r="B140" s="1">
        <v>3</v>
      </c>
      <c r="C140" s="3">
        <f t="shared" si="25"/>
        <v>0.98125000000000007</v>
      </c>
      <c r="D140" s="3">
        <f t="shared" si="33"/>
        <v>0.98333333333333339</v>
      </c>
      <c r="E140">
        <f t="shared" si="34"/>
        <v>0</v>
      </c>
      <c r="F140">
        <f t="shared" si="26"/>
        <v>23</v>
      </c>
      <c r="G140" t="str">
        <f t="shared" si="27"/>
        <v/>
      </c>
      <c r="H140" t="str">
        <f t="shared" si="28"/>
        <v/>
      </c>
      <c r="I140" t="str">
        <f t="shared" si="29"/>
        <v/>
      </c>
      <c r="J140" t="str">
        <f t="shared" si="30"/>
        <v/>
      </c>
      <c r="K140" t="str">
        <f t="shared" si="31"/>
        <v/>
      </c>
      <c r="L140" t="str">
        <f t="shared" si="32"/>
        <v/>
      </c>
    </row>
    <row r="141" spans="1:12" x14ac:dyDescent="0.25">
      <c r="A141" s="1">
        <v>6</v>
      </c>
      <c r="B141" s="1">
        <v>6</v>
      </c>
      <c r="C141" s="3">
        <f t="shared" si="25"/>
        <v>0.98541666666666661</v>
      </c>
      <c r="D141" s="3">
        <f t="shared" si="33"/>
        <v>0.98958333333333337</v>
      </c>
      <c r="E141">
        <f t="shared" si="34"/>
        <v>0</v>
      </c>
      <c r="F141">
        <f t="shared" si="26"/>
        <v>23</v>
      </c>
      <c r="G141" t="str">
        <f t="shared" si="27"/>
        <v/>
      </c>
      <c r="H141" t="str">
        <f t="shared" si="28"/>
        <v/>
      </c>
      <c r="I141" t="str">
        <f t="shared" si="29"/>
        <v/>
      </c>
      <c r="J141" t="str">
        <f t="shared" si="30"/>
        <v/>
      </c>
      <c r="K141" t="str">
        <f t="shared" si="31"/>
        <v/>
      </c>
      <c r="L141" t="str">
        <f t="shared" si="32"/>
        <v/>
      </c>
    </row>
    <row r="142" spans="1:12" x14ac:dyDescent="0.25">
      <c r="A142" s="1">
        <v>5</v>
      </c>
      <c r="B142" s="1">
        <v>14</v>
      </c>
      <c r="C142" s="3">
        <f t="shared" si="25"/>
        <v>0.98888888888888893</v>
      </c>
      <c r="D142" s="3">
        <f t="shared" si="33"/>
        <v>0.99861111111111101</v>
      </c>
      <c r="E142">
        <f t="shared" si="34"/>
        <v>1</v>
      </c>
      <c r="F142">
        <f t="shared" si="26"/>
        <v>23</v>
      </c>
      <c r="G142" t="str">
        <f t="shared" si="27"/>
        <v/>
      </c>
      <c r="H142" t="str">
        <f t="shared" si="28"/>
        <v/>
      </c>
      <c r="I142" t="str">
        <f t="shared" si="29"/>
        <v/>
      </c>
      <c r="J142" t="str">
        <f t="shared" si="30"/>
        <v/>
      </c>
      <c r="K142" t="str">
        <f t="shared" si="31"/>
        <v/>
      </c>
      <c r="L142" t="str">
        <f t="shared" si="32"/>
        <v/>
      </c>
    </row>
    <row r="143" spans="1:12" x14ac:dyDescent="0.25">
      <c r="A143" s="1">
        <v>2</v>
      </c>
      <c r="B143" s="1">
        <v>8</v>
      </c>
      <c r="C143" s="3">
        <f t="shared" si="25"/>
        <v>0.9902777777777777</v>
      </c>
      <c r="D143" s="3">
        <f t="shared" si="33"/>
        <v>0.9902777777777777</v>
      </c>
      <c r="E143">
        <f t="shared" si="34"/>
        <v>12</v>
      </c>
      <c r="F143">
        <f t="shared" si="26"/>
        <v>23</v>
      </c>
      <c r="G143" t="str">
        <f t="shared" si="27"/>
        <v/>
      </c>
      <c r="H143" t="str">
        <f t="shared" si="28"/>
        <v/>
      </c>
      <c r="I143" t="str">
        <f t="shared" si="29"/>
        <v/>
      </c>
      <c r="J143" t="str">
        <f t="shared" si="30"/>
        <v/>
      </c>
      <c r="K143" t="str">
        <f t="shared" si="31"/>
        <v/>
      </c>
      <c r="L143" t="str">
        <f t="shared" si="32"/>
        <v/>
      </c>
    </row>
    <row r="144" spans="1:12" x14ac:dyDescent="0.25">
      <c r="A144" s="1">
        <v>10</v>
      </c>
      <c r="B144" s="1">
        <v>15</v>
      </c>
      <c r="C144" s="3">
        <f t="shared" si="25"/>
        <v>0.99722222222222223</v>
      </c>
      <c r="D144" s="3">
        <f t="shared" si="33"/>
        <v>7.6388888888889728E-3</v>
      </c>
      <c r="E144">
        <f t="shared" si="34"/>
        <v>0</v>
      </c>
      <c r="F144">
        <f t="shared" si="26"/>
        <v>23</v>
      </c>
      <c r="G144" t="str">
        <f t="shared" si="27"/>
        <v/>
      </c>
      <c r="H144" t="str">
        <f t="shared" si="28"/>
        <v/>
      </c>
      <c r="I144" t="str">
        <f t="shared" si="29"/>
        <v/>
      </c>
      <c r="J144" t="str">
        <f t="shared" si="30"/>
        <v/>
      </c>
      <c r="K144" t="str">
        <f t="shared" si="31"/>
        <v/>
      </c>
      <c r="L144" t="str">
        <f t="shared" si="32"/>
        <v/>
      </c>
    </row>
    <row r="145" spans="1:12" x14ac:dyDescent="0.25">
      <c r="A145" s="1">
        <v>3</v>
      </c>
      <c r="B145" s="1">
        <v>15</v>
      </c>
      <c r="C145" s="3">
        <f t="shared" si="25"/>
        <v>0.99930555555555556</v>
      </c>
      <c r="D145" s="3">
        <f t="shared" si="33"/>
        <v>9.7222222222221877E-3</v>
      </c>
      <c r="E145">
        <f t="shared" si="34"/>
        <v>0</v>
      </c>
      <c r="F145">
        <f t="shared" si="26"/>
        <v>23</v>
      </c>
      <c r="G145" t="str">
        <f t="shared" si="27"/>
        <v/>
      </c>
      <c r="H145" t="str">
        <f t="shared" si="28"/>
        <v/>
      </c>
      <c r="I145" t="str">
        <f t="shared" si="29"/>
        <v/>
      </c>
      <c r="J145" t="str">
        <f t="shared" si="30"/>
        <v/>
      </c>
      <c r="K145" t="str">
        <f t="shared" si="31"/>
        <v/>
      </c>
      <c r="L145" t="str">
        <f t="shared" si="32"/>
        <v/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145"/>
  <sheetViews>
    <sheetView workbookViewId="0">
      <selection sqref="A1:J1048576"/>
    </sheetView>
  </sheetViews>
  <sheetFormatPr defaultRowHeight="15" x14ac:dyDescent="0.25"/>
  <cols>
    <col min="1" max="1" width="16.140625" customWidth="1"/>
    <col min="2" max="2" width="9.42578125" customWidth="1"/>
    <col min="3" max="3" width="10.42578125" customWidth="1"/>
    <col min="4" max="4" width="16.28515625" style="3" customWidth="1"/>
    <col min="5" max="5" width="13.28515625" style="3" customWidth="1"/>
    <col min="6" max="6" width="16.42578125" customWidth="1"/>
  </cols>
  <sheetData>
    <row r="1" spans="1:10" x14ac:dyDescent="0.25">
      <c r="A1" s="1" t="s">
        <v>144</v>
      </c>
      <c r="B1" s="1" t="s">
        <v>145</v>
      </c>
      <c r="C1" s="1" t="s">
        <v>146</v>
      </c>
      <c r="D1" s="3" t="s">
        <v>169</v>
      </c>
      <c r="E1" s="3" t="s">
        <v>170</v>
      </c>
      <c r="F1" t="s">
        <v>168</v>
      </c>
      <c r="G1" t="s">
        <v>179</v>
      </c>
    </row>
    <row r="2" spans="1:10" x14ac:dyDescent="0.25">
      <c r="A2" s="1">
        <v>3</v>
      </c>
      <c r="B2" s="1">
        <v>5</v>
      </c>
      <c r="C2" s="1" t="s">
        <v>0</v>
      </c>
      <c r="D2" s="3">
        <v>0.25208333333333333</v>
      </c>
      <c r="E2" s="3">
        <f>TIME(HOUR(D2), MINUTE(D2)+B2, SECOND(D2))</f>
        <v>0.25555555555555559</v>
      </c>
      <c r="F2">
        <v>0</v>
      </c>
      <c r="G2" t="str">
        <f>IF(F2&gt;5, 1, "")</f>
        <v/>
      </c>
      <c r="I2" t="s">
        <v>180</v>
      </c>
      <c r="J2" t="str">
        <f>C8</f>
        <v>KP566</v>
      </c>
    </row>
    <row r="3" spans="1:10" x14ac:dyDescent="0.25">
      <c r="A3" s="1">
        <v>12</v>
      </c>
      <c r="B3" s="1">
        <v>13</v>
      </c>
      <c r="C3" s="1" t="s">
        <v>1</v>
      </c>
      <c r="D3" s="3">
        <f>TIME(HOUR(D2), MINUTE(D2)+A3, SECOND(D2))</f>
        <v>0.26041666666666669</v>
      </c>
      <c r="E3" s="3">
        <f>TIME(HOUR(D3), MINUTE(D3)+B3, SECOND(D3))</f>
        <v>0.26944444444444443</v>
      </c>
      <c r="F3">
        <f>IF(E2&gt;D3, MINUTE(E2-D3), 0)</f>
        <v>0</v>
      </c>
      <c r="G3" t="str">
        <f t="shared" ref="G3:G66" si="0">IF(F3&gt;5, 1, "")</f>
        <v/>
      </c>
      <c r="I3" t="s">
        <v>172</v>
      </c>
      <c r="J3">
        <f>SUM(G:G)</f>
        <v>34</v>
      </c>
    </row>
    <row r="4" spans="1:10" x14ac:dyDescent="0.25">
      <c r="A4" s="1">
        <v>1</v>
      </c>
      <c r="B4" s="1">
        <v>10</v>
      </c>
      <c r="C4" s="1" t="s">
        <v>2</v>
      </c>
      <c r="D4" s="3">
        <f>TIME(HOUR(D3), MINUTE(D3)+A4, SECOND(D3))</f>
        <v>0.26111111111111113</v>
      </c>
      <c r="E4" s="3">
        <f>IF(F4 &lt;= 5, TIME(HOUR(D4), MINUTE(D4)+B4, SECOND(D4)), E3)</f>
        <v>0.26944444444444443</v>
      </c>
      <c r="F4">
        <f>IF(E3&gt;D4, MINUTE(E3-D4), 0)</f>
        <v>12</v>
      </c>
      <c r="G4">
        <f t="shared" si="0"/>
        <v>1</v>
      </c>
      <c r="I4" t="s">
        <v>181</v>
      </c>
      <c r="J4">
        <v>3</v>
      </c>
    </row>
    <row r="5" spans="1:10" x14ac:dyDescent="0.25">
      <c r="A5" s="1">
        <v>7</v>
      </c>
      <c r="B5" s="1">
        <v>2</v>
      </c>
      <c r="C5" s="1" t="s">
        <v>3</v>
      </c>
      <c r="D5" s="3">
        <f t="shared" ref="D5:D68" si="1">TIME(HOUR(D4), MINUTE(D4)+A5, SECOND(D4))</f>
        <v>0.26597222222222222</v>
      </c>
      <c r="E5" s="3">
        <f t="shared" ref="E5:E68" si="2">IF(F5 &lt;= 5, TIME(HOUR(D5), MINUTE(D5)+B5, SECOND(D5)), E4)</f>
        <v>0.2673611111111111</v>
      </c>
      <c r="F5">
        <f>IF(E4&gt;D5, MINUTE(E4-D5), 0)</f>
        <v>5</v>
      </c>
      <c r="G5" t="str">
        <f t="shared" si="0"/>
        <v/>
      </c>
    </row>
    <row r="6" spans="1:10" x14ac:dyDescent="0.25">
      <c r="A6" s="1">
        <v>10</v>
      </c>
      <c r="B6" s="1">
        <v>7</v>
      </c>
      <c r="C6" s="1" t="s">
        <v>4</v>
      </c>
      <c r="D6" s="3">
        <f t="shared" si="1"/>
        <v>0.27291666666666664</v>
      </c>
      <c r="E6" s="3">
        <f t="shared" si="2"/>
        <v>0.27777777777777779</v>
      </c>
      <c r="F6">
        <f t="shared" ref="F5:F68" si="3">IF(E5&gt;D6, MINUTE(E5-D6), 0)</f>
        <v>0</v>
      </c>
      <c r="G6" t="str">
        <f t="shared" si="0"/>
        <v/>
      </c>
    </row>
    <row r="7" spans="1:10" x14ac:dyDescent="0.25">
      <c r="A7" s="1">
        <v>9</v>
      </c>
      <c r="B7" s="1">
        <v>14</v>
      </c>
      <c r="C7" s="1" t="s">
        <v>5</v>
      </c>
      <c r="D7" s="3">
        <f t="shared" si="1"/>
        <v>0.27916666666666667</v>
      </c>
      <c r="E7" s="3">
        <f t="shared" si="2"/>
        <v>0.28888888888888892</v>
      </c>
      <c r="F7">
        <f t="shared" si="3"/>
        <v>0</v>
      </c>
      <c r="G7" t="str">
        <f t="shared" si="0"/>
        <v/>
      </c>
    </row>
    <row r="8" spans="1:10" x14ac:dyDescent="0.25">
      <c r="A8" s="1">
        <v>4</v>
      </c>
      <c r="B8" s="1">
        <v>10</v>
      </c>
      <c r="C8" s="1" t="s">
        <v>6</v>
      </c>
      <c r="D8" s="3">
        <f t="shared" si="1"/>
        <v>0.28194444444444444</v>
      </c>
      <c r="E8" s="3">
        <f t="shared" si="2"/>
        <v>0.28888888888888892</v>
      </c>
      <c r="F8">
        <f>IF(E7&gt;D8, MINUTE(E7-D8), 0)</f>
        <v>10</v>
      </c>
      <c r="G8">
        <f t="shared" si="0"/>
        <v>1</v>
      </c>
    </row>
    <row r="9" spans="1:10" x14ac:dyDescent="0.25">
      <c r="A9" s="1">
        <v>4</v>
      </c>
      <c r="B9" s="1">
        <v>7</v>
      </c>
      <c r="C9" s="1" t="s">
        <v>7</v>
      </c>
      <c r="D9" s="3">
        <f t="shared" si="1"/>
        <v>0.28472222222222221</v>
      </c>
      <c r="E9" s="3">
        <f t="shared" si="2"/>
        <v>0.28888888888888892</v>
      </c>
      <c r="F9">
        <f t="shared" si="3"/>
        <v>6</v>
      </c>
      <c r="G9">
        <f t="shared" si="0"/>
        <v>1</v>
      </c>
    </row>
    <row r="10" spans="1:10" x14ac:dyDescent="0.25">
      <c r="A10" s="1">
        <v>3</v>
      </c>
      <c r="B10" s="1">
        <v>2</v>
      </c>
      <c r="C10" s="1" t="s">
        <v>8</v>
      </c>
      <c r="D10" s="3">
        <f t="shared" si="1"/>
        <v>0.28680555555555554</v>
      </c>
      <c r="E10" s="3">
        <f t="shared" si="2"/>
        <v>0.28819444444444448</v>
      </c>
      <c r="F10">
        <f t="shared" si="3"/>
        <v>3</v>
      </c>
      <c r="G10" t="str">
        <f t="shared" si="0"/>
        <v/>
      </c>
    </row>
    <row r="11" spans="1:10" x14ac:dyDescent="0.25">
      <c r="A11" s="1">
        <v>7</v>
      </c>
      <c r="B11" s="1">
        <v>12</v>
      </c>
      <c r="C11" s="1" t="s">
        <v>9</v>
      </c>
      <c r="D11" s="3">
        <f t="shared" si="1"/>
        <v>0.29166666666666669</v>
      </c>
      <c r="E11" s="3">
        <f t="shared" si="2"/>
        <v>0.3</v>
      </c>
      <c r="F11">
        <f t="shared" si="3"/>
        <v>0</v>
      </c>
      <c r="G11" t="str">
        <f t="shared" si="0"/>
        <v/>
      </c>
    </row>
    <row r="12" spans="1:10" x14ac:dyDescent="0.25">
      <c r="A12" s="1">
        <v>11</v>
      </c>
      <c r="B12" s="1">
        <v>12</v>
      </c>
      <c r="C12" s="1" t="s">
        <v>10</v>
      </c>
      <c r="D12" s="3">
        <f t="shared" si="1"/>
        <v>0.29930555555555555</v>
      </c>
      <c r="E12" s="3">
        <f t="shared" si="2"/>
        <v>0.30763888888888891</v>
      </c>
      <c r="F12">
        <f t="shared" si="3"/>
        <v>1</v>
      </c>
      <c r="G12" t="str">
        <f t="shared" si="0"/>
        <v/>
      </c>
    </row>
    <row r="13" spans="1:10" x14ac:dyDescent="0.25">
      <c r="A13" s="1">
        <v>15</v>
      </c>
      <c r="B13" s="1">
        <v>14</v>
      </c>
      <c r="C13" s="1" t="s">
        <v>11</v>
      </c>
      <c r="D13" s="3">
        <f t="shared" si="1"/>
        <v>0.30972222222222223</v>
      </c>
      <c r="E13" s="3">
        <f t="shared" si="2"/>
        <v>0.31944444444444448</v>
      </c>
      <c r="F13">
        <f t="shared" si="3"/>
        <v>0</v>
      </c>
      <c r="G13" t="str">
        <f t="shared" si="0"/>
        <v/>
      </c>
    </row>
    <row r="14" spans="1:10" x14ac:dyDescent="0.25">
      <c r="A14" s="1">
        <v>11</v>
      </c>
      <c r="B14" s="1">
        <v>9</v>
      </c>
      <c r="C14" s="1" t="s">
        <v>12</v>
      </c>
      <c r="D14" s="3">
        <f t="shared" si="1"/>
        <v>0.31736111111111115</v>
      </c>
      <c r="E14" s="3">
        <f t="shared" si="2"/>
        <v>0.32361111111111113</v>
      </c>
      <c r="F14">
        <f t="shared" si="3"/>
        <v>3</v>
      </c>
      <c r="G14" t="str">
        <f t="shared" si="0"/>
        <v/>
      </c>
    </row>
    <row r="15" spans="1:10" x14ac:dyDescent="0.25">
      <c r="A15" s="1">
        <v>3</v>
      </c>
      <c r="B15" s="1">
        <v>6</v>
      </c>
      <c r="C15" s="1" t="s">
        <v>13</v>
      </c>
      <c r="D15" s="3">
        <f t="shared" si="1"/>
        <v>0.31944444444444448</v>
      </c>
      <c r="E15" s="3">
        <f t="shared" si="2"/>
        <v>0.32361111111111113</v>
      </c>
      <c r="F15">
        <f t="shared" si="3"/>
        <v>6</v>
      </c>
      <c r="G15">
        <f t="shared" si="0"/>
        <v>1</v>
      </c>
    </row>
    <row r="16" spans="1:10" x14ac:dyDescent="0.25">
      <c r="A16" s="1">
        <v>1</v>
      </c>
      <c r="B16" s="1">
        <v>7</v>
      </c>
      <c r="C16" s="1" t="s">
        <v>14</v>
      </c>
      <c r="D16" s="3">
        <f t="shared" si="1"/>
        <v>0.32013888888888892</v>
      </c>
      <c r="E16" s="3">
        <f t="shared" si="2"/>
        <v>0.32500000000000001</v>
      </c>
      <c r="F16">
        <f t="shared" si="3"/>
        <v>5</v>
      </c>
      <c r="G16" t="str">
        <f t="shared" si="0"/>
        <v/>
      </c>
    </row>
    <row r="17" spans="1:7" x14ac:dyDescent="0.25">
      <c r="A17" s="1">
        <v>11</v>
      </c>
      <c r="B17" s="1">
        <v>7</v>
      </c>
      <c r="C17" s="1" t="s">
        <v>15</v>
      </c>
      <c r="D17" s="3">
        <f t="shared" si="1"/>
        <v>0.32777777777777778</v>
      </c>
      <c r="E17" s="3">
        <f t="shared" si="2"/>
        <v>0.33263888888888887</v>
      </c>
      <c r="F17">
        <f t="shared" si="3"/>
        <v>0</v>
      </c>
      <c r="G17" t="str">
        <f t="shared" si="0"/>
        <v/>
      </c>
    </row>
    <row r="18" spans="1:7" x14ac:dyDescent="0.25">
      <c r="A18" s="1">
        <v>2</v>
      </c>
      <c r="B18" s="1">
        <v>2</v>
      </c>
      <c r="C18" s="1" t="s">
        <v>16</v>
      </c>
      <c r="D18" s="3">
        <f t="shared" si="1"/>
        <v>0.32916666666666666</v>
      </c>
      <c r="E18" s="3">
        <f t="shared" si="2"/>
        <v>0.33055555555555555</v>
      </c>
      <c r="F18">
        <f t="shared" si="3"/>
        <v>5</v>
      </c>
      <c r="G18" t="str">
        <f t="shared" si="0"/>
        <v/>
      </c>
    </row>
    <row r="19" spans="1:7" x14ac:dyDescent="0.25">
      <c r="A19" s="1">
        <v>9</v>
      </c>
      <c r="B19" s="1">
        <v>10</v>
      </c>
      <c r="C19" s="1" t="s">
        <v>17</v>
      </c>
      <c r="D19" s="3">
        <f t="shared" si="1"/>
        <v>0.3354166666666667</v>
      </c>
      <c r="E19" s="3">
        <f t="shared" si="2"/>
        <v>0.34236111111111112</v>
      </c>
      <c r="F19">
        <f t="shared" si="3"/>
        <v>0</v>
      </c>
      <c r="G19" t="str">
        <f t="shared" si="0"/>
        <v/>
      </c>
    </row>
    <row r="20" spans="1:7" x14ac:dyDescent="0.25">
      <c r="A20" s="1">
        <v>2</v>
      </c>
      <c r="B20" s="1">
        <v>13</v>
      </c>
      <c r="C20" s="1" t="s">
        <v>18</v>
      </c>
      <c r="D20" s="3">
        <f t="shared" si="1"/>
        <v>0.33680555555555558</v>
      </c>
      <c r="E20" s="3">
        <f t="shared" si="2"/>
        <v>0.34236111111111112</v>
      </c>
      <c r="F20">
        <f t="shared" si="3"/>
        <v>8</v>
      </c>
      <c r="G20">
        <f t="shared" si="0"/>
        <v>1</v>
      </c>
    </row>
    <row r="21" spans="1:7" x14ac:dyDescent="0.25">
      <c r="A21" s="1">
        <v>13</v>
      </c>
      <c r="B21" s="1">
        <v>14</v>
      </c>
      <c r="C21" s="1" t="s">
        <v>19</v>
      </c>
      <c r="D21" s="3">
        <f t="shared" si="1"/>
        <v>0.34583333333333338</v>
      </c>
      <c r="E21" s="3">
        <f t="shared" si="2"/>
        <v>0.35555555555555557</v>
      </c>
      <c r="F21">
        <f t="shared" si="3"/>
        <v>0</v>
      </c>
      <c r="G21" t="str">
        <f t="shared" si="0"/>
        <v/>
      </c>
    </row>
    <row r="22" spans="1:7" x14ac:dyDescent="0.25">
      <c r="A22" s="1">
        <v>10</v>
      </c>
      <c r="B22" s="1">
        <v>15</v>
      </c>
      <c r="C22" s="1" t="s">
        <v>20</v>
      </c>
      <c r="D22" s="3">
        <f t="shared" si="1"/>
        <v>0.3527777777777778</v>
      </c>
      <c r="E22" s="3">
        <f t="shared" si="2"/>
        <v>0.36319444444444443</v>
      </c>
      <c r="F22">
        <f t="shared" si="3"/>
        <v>4</v>
      </c>
      <c r="G22" t="str">
        <f t="shared" si="0"/>
        <v/>
      </c>
    </row>
    <row r="23" spans="1:7" x14ac:dyDescent="0.25">
      <c r="A23" s="1">
        <v>6</v>
      </c>
      <c r="B23" s="1">
        <v>9</v>
      </c>
      <c r="C23" s="1" t="s">
        <v>21</v>
      </c>
      <c r="D23" s="3">
        <f t="shared" si="1"/>
        <v>0.35694444444444445</v>
      </c>
      <c r="E23" s="3">
        <f t="shared" si="2"/>
        <v>0.36319444444444443</v>
      </c>
      <c r="F23">
        <f t="shared" si="3"/>
        <v>9</v>
      </c>
      <c r="G23">
        <f t="shared" si="0"/>
        <v>1</v>
      </c>
    </row>
    <row r="24" spans="1:7" x14ac:dyDescent="0.25">
      <c r="A24" s="1">
        <v>5</v>
      </c>
      <c r="B24" s="1">
        <v>6</v>
      </c>
      <c r="C24" s="1" t="s">
        <v>22</v>
      </c>
      <c r="D24" s="3">
        <f t="shared" si="1"/>
        <v>0.36041666666666666</v>
      </c>
      <c r="E24" s="3">
        <f t="shared" si="2"/>
        <v>0.36458333333333331</v>
      </c>
      <c r="F24">
        <f t="shared" si="3"/>
        <v>4</v>
      </c>
      <c r="G24" t="str">
        <f t="shared" si="0"/>
        <v/>
      </c>
    </row>
    <row r="25" spans="1:7" x14ac:dyDescent="0.25">
      <c r="A25" s="1">
        <v>13</v>
      </c>
      <c r="B25" s="1">
        <v>13</v>
      </c>
      <c r="C25" s="1" t="s">
        <v>23</v>
      </c>
      <c r="D25" s="3">
        <f t="shared" si="1"/>
        <v>0.36944444444444446</v>
      </c>
      <c r="E25" s="3">
        <f t="shared" si="2"/>
        <v>0.37847222222222227</v>
      </c>
      <c r="F25">
        <f t="shared" si="3"/>
        <v>0</v>
      </c>
      <c r="G25" t="str">
        <f t="shared" si="0"/>
        <v/>
      </c>
    </row>
    <row r="26" spans="1:7" x14ac:dyDescent="0.25">
      <c r="A26" s="1">
        <v>11</v>
      </c>
      <c r="B26" s="1">
        <v>1</v>
      </c>
      <c r="C26" s="1" t="s">
        <v>24</v>
      </c>
      <c r="D26" s="3">
        <f t="shared" si="1"/>
        <v>0.37708333333333338</v>
      </c>
      <c r="E26" s="3">
        <f t="shared" si="2"/>
        <v>0.37777777777777777</v>
      </c>
      <c r="F26">
        <f t="shared" si="3"/>
        <v>2</v>
      </c>
      <c r="G26" t="str">
        <f t="shared" si="0"/>
        <v/>
      </c>
    </row>
    <row r="27" spans="1:7" x14ac:dyDescent="0.25">
      <c r="A27" s="1">
        <v>10</v>
      </c>
      <c r="B27" s="1">
        <v>6</v>
      </c>
      <c r="C27" s="1" t="s">
        <v>25</v>
      </c>
      <c r="D27" s="3">
        <f t="shared" si="1"/>
        <v>0.3840277777777778</v>
      </c>
      <c r="E27" s="3">
        <f t="shared" si="2"/>
        <v>0.38819444444444445</v>
      </c>
      <c r="F27">
        <f t="shared" si="3"/>
        <v>0</v>
      </c>
      <c r="G27" t="str">
        <f t="shared" si="0"/>
        <v/>
      </c>
    </row>
    <row r="28" spans="1:7" x14ac:dyDescent="0.25">
      <c r="A28" s="1">
        <v>11</v>
      </c>
      <c r="B28" s="1">
        <v>12</v>
      </c>
      <c r="C28" s="1" t="s">
        <v>26</v>
      </c>
      <c r="D28" s="3">
        <f t="shared" si="1"/>
        <v>0.39166666666666666</v>
      </c>
      <c r="E28" s="3">
        <f t="shared" si="2"/>
        <v>0.39999999999999997</v>
      </c>
      <c r="F28">
        <f t="shared" si="3"/>
        <v>0</v>
      </c>
      <c r="G28" t="str">
        <f t="shared" si="0"/>
        <v/>
      </c>
    </row>
    <row r="29" spans="1:7" x14ac:dyDescent="0.25">
      <c r="A29" s="1">
        <v>4</v>
      </c>
      <c r="B29" s="1">
        <v>9</v>
      </c>
      <c r="C29" s="1" t="s">
        <v>27</v>
      </c>
      <c r="D29" s="3">
        <f t="shared" si="1"/>
        <v>0.39444444444444443</v>
      </c>
      <c r="E29" s="3">
        <f t="shared" si="2"/>
        <v>0.39999999999999997</v>
      </c>
      <c r="F29">
        <f t="shared" si="3"/>
        <v>8</v>
      </c>
      <c r="G29">
        <f t="shared" si="0"/>
        <v>1</v>
      </c>
    </row>
    <row r="30" spans="1:7" x14ac:dyDescent="0.25">
      <c r="A30" s="1">
        <v>4</v>
      </c>
      <c r="B30" s="1">
        <v>1</v>
      </c>
      <c r="C30" s="1" t="s">
        <v>28</v>
      </c>
      <c r="D30" s="3">
        <f t="shared" si="1"/>
        <v>0.3972222222222222</v>
      </c>
      <c r="E30" s="3">
        <f t="shared" si="2"/>
        <v>0.3979166666666667</v>
      </c>
      <c r="F30">
        <f t="shared" si="3"/>
        <v>4</v>
      </c>
      <c r="G30" t="str">
        <f t="shared" si="0"/>
        <v/>
      </c>
    </row>
    <row r="31" spans="1:7" x14ac:dyDescent="0.25">
      <c r="A31" s="1">
        <v>2</v>
      </c>
      <c r="B31" s="1">
        <v>11</v>
      </c>
      <c r="C31" s="1" t="s">
        <v>29</v>
      </c>
      <c r="D31" s="3">
        <f t="shared" si="1"/>
        <v>0.39861111111111108</v>
      </c>
      <c r="E31" s="3">
        <f t="shared" si="2"/>
        <v>0.40625</v>
      </c>
      <c r="F31">
        <f t="shared" si="3"/>
        <v>0</v>
      </c>
      <c r="G31" t="str">
        <f t="shared" si="0"/>
        <v/>
      </c>
    </row>
    <row r="32" spans="1:7" x14ac:dyDescent="0.25">
      <c r="A32" s="1">
        <v>7</v>
      </c>
      <c r="B32" s="1">
        <v>2</v>
      </c>
      <c r="C32" s="1" t="s">
        <v>30</v>
      </c>
      <c r="D32" s="3">
        <f t="shared" si="1"/>
        <v>0.40347222222222223</v>
      </c>
      <c r="E32" s="3">
        <f t="shared" si="2"/>
        <v>0.40486111111111112</v>
      </c>
      <c r="F32">
        <f t="shared" si="3"/>
        <v>4</v>
      </c>
      <c r="G32" t="str">
        <f t="shared" si="0"/>
        <v/>
      </c>
    </row>
    <row r="33" spans="1:7" x14ac:dyDescent="0.25">
      <c r="A33" s="1">
        <v>11</v>
      </c>
      <c r="B33" s="1">
        <v>14</v>
      </c>
      <c r="C33" s="1" t="s">
        <v>31</v>
      </c>
      <c r="D33" s="3">
        <f t="shared" si="1"/>
        <v>0.41111111111111115</v>
      </c>
      <c r="E33" s="3">
        <f t="shared" si="2"/>
        <v>0.42083333333333334</v>
      </c>
      <c r="F33">
        <f t="shared" si="3"/>
        <v>0</v>
      </c>
      <c r="G33" t="str">
        <f t="shared" si="0"/>
        <v/>
      </c>
    </row>
    <row r="34" spans="1:7" x14ac:dyDescent="0.25">
      <c r="A34" s="1">
        <v>6</v>
      </c>
      <c r="B34" s="1">
        <v>3</v>
      </c>
      <c r="C34" s="1" t="s">
        <v>32</v>
      </c>
      <c r="D34" s="3">
        <f t="shared" si="1"/>
        <v>0.4152777777777778</v>
      </c>
      <c r="E34" s="3">
        <f t="shared" si="2"/>
        <v>0.42083333333333334</v>
      </c>
      <c r="F34">
        <f t="shared" si="3"/>
        <v>8</v>
      </c>
      <c r="G34">
        <f t="shared" si="0"/>
        <v>1</v>
      </c>
    </row>
    <row r="35" spans="1:7" x14ac:dyDescent="0.25">
      <c r="A35" s="1">
        <v>11</v>
      </c>
      <c r="B35" s="1">
        <v>5</v>
      </c>
      <c r="C35" s="1" t="s">
        <v>33</v>
      </c>
      <c r="D35" s="3">
        <f t="shared" si="1"/>
        <v>0.42291666666666666</v>
      </c>
      <c r="E35" s="3">
        <f t="shared" si="2"/>
        <v>0.42638888888888887</v>
      </c>
      <c r="F35">
        <f t="shared" si="3"/>
        <v>0</v>
      </c>
      <c r="G35" t="str">
        <f t="shared" si="0"/>
        <v/>
      </c>
    </row>
    <row r="36" spans="1:7" x14ac:dyDescent="0.25">
      <c r="A36" s="1">
        <v>5</v>
      </c>
      <c r="B36" s="1">
        <v>9</v>
      </c>
      <c r="C36" s="1" t="s">
        <v>34</v>
      </c>
      <c r="D36" s="3">
        <f t="shared" si="1"/>
        <v>0.42638888888888887</v>
      </c>
      <c r="E36" s="3">
        <f t="shared" si="2"/>
        <v>0.43263888888888885</v>
      </c>
      <c r="F36">
        <f t="shared" si="3"/>
        <v>0</v>
      </c>
      <c r="G36" t="str">
        <f t="shared" si="0"/>
        <v/>
      </c>
    </row>
    <row r="37" spans="1:7" x14ac:dyDescent="0.25">
      <c r="A37" s="1">
        <v>9</v>
      </c>
      <c r="B37" s="1">
        <v>5</v>
      </c>
      <c r="C37" s="1" t="s">
        <v>35</v>
      </c>
      <c r="D37" s="3">
        <f t="shared" si="1"/>
        <v>0.43263888888888885</v>
      </c>
      <c r="E37" s="3">
        <f t="shared" si="2"/>
        <v>0.43611111111111112</v>
      </c>
      <c r="F37">
        <f t="shared" si="3"/>
        <v>0</v>
      </c>
      <c r="G37" t="str">
        <f t="shared" si="0"/>
        <v/>
      </c>
    </row>
    <row r="38" spans="1:7" x14ac:dyDescent="0.25">
      <c r="A38" s="1">
        <v>11</v>
      </c>
      <c r="B38" s="1">
        <v>4</v>
      </c>
      <c r="C38" s="1" t="s">
        <v>36</v>
      </c>
      <c r="D38" s="3">
        <f t="shared" si="1"/>
        <v>0.44027777777777777</v>
      </c>
      <c r="E38" s="3">
        <f t="shared" si="2"/>
        <v>0.44305555555555554</v>
      </c>
      <c r="F38">
        <f t="shared" si="3"/>
        <v>0</v>
      </c>
      <c r="G38" t="str">
        <f t="shared" si="0"/>
        <v/>
      </c>
    </row>
    <row r="39" spans="1:7" x14ac:dyDescent="0.25">
      <c r="A39" s="1">
        <v>15</v>
      </c>
      <c r="B39" s="1">
        <v>5</v>
      </c>
      <c r="C39" s="1" t="s">
        <v>37</v>
      </c>
      <c r="D39" s="3">
        <f t="shared" si="1"/>
        <v>0.45069444444444445</v>
      </c>
      <c r="E39" s="3">
        <f t="shared" si="2"/>
        <v>0.45416666666666666</v>
      </c>
      <c r="F39">
        <f t="shared" si="3"/>
        <v>0</v>
      </c>
      <c r="G39" t="str">
        <f t="shared" si="0"/>
        <v/>
      </c>
    </row>
    <row r="40" spans="1:7" x14ac:dyDescent="0.25">
      <c r="A40" s="1">
        <v>12</v>
      </c>
      <c r="B40" s="1">
        <v>1</v>
      </c>
      <c r="C40" s="1" t="s">
        <v>38</v>
      </c>
      <c r="D40" s="3">
        <f t="shared" si="1"/>
        <v>0.45902777777777776</v>
      </c>
      <c r="E40" s="3">
        <f t="shared" si="2"/>
        <v>0.4597222222222222</v>
      </c>
      <c r="F40">
        <f t="shared" si="3"/>
        <v>0</v>
      </c>
      <c r="G40" t="str">
        <f t="shared" si="0"/>
        <v/>
      </c>
    </row>
    <row r="41" spans="1:7" x14ac:dyDescent="0.25">
      <c r="A41" s="1">
        <v>2</v>
      </c>
      <c r="B41" s="1">
        <v>5</v>
      </c>
      <c r="C41" s="1" t="s">
        <v>39</v>
      </c>
      <c r="D41" s="3">
        <f t="shared" si="1"/>
        <v>0.4604166666666667</v>
      </c>
      <c r="E41" s="3">
        <f t="shared" si="2"/>
        <v>0.46388888888888885</v>
      </c>
      <c r="F41">
        <f t="shared" si="3"/>
        <v>0</v>
      </c>
      <c r="G41" t="str">
        <f t="shared" si="0"/>
        <v/>
      </c>
    </row>
    <row r="42" spans="1:7" x14ac:dyDescent="0.25">
      <c r="A42" s="1">
        <v>11</v>
      </c>
      <c r="B42" s="1">
        <v>11</v>
      </c>
      <c r="C42" s="1" t="s">
        <v>40</v>
      </c>
      <c r="D42" s="3">
        <f t="shared" si="1"/>
        <v>0.4680555555555555</v>
      </c>
      <c r="E42" s="3">
        <f t="shared" si="2"/>
        <v>0.47569444444444442</v>
      </c>
      <c r="F42">
        <f t="shared" si="3"/>
        <v>0</v>
      </c>
      <c r="G42" t="str">
        <f t="shared" si="0"/>
        <v/>
      </c>
    </row>
    <row r="43" spans="1:7" x14ac:dyDescent="0.25">
      <c r="A43" s="1">
        <v>2</v>
      </c>
      <c r="B43" s="1">
        <v>3</v>
      </c>
      <c r="C43" s="1" t="s">
        <v>41</v>
      </c>
      <c r="D43" s="3">
        <f t="shared" si="1"/>
        <v>0.4694444444444445</v>
      </c>
      <c r="E43" s="3">
        <f t="shared" si="2"/>
        <v>0.47569444444444442</v>
      </c>
      <c r="F43">
        <f t="shared" si="3"/>
        <v>9</v>
      </c>
      <c r="G43">
        <f t="shared" si="0"/>
        <v>1</v>
      </c>
    </row>
    <row r="44" spans="1:7" x14ac:dyDescent="0.25">
      <c r="A44" s="1">
        <v>6</v>
      </c>
      <c r="B44" s="1">
        <v>13</v>
      </c>
      <c r="C44" s="1" t="s">
        <v>42</v>
      </c>
      <c r="D44" s="3">
        <f t="shared" si="1"/>
        <v>0.47361111111111115</v>
      </c>
      <c r="E44" s="3">
        <f t="shared" si="2"/>
        <v>0.4826388888888889</v>
      </c>
      <c r="F44">
        <f t="shared" si="3"/>
        <v>3</v>
      </c>
      <c r="G44" t="str">
        <f t="shared" si="0"/>
        <v/>
      </c>
    </row>
    <row r="45" spans="1:7" x14ac:dyDescent="0.25">
      <c r="A45" s="1">
        <v>4</v>
      </c>
      <c r="B45" s="1">
        <v>11</v>
      </c>
      <c r="C45" s="1" t="s">
        <v>43</v>
      </c>
      <c r="D45" s="3">
        <f t="shared" si="1"/>
        <v>0.47638888888888892</v>
      </c>
      <c r="E45" s="3">
        <f t="shared" si="2"/>
        <v>0.4826388888888889</v>
      </c>
      <c r="F45">
        <f t="shared" si="3"/>
        <v>9</v>
      </c>
      <c r="G45">
        <f t="shared" si="0"/>
        <v>1</v>
      </c>
    </row>
    <row r="46" spans="1:7" x14ac:dyDescent="0.25">
      <c r="A46" s="1">
        <v>7</v>
      </c>
      <c r="B46" s="1">
        <v>10</v>
      </c>
      <c r="C46" s="1" t="s">
        <v>44</v>
      </c>
      <c r="D46" s="3">
        <f t="shared" si="1"/>
        <v>0.48125000000000001</v>
      </c>
      <c r="E46" s="3">
        <f t="shared" si="2"/>
        <v>0.48819444444444443</v>
      </c>
      <c r="F46">
        <f t="shared" si="3"/>
        <v>2</v>
      </c>
      <c r="G46" t="str">
        <f t="shared" si="0"/>
        <v/>
      </c>
    </row>
    <row r="47" spans="1:7" x14ac:dyDescent="0.25">
      <c r="A47" s="1">
        <v>8</v>
      </c>
      <c r="B47" s="1">
        <v>6</v>
      </c>
      <c r="C47" s="1" t="s">
        <v>45</v>
      </c>
      <c r="D47" s="3">
        <f t="shared" si="1"/>
        <v>0.48680555555555555</v>
      </c>
      <c r="E47" s="3">
        <f t="shared" si="2"/>
        <v>0.4909722222222222</v>
      </c>
      <c r="F47">
        <f t="shared" si="3"/>
        <v>2</v>
      </c>
      <c r="G47" t="str">
        <f t="shared" si="0"/>
        <v/>
      </c>
    </row>
    <row r="48" spans="1:7" x14ac:dyDescent="0.25">
      <c r="A48" s="1">
        <v>3</v>
      </c>
      <c r="B48" s="1">
        <v>14</v>
      </c>
      <c r="C48" s="1" t="s">
        <v>46</v>
      </c>
      <c r="D48" s="3">
        <f t="shared" si="1"/>
        <v>0.48888888888888887</v>
      </c>
      <c r="E48" s="3">
        <f t="shared" si="2"/>
        <v>0.49861111111111112</v>
      </c>
      <c r="F48">
        <f t="shared" si="3"/>
        <v>3</v>
      </c>
      <c r="G48" t="str">
        <f t="shared" si="0"/>
        <v/>
      </c>
    </row>
    <row r="49" spans="1:7" x14ac:dyDescent="0.25">
      <c r="A49" s="1">
        <v>7</v>
      </c>
      <c r="B49" s="1">
        <v>13</v>
      </c>
      <c r="C49" s="1" t="s">
        <v>47</v>
      </c>
      <c r="D49" s="3">
        <f t="shared" si="1"/>
        <v>0.49374999999999997</v>
      </c>
      <c r="E49" s="3">
        <f t="shared" si="2"/>
        <v>0.49861111111111112</v>
      </c>
      <c r="F49">
        <f t="shared" si="3"/>
        <v>7</v>
      </c>
      <c r="G49">
        <f t="shared" si="0"/>
        <v>1</v>
      </c>
    </row>
    <row r="50" spans="1:7" x14ac:dyDescent="0.25">
      <c r="A50" s="1">
        <v>15</v>
      </c>
      <c r="B50" s="1">
        <v>11</v>
      </c>
      <c r="C50" s="1" t="s">
        <v>48</v>
      </c>
      <c r="D50" s="3">
        <f t="shared" si="1"/>
        <v>0.50416666666666665</v>
      </c>
      <c r="E50" s="3">
        <f t="shared" si="2"/>
        <v>0.51180555555555551</v>
      </c>
      <c r="F50">
        <f t="shared" si="3"/>
        <v>0</v>
      </c>
      <c r="G50" t="str">
        <f t="shared" si="0"/>
        <v/>
      </c>
    </row>
    <row r="51" spans="1:7" x14ac:dyDescent="0.25">
      <c r="A51" s="1">
        <v>11</v>
      </c>
      <c r="B51" s="1">
        <v>8</v>
      </c>
      <c r="C51" s="1" t="s">
        <v>49</v>
      </c>
      <c r="D51" s="3">
        <f t="shared" si="1"/>
        <v>0.51180555555555551</v>
      </c>
      <c r="E51" s="3">
        <f t="shared" si="2"/>
        <v>0.51736111111111105</v>
      </c>
      <c r="F51">
        <f t="shared" si="3"/>
        <v>0</v>
      </c>
      <c r="G51" t="str">
        <f t="shared" si="0"/>
        <v/>
      </c>
    </row>
    <row r="52" spans="1:7" x14ac:dyDescent="0.25">
      <c r="A52" s="1">
        <v>6</v>
      </c>
      <c r="B52" s="1">
        <v>10</v>
      </c>
      <c r="C52" s="1" t="s">
        <v>50</v>
      </c>
      <c r="D52" s="3">
        <f t="shared" si="1"/>
        <v>0.51597222222222217</v>
      </c>
      <c r="E52" s="3">
        <f t="shared" si="2"/>
        <v>0.5229166666666667</v>
      </c>
      <c r="F52">
        <f t="shared" si="3"/>
        <v>2</v>
      </c>
      <c r="G52" t="str">
        <f t="shared" si="0"/>
        <v/>
      </c>
    </row>
    <row r="53" spans="1:7" x14ac:dyDescent="0.25">
      <c r="A53" s="1">
        <v>3</v>
      </c>
      <c r="B53" s="1">
        <v>12</v>
      </c>
      <c r="C53" s="1" t="s">
        <v>51</v>
      </c>
      <c r="D53" s="3">
        <f t="shared" si="1"/>
        <v>0.5180555555555556</v>
      </c>
      <c r="E53" s="3">
        <f t="shared" si="2"/>
        <v>0.5229166666666667</v>
      </c>
      <c r="F53">
        <f t="shared" si="3"/>
        <v>7</v>
      </c>
      <c r="G53">
        <f t="shared" si="0"/>
        <v>1</v>
      </c>
    </row>
    <row r="54" spans="1:7" x14ac:dyDescent="0.25">
      <c r="A54" s="1">
        <v>13</v>
      </c>
      <c r="B54" s="1">
        <v>11</v>
      </c>
      <c r="C54" s="1" t="s">
        <v>52</v>
      </c>
      <c r="D54" s="3">
        <f t="shared" si="1"/>
        <v>0.52708333333333335</v>
      </c>
      <c r="E54" s="3">
        <f t="shared" si="2"/>
        <v>0.53472222222222221</v>
      </c>
      <c r="F54">
        <f t="shared" si="3"/>
        <v>0</v>
      </c>
      <c r="G54" t="str">
        <f t="shared" si="0"/>
        <v/>
      </c>
    </row>
    <row r="55" spans="1:7" x14ac:dyDescent="0.25">
      <c r="A55" s="1">
        <v>15</v>
      </c>
      <c r="B55" s="1">
        <v>12</v>
      </c>
      <c r="C55" s="1" t="s">
        <v>53</v>
      </c>
      <c r="D55" s="3">
        <f t="shared" si="1"/>
        <v>0.53749999999999998</v>
      </c>
      <c r="E55" s="3">
        <f t="shared" si="2"/>
        <v>0.54583333333333328</v>
      </c>
      <c r="F55">
        <f t="shared" si="3"/>
        <v>0</v>
      </c>
      <c r="G55" t="str">
        <f t="shared" si="0"/>
        <v/>
      </c>
    </row>
    <row r="56" spans="1:7" x14ac:dyDescent="0.25">
      <c r="A56" s="1">
        <v>1</v>
      </c>
      <c r="B56" s="1">
        <v>13</v>
      </c>
      <c r="C56" s="1" t="s">
        <v>54</v>
      </c>
      <c r="D56" s="3">
        <f t="shared" si="1"/>
        <v>0.53819444444444442</v>
      </c>
      <c r="E56" s="3">
        <f t="shared" si="2"/>
        <v>0.54583333333333328</v>
      </c>
      <c r="F56">
        <f t="shared" si="3"/>
        <v>11</v>
      </c>
      <c r="G56">
        <f t="shared" si="0"/>
        <v>1</v>
      </c>
    </row>
    <row r="57" spans="1:7" x14ac:dyDescent="0.25">
      <c r="A57" s="1">
        <v>15</v>
      </c>
      <c r="B57" s="1">
        <v>7</v>
      </c>
      <c r="C57" s="1" t="s">
        <v>55</v>
      </c>
      <c r="D57" s="3">
        <f t="shared" si="1"/>
        <v>0.54861111111111105</v>
      </c>
      <c r="E57" s="3">
        <f t="shared" si="2"/>
        <v>0.55347222222222225</v>
      </c>
      <c r="F57">
        <f t="shared" si="3"/>
        <v>0</v>
      </c>
      <c r="G57" t="str">
        <f t="shared" si="0"/>
        <v/>
      </c>
    </row>
    <row r="58" spans="1:7" x14ac:dyDescent="0.25">
      <c r="A58" s="1">
        <v>14</v>
      </c>
      <c r="B58" s="1">
        <v>10</v>
      </c>
      <c r="C58" s="1" t="s">
        <v>56</v>
      </c>
      <c r="D58" s="3">
        <f t="shared" si="1"/>
        <v>0.55833333333333335</v>
      </c>
      <c r="E58" s="3">
        <f t="shared" si="2"/>
        <v>0.56527777777777777</v>
      </c>
      <c r="F58">
        <f t="shared" si="3"/>
        <v>0</v>
      </c>
      <c r="G58" t="str">
        <f t="shared" si="0"/>
        <v/>
      </c>
    </row>
    <row r="59" spans="1:7" x14ac:dyDescent="0.25">
      <c r="A59" s="1">
        <v>7</v>
      </c>
      <c r="B59" s="1">
        <v>1</v>
      </c>
      <c r="C59" s="1" t="s">
        <v>57</v>
      </c>
      <c r="D59" s="3">
        <f t="shared" si="1"/>
        <v>0.56319444444444444</v>
      </c>
      <c r="E59" s="3">
        <f t="shared" si="2"/>
        <v>0.56388888888888888</v>
      </c>
      <c r="F59">
        <f t="shared" si="3"/>
        <v>3</v>
      </c>
      <c r="G59" t="str">
        <f t="shared" si="0"/>
        <v/>
      </c>
    </row>
    <row r="60" spans="1:7" x14ac:dyDescent="0.25">
      <c r="A60" s="1">
        <v>7</v>
      </c>
      <c r="B60" s="1">
        <v>5</v>
      </c>
      <c r="C60" s="1" t="s">
        <v>58</v>
      </c>
      <c r="D60" s="3">
        <f t="shared" si="1"/>
        <v>0.56805555555555554</v>
      </c>
      <c r="E60" s="3">
        <f t="shared" si="2"/>
        <v>0.57152777777777775</v>
      </c>
      <c r="F60">
        <f t="shared" si="3"/>
        <v>0</v>
      </c>
      <c r="G60" t="str">
        <f t="shared" si="0"/>
        <v/>
      </c>
    </row>
    <row r="61" spans="1:7" x14ac:dyDescent="0.25">
      <c r="A61" s="1">
        <v>6</v>
      </c>
      <c r="B61" s="1">
        <v>1</v>
      </c>
      <c r="C61" s="1" t="s">
        <v>59</v>
      </c>
      <c r="D61" s="3">
        <f t="shared" si="1"/>
        <v>0.57222222222222219</v>
      </c>
      <c r="E61" s="3">
        <f t="shared" si="2"/>
        <v>0.57291666666666663</v>
      </c>
      <c r="F61">
        <f t="shared" si="3"/>
        <v>0</v>
      </c>
      <c r="G61" t="str">
        <f t="shared" si="0"/>
        <v/>
      </c>
    </row>
    <row r="62" spans="1:7" x14ac:dyDescent="0.25">
      <c r="A62" s="1">
        <v>3</v>
      </c>
      <c r="B62" s="1">
        <v>12</v>
      </c>
      <c r="C62" s="1" t="s">
        <v>60</v>
      </c>
      <c r="D62" s="3">
        <f t="shared" si="1"/>
        <v>0.57430555555555551</v>
      </c>
      <c r="E62" s="3">
        <f t="shared" si="2"/>
        <v>0.58263888888888882</v>
      </c>
      <c r="F62">
        <f t="shared" si="3"/>
        <v>0</v>
      </c>
      <c r="G62" t="str">
        <f t="shared" si="0"/>
        <v/>
      </c>
    </row>
    <row r="63" spans="1:7" x14ac:dyDescent="0.25">
      <c r="A63" s="1">
        <v>15</v>
      </c>
      <c r="B63" s="1">
        <v>14</v>
      </c>
      <c r="C63" s="1" t="s">
        <v>61</v>
      </c>
      <c r="D63" s="3">
        <f t="shared" si="1"/>
        <v>0.58472222222222225</v>
      </c>
      <c r="E63" s="3">
        <f t="shared" si="2"/>
        <v>0.59444444444444444</v>
      </c>
      <c r="F63">
        <f t="shared" si="3"/>
        <v>0</v>
      </c>
      <c r="G63" t="str">
        <f t="shared" si="0"/>
        <v/>
      </c>
    </row>
    <row r="64" spans="1:7" x14ac:dyDescent="0.25">
      <c r="A64" s="1">
        <v>3</v>
      </c>
      <c r="B64" s="1">
        <v>9</v>
      </c>
      <c r="C64" s="1" t="s">
        <v>62</v>
      </c>
      <c r="D64" s="3">
        <f t="shared" si="1"/>
        <v>0.58680555555555558</v>
      </c>
      <c r="E64" s="3">
        <f t="shared" si="2"/>
        <v>0.59444444444444444</v>
      </c>
      <c r="F64">
        <f t="shared" si="3"/>
        <v>11</v>
      </c>
      <c r="G64">
        <f t="shared" si="0"/>
        <v>1</v>
      </c>
    </row>
    <row r="65" spans="1:7" x14ac:dyDescent="0.25">
      <c r="A65" s="1">
        <v>8</v>
      </c>
      <c r="B65" s="1">
        <v>11</v>
      </c>
      <c r="C65" s="1" t="s">
        <v>63</v>
      </c>
      <c r="D65" s="3">
        <f t="shared" si="1"/>
        <v>0.59236111111111112</v>
      </c>
      <c r="E65" s="3">
        <f t="shared" si="2"/>
        <v>0.6</v>
      </c>
      <c r="F65">
        <f t="shared" si="3"/>
        <v>3</v>
      </c>
      <c r="G65" t="str">
        <f t="shared" si="0"/>
        <v/>
      </c>
    </row>
    <row r="66" spans="1:7" x14ac:dyDescent="0.25">
      <c r="A66" s="1">
        <v>5</v>
      </c>
      <c r="B66" s="1">
        <v>15</v>
      </c>
      <c r="C66" s="1" t="s">
        <v>64</v>
      </c>
      <c r="D66" s="3">
        <f t="shared" si="1"/>
        <v>0.59583333333333333</v>
      </c>
      <c r="E66" s="3">
        <f t="shared" si="2"/>
        <v>0.6</v>
      </c>
      <c r="F66">
        <f t="shared" si="3"/>
        <v>6</v>
      </c>
      <c r="G66">
        <f t="shared" si="0"/>
        <v>1</v>
      </c>
    </row>
    <row r="67" spans="1:7" x14ac:dyDescent="0.25">
      <c r="A67" s="1">
        <v>2</v>
      </c>
      <c r="B67" s="1">
        <v>4</v>
      </c>
      <c r="C67" s="1" t="s">
        <v>65</v>
      </c>
      <c r="D67" s="3">
        <f t="shared" si="1"/>
        <v>0.59722222222222221</v>
      </c>
      <c r="E67" s="3">
        <f t="shared" si="2"/>
        <v>0.6</v>
      </c>
      <c r="F67">
        <f t="shared" si="3"/>
        <v>4</v>
      </c>
      <c r="G67" t="str">
        <f t="shared" ref="G67:G130" si="4">IF(F67&gt;5, 1, "")</f>
        <v/>
      </c>
    </row>
    <row r="68" spans="1:7" x14ac:dyDescent="0.25">
      <c r="A68" s="1">
        <v>14</v>
      </c>
      <c r="B68" s="1">
        <v>9</v>
      </c>
      <c r="C68" s="1" t="s">
        <v>66</v>
      </c>
      <c r="D68" s="3">
        <f t="shared" si="1"/>
        <v>0.6069444444444444</v>
      </c>
      <c r="E68" s="3">
        <f t="shared" si="2"/>
        <v>0.61319444444444449</v>
      </c>
      <c r="F68">
        <f t="shared" si="3"/>
        <v>0</v>
      </c>
      <c r="G68" t="str">
        <f t="shared" si="4"/>
        <v/>
      </c>
    </row>
    <row r="69" spans="1:7" x14ac:dyDescent="0.25">
      <c r="A69" s="1">
        <v>7</v>
      </c>
      <c r="B69" s="1">
        <v>7</v>
      </c>
      <c r="C69" s="1" t="s">
        <v>67</v>
      </c>
      <c r="D69" s="3">
        <f t="shared" ref="D69:D132" si="5">TIME(HOUR(D68), MINUTE(D68)+A69, SECOND(D68))</f>
        <v>0.6118055555555556</v>
      </c>
      <c r="E69" s="3">
        <f t="shared" ref="E69:E132" si="6">IF(F69 &lt;= 5, TIME(HOUR(D69), MINUTE(D69)+B69, SECOND(D69)), E68)</f>
        <v>0.6166666666666667</v>
      </c>
      <c r="F69">
        <f t="shared" ref="F69:F132" si="7">IF(E68&gt;D69, MINUTE(E68-D69), 0)</f>
        <v>2</v>
      </c>
      <c r="G69" t="str">
        <f t="shared" si="4"/>
        <v/>
      </c>
    </row>
    <row r="70" spans="1:7" x14ac:dyDescent="0.25">
      <c r="A70" s="1">
        <v>14</v>
      </c>
      <c r="B70" s="1">
        <v>6</v>
      </c>
      <c r="C70" s="1" t="s">
        <v>68</v>
      </c>
      <c r="D70" s="3">
        <f t="shared" si="5"/>
        <v>0.62152777777777779</v>
      </c>
      <c r="E70" s="3">
        <f t="shared" si="6"/>
        <v>0.62569444444444444</v>
      </c>
      <c r="F70">
        <f t="shared" si="7"/>
        <v>0</v>
      </c>
      <c r="G70" t="str">
        <f t="shared" si="4"/>
        <v/>
      </c>
    </row>
    <row r="71" spans="1:7" x14ac:dyDescent="0.25">
      <c r="A71" s="1">
        <v>11</v>
      </c>
      <c r="B71" s="1">
        <v>12</v>
      </c>
      <c r="C71" s="1" t="s">
        <v>69</v>
      </c>
      <c r="D71" s="3">
        <f t="shared" si="5"/>
        <v>0.62916666666666665</v>
      </c>
      <c r="E71" s="3">
        <f t="shared" si="6"/>
        <v>0.63750000000000007</v>
      </c>
      <c r="F71">
        <f t="shared" si="7"/>
        <v>0</v>
      </c>
      <c r="G71" t="str">
        <f t="shared" si="4"/>
        <v/>
      </c>
    </row>
    <row r="72" spans="1:7" x14ac:dyDescent="0.25">
      <c r="A72" s="1">
        <v>2</v>
      </c>
      <c r="B72" s="1">
        <v>4</v>
      </c>
      <c r="C72" s="1" t="s">
        <v>70</v>
      </c>
      <c r="D72" s="3">
        <f t="shared" si="5"/>
        <v>0.63055555555555554</v>
      </c>
      <c r="E72" s="3">
        <f t="shared" si="6"/>
        <v>0.63750000000000007</v>
      </c>
      <c r="F72">
        <f t="shared" si="7"/>
        <v>10</v>
      </c>
      <c r="G72">
        <f t="shared" si="4"/>
        <v>1</v>
      </c>
    </row>
    <row r="73" spans="1:7" x14ac:dyDescent="0.25">
      <c r="A73" s="1">
        <v>11</v>
      </c>
      <c r="B73" s="1">
        <v>15</v>
      </c>
      <c r="C73" s="1" t="s">
        <v>71</v>
      </c>
      <c r="D73" s="3">
        <f t="shared" si="5"/>
        <v>0.6381944444444444</v>
      </c>
      <c r="E73" s="3">
        <f t="shared" si="6"/>
        <v>0.64861111111111114</v>
      </c>
      <c r="F73">
        <f t="shared" si="7"/>
        <v>0</v>
      </c>
      <c r="G73" t="str">
        <f t="shared" si="4"/>
        <v/>
      </c>
    </row>
    <row r="74" spans="1:7" x14ac:dyDescent="0.25">
      <c r="A74" s="1">
        <v>4</v>
      </c>
      <c r="B74" s="1">
        <v>3</v>
      </c>
      <c r="C74" s="1" t="s">
        <v>72</v>
      </c>
      <c r="D74" s="3">
        <f t="shared" si="5"/>
        <v>0.64097222222222217</v>
      </c>
      <c r="E74" s="3">
        <f t="shared" si="6"/>
        <v>0.64861111111111114</v>
      </c>
      <c r="F74">
        <f t="shared" si="7"/>
        <v>11</v>
      </c>
      <c r="G74">
        <f t="shared" si="4"/>
        <v>1</v>
      </c>
    </row>
    <row r="75" spans="1:7" x14ac:dyDescent="0.25">
      <c r="A75" s="1">
        <v>3</v>
      </c>
      <c r="B75" s="1">
        <v>12</v>
      </c>
      <c r="C75" s="1" t="s">
        <v>73</v>
      </c>
      <c r="D75" s="3">
        <f t="shared" si="5"/>
        <v>0.6430555555555556</v>
      </c>
      <c r="E75" s="3">
        <f t="shared" si="6"/>
        <v>0.64861111111111114</v>
      </c>
      <c r="F75">
        <f t="shared" si="7"/>
        <v>8</v>
      </c>
      <c r="G75">
        <f t="shared" si="4"/>
        <v>1</v>
      </c>
    </row>
    <row r="76" spans="1:7" x14ac:dyDescent="0.25">
      <c r="A76" s="1">
        <v>2</v>
      </c>
      <c r="B76" s="1">
        <v>7</v>
      </c>
      <c r="C76" s="1" t="s">
        <v>74</v>
      </c>
      <c r="D76" s="3">
        <f t="shared" si="5"/>
        <v>0.64444444444444449</v>
      </c>
      <c r="E76" s="3">
        <f t="shared" si="6"/>
        <v>0.64861111111111114</v>
      </c>
      <c r="F76">
        <f t="shared" si="7"/>
        <v>6</v>
      </c>
      <c r="G76">
        <f t="shared" si="4"/>
        <v>1</v>
      </c>
    </row>
    <row r="77" spans="1:7" x14ac:dyDescent="0.25">
      <c r="A77" s="1">
        <v>13</v>
      </c>
      <c r="B77" s="1">
        <v>7</v>
      </c>
      <c r="C77" s="1" t="s">
        <v>75</v>
      </c>
      <c r="D77" s="3">
        <f t="shared" si="5"/>
        <v>0.65347222222222223</v>
      </c>
      <c r="E77" s="3">
        <f t="shared" si="6"/>
        <v>0.65833333333333333</v>
      </c>
      <c r="F77">
        <f t="shared" si="7"/>
        <v>0</v>
      </c>
      <c r="G77" t="str">
        <f t="shared" si="4"/>
        <v/>
      </c>
    </row>
    <row r="78" spans="1:7" x14ac:dyDescent="0.25">
      <c r="A78" s="1">
        <v>3</v>
      </c>
      <c r="B78" s="1">
        <v>12</v>
      </c>
      <c r="C78" s="1" t="s">
        <v>76</v>
      </c>
      <c r="D78" s="3">
        <f t="shared" si="5"/>
        <v>0.65555555555555556</v>
      </c>
      <c r="E78" s="3">
        <f t="shared" si="6"/>
        <v>0.66388888888888886</v>
      </c>
      <c r="F78">
        <f t="shared" si="7"/>
        <v>4</v>
      </c>
      <c r="G78" t="str">
        <f t="shared" si="4"/>
        <v/>
      </c>
    </row>
    <row r="79" spans="1:7" x14ac:dyDescent="0.25">
      <c r="A79" s="1">
        <v>9</v>
      </c>
      <c r="B79" s="1">
        <v>9</v>
      </c>
      <c r="C79" s="1" t="s">
        <v>77</v>
      </c>
      <c r="D79" s="3">
        <f t="shared" si="5"/>
        <v>0.66180555555555554</v>
      </c>
      <c r="E79" s="3">
        <f t="shared" si="6"/>
        <v>0.66805555555555562</v>
      </c>
      <c r="F79">
        <f t="shared" si="7"/>
        <v>3</v>
      </c>
      <c r="G79" t="str">
        <f t="shared" si="4"/>
        <v/>
      </c>
    </row>
    <row r="80" spans="1:7" x14ac:dyDescent="0.25">
      <c r="A80" s="1">
        <v>13</v>
      </c>
      <c r="B80" s="1">
        <v>3</v>
      </c>
      <c r="C80" s="1" t="s">
        <v>78</v>
      </c>
      <c r="D80" s="3">
        <f t="shared" si="5"/>
        <v>0.67083333333333339</v>
      </c>
      <c r="E80" s="3">
        <f t="shared" si="6"/>
        <v>0.67291666666666661</v>
      </c>
      <c r="F80">
        <f t="shared" si="7"/>
        <v>0</v>
      </c>
      <c r="G80" t="str">
        <f t="shared" si="4"/>
        <v/>
      </c>
    </row>
    <row r="81" spans="1:7" x14ac:dyDescent="0.25">
      <c r="A81" s="1">
        <v>7</v>
      </c>
      <c r="B81" s="1">
        <v>2</v>
      </c>
      <c r="C81" s="1" t="s">
        <v>79</v>
      </c>
      <c r="D81" s="3">
        <f t="shared" si="5"/>
        <v>0.67569444444444438</v>
      </c>
      <c r="E81" s="3">
        <f t="shared" si="6"/>
        <v>0.67708333333333337</v>
      </c>
      <c r="F81">
        <f t="shared" si="7"/>
        <v>0</v>
      </c>
      <c r="G81" t="str">
        <f t="shared" si="4"/>
        <v/>
      </c>
    </row>
    <row r="82" spans="1:7" x14ac:dyDescent="0.25">
      <c r="A82" s="1">
        <v>13</v>
      </c>
      <c r="B82" s="1">
        <v>4</v>
      </c>
      <c r="C82" s="1" t="s">
        <v>80</v>
      </c>
      <c r="D82" s="3">
        <f t="shared" si="5"/>
        <v>0.68472222222222223</v>
      </c>
      <c r="E82" s="3">
        <f t="shared" si="6"/>
        <v>0.6875</v>
      </c>
      <c r="F82">
        <f t="shared" si="7"/>
        <v>0</v>
      </c>
      <c r="G82" t="str">
        <f t="shared" si="4"/>
        <v/>
      </c>
    </row>
    <row r="83" spans="1:7" x14ac:dyDescent="0.25">
      <c r="A83" s="1">
        <v>4</v>
      </c>
      <c r="B83" s="1">
        <v>12</v>
      </c>
      <c r="C83" s="1" t="s">
        <v>81</v>
      </c>
      <c r="D83" s="3">
        <f t="shared" si="5"/>
        <v>0.6875</v>
      </c>
      <c r="E83" s="3">
        <f t="shared" si="6"/>
        <v>0.6958333333333333</v>
      </c>
      <c r="F83">
        <f t="shared" si="7"/>
        <v>0</v>
      </c>
      <c r="G83" t="str">
        <f t="shared" si="4"/>
        <v/>
      </c>
    </row>
    <row r="84" spans="1:7" x14ac:dyDescent="0.25">
      <c r="A84" s="1">
        <v>7</v>
      </c>
      <c r="B84" s="1">
        <v>8</v>
      </c>
      <c r="C84" s="1" t="s">
        <v>82</v>
      </c>
      <c r="D84" s="3">
        <f t="shared" si="5"/>
        <v>0.69236111111111109</v>
      </c>
      <c r="E84" s="3">
        <f t="shared" si="6"/>
        <v>0.69791666666666663</v>
      </c>
      <c r="F84">
        <f t="shared" si="7"/>
        <v>5</v>
      </c>
      <c r="G84" t="str">
        <f t="shared" si="4"/>
        <v/>
      </c>
    </row>
    <row r="85" spans="1:7" x14ac:dyDescent="0.25">
      <c r="A85" s="1">
        <v>3</v>
      </c>
      <c r="B85" s="1">
        <v>12</v>
      </c>
      <c r="C85" s="1" t="s">
        <v>83</v>
      </c>
      <c r="D85" s="3">
        <f t="shared" si="5"/>
        <v>0.69444444444444453</v>
      </c>
      <c r="E85" s="3">
        <f t="shared" si="6"/>
        <v>0.70277777777777783</v>
      </c>
      <c r="F85">
        <f t="shared" si="7"/>
        <v>5</v>
      </c>
      <c r="G85" t="str">
        <f t="shared" si="4"/>
        <v/>
      </c>
    </row>
    <row r="86" spans="1:7" x14ac:dyDescent="0.25">
      <c r="A86" s="1">
        <v>4</v>
      </c>
      <c r="B86" s="1">
        <v>11</v>
      </c>
      <c r="C86" s="1" t="s">
        <v>84</v>
      </c>
      <c r="D86" s="3">
        <f t="shared" si="5"/>
        <v>0.6972222222222223</v>
      </c>
      <c r="E86" s="3">
        <f t="shared" si="6"/>
        <v>0.70277777777777783</v>
      </c>
      <c r="F86">
        <f t="shared" si="7"/>
        <v>8</v>
      </c>
      <c r="G86">
        <f t="shared" si="4"/>
        <v>1</v>
      </c>
    </row>
    <row r="87" spans="1:7" x14ac:dyDescent="0.25">
      <c r="A87" s="1">
        <v>7</v>
      </c>
      <c r="B87" s="1">
        <v>1</v>
      </c>
      <c r="C87" s="1" t="s">
        <v>85</v>
      </c>
      <c r="D87" s="3">
        <f t="shared" si="5"/>
        <v>0.70208333333333339</v>
      </c>
      <c r="E87" s="3">
        <f t="shared" si="6"/>
        <v>0.70277777777777783</v>
      </c>
      <c r="F87">
        <f t="shared" si="7"/>
        <v>1</v>
      </c>
      <c r="G87" t="str">
        <f t="shared" si="4"/>
        <v/>
      </c>
    </row>
    <row r="88" spans="1:7" x14ac:dyDescent="0.25">
      <c r="A88" s="1">
        <v>3</v>
      </c>
      <c r="B88" s="1">
        <v>9</v>
      </c>
      <c r="C88" s="1" t="s">
        <v>86</v>
      </c>
      <c r="D88" s="3">
        <f t="shared" si="5"/>
        <v>0.70416666666666661</v>
      </c>
      <c r="E88" s="3">
        <f t="shared" si="6"/>
        <v>0.7104166666666667</v>
      </c>
      <c r="F88">
        <f t="shared" si="7"/>
        <v>0</v>
      </c>
      <c r="G88" t="str">
        <f t="shared" si="4"/>
        <v/>
      </c>
    </row>
    <row r="89" spans="1:7" x14ac:dyDescent="0.25">
      <c r="A89" s="1">
        <v>1</v>
      </c>
      <c r="B89" s="1">
        <v>4</v>
      </c>
      <c r="C89" s="1" t="s">
        <v>87</v>
      </c>
      <c r="D89" s="3">
        <f t="shared" si="5"/>
        <v>0.70486111111111116</v>
      </c>
      <c r="E89" s="3">
        <f t="shared" si="6"/>
        <v>0.7104166666666667</v>
      </c>
      <c r="F89">
        <f t="shared" si="7"/>
        <v>8</v>
      </c>
      <c r="G89">
        <f t="shared" si="4"/>
        <v>1</v>
      </c>
    </row>
    <row r="90" spans="1:7" x14ac:dyDescent="0.25">
      <c r="A90" s="1">
        <v>14</v>
      </c>
      <c r="B90" s="1">
        <v>3</v>
      </c>
      <c r="C90" s="1" t="s">
        <v>88</v>
      </c>
      <c r="D90" s="3">
        <f t="shared" si="5"/>
        <v>0.71458333333333324</v>
      </c>
      <c r="E90" s="3">
        <f t="shared" si="6"/>
        <v>0.71666666666666667</v>
      </c>
      <c r="F90">
        <f t="shared" si="7"/>
        <v>0</v>
      </c>
      <c r="G90" t="str">
        <f t="shared" si="4"/>
        <v/>
      </c>
    </row>
    <row r="91" spans="1:7" x14ac:dyDescent="0.25">
      <c r="A91" s="1">
        <v>5</v>
      </c>
      <c r="B91" s="1">
        <v>12</v>
      </c>
      <c r="C91" s="1" t="s">
        <v>89</v>
      </c>
      <c r="D91" s="3">
        <f t="shared" si="5"/>
        <v>0.71805555555555556</v>
      </c>
      <c r="E91" s="3">
        <f t="shared" si="6"/>
        <v>0.72638888888888886</v>
      </c>
      <c r="F91">
        <f t="shared" si="7"/>
        <v>0</v>
      </c>
      <c r="G91" t="str">
        <f t="shared" si="4"/>
        <v/>
      </c>
    </row>
    <row r="92" spans="1:7" x14ac:dyDescent="0.25">
      <c r="A92" s="1">
        <v>4</v>
      </c>
      <c r="B92" s="1">
        <v>9</v>
      </c>
      <c r="C92" s="1" t="s">
        <v>90</v>
      </c>
      <c r="D92" s="3">
        <f t="shared" si="5"/>
        <v>0.72083333333333333</v>
      </c>
      <c r="E92" s="3">
        <f t="shared" si="6"/>
        <v>0.72638888888888886</v>
      </c>
      <c r="F92">
        <f t="shared" si="7"/>
        <v>8</v>
      </c>
      <c r="G92">
        <f t="shared" si="4"/>
        <v>1</v>
      </c>
    </row>
    <row r="93" spans="1:7" x14ac:dyDescent="0.25">
      <c r="A93" s="1">
        <v>5</v>
      </c>
      <c r="B93" s="1">
        <v>4</v>
      </c>
      <c r="C93" s="1" t="s">
        <v>91</v>
      </c>
      <c r="D93" s="3">
        <f t="shared" si="5"/>
        <v>0.72430555555555554</v>
      </c>
      <c r="E93" s="3">
        <f t="shared" si="6"/>
        <v>0.7270833333333333</v>
      </c>
      <c r="F93">
        <f t="shared" si="7"/>
        <v>3</v>
      </c>
      <c r="G93" t="str">
        <f t="shared" si="4"/>
        <v/>
      </c>
    </row>
    <row r="94" spans="1:7" x14ac:dyDescent="0.25">
      <c r="A94" s="1">
        <v>6</v>
      </c>
      <c r="B94" s="1">
        <v>8</v>
      </c>
      <c r="C94" s="1" t="s">
        <v>92</v>
      </c>
      <c r="D94" s="3">
        <f t="shared" si="5"/>
        <v>0.7284722222222223</v>
      </c>
      <c r="E94" s="3">
        <f t="shared" si="6"/>
        <v>0.73402777777777783</v>
      </c>
      <c r="F94">
        <f t="shared" si="7"/>
        <v>0</v>
      </c>
      <c r="G94" t="str">
        <f t="shared" si="4"/>
        <v/>
      </c>
    </row>
    <row r="95" spans="1:7" x14ac:dyDescent="0.25">
      <c r="A95" s="1">
        <v>8</v>
      </c>
      <c r="B95" s="1">
        <v>14</v>
      </c>
      <c r="C95" s="1" t="s">
        <v>93</v>
      </c>
      <c r="D95" s="3">
        <f t="shared" si="5"/>
        <v>0.73402777777777783</v>
      </c>
      <c r="E95" s="3">
        <f t="shared" si="6"/>
        <v>0.74375000000000002</v>
      </c>
      <c r="F95">
        <f t="shared" si="7"/>
        <v>0</v>
      </c>
      <c r="G95" t="str">
        <f t="shared" si="4"/>
        <v/>
      </c>
    </row>
    <row r="96" spans="1:7" x14ac:dyDescent="0.25">
      <c r="A96" s="1">
        <v>15</v>
      </c>
      <c r="B96" s="1">
        <v>11</v>
      </c>
      <c r="C96" s="1" t="s">
        <v>94</v>
      </c>
      <c r="D96" s="3">
        <f t="shared" si="5"/>
        <v>0.74444444444444446</v>
      </c>
      <c r="E96" s="3">
        <f t="shared" si="6"/>
        <v>0.75208333333333333</v>
      </c>
      <c r="F96">
        <f t="shared" si="7"/>
        <v>0</v>
      </c>
      <c r="G96" t="str">
        <f t="shared" si="4"/>
        <v/>
      </c>
    </row>
    <row r="97" spans="1:7" x14ac:dyDescent="0.25">
      <c r="A97" s="1">
        <v>1</v>
      </c>
      <c r="B97" s="1">
        <v>1</v>
      </c>
      <c r="C97" s="1" t="s">
        <v>95</v>
      </c>
      <c r="D97" s="3">
        <f t="shared" si="5"/>
        <v>0.74513888888888891</v>
      </c>
      <c r="E97" s="3">
        <f t="shared" si="6"/>
        <v>0.75208333333333333</v>
      </c>
      <c r="F97">
        <f t="shared" si="7"/>
        <v>10</v>
      </c>
      <c r="G97">
        <f t="shared" si="4"/>
        <v>1</v>
      </c>
    </row>
    <row r="98" spans="1:7" x14ac:dyDescent="0.25">
      <c r="A98" s="1">
        <v>14</v>
      </c>
      <c r="B98" s="1">
        <v>15</v>
      </c>
      <c r="C98" s="1" t="s">
        <v>96</v>
      </c>
      <c r="D98" s="3">
        <f t="shared" si="5"/>
        <v>0.75486111111111109</v>
      </c>
      <c r="E98" s="3">
        <f t="shared" si="6"/>
        <v>0.76527777777777783</v>
      </c>
      <c r="F98">
        <f t="shared" si="7"/>
        <v>0</v>
      </c>
      <c r="G98" t="str">
        <f t="shared" si="4"/>
        <v/>
      </c>
    </row>
    <row r="99" spans="1:7" x14ac:dyDescent="0.25">
      <c r="A99" s="1">
        <v>6</v>
      </c>
      <c r="B99" s="1">
        <v>7</v>
      </c>
      <c r="C99" s="1" t="s">
        <v>97</v>
      </c>
      <c r="D99" s="3">
        <f t="shared" si="5"/>
        <v>0.75902777777777775</v>
      </c>
      <c r="E99" s="3">
        <f t="shared" si="6"/>
        <v>0.76527777777777783</v>
      </c>
      <c r="F99">
        <f t="shared" si="7"/>
        <v>9</v>
      </c>
      <c r="G99">
        <f t="shared" si="4"/>
        <v>1</v>
      </c>
    </row>
    <row r="100" spans="1:7" x14ac:dyDescent="0.25">
      <c r="A100" s="1">
        <v>7</v>
      </c>
      <c r="B100" s="1">
        <v>11</v>
      </c>
      <c r="C100" s="1" t="s">
        <v>98</v>
      </c>
      <c r="D100" s="3">
        <f t="shared" si="5"/>
        <v>0.76388888888888884</v>
      </c>
      <c r="E100" s="3">
        <f t="shared" si="6"/>
        <v>0.7715277777777777</v>
      </c>
      <c r="F100">
        <f t="shared" si="7"/>
        <v>2</v>
      </c>
      <c r="G100" t="str">
        <f t="shared" si="4"/>
        <v/>
      </c>
    </row>
    <row r="101" spans="1:7" x14ac:dyDescent="0.25">
      <c r="A101" s="1">
        <v>10</v>
      </c>
      <c r="B101" s="1">
        <v>11</v>
      </c>
      <c r="C101" s="1" t="s">
        <v>99</v>
      </c>
      <c r="D101" s="3">
        <f t="shared" si="5"/>
        <v>0.77083333333333337</v>
      </c>
      <c r="E101" s="3">
        <f t="shared" si="6"/>
        <v>0.77847222222222223</v>
      </c>
      <c r="F101">
        <f t="shared" si="7"/>
        <v>1</v>
      </c>
      <c r="G101" t="str">
        <f t="shared" si="4"/>
        <v/>
      </c>
    </row>
    <row r="102" spans="1:7" x14ac:dyDescent="0.25">
      <c r="A102" s="1">
        <v>5</v>
      </c>
      <c r="B102" s="1">
        <v>6</v>
      </c>
      <c r="C102" s="1" t="s">
        <v>100</v>
      </c>
      <c r="D102" s="3">
        <f t="shared" si="5"/>
        <v>0.77430555555555547</v>
      </c>
      <c r="E102" s="3">
        <f t="shared" si="6"/>
        <v>0.77847222222222223</v>
      </c>
      <c r="F102">
        <f t="shared" si="7"/>
        <v>6</v>
      </c>
      <c r="G102">
        <f t="shared" si="4"/>
        <v>1</v>
      </c>
    </row>
    <row r="103" spans="1:7" x14ac:dyDescent="0.25">
      <c r="A103" s="1">
        <v>13</v>
      </c>
      <c r="B103" s="1">
        <v>7</v>
      </c>
      <c r="C103" s="1" t="s">
        <v>101</v>
      </c>
      <c r="D103" s="3">
        <f t="shared" si="5"/>
        <v>0.78333333333333333</v>
      </c>
      <c r="E103" s="3">
        <f t="shared" si="6"/>
        <v>0.78819444444444453</v>
      </c>
      <c r="F103">
        <f t="shared" si="7"/>
        <v>0</v>
      </c>
      <c r="G103" t="str">
        <f t="shared" si="4"/>
        <v/>
      </c>
    </row>
    <row r="104" spans="1:7" x14ac:dyDescent="0.25">
      <c r="A104" s="1">
        <v>2</v>
      </c>
      <c r="B104" s="1">
        <v>9</v>
      </c>
      <c r="C104" s="1" t="s">
        <v>102</v>
      </c>
      <c r="D104" s="3">
        <f t="shared" si="5"/>
        <v>0.78472222222222221</v>
      </c>
      <c r="E104" s="3">
        <f t="shared" si="6"/>
        <v>0.7909722222222223</v>
      </c>
      <c r="F104">
        <f t="shared" si="7"/>
        <v>5</v>
      </c>
      <c r="G104" t="str">
        <f t="shared" si="4"/>
        <v/>
      </c>
    </row>
    <row r="105" spans="1:7" x14ac:dyDescent="0.25">
      <c r="A105" s="1">
        <v>9</v>
      </c>
      <c r="B105" s="1">
        <v>11</v>
      </c>
      <c r="C105" s="1" t="s">
        <v>103</v>
      </c>
      <c r="D105" s="3">
        <f t="shared" si="5"/>
        <v>0.7909722222222223</v>
      </c>
      <c r="E105" s="3">
        <f t="shared" si="6"/>
        <v>0.79861111111111116</v>
      </c>
      <c r="F105">
        <f t="shared" si="7"/>
        <v>0</v>
      </c>
      <c r="G105" t="str">
        <f t="shared" si="4"/>
        <v/>
      </c>
    </row>
    <row r="106" spans="1:7" x14ac:dyDescent="0.25">
      <c r="A106" s="1">
        <v>8</v>
      </c>
      <c r="B106" s="1">
        <v>3</v>
      </c>
      <c r="C106" s="1" t="s">
        <v>104</v>
      </c>
      <c r="D106" s="3">
        <f t="shared" si="5"/>
        <v>0.79652777777777783</v>
      </c>
      <c r="E106" s="3">
        <f t="shared" si="6"/>
        <v>0.79861111111111116</v>
      </c>
      <c r="F106">
        <f t="shared" si="7"/>
        <v>3</v>
      </c>
      <c r="G106" t="str">
        <f t="shared" si="4"/>
        <v/>
      </c>
    </row>
    <row r="107" spans="1:7" x14ac:dyDescent="0.25">
      <c r="A107" s="1">
        <v>1</v>
      </c>
      <c r="B107" s="1">
        <v>6</v>
      </c>
      <c r="C107" s="1" t="s">
        <v>105</v>
      </c>
      <c r="D107" s="3">
        <f t="shared" si="5"/>
        <v>0.79722222222222217</v>
      </c>
      <c r="E107" s="3">
        <f t="shared" si="6"/>
        <v>0.80138888888888893</v>
      </c>
      <c r="F107">
        <f t="shared" si="7"/>
        <v>2</v>
      </c>
      <c r="G107" t="str">
        <f t="shared" si="4"/>
        <v/>
      </c>
    </row>
    <row r="108" spans="1:7" x14ac:dyDescent="0.25">
      <c r="A108" s="1">
        <v>10</v>
      </c>
      <c r="B108" s="1">
        <v>9</v>
      </c>
      <c r="C108" s="1" t="s">
        <v>106</v>
      </c>
      <c r="D108" s="3">
        <f t="shared" si="5"/>
        <v>0.8041666666666667</v>
      </c>
      <c r="E108" s="3">
        <f t="shared" si="6"/>
        <v>0.81041666666666667</v>
      </c>
      <c r="F108">
        <f t="shared" si="7"/>
        <v>0</v>
      </c>
      <c r="G108" t="str">
        <f t="shared" si="4"/>
        <v/>
      </c>
    </row>
    <row r="109" spans="1:7" x14ac:dyDescent="0.25">
      <c r="A109" s="1">
        <v>2</v>
      </c>
      <c r="B109" s="1">
        <v>11</v>
      </c>
      <c r="C109" s="1" t="s">
        <v>107</v>
      </c>
      <c r="D109" s="3">
        <f t="shared" si="5"/>
        <v>0.80555555555555547</v>
      </c>
      <c r="E109" s="3">
        <f t="shared" si="6"/>
        <v>0.81041666666666667</v>
      </c>
      <c r="F109">
        <f t="shared" si="7"/>
        <v>7</v>
      </c>
      <c r="G109">
        <f t="shared" si="4"/>
        <v>1</v>
      </c>
    </row>
    <row r="110" spans="1:7" x14ac:dyDescent="0.25">
      <c r="A110" s="1">
        <v>6</v>
      </c>
      <c r="B110" s="1">
        <v>12</v>
      </c>
      <c r="C110" s="1" t="s">
        <v>108</v>
      </c>
      <c r="D110" s="3">
        <f t="shared" si="5"/>
        <v>0.80972222222222223</v>
      </c>
      <c r="E110" s="3">
        <f t="shared" si="6"/>
        <v>0.81805555555555554</v>
      </c>
      <c r="F110">
        <f t="shared" si="7"/>
        <v>1</v>
      </c>
      <c r="G110" t="str">
        <f t="shared" si="4"/>
        <v/>
      </c>
    </row>
    <row r="111" spans="1:7" x14ac:dyDescent="0.25">
      <c r="A111" s="1">
        <v>2</v>
      </c>
      <c r="B111" s="1">
        <v>14</v>
      </c>
      <c r="C111" s="1" t="s">
        <v>109</v>
      </c>
      <c r="D111" s="3">
        <f t="shared" si="5"/>
        <v>0.81111111111111101</v>
      </c>
      <c r="E111" s="3">
        <f t="shared" si="6"/>
        <v>0.81805555555555554</v>
      </c>
      <c r="F111">
        <f t="shared" si="7"/>
        <v>10</v>
      </c>
      <c r="G111">
        <f t="shared" si="4"/>
        <v>1</v>
      </c>
    </row>
    <row r="112" spans="1:7" x14ac:dyDescent="0.25">
      <c r="A112" s="1">
        <v>4</v>
      </c>
      <c r="B112" s="1">
        <v>2</v>
      </c>
      <c r="C112" s="1" t="s">
        <v>110</v>
      </c>
      <c r="D112" s="3">
        <f t="shared" si="5"/>
        <v>0.81388888888888899</v>
      </c>
      <c r="E112" s="3">
        <f t="shared" si="6"/>
        <v>0.81805555555555554</v>
      </c>
      <c r="F112">
        <f t="shared" si="7"/>
        <v>6</v>
      </c>
      <c r="G112">
        <f t="shared" si="4"/>
        <v>1</v>
      </c>
    </row>
    <row r="113" spans="1:7" x14ac:dyDescent="0.25">
      <c r="A113" s="1">
        <v>9</v>
      </c>
      <c r="B113" s="1">
        <v>8</v>
      </c>
      <c r="C113" s="1" t="s">
        <v>111</v>
      </c>
      <c r="D113" s="3">
        <f t="shared" si="5"/>
        <v>0.82013888888888886</v>
      </c>
      <c r="E113" s="3">
        <f t="shared" si="6"/>
        <v>0.8256944444444444</v>
      </c>
      <c r="F113">
        <f t="shared" si="7"/>
        <v>0</v>
      </c>
      <c r="G113" t="str">
        <f t="shared" si="4"/>
        <v/>
      </c>
    </row>
    <row r="114" spans="1:7" x14ac:dyDescent="0.25">
      <c r="A114" s="1">
        <v>2</v>
      </c>
      <c r="B114" s="1">
        <v>4</v>
      </c>
      <c r="C114" s="1" t="s">
        <v>112</v>
      </c>
      <c r="D114" s="3">
        <f t="shared" si="5"/>
        <v>0.82152777777777775</v>
      </c>
      <c r="E114" s="3">
        <f t="shared" si="6"/>
        <v>0.8256944444444444</v>
      </c>
      <c r="F114">
        <f t="shared" si="7"/>
        <v>6</v>
      </c>
      <c r="G114">
        <f t="shared" si="4"/>
        <v>1</v>
      </c>
    </row>
    <row r="115" spans="1:7" x14ac:dyDescent="0.25">
      <c r="A115" s="1">
        <v>11</v>
      </c>
      <c r="B115" s="1">
        <v>11</v>
      </c>
      <c r="C115" s="1" t="s">
        <v>113</v>
      </c>
      <c r="D115" s="3">
        <f t="shared" si="5"/>
        <v>0.82916666666666661</v>
      </c>
      <c r="E115" s="3">
        <f t="shared" si="6"/>
        <v>0.83680555555555547</v>
      </c>
      <c r="F115">
        <f t="shared" si="7"/>
        <v>0</v>
      </c>
      <c r="G115" t="str">
        <f t="shared" si="4"/>
        <v/>
      </c>
    </row>
    <row r="116" spans="1:7" x14ac:dyDescent="0.25">
      <c r="A116" s="1">
        <v>8</v>
      </c>
      <c r="B116" s="1">
        <v>1</v>
      </c>
      <c r="C116" s="1" t="s">
        <v>114</v>
      </c>
      <c r="D116" s="3">
        <f t="shared" si="5"/>
        <v>0.83472222222222225</v>
      </c>
      <c r="E116" s="3">
        <f t="shared" si="6"/>
        <v>0.8354166666666667</v>
      </c>
      <c r="F116">
        <f t="shared" si="7"/>
        <v>3</v>
      </c>
      <c r="G116" t="str">
        <f t="shared" si="4"/>
        <v/>
      </c>
    </row>
    <row r="117" spans="1:7" x14ac:dyDescent="0.25">
      <c r="A117" s="1">
        <v>13</v>
      </c>
      <c r="B117" s="1">
        <v>9</v>
      </c>
      <c r="C117" s="1" t="s">
        <v>115</v>
      </c>
      <c r="D117" s="3">
        <f t="shared" si="5"/>
        <v>0.84375</v>
      </c>
      <c r="E117" s="3">
        <f t="shared" si="6"/>
        <v>0.85</v>
      </c>
      <c r="F117">
        <f t="shared" si="7"/>
        <v>0</v>
      </c>
      <c r="G117" t="str">
        <f t="shared" si="4"/>
        <v/>
      </c>
    </row>
    <row r="118" spans="1:7" x14ac:dyDescent="0.25">
      <c r="A118" s="1">
        <v>7</v>
      </c>
      <c r="B118" s="1">
        <v>13</v>
      </c>
      <c r="C118" s="1" t="s">
        <v>116</v>
      </c>
      <c r="D118" s="3">
        <f t="shared" si="5"/>
        <v>0.84861111111111109</v>
      </c>
      <c r="E118" s="3">
        <f t="shared" si="6"/>
        <v>0.85763888888888884</v>
      </c>
      <c r="F118">
        <f t="shared" si="7"/>
        <v>2</v>
      </c>
      <c r="G118" t="str">
        <f t="shared" si="4"/>
        <v/>
      </c>
    </row>
    <row r="119" spans="1:7" x14ac:dyDescent="0.25">
      <c r="A119" s="1">
        <v>7</v>
      </c>
      <c r="B119" s="1">
        <v>11</v>
      </c>
      <c r="C119" s="1" t="s">
        <v>117</v>
      </c>
      <c r="D119" s="3">
        <f t="shared" si="5"/>
        <v>0.8534722222222223</v>
      </c>
      <c r="E119" s="3">
        <f t="shared" si="6"/>
        <v>0.85763888888888884</v>
      </c>
      <c r="F119">
        <f t="shared" si="7"/>
        <v>6</v>
      </c>
      <c r="G119">
        <f t="shared" si="4"/>
        <v>1</v>
      </c>
    </row>
    <row r="120" spans="1:7" x14ac:dyDescent="0.25">
      <c r="A120" s="1">
        <v>9</v>
      </c>
      <c r="B120" s="1">
        <v>11</v>
      </c>
      <c r="C120" s="1" t="s">
        <v>118</v>
      </c>
      <c r="D120" s="3">
        <f t="shared" si="5"/>
        <v>0.85972222222222217</v>
      </c>
      <c r="E120" s="3">
        <f t="shared" si="6"/>
        <v>0.86736111111111114</v>
      </c>
      <c r="F120">
        <f t="shared" si="7"/>
        <v>0</v>
      </c>
      <c r="G120" t="str">
        <f t="shared" si="4"/>
        <v/>
      </c>
    </row>
    <row r="121" spans="1:7" x14ac:dyDescent="0.25">
      <c r="A121" s="1">
        <v>6</v>
      </c>
      <c r="B121" s="1">
        <v>1</v>
      </c>
      <c r="C121" s="1" t="s">
        <v>119</v>
      </c>
      <c r="D121" s="3">
        <f t="shared" si="5"/>
        <v>0.86388888888888893</v>
      </c>
      <c r="E121" s="3">
        <f t="shared" si="6"/>
        <v>0.86458333333333337</v>
      </c>
      <c r="F121">
        <f t="shared" si="7"/>
        <v>5</v>
      </c>
      <c r="G121" t="str">
        <f t="shared" si="4"/>
        <v/>
      </c>
    </row>
    <row r="122" spans="1:7" x14ac:dyDescent="0.25">
      <c r="A122" s="1">
        <v>14</v>
      </c>
      <c r="B122" s="1">
        <v>6</v>
      </c>
      <c r="C122" s="1" t="s">
        <v>120</v>
      </c>
      <c r="D122" s="3">
        <f t="shared" si="5"/>
        <v>0.87361111111111101</v>
      </c>
      <c r="E122" s="3">
        <f t="shared" si="6"/>
        <v>0.87777777777777777</v>
      </c>
      <c r="F122">
        <f t="shared" si="7"/>
        <v>0</v>
      </c>
      <c r="G122" t="str">
        <f t="shared" si="4"/>
        <v/>
      </c>
    </row>
    <row r="123" spans="1:7" x14ac:dyDescent="0.25">
      <c r="A123" s="1">
        <v>14</v>
      </c>
      <c r="B123" s="1">
        <v>10</v>
      </c>
      <c r="C123" s="1" t="s">
        <v>121</v>
      </c>
      <c r="D123" s="3">
        <f t="shared" si="5"/>
        <v>0.8833333333333333</v>
      </c>
      <c r="E123" s="3">
        <f t="shared" si="6"/>
        <v>0.89027777777777783</v>
      </c>
      <c r="F123">
        <f t="shared" si="7"/>
        <v>0</v>
      </c>
      <c r="G123" t="str">
        <f t="shared" si="4"/>
        <v/>
      </c>
    </row>
    <row r="124" spans="1:7" x14ac:dyDescent="0.25">
      <c r="A124" s="1">
        <v>7</v>
      </c>
      <c r="B124" s="1">
        <v>7</v>
      </c>
      <c r="C124" s="1" t="s">
        <v>122</v>
      </c>
      <c r="D124" s="3">
        <f t="shared" si="5"/>
        <v>0.8881944444444444</v>
      </c>
      <c r="E124" s="3">
        <f t="shared" si="6"/>
        <v>0.8930555555555556</v>
      </c>
      <c r="F124">
        <f t="shared" si="7"/>
        <v>3</v>
      </c>
      <c r="G124" t="str">
        <f t="shared" si="4"/>
        <v/>
      </c>
    </row>
    <row r="125" spans="1:7" x14ac:dyDescent="0.25">
      <c r="A125" s="1">
        <v>11</v>
      </c>
      <c r="B125" s="1">
        <v>1</v>
      </c>
      <c r="C125" s="1" t="s">
        <v>123</v>
      </c>
      <c r="D125" s="3">
        <f t="shared" si="5"/>
        <v>0.89583333333333337</v>
      </c>
      <c r="E125" s="3">
        <f t="shared" si="6"/>
        <v>0.8965277777777777</v>
      </c>
      <c r="F125">
        <f t="shared" si="7"/>
        <v>0</v>
      </c>
      <c r="G125" t="str">
        <f t="shared" si="4"/>
        <v/>
      </c>
    </row>
    <row r="126" spans="1:7" x14ac:dyDescent="0.25">
      <c r="A126" s="1">
        <v>11</v>
      </c>
      <c r="B126" s="1">
        <v>3</v>
      </c>
      <c r="C126" s="1" t="s">
        <v>124</v>
      </c>
      <c r="D126" s="3">
        <f t="shared" si="5"/>
        <v>0.90347222222222223</v>
      </c>
      <c r="E126" s="3">
        <f t="shared" si="6"/>
        <v>0.90555555555555556</v>
      </c>
      <c r="F126">
        <f t="shared" si="7"/>
        <v>0</v>
      </c>
      <c r="G126" t="str">
        <f t="shared" si="4"/>
        <v/>
      </c>
    </row>
    <row r="127" spans="1:7" x14ac:dyDescent="0.25">
      <c r="A127" s="1">
        <v>11</v>
      </c>
      <c r="B127" s="1">
        <v>2</v>
      </c>
      <c r="C127" s="1" t="s">
        <v>125</v>
      </c>
      <c r="D127" s="3">
        <f t="shared" si="5"/>
        <v>0.91111111111111109</v>
      </c>
      <c r="E127" s="3">
        <f t="shared" si="6"/>
        <v>0.91249999999999998</v>
      </c>
      <c r="F127">
        <f t="shared" si="7"/>
        <v>0</v>
      </c>
      <c r="G127" t="str">
        <f t="shared" si="4"/>
        <v/>
      </c>
    </row>
    <row r="128" spans="1:7" x14ac:dyDescent="0.25">
      <c r="A128" s="1">
        <v>12</v>
      </c>
      <c r="B128" s="1">
        <v>2</v>
      </c>
      <c r="C128" s="1" t="s">
        <v>126</v>
      </c>
      <c r="D128" s="3">
        <f t="shared" si="5"/>
        <v>0.9194444444444444</v>
      </c>
      <c r="E128" s="3">
        <f t="shared" si="6"/>
        <v>0.92083333333333339</v>
      </c>
      <c r="F128">
        <f t="shared" si="7"/>
        <v>0</v>
      </c>
      <c r="G128" t="str">
        <f t="shared" si="4"/>
        <v/>
      </c>
    </row>
    <row r="129" spans="1:7" x14ac:dyDescent="0.25">
      <c r="A129" s="1">
        <v>3</v>
      </c>
      <c r="B129" s="1">
        <v>14</v>
      </c>
      <c r="C129" s="1" t="s">
        <v>127</v>
      </c>
      <c r="D129" s="3">
        <f t="shared" si="5"/>
        <v>0.92152777777777783</v>
      </c>
      <c r="E129" s="3">
        <f t="shared" si="6"/>
        <v>0.93125000000000002</v>
      </c>
      <c r="F129">
        <f t="shared" si="7"/>
        <v>0</v>
      </c>
      <c r="G129" t="str">
        <f t="shared" si="4"/>
        <v/>
      </c>
    </row>
    <row r="130" spans="1:7" x14ac:dyDescent="0.25">
      <c r="A130" s="1">
        <v>3</v>
      </c>
      <c r="B130" s="1">
        <v>6</v>
      </c>
      <c r="C130" s="1" t="s">
        <v>128</v>
      </c>
      <c r="D130" s="3">
        <f t="shared" si="5"/>
        <v>0.92361111111111116</v>
      </c>
      <c r="E130" s="3">
        <f t="shared" si="6"/>
        <v>0.93125000000000002</v>
      </c>
      <c r="F130">
        <f t="shared" si="7"/>
        <v>11</v>
      </c>
      <c r="G130">
        <f t="shared" si="4"/>
        <v>1</v>
      </c>
    </row>
    <row r="131" spans="1:7" x14ac:dyDescent="0.25">
      <c r="A131" s="1">
        <v>12</v>
      </c>
      <c r="B131" s="1">
        <v>2</v>
      </c>
      <c r="C131" s="1" t="s">
        <v>129</v>
      </c>
      <c r="D131" s="3">
        <f t="shared" si="5"/>
        <v>0.93194444444444446</v>
      </c>
      <c r="E131" s="3">
        <f t="shared" si="6"/>
        <v>0.93333333333333324</v>
      </c>
      <c r="F131">
        <f t="shared" si="7"/>
        <v>0</v>
      </c>
      <c r="G131" t="str">
        <f t="shared" ref="G131:G145" si="8">IF(F131&gt;5, 1, "")</f>
        <v/>
      </c>
    </row>
    <row r="132" spans="1:7" x14ac:dyDescent="0.25">
      <c r="A132" s="1">
        <v>7</v>
      </c>
      <c r="B132" s="1">
        <v>8</v>
      </c>
      <c r="C132" s="1" t="s">
        <v>130</v>
      </c>
      <c r="D132" s="3">
        <f t="shared" si="5"/>
        <v>0.93680555555555556</v>
      </c>
      <c r="E132" s="3">
        <f t="shared" si="6"/>
        <v>0.94236111111111109</v>
      </c>
      <c r="F132">
        <f t="shared" si="7"/>
        <v>0</v>
      </c>
      <c r="G132" t="str">
        <f t="shared" si="8"/>
        <v/>
      </c>
    </row>
    <row r="133" spans="1:7" x14ac:dyDescent="0.25">
      <c r="A133" s="1">
        <v>10</v>
      </c>
      <c r="B133" s="1">
        <v>12</v>
      </c>
      <c r="C133" s="1" t="s">
        <v>131</v>
      </c>
      <c r="D133" s="3">
        <f t="shared" ref="D133:D145" si="9">TIME(HOUR(D132), MINUTE(D132)+A133, SECOND(D132))</f>
        <v>0.94374999999999998</v>
      </c>
      <c r="E133" s="3">
        <f t="shared" ref="E133:E145" si="10">IF(F133 &lt;= 5, TIME(HOUR(D133), MINUTE(D133)+B133, SECOND(D133)), E132)</f>
        <v>0.95208333333333339</v>
      </c>
      <c r="F133">
        <f t="shared" ref="F133:F145" si="11">IF(E132&gt;D133, MINUTE(E132-D133), 0)</f>
        <v>0</v>
      </c>
      <c r="G133" t="str">
        <f t="shared" si="8"/>
        <v/>
      </c>
    </row>
    <row r="134" spans="1:7" x14ac:dyDescent="0.25">
      <c r="A134" s="1">
        <v>2</v>
      </c>
      <c r="B134" s="1">
        <v>14</v>
      </c>
      <c r="C134" s="1" t="s">
        <v>132</v>
      </c>
      <c r="D134" s="3">
        <f t="shared" si="9"/>
        <v>0.94513888888888886</v>
      </c>
      <c r="E134" s="3">
        <f t="shared" si="10"/>
        <v>0.95208333333333339</v>
      </c>
      <c r="F134">
        <f t="shared" si="11"/>
        <v>10</v>
      </c>
      <c r="G134">
        <f t="shared" si="8"/>
        <v>1</v>
      </c>
    </row>
    <row r="135" spans="1:7" x14ac:dyDescent="0.25">
      <c r="A135" s="1">
        <v>14</v>
      </c>
      <c r="B135" s="1">
        <v>11</v>
      </c>
      <c r="C135" s="1" t="s">
        <v>133</v>
      </c>
      <c r="D135" s="3">
        <f t="shared" si="9"/>
        <v>0.95486111111111116</v>
      </c>
      <c r="E135" s="3">
        <f t="shared" si="10"/>
        <v>0.96250000000000002</v>
      </c>
      <c r="F135">
        <f t="shared" si="11"/>
        <v>0</v>
      </c>
      <c r="G135" t="str">
        <f t="shared" si="8"/>
        <v/>
      </c>
    </row>
    <row r="136" spans="1:7" x14ac:dyDescent="0.25">
      <c r="A136" s="1">
        <v>9</v>
      </c>
      <c r="B136" s="1">
        <v>10</v>
      </c>
      <c r="C136" s="1" t="s">
        <v>134</v>
      </c>
      <c r="D136" s="3">
        <f t="shared" si="9"/>
        <v>0.96111111111111114</v>
      </c>
      <c r="E136" s="3">
        <f t="shared" si="10"/>
        <v>0.96805555555555556</v>
      </c>
      <c r="F136">
        <f t="shared" si="11"/>
        <v>2</v>
      </c>
      <c r="G136" t="str">
        <f t="shared" si="8"/>
        <v/>
      </c>
    </row>
    <row r="137" spans="1:7" x14ac:dyDescent="0.25">
      <c r="A137" s="1">
        <v>2</v>
      </c>
      <c r="B137" s="1">
        <v>14</v>
      </c>
      <c r="C137" s="1" t="s">
        <v>135</v>
      </c>
      <c r="D137" s="3">
        <f t="shared" si="9"/>
        <v>0.96250000000000002</v>
      </c>
      <c r="E137" s="3">
        <f t="shared" si="10"/>
        <v>0.96805555555555556</v>
      </c>
      <c r="F137">
        <f t="shared" si="11"/>
        <v>8</v>
      </c>
      <c r="G137">
        <f t="shared" si="8"/>
        <v>1</v>
      </c>
    </row>
    <row r="138" spans="1:7" x14ac:dyDescent="0.25">
      <c r="A138" s="1">
        <v>11</v>
      </c>
      <c r="B138" s="1">
        <v>3</v>
      </c>
      <c r="C138" s="1" t="s">
        <v>136</v>
      </c>
      <c r="D138" s="3">
        <f t="shared" si="9"/>
        <v>0.97013888888888899</v>
      </c>
      <c r="E138" s="3">
        <f t="shared" si="10"/>
        <v>0.97222222222222221</v>
      </c>
      <c r="F138">
        <f t="shared" si="11"/>
        <v>0</v>
      </c>
      <c r="G138" t="str">
        <f t="shared" si="8"/>
        <v/>
      </c>
    </row>
    <row r="139" spans="1:7" x14ac:dyDescent="0.25">
      <c r="A139" s="1">
        <v>2</v>
      </c>
      <c r="B139" s="1">
        <v>1</v>
      </c>
      <c r="C139" s="1" t="s">
        <v>137</v>
      </c>
      <c r="D139" s="3">
        <f t="shared" si="9"/>
        <v>0.97152777777777777</v>
      </c>
      <c r="E139" s="3">
        <f t="shared" si="10"/>
        <v>0.97222222222222221</v>
      </c>
      <c r="F139">
        <f t="shared" si="11"/>
        <v>1</v>
      </c>
      <c r="G139" t="str">
        <f t="shared" si="8"/>
        <v/>
      </c>
    </row>
    <row r="140" spans="1:7" x14ac:dyDescent="0.25">
      <c r="A140" s="1">
        <v>14</v>
      </c>
      <c r="B140" s="1">
        <v>3</v>
      </c>
      <c r="C140" s="1" t="s">
        <v>138</v>
      </c>
      <c r="D140" s="3">
        <f t="shared" si="9"/>
        <v>0.98125000000000007</v>
      </c>
      <c r="E140" s="3">
        <f t="shared" si="10"/>
        <v>0.98333333333333339</v>
      </c>
      <c r="F140">
        <f t="shared" si="11"/>
        <v>0</v>
      </c>
      <c r="G140" t="str">
        <f t="shared" si="8"/>
        <v/>
      </c>
    </row>
    <row r="141" spans="1:7" x14ac:dyDescent="0.25">
      <c r="A141" s="1">
        <v>6</v>
      </c>
      <c r="B141" s="1">
        <v>6</v>
      </c>
      <c r="C141" s="1" t="s">
        <v>139</v>
      </c>
      <c r="D141" s="3">
        <f t="shared" si="9"/>
        <v>0.98541666666666661</v>
      </c>
      <c r="E141" s="3">
        <f t="shared" si="10"/>
        <v>0.98958333333333337</v>
      </c>
      <c r="F141">
        <f t="shared" si="11"/>
        <v>0</v>
      </c>
      <c r="G141" t="str">
        <f t="shared" si="8"/>
        <v/>
      </c>
    </row>
    <row r="142" spans="1:7" x14ac:dyDescent="0.25">
      <c r="A142" s="1">
        <v>5</v>
      </c>
      <c r="B142" s="1">
        <v>14</v>
      </c>
      <c r="C142" s="1" t="s">
        <v>140</v>
      </c>
      <c r="D142" s="3">
        <f t="shared" si="9"/>
        <v>0.98888888888888893</v>
      </c>
      <c r="E142" s="3">
        <f t="shared" si="10"/>
        <v>0.99861111111111101</v>
      </c>
      <c r="F142">
        <f t="shared" si="11"/>
        <v>1</v>
      </c>
      <c r="G142" t="str">
        <f t="shared" si="8"/>
        <v/>
      </c>
    </row>
    <row r="143" spans="1:7" x14ac:dyDescent="0.25">
      <c r="A143" s="1">
        <v>2</v>
      </c>
      <c r="B143" s="1">
        <v>8</v>
      </c>
      <c r="C143" s="1" t="s">
        <v>141</v>
      </c>
      <c r="D143" s="3">
        <f t="shared" si="9"/>
        <v>0.9902777777777777</v>
      </c>
      <c r="E143" s="3">
        <f t="shared" si="10"/>
        <v>0.99861111111111101</v>
      </c>
      <c r="F143">
        <f t="shared" si="11"/>
        <v>12</v>
      </c>
      <c r="G143">
        <f t="shared" si="8"/>
        <v>1</v>
      </c>
    </row>
    <row r="144" spans="1:7" x14ac:dyDescent="0.25">
      <c r="A144" s="1">
        <v>10</v>
      </c>
      <c r="B144" s="1">
        <v>15</v>
      </c>
      <c r="C144" s="1" t="s">
        <v>142</v>
      </c>
      <c r="D144" s="3">
        <f t="shared" si="9"/>
        <v>0.99722222222222223</v>
      </c>
      <c r="E144" s="3">
        <f t="shared" si="10"/>
        <v>7.6388888888889728E-3</v>
      </c>
      <c r="F144">
        <f t="shared" si="11"/>
        <v>2</v>
      </c>
      <c r="G144" t="str">
        <f t="shared" si="8"/>
        <v/>
      </c>
    </row>
    <row r="145" spans="1:7" x14ac:dyDescent="0.25">
      <c r="A145" s="1">
        <v>3</v>
      </c>
      <c r="B145" s="1">
        <v>15</v>
      </c>
      <c r="C145" s="1" t="s">
        <v>143</v>
      </c>
      <c r="D145" s="3">
        <f t="shared" si="9"/>
        <v>0.99930555555555556</v>
      </c>
      <c r="E145" s="3">
        <f t="shared" si="10"/>
        <v>9.7222222222221877E-3</v>
      </c>
      <c r="F145">
        <f t="shared" si="11"/>
        <v>0</v>
      </c>
      <c r="G145" t="str">
        <f t="shared" si="8"/>
        <v/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42877-266E-488A-84D9-B49179ED2449}">
  <dimension ref="A1:I145"/>
  <sheetViews>
    <sheetView tabSelected="1" workbookViewId="0">
      <selection activeCell="J6" sqref="J6"/>
    </sheetView>
  </sheetViews>
  <sheetFormatPr defaultRowHeight="15" x14ac:dyDescent="0.25"/>
  <cols>
    <col min="1" max="1" width="16.140625" customWidth="1"/>
    <col min="2" max="2" width="9.42578125" customWidth="1"/>
    <col min="3" max="3" width="10.42578125" customWidth="1"/>
    <col min="4" max="4" width="16.28515625" style="3" customWidth="1"/>
    <col min="5" max="5" width="13.28515625" style="3" customWidth="1"/>
    <col min="6" max="6" width="16.42578125" customWidth="1"/>
  </cols>
  <sheetData>
    <row r="1" spans="1:9" x14ac:dyDescent="0.25">
      <c r="A1" s="1" t="s">
        <v>144</v>
      </c>
      <c r="B1" s="1" t="s">
        <v>145</v>
      </c>
      <c r="C1" s="1" t="s">
        <v>146</v>
      </c>
      <c r="D1" s="3" t="s">
        <v>169</v>
      </c>
      <c r="E1" s="3" t="s">
        <v>170</v>
      </c>
      <c r="F1" t="s">
        <v>168</v>
      </c>
      <c r="G1" t="s">
        <v>179</v>
      </c>
    </row>
    <row r="2" spans="1:9" x14ac:dyDescent="0.25">
      <c r="A2" s="1">
        <v>3</v>
      </c>
      <c r="B2" s="1">
        <v>5</v>
      </c>
      <c r="C2" s="1" t="s">
        <v>0</v>
      </c>
      <c r="D2" s="3">
        <v>0.25208333333333333</v>
      </c>
      <c r="E2" s="3">
        <f>TIME(HOUR(D2), MINUTE(D2)+B2, SECOND(D2))</f>
        <v>0.25555555555555559</v>
      </c>
      <c r="F2">
        <v>0</v>
      </c>
      <c r="G2" t="str">
        <f>IF(F2&gt;5, 1, "")</f>
        <v/>
      </c>
      <c r="I2">
        <f>SUM(G:G)</f>
        <v>43</v>
      </c>
    </row>
    <row r="3" spans="1:9" x14ac:dyDescent="0.25">
      <c r="A3" s="1">
        <v>12</v>
      </c>
      <c r="B3" s="1">
        <v>13</v>
      </c>
      <c r="C3" s="1" t="s">
        <v>1</v>
      </c>
      <c r="D3" s="3">
        <f>TIME(HOUR(D2), MINUTE(D2)+A3, SECOND(D2))</f>
        <v>0.26041666666666669</v>
      </c>
      <c r="E3" s="3">
        <f>TIME(HOUR(D3), MINUTE(D3)+B3, SECOND(D3))</f>
        <v>0.26944444444444443</v>
      </c>
      <c r="F3">
        <f>IF(E2&gt;D3, MINUTE(E2-D3), 0)</f>
        <v>0</v>
      </c>
      <c r="G3" t="str">
        <f>IF(F3&gt;5, 1, "")</f>
        <v/>
      </c>
    </row>
    <row r="4" spans="1:9" x14ac:dyDescent="0.25">
      <c r="A4" s="1">
        <v>1</v>
      </c>
      <c r="B4" s="1">
        <v>10</v>
      </c>
      <c r="C4" s="1" t="s">
        <v>2</v>
      </c>
      <c r="D4" s="3">
        <f>TIME(HOUR(D3), MINUTE(D3)+A4, SECOND(D3))</f>
        <v>0.26111111111111113</v>
      </c>
      <c r="E4" s="3">
        <f>IF(F4 &lt;= 5, TIME(HOUR(D4), MINUTE(D4)+B4, SECOND(D4)), E3)</f>
        <v>0.26944444444444443</v>
      </c>
      <c r="F4">
        <f>IF(E3&gt;D4, MINUTE(E3-D4), 0)</f>
        <v>12</v>
      </c>
      <c r="G4">
        <f t="shared" ref="G4:G66" si="0">IF(F4&gt;5, 1, "")</f>
        <v>1</v>
      </c>
    </row>
    <row r="5" spans="1:9" x14ac:dyDescent="0.25">
      <c r="A5" s="1">
        <v>7</v>
      </c>
      <c r="B5" s="1">
        <v>2</v>
      </c>
      <c r="C5" s="1" t="s">
        <v>3</v>
      </c>
      <c r="D5" s="3">
        <f t="shared" ref="D5:D68" si="1">TIME(HOUR(D4), MINUTE(D4)+A5, SECOND(D4))</f>
        <v>0.26597222222222222</v>
      </c>
      <c r="E5" s="3">
        <f>IF(F5 &lt;= 5, TIME(HOUR(D5), MINUTE(E4)+B5, SECOND(D5)), E4)</f>
        <v>0.27083333333333331</v>
      </c>
      <c r="F5">
        <f>IF(E4&gt;D5, MINUTE(E4-D5), 0)</f>
        <v>5</v>
      </c>
      <c r="G5" t="str">
        <f t="shared" si="0"/>
        <v/>
      </c>
    </row>
    <row r="6" spans="1:9" x14ac:dyDescent="0.25">
      <c r="A6" s="1">
        <v>10</v>
      </c>
      <c r="B6" s="1">
        <v>7</v>
      </c>
      <c r="C6" s="1" t="s">
        <v>4</v>
      </c>
      <c r="D6" s="3">
        <f t="shared" si="1"/>
        <v>0.27291666666666664</v>
      </c>
      <c r="E6" s="3">
        <f>IF(F6 &lt;= 5, IF(E5 &gt; D6, TIME(HOUR(E5), MINUTE(E5)+B6, SECOND(E5)), TIME(HOUR(D6), MINUTE(D6)+B6, SECOND(D6))), E5)</f>
        <v>0.27777777777777779</v>
      </c>
      <c r="F6">
        <f t="shared" ref="F6:F69" si="2">IF(E5&gt;D6, MINUTE(E5-D6), 0)</f>
        <v>0</v>
      </c>
      <c r="G6" t="str">
        <f t="shared" si="0"/>
        <v/>
      </c>
    </row>
    <row r="7" spans="1:9" x14ac:dyDescent="0.25">
      <c r="A7" s="1">
        <v>9</v>
      </c>
      <c r="B7" s="1">
        <v>14</v>
      </c>
      <c r="C7" s="1" t="s">
        <v>5</v>
      </c>
      <c r="D7" s="3">
        <f t="shared" si="1"/>
        <v>0.27916666666666667</v>
      </c>
      <c r="E7" s="3">
        <f t="shared" ref="E7:E70" si="3">IF(F7 &lt;= 5, IF(E6 &gt; D7, TIME(HOUR(E6), MINUTE(E6)+B7, SECOND(E6)), TIME(HOUR(D7), MINUTE(D7)+B7, SECOND(D7))), E6)</f>
        <v>0.28888888888888892</v>
      </c>
      <c r="F7">
        <f t="shared" si="2"/>
        <v>0</v>
      </c>
      <c r="G7" t="str">
        <f t="shared" si="0"/>
        <v/>
      </c>
    </row>
    <row r="8" spans="1:9" x14ac:dyDescent="0.25">
      <c r="A8" s="1">
        <v>4</v>
      </c>
      <c r="B8" s="1">
        <v>10</v>
      </c>
      <c r="C8" s="1" t="s">
        <v>6</v>
      </c>
      <c r="D8" s="3">
        <f t="shared" si="1"/>
        <v>0.28194444444444444</v>
      </c>
      <c r="E8" s="3">
        <f t="shared" si="3"/>
        <v>0.28888888888888892</v>
      </c>
      <c r="F8">
        <f>IF(E7&gt;D8, MINUTE(E7-D8), 0)</f>
        <v>10</v>
      </c>
      <c r="G8">
        <f t="shared" si="0"/>
        <v>1</v>
      </c>
    </row>
    <row r="9" spans="1:9" x14ac:dyDescent="0.25">
      <c r="A9" s="1">
        <v>4</v>
      </c>
      <c r="B9" s="1">
        <v>7</v>
      </c>
      <c r="C9" s="1" t="s">
        <v>7</v>
      </c>
      <c r="D9" s="3">
        <f t="shared" si="1"/>
        <v>0.28472222222222221</v>
      </c>
      <c r="E9" s="3">
        <f t="shared" si="3"/>
        <v>0.28888888888888892</v>
      </c>
      <c r="F9">
        <f t="shared" si="2"/>
        <v>6</v>
      </c>
      <c r="G9">
        <f t="shared" si="0"/>
        <v>1</v>
      </c>
    </row>
    <row r="10" spans="1:9" x14ac:dyDescent="0.25">
      <c r="A10" s="1">
        <v>3</v>
      </c>
      <c r="B10" s="1">
        <v>2</v>
      </c>
      <c r="C10" s="1" t="s">
        <v>8</v>
      </c>
      <c r="D10" s="3">
        <f t="shared" si="1"/>
        <v>0.28680555555555554</v>
      </c>
      <c r="E10" s="3">
        <f t="shared" si="3"/>
        <v>0.2902777777777778</v>
      </c>
      <c r="F10">
        <f t="shared" si="2"/>
        <v>3</v>
      </c>
      <c r="G10" t="str">
        <f t="shared" si="0"/>
        <v/>
      </c>
    </row>
    <row r="11" spans="1:9" x14ac:dyDescent="0.25">
      <c r="A11" s="1">
        <v>7</v>
      </c>
      <c r="B11" s="1">
        <v>12</v>
      </c>
      <c r="C11" s="1" t="s">
        <v>9</v>
      </c>
      <c r="D11" s="3">
        <f t="shared" si="1"/>
        <v>0.29166666666666669</v>
      </c>
      <c r="E11" s="3">
        <f t="shared" si="3"/>
        <v>0.3</v>
      </c>
      <c r="F11">
        <f t="shared" si="2"/>
        <v>0</v>
      </c>
      <c r="G11" t="str">
        <f t="shared" si="0"/>
        <v/>
      </c>
    </row>
    <row r="12" spans="1:9" x14ac:dyDescent="0.25">
      <c r="A12" s="1">
        <v>11</v>
      </c>
      <c r="B12" s="1">
        <v>12</v>
      </c>
      <c r="C12" s="1" t="s">
        <v>10</v>
      </c>
      <c r="D12" s="3">
        <f t="shared" si="1"/>
        <v>0.29930555555555555</v>
      </c>
      <c r="E12" s="3">
        <f t="shared" si="3"/>
        <v>0.30833333333333335</v>
      </c>
      <c r="F12">
        <f t="shared" si="2"/>
        <v>1</v>
      </c>
      <c r="G12" t="str">
        <f t="shared" si="0"/>
        <v/>
      </c>
    </row>
    <row r="13" spans="1:9" x14ac:dyDescent="0.25">
      <c r="A13" s="1">
        <v>15</v>
      </c>
      <c r="B13" s="1">
        <v>14</v>
      </c>
      <c r="C13" s="1" t="s">
        <v>11</v>
      </c>
      <c r="D13" s="3">
        <f t="shared" si="1"/>
        <v>0.30972222222222223</v>
      </c>
      <c r="E13" s="3">
        <f t="shared" si="3"/>
        <v>0.31944444444444448</v>
      </c>
      <c r="F13">
        <f t="shared" si="2"/>
        <v>0</v>
      </c>
      <c r="G13" t="str">
        <f t="shared" si="0"/>
        <v/>
      </c>
    </row>
    <row r="14" spans="1:9" x14ac:dyDescent="0.25">
      <c r="A14" s="1">
        <v>11</v>
      </c>
      <c r="B14" s="1">
        <v>9</v>
      </c>
      <c r="C14" s="1" t="s">
        <v>12</v>
      </c>
      <c r="D14" s="3">
        <f t="shared" si="1"/>
        <v>0.31736111111111115</v>
      </c>
      <c r="E14" s="3">
        <f t="shared" si="3"/>
        <v>0.32569444444444445</v>
      </c>
      <c r="F14">
        <f t="shared" si="2"/>
        <v>3</v>
      </c>
      <c r="G14" t="str">
        <f t="shared" si="0"/>
        <v/>
      </c>
    </row>
    <row r="15" spans="1:9" x14ac:dyDescent="0.25">
      <c r="A15" s="1">
        <v>3</v>
      </c>
      <c r="B15" s="1">
        <v>6</v>
      </c>
      <c r="C15" s="1" t="s">
        <v>13</v>
      </c>
      <c r="D15" s="3">
        <f t="shared" si="1"/>
        <v>0.31944444444444448</v>
      </c>
      <c r="E15" s="3">
        <f t="shared" si="3"/>
        <v>0.32569444444444445</v>
      </c>
      <c r="F15">
        <f t="shared" si="2"/>
        <v>9</v>
      </c>
      <c r="G15">
        <f t="shared" si="0"/>
        <v>1</v>
      </c>
    </row>
    <row r="16" spans="1:9" x14ac:dyDescent="0.25">
      <c r="A16" s="1">
        <v>1</v>
      </c>
      <c r="B16" s="1">
        <v>7</v>
      </c>
      <c r="C16" s="1" t="s">
        <v>14</v>
      </c>
      <c r="D16" s="3">
        <f t="shared" si="1"/>
        <v>0.32013888888888892</v>
      </c>
      <c r="E16" s="3">
        <f t="shared" si="3"/>
        <v>0.32569444444444445</v>
      </c>
      <c r="F16">
        <f>IF(E15&gt;D16, MINUTE(E15-D16), 0)</f>
        <v>8</v>
      </c>
      <c r="G16">
        <f>IF(F16&gt;5, 1, "")</f>
        <v>1</v>
      </c>
    </row>
    <row r="17" spans="1:7" x14ac:dyDescent="0.25">
      <c r="A17" s="1">
        <v>11</v>
      </c>
      <c r="B17" s="1">
        <v>7</v>
      </c>
      <c r="C17" s="1" t="s">
        <v>15</v>
      </c>
      <c r="D17" s="3">
        <f t="shared" si="1"/>
        <v>0.32777777777777778</v>
      </c>
      <c r="E17" s="3">
        <f t="shared" si="3"/>
        <v>0.33263888888888887</v>
      </c>
      <c r="F17">
        <f t="shared" si="2"/>
        <v>0</v>
      </c>
      <c r="G17" t="str">
        <f t="shared" si="0"/>
        <v/>
      </c>
    </row>
    <row r="18" spans="1:7" x14ac:dyDescent="0.25">
      <c r="A18" s="1">
        <v>2</v>
      </c>
      <c r="B18" s="1">
        <v>2</v>
      </c>
      <c r="C18" s="1" t="s">
        <v>16</v>
      </c>
      <c r="D18" s="3">
        <f t="shared" si="1"/>
        <v>0.32916666666666666</v>
      </c>
      <c r="E18" s="3">
        <f t="shared" si="3"/>
        <v>0.33402777777777776</v>
      </c>
      <c r="F18">
        <f>IF(E17&gt;D18, MINUTE(E17-D18), 0)</f>
        <v>5</v>
      </c>
      <c r="G18" t="str">
        <f t="shared" si="0"/>
        <v/>
      </c>
    </row>
    <row r="19" spans="1:7" x14ac:dyDescent="0.25">
      <c r="A19" s="1">
        <v>9</v>
      </c>
      <c r="B19" s="1">
        <v>10</v>
      </c>
      <c r="C19" s="1" t="s">
        <v>17</v>
      </c>
      <c r="D19" s="3">
        <f t="shared" si="1"/>
        <v>0.3354166666666667</v>
      </c>
      <c r="E19" s="3">
        <f t="shared" si="3"/>
        <v>0.34236111111111112</v>
      </c>
      <c r="F19">
        <f t="shared" si="2"/>
        <v>0</v>
      </c>
      <c r="G19" t="str">
        <f t="shared" si="0"/>
        <v/>
      </c>
    </row>
    <row r="20" spans="1:7" x14ac:dyDescent="0.25">
      <c r="A20" s="1">
        <v>2</v>
      </c>
      <c r="B20" s="1">
        <v>13</v>
      </c>
      <c r="C20" s="1" t="s">
        <v>18</v>
      </c>
      <c r="D20" s="3">
        <f t="shared" si="1"/>
        <v>0.33680555555555558</v>
      </c>
      <c r="E20" s="3">
        <f t="shared" si="3"/>
        <v>0.34236111111111112</v>
      </c>
      <c r="F20">
        <f>IF(E19&gt;D20, MINUTE(E19-D20), 0)</f>
        <v>8</v>
      </c>
      <c r="G20">
        <f t="shared" si="0"/>
        <v>1</v>
      </c>
    </row>
    <row r="21" spans="1:7" x14ac:dyDescent="0.25">
      <c r="A21" s="1">
        <v>13</v>
      </c>
      <c r="B21" s="1">
        <v>14</v>
      </c>
      <c r="C21" s="1" t="s">
        <v>19</v>
      </c>
      <c r="D21" s="3">
        <f t="shared" si="1"/>
        <v>0.34583333333333338</v>
      </c>
      <c r="E21" s="3">
        <f t="shared" si="3"/>
        <v>0.35555555555555557</v>
      </c>
      <c r="F21">
        <f t="shared" si="2"/>
        <v>0</v>
      </c>
      <c r="G21" t="str">
        <f t="shared" si="0"/>
        <v/>
      </c>
    </row>
    <row r="22" spans="1:7" x14ac:dyDescent="0.25">
      <c r="A22" s="1">
        <v>10</v>
      </c>
      <c r="B22" s="1">
        <v>15</v>
      </c>
      <c r="C22" s="1" t="s">
        <v>20</v>
      </c>
      <c r="D22" s="3">
        <f t="shared" si="1"/>
        <v>0.3527777777777778</v>
      </c>
      <c r="E22" s="3">
        <f t="shared" si="3"/>
        <v>0.3659722222222222</v>
      </c>
      <c r="F22">
        <f t="shared" si="2"/>
        <v>4</v>
      </c>
      <c r="G22" t="str">
        <f t="shared" si="0"/>
        <v/>
      </c>
    </row>
    <row r="23" spans="1:7" x14ac:dyDescent="0.25">
      <c r="A23" s="1">
        <v>6</v>
      </c>
      <c r="B23" s="1">
        <v>9</v>
      </c>
      <c r="C23" s="1" t="s">
        <v>21</v>
      </c>
      <c r="D23" s="3">
        <f t="shared" si="1"/>
        <v>0.35694444444444445</v>
      </c>
      <c r="E23" s="3">
        <f t="shared" si="3"/>
        <v>0.3659722222222222</v>
      </c>
      <c r="F23">
        <f t="shared" si="2"/>
        <v>13</v>
      </c>
      <c r="G23">
        <f t="shared" si="0"/>
        <v>1</v>
      </c>
    </row>
    <row r="24" spans="1:7" x14ac:dyDescent="0.25">
      <c r="A24" s="1">
        <v>5</v>
      </c>
      <c r="B24" s="1">
        <v>6</v>
      </c>
      <c r="C24" s="1" t="s">
        <v>22</v>
      </c>
      <c r="D24" s="3">
        <f t="shared" si="1"/>
        <v>0.36041666666666666</v>
      </c>
      <c r="E24" s="3">
        <f t="shared" si="3"/>
        <v>0.3659722222222222</v>
      </c>
      <c r="F24">
        <f t="shared" si="2"/>
        <v>8</v>
      </c>
      <c r="G24">
        <f t="shared" si="0"/>
        <v>1</v>
      </c>
    </row>
    <row r="25" spans="1:7" x14ac:dyDescent="0.25">
      <c r="A25" s="1">
        <v>13</v>
      </c>
      <c r="B25" s="1">
        <v>13</v>
      </c>
      <c r="C25" s="1" t="s">
        <v>23</v>
      </c>
      <c r="D25" s="3">
        <f t="shared" si="1"/>
        <v>0.36944444444444446</v>
      </c>
      <c r="E25" s="3">
        <f t="shared" si="3"/>
        <v>0.37847222222222227</v>
      </c>
      <c r="F25">
        <f t="shared" si="2"/>
        <v>0</v>
      </c>
      <c r="G25" t="str">
        <f t="shared" si="0"/>
        <v/>
      </c>
    </row>
    <row r="26" spans="1:7" x14ac:dyDescent="0.25">
      <c r="A26" s="1">
        <v>11</v>
      </c>
      <c r="B26" s="1">
        <v>1</v>
      </c>
      <c r="C26" s="1" t="s">
        <v>24</v>
      </c>
      <c r="D26" s="3">
        <f t="shared" si="1"/>
        <v>0.37708333333333338</v>
      </c>
      <c r="E26" s="3">
        <f t="shared" si="3"/>
        <v>0.37916666666666665</v>
      </c>
      <c r="F26">
        <f t="shared" si="2"/>
        <v>2</v>
      </c>
      <c r="G26" t="str">
        <f t="shared" si="0"/>
        <v/>
      </c>
    </row>
    <row r="27" spans="1:7" x14ac:dyDescent="0.25">
      <c r="A27" s="1">
        <v>10</v>
      </c>
      <c r="B27" s="1">
        <v>6</v>
      </c>
      <c r="C27" s="1" t="s">
        <v>25</v>
      </c>
      <c r="D27" s="3">
        <f t="shared" si="1"/>
        <v>0.3840277777777778</v>
      </c>
      <c r="E27" s="3">
        <f t="shared" si="3"/>
        <v>0.38819444444444445</v>
      </c>
      <c r="F27">
        <f t="shared" si="2"/>
        <v>0</v>
      </c>
      <c r="G27" t="str">
        <f t="shared" si="0"/>
        <v/>
      </c>
    </row>
    <row r="28" spans="1:7" x14ac:dyDescent="0.25">
      <c r="A28" s="1">
        <v>11</v>
      </c>
      <c r="B28" s="1">
        <v>12</v>
      </c>
      <c r="C28" s="1" t="s">
        <v>26</v>
      </c>
      <c r="D28" s="3">
        <f t="shared" si="1"/>
        <v>0.39166666666666666</v>
      </c>
      <c r="E28" s="3">
        <f t="shared" si="3"/>
        <v>0.39999999999999997</v>
      </c>
      <c r="F28">
        <f t="shared" si="2"/>
        <v>0</v>
      </c>
      <c r="G28" t="str">
        <f t="shared" si="0"/>
        <v/>
      </c>
    </row>
    <row r="29" spans="1:7" x14ac:dyDescent="0.25">
      <c r="A29" s="1">
        <v>4</v>
      </c>
      <c r="B29" s="1">
        <v>9</v>
      </c>
      <c r="C29" s="1" t="s">
        <v>27</v>
      </c>
      <c r="D29" s="3">
        <f t="shared" si="1"/>
        <v>0.39444444444444443</v>
      </c>
      <c r="E29" s="3">
        <f t="shared" si="3"/>
        <v>0.39999999999999997</v>
      </c>
      <c r="F29">
        <f t="shared" si="2"/>
        <v>8</v>
      </c>
      <c r="G29">
        <f t="shared" si="0"/>
        <v>1</v>
      </c>
    </row>
    <row r="30" spans="1:7" x14ac:dyDescent="0.25">
      <c r="A30" s="1">
        <v>4</v>
      </c>
      <c r="B30" s="1">
        <v>1</v>
      </c>
      <c r="C30" s="1" t="s">
        <v>28</v>
      </c>
      <c r="D30" s="3">
        <f t="shared" si="1"/>
        <v>0.3972222222222222</v>
      </c>
      <c r="E30" s="3">
        <f t="shared" si="3"/>
        <v>0.40069444444444446</v>
      </c>
      <c r="F30">
        <f t="shared" si="2"/>
        <v>4</v>
      </c>
      <c r="G30" t="str">
        <f t="shared" si="0"/>
        <v/>
      </c>
    </row>
    <row r="31" spans="1:7" x14ac:dyDescent="0.25">
      <c r="A31" s="1">
        <v>2</v>
      </c>
      <c r="B31" s="1">
        <v>11</v>
      </c>
      <c r="C31" s="1" t="s">
        <v>29</v>
      </c>
      <c r="D31" s="3">
        <f t="shared" si="1"/>
        <v>0.39861111111111108</v>
      </c>
      <c r="E31" s="3">
        <f t="shared" si="3"/>
        <v>0.40833333333333338</v>
      </c>
      <c r="F31">
        <f t="shared" si="2"/>
        <v>3</v>
      </c>
      <c r="G31" t="str">
        <f t="shared" si="0"/>
        <v/>
      </c>
    </row>
    <row r="32" spans="1:7" x14ac:dyDescent="0.25">
      <c r="A32" s="1">
        <v>7</v>
      </c>
      <c r="B32" s="1">
        <v>2</v>
      </c>
      <c r="C32" s="1" t="s">
        <v>30</v>
      </c>
      <c r="D32" s="3">
        <f t="shared" si="1"/>
        <v>0.40347222222222223</v>
      </c>
      <c r="E32" s="3">
        <f t="shared" si="3"/>
        <v>0.40833333333333338</v>
      </c>
      <c r="F32">
        <f t="shared" si="2"/>
        <v>7</v>
      </c>
      <c r="G32">
        <f t="shared" si="0"/>
        <v>1</v>
      </c>
    </row>
    <row r="33" spans="1:7" x14ac:dyDescent="0.25">
      <c r="A33" s="1">
        <v>11</v>
      </c>
      <c r="B33" s="1">
        <v>14</v>
      </c>
      <c r="C33" s="1" t="s">
        <v>31</v>
      </c>
      <c r="D33" s="3">
        <f t="shared" si="1"/>
        <v>0.41111111111111115</v>
      </c>
      <c r="E33" s="3">
        <f t="shared" si="3"/>
        <v>0.42083333333333334</v>
      </c>
      <c r="F33">
        <f t="shared" si="2"/>
        <v>0</v>
      </c>
      <c r="G33" t="str">
        <f t="shared" si="0"/>
        <v/>
      </c>
    </row>
    <row r="34" spans="1:7" x14ac:dyDescent="0.25">
      <c r="A34" s="1">
        <v>6</v>
      </c>
      <c r="B34" s="1">
        <v>3</v>
      </c>
      <c r="C34" s="1" t="s">
        <v>32</v>
      </c>
      <c r="D34" s="3">
        <f t="shared" si="1"/>
        <v>0.4152777777777778</v>
      </c>
      <c r="E34" s="3">
        <f t="shared" si="3"/>
        <v>0.42083333333333334</v>
      </c>
      <c r="F34">
        <f t="shared" si="2"/>
        <v>8</v>
      </c>
      <c r="G34">
        <f t="shared" si="0"/>
        <v>1</v>
      </c>
    </row>
    <row r="35" spans="1:7" x14ac:dyDescent="0.25">
      <c r="A35" s="1">
        <v>11</v>
      </c>
      <c r="B35" s="1">
        <v>5</v>
      </c>
      <c r="C35" s="1" t="s">
        <v>33</v>
      </c>
      <c r="D35" s="3">
        <f t="shared" si="1"/>
        <v>0.42291666666666666</v>
      </c>
      <c r="E35" s="3">
        <f t="shared" si="3"/>
        <v>0.42638888888888887</v>
      </c>
      <c r="F35">
        <f t="shared" si="2"/>
        <v>0</v>
      </c>
      <c r="G35" t="str">
        <f t="shared" si="0"/>
        <v/>
      </c>
    </row>
    <row r="36" spans="1:7" x14ac:dyDescent="0.25">
      <c r="A36" s="1">
        <v>5</v>
      </c>
      <c r="B36" s="1">
        <v>9</v>
      </c>
      <c r="C36" s="1" t="s">
        <v>34</v>
      </c>
      <c r="D36" s="3">
        <f t="shared" si="1"/>
        <v>0.42638888888888887</v>
      </c>
      <c r="E36" s="3">
        <f t="shared" si="3"/>
        <v>0.43263888888888885</v>
      </c>
      <c r="F36">
        <f t="shared" si="2"/>
        <v>0</v>
      </c>
      <c r="G36" t="str">
        <f t="shared" si="0"/>
        <v/>
      </c>
    </row>
    <row r="37" spans="1:7" x14ac:dyDescent="0.25">
      <c r="A37" s="1">
        <v>9</v>
      </c>
      <c r="B37" s="1">
        <v>5</v>
      </c>
      <c r="C37" s="1" t="s">
        <v>35</v>
      </c>
      <c r="D37" s="3">
        <f t="shared" si="1"/>
        <v>0.43263888888888885</v>
      </c>
      <c r="E37" s="3">
        <f t="shared" si="3"/>
        <v>0.43611111111111112</v>
      </c>
      <c r="F37">
        <f t="shared" si="2"/>
        <v>0</v>
      </c>
      <c r="G37" t="str">
        <f t="shared" si="0"/>
        <v/>
      </c>
    </row>
    <row r="38" spans="1:7" x14ac:dyDescent="0.25">
      <c r="A38" s="1">
        <v>11</v>
      </c>
      <c r="B38" s="1">
        <v>4</v>
      </c>
      <c r="C38" s="1" t="s">
        <v>36</v>
      </c>
      <c r="D38" s="3">
        <f t="shared" si="1"/>
        <v>0.44027777777777777</v>
      </c>
      <c r="E38" s="3">
        <f t="shared" si="3"/>
        <v>0.44305555555555554</v>
      </c>
      <c r="F38">
        <f t="shared" si="2"/>
        <v>0</v>
      </c>
      <c r="G38" t="str">
        <f t="shared" si="0"/>
        <v/>
      </c>
    </row>
    <row r="39" spans="1:7" x14ac:dyDescent="0.25">
      <c r="A39" s="1">
        <v>15</v>
      </c>
      <c r="B39" s="1">
        <v>5</v>
      </c>
      <c r="C39" s="1" t="s">
        <v>37</v>
      </c>
      <c r="D39" s="3">
        <f t="shared" si="1"/>
        <v>0.45069444444444445</v>
      </c>
      <c r="E39" s="3">
        <f t="shared" si="3"/>
        <v>0.45416666666666666</v>
      </c>
      <c r="F39">
        <f t="shared" si="2"/>
        <v>0</v>
      </c>
      <c r="G39" t="str">
        <f t="shared" si="0"/>
        <v/>
      </c>
    </row>
    <row r="40" spans="1:7" x14ac:dyDescent="0.25">
      <c r="A40" s="1">
        <v>12</v>
      </c>
      <c r="B40" s="1">
        <v>1</v>
      </c>
      <c r="C40" s="1" t="s">
        <v>38</v>
      </c>
      <c r="D40" s="3">
        <f t="shared" si="1"/>
        <v>0.45902777777777776</v>
      </c>
      <c r="E40" s="3">
        <f t="shared" si="3"/>
        <v>0.4597222222222222</v>
      </c>
      <c r="F40">
        <f t="shared" si="2"/>
        <v>0</v>
      </c>
      <c r="G40" t="str">
        <f t="shared" si="0"/>
        <v/>
      </c>
    </row>
    <row r="41" spans="1:7" x14ac:dyDescent="0.25">
      <c r="A41" s="1">
        <v>2</v>
      </c>
      <c r="B41" s="1">
        <v>5</v>
      </c>
      <c r="C41" s="1" t="s">
        <v>39</v>
      </c>
      <c r="D41" s="3">
        <f t="shared" si="1"/>
        <v>0.4604166666666667</v>
      </c>
      <c r="E41" s="3">
        <f t="shared" si="3"/>
        <v>0.46388888888888885</v>
      </c>
      <c r="F41">
        <f t="shared" si="2"/>
        <v>0</v>
      </c>
      <c r="G41" t="str">
        <f t="shared" si="0"/>
        <v/>
      </c>
    </row>
    <row r="42" spans="1:7" x14ac:dyDescent="0.25">
      <c r="A42" s="1">
        <v>11</v>
      </c>
      <c r="B42" s="1">
        <v>11</v>
      </c>
      <c r="C42" s="1" t="s">
        <v>40</v>
      </c>
      <c r="D42" s="3">
        <f t="shared" si="1"/>
        <v>0.4680555555555555</v>
      </c>
      <c r="E42" s="3">
        <f t="shared" si="3"/>
        <v>0.47569444444444442</v>
      </c>
      <c r="F42">
        <f t="shared" si="2"/>
        <v>0</v>
      </c>
      <c r="G42" t="str">
        <f t="shared" si="0"/>
        <v/>
      </c>
    </row>
    <row r="43" spans="1:7" x14ac:dyDescent="0.25">
      <c r="A43" s="1">
        <v>2</v>
      </c>
      <c r="B43" s="1">
        <v>3</v>
      </c>
      <c r="C43" s="1" t="s">
        <v>41</v>
      </c>
      <c r="D43" s="3">
        <f t="shared" si="1"/>
        <v>0.4694444444444445</v>
      </c>
      <c r="E43" s="3">
        <f t="shared" si="3"/>
        <v>0.47569444444444442</v>
      </c>
      <c r="F43">
        <f t="shared" si="2"/>
        <v>9</v>
      </c>
      <c r="G43">
        <f t="shared" si="0"/>
        <v>1</v>
      </c>
    </row>
    <row r="44" spans="1:7" x14ac:dyDescent="0.25">
      <c r="A44" s="1">
        <v>6</v>
      </c>
      <c r="B44" s="1">
        <v>13</v>
      </c>
      <c r="C44" s="1" t="s">
        <v>42</v>
      </c>
      <c r="D44" s="3">
        <f t="shared" si="1"/>
        <v>0.47361111111111115</v>
      </c>
      <c r="E44" s="3">
        <f t="shared" si="3"/>
        <v>0.48472222222222222</v>
      </c>
      <c r="F44">
        <f t="shared" si="2"/>
        <v>3</v>
      </c>
      <c r="G44" t="str">
        <f t="shared" si="0"/>
        <v/>
      </c>
    </row>
    <row r="45" spans="1:7" x14ac:dyDescent="0.25">
      <c r="A45" s="1">
        <v>4</v>
      </c>
      <c r="B45" s="1">
        <v>11</v>
      </c>
      <c r="C45" s="1" t="s">
        <v>43</v>
      </c>
      <c r="D45" s="3">
        <f t="shared" si="1"/>
        <v>0.47638888888888892</v>
      </c>
      <c r="E45" s="3">
        <f t="shared" si="3"/>
        <v>0.48472222222222222</v>
      </c>
      <c r="F45">
        <f t="shared" si="2"/>
        <v>12</v>
      </c>
      <c r="G45">
        <f t="shared" si="0"/>
        <v>1</v>
      </c>
    </row>
    <row r="46" spans="1:7" x14ac:dyDescent="0.25">
      <c r="A46" s="1">
        <v>7</v>
      </c>
      <c r="B46" s="1">
        <v>10</v>
      </c>
      <c r="C46" s="1" t="s">
        <v>44</v>
      </c>
      <c r="D46" s="3">
        <f t="shared" si="1"/>
        <v>0.48125000000000001</v>
      </c>
      <c r="E46" s="3">
        <f t="shared" si="3"/>
        <v>0.4916666666666667</v>
      </c>
      <c r="F46">
        <f t="shared" si="2"/>
        <v>5</v>
      </c>
      <c r="G46" t="str">
        <f t="shared" si="0"/>
        <v/>
      </c>
    </row>
    <row r="47" spans="1:7" x14ac:dyDescent="0.25">
      <c r="A47" s="1">
        <v>8</v>
      </c>
      <c r="B47" s="1">
        <v>6</v>
      </c>
      <c r="C47" s="1" t="s">
        <v>45</v>
      </c>
      <c r="D47" s="3">
        <f t="shared" si="1"/>
        <v>0.48680555555555555</v>
      </c>
      <c r="E47" s="3">
        <f t="shared" si="3"/>
        <v>0.4916666666666667</v>
      </c>
      <c r="F47">
        <f t="shared" si="2"/>
        <v>7</v>
      </c>
      <c r="G47">
        <f t="shared" si="0"/>
        <v>1</v>
      </c>
    </row>
    <row r="48" spans="1:7" x14ac:dyDescent="0.25">
      <c r="A48" s="1">
        <v>3</v>
      </c>
      <c r="B48" s="1">
        <v>14</v>
      </c>
      <c r="C48" s="1" t="s">
        <v>46</v>
      </c>
      <c r="D48" s="3">
        <f t="shared" si="1"/>
        <v>0.48888888888888887</v>
      </c>
      <c r="E48" s="3">
        <f t="shared" si="3"/>
        <v>0.50138888888888888</v>
      </c>
      <c r="F48">
        <f t="shared" si="2"/>
        <v>4</v>
      </c>
      <c r="G48" t="str">
        <f t="shared" si="0"/>
        <v/>
      </c>
    </row>
    <row r="49" spans="1:7" x14ac:dyDescent="0.25">
      <c r="A49" s="1">
        <v>7</v>
      </c>
      <c r="B49" s="1">
        <v>13</v>
      </c>
      <c r="C49" s="1" t="s">
        <v>47</v>
      </c>
      <c r="D49" s="3">
        <f t="shared" si="1"/>
        <v>0.49374999999999997</v>
      </c>
      <c r="E49" s="3">
        <f t="shared" si="3"/>
        <v>0.50138888888888888</v>
      </c>
      <c r="F49">
        <f t="shared" si="2"/>
        <v>11</v>
      </c>
      <c r="G49">
        <f t="shared" si="0"/>
        <v>1</v>
      </c>
    </row>
    <row r="50" spans="1:7" x14ac:dyDescent="0.25">
      <c r="A50" s="1">
        <v>15</v>
      </c>
      <c r="B50" s="1">
        <v>11</v>
      </c>
      <c r="C50" s="1" t="s">
        <v>48</v>
      </c>
      <c r="D50" s="3">
        <f t="shared" si="1"/>
        <v>0.50416666666666665</v>
      </c>
      <c r="E50" s="3">
        <f t="shared" si="3"/>
        <v>0.51180555555555551</v>
      </c>
      <c r="F50">
        <f t="shared" si="2"/>
        <v>0</v>
      </c>
      <c r="G50" t="str">
        <f t="shared" si="0"/>
        <v/>
      </c>
    </row>
    <row r="51" spans="1:7" x14ac:dyDescent="0.25">
      <c r="A51" s="1">
        <v>11</v>
      </c>
      <c r="B51" s="1">
        <v>8</v>
      </c>
      <c r="C51" s="1" t="s">
        <v>49</v>
      </c>
      <c r="D51" s="3">
        <f t="shared" si="1"/>
        <v>0.51180555555555551</v>
      </c>
      <c r="E51" s="3">
        <f t="shared" si="3"/>
        <v>0.51736111111111105</v>
      </c>
      <c r="F51">
        <f t="shared" si="2"/>
        <v>0</v>
      </c>
      <c r="G51" t="str">
        <f t="shared" si="0"/>
        <v/>
      </c>
    </row>
    <row r="52" spans="1:7" x14ac:dyDescent="0.25">
      <c r="A52" s="1">
        <v>6</v>
      </c>
      <c r="B52" s="1">
        <v>10</v>
      </c>
      <c r="C52" s="1" t="s">
        <v>50</v>
      </c>
      <c r="D52" s="3">
        <f t="shared" si="1"/>
        <v>0.51597222222222217</v>
      </c>
      <c r="E52" s="3">
        <f t="shared" si="3"/>
        <v>0.52430555555555558</v>
      </c>
      <c r="F52">
        <f t="shared" si="2"/>
        <v>2</v>
      </c>
      <c r="G52" t="str">
        <f t="shared" si="0"/>
        <v/>
      </c>
    </row>
    <row r="53" spans="1:7" x14ac:dyDescent="0.25">
      <c r="A53" s="1">
        <v>3</v>
      </c>
      <c r="B53" s="1">
        <v>12</v>
      </c>
      <c r="C53" s="1" t="s">
        <v>51</v>
      </c>
      <c r="D53" s="3">
        <f t="shared" si="1"/>
        <v>0.5180555555555556</v>
      </c>
      <c r="E53" s="3">
        <f t="shared" si="3"/>
        <v>0.52430555555555558</v>
      </c>
      <c r="F53">
        <f t="shared" si="2"/>
        <v>9</v>
      </c>
      <c r="G53">
        <f t="shared" si="0"/>
        <v>1</v>
      </c>
    </row>
    <row r="54" spans="1:7" x14ac:dyDescent="0.25">
      <c r="A54" s="1">
        <v>13</v>
      </c>
      <c r="B54" s="1">
        <v>11</v>
      </c>
      <c r="C54" s="1" t="s">
        <v>52</v>
      </c>
      <c r="D54" s="3">
        <f t="shared" si="1"/>
        <v>0.52708333333333335</v>
      </c>
      <c r="E54" s="3">
        <f t="shared" si="3"/>
        <v>0.53472222222222221</v>
      </c>
      <c r="F54">
        <f t="shared" si="2"/>
        <v>0</v>
      </c>
      <c r="G54" t="str">
        <f t="shared" si="0"/>
        <v/>
      </c>
    </row>
    <row r="55" spans="1:7" x14ac:dyDescent="0.25">
      <c r="A55" s="1">
        <v>15</v>
      </c>
      <c r="B55" s="1">
        <v>12</v>
      </c>
      <c r="C55" s="1" t="s">
        <v>53</v>
      </c>
      <c r="D55" s="3">
        <f t="shared" si="1"/>
        <v>0.53749999999999998</v>
      </c>
      <c r="E55" s="3">
        <f t="shared" si="3"/>
        <v>0.54583333333333328</v>
      </c>
      <c r="F55">
        <f t="shared" si="2"/>
        <v>0</v>
      </c>
      <c r="G55" t="str">
        <f t="shared" si="0"/>
        <v/>
      </c>
    </row>
    <row r="56" spans="1:7" x14ac:dyDescent="0.25">
      <c r="A56" s="1">
        <v>1</v>
      </c>
      <c r="B56" s="1">
        <v>13</v>
      </c>
      <c r="C56" s="1" t="s">
        <v>54</v>
      </c>
      <c r="D56" s="3">
        <f t="shared" si="1"/>
        <v>0.53819444444444442</v>
      </c>
      <c r="E56" s="3">
        <f t="shared" si="3"/>
        <v>0.54583333333333328</v>
      </c>
      <c r="F56">
        <f t="shared" si="2"/>
        <v>11</v>
      </c>
      <c r="G56">
        <f t="shared" si="0"/>
        <v>1</v>
      </c>
    </row>
    <row r="57" spans="1:7" x14ac:dyDescent="0.25">
      <c r="A57" s="1">
        <v>15</v>
      </c>
      <c r="B57" s="1">
        <v>7</v>
      </c>
      <c r="C57" s="1" t="s">
        <v>55</v>
      </c>
      <c r="D57" s="3">
        <f t="shared" si="1"/>
        <v>0.54861111111111105</v>
      </c>
      <c r="E57" s="3">
        <f t="shared" si="3"/>
        <v>0.55347222222222225</v>
      </c>
      <c r="F57">
        <f t="shared" si="2"/>
        <v>0</v>
      </c>
      <c r="G57" t="str">
        <f t="shared" si="0"/>
        <v/>
      </c>
    </row>
    <row r="58" spans="1:7" x14ac:dyDescent="0.25">
      <c r="A58" s="1">
        <v>14</v>
      </c>
      <c r="B58" s="1">
        <v>10</v>
      </c>
      <c r="C58" s="1" t="s">
        <v>56</v>
      </c>
      <c r="D58" s="3">
        <f t="shared" si="1"/>
        <v>0.55833333333333335</v>
      </c>
      <c r="E58" s="3">
        <f t="shared" si="3"/>
        <v>0.56527777777777777</v>
      </c>
      <c r="F58">
        <f t="shared" si="2"/>
        <v>0</v>
      </c>
      <c r="G58" t="str">
        <f t="shared" si="0"/>
        <v/>
      </c>
    </row>
    <row r="59" spans="1:7" x14ac:dyDescent="0.25">
      <c r="A59" s="1">
        <v>7</v>
      </c>
      <c r="B59" s="1">
        <v>1</v>
      </c>
      <c r="C59" s="1" t="s">
        <v>57</v>
      </c>
      <c r="D59" s="3">
        <f t="shared" si="1"/>
        <v>0.56319444444444444</v>
      </c>
      <c r="E59" s="3">
        <f t="shared" si="3"/>
        <v>0.56597222222222221</v>
      </c>
      <c r="F59">
        <f t="shared" si="2"/>
        <v>3</v>
      </c>
      <c r="G59" t="str">
        <f t="shared" si="0"/>
        <v/>
      </c>
    </row>
    <row r="60" spans="1:7" x14ac:dyDescent="0.25">
      <c r="A60" s="1">
        <v>7</v>
      </c>
      <c r="B60" s="1">
        <v>5</v>
      </c>
      <c r="C60" s="1" t="s">
        <v>58</v>
      </c>
      <c r="D60" s="3">
        <f t="shared" si="1"/>
        <v>0.56805555555555554</v>
      </c>
      <c r="E60" s="3">
        <f t="shared" si="3"/>
        <v>0.57152777777777775</v>
      </c>
      <c r="F60">
        <f t="shared" si="2"/>
        <v>0</v>
      </c>
      <c r="G60" t="str">
        <f t="shared" si="0"/>
        <v/>
      </c>
    </row>
    <row r="61" spans="1:7" x14ac:dyDescent="0.25">
      <c r="A61" s="1">
        <v>6</v>
      </c>
      <c r="B61" s="1">
        <v>1</v>
      </c>
      <c r="C61" s="1" t="s">
        <v>59</v>
      </c>
      <c r="D61" s="3">
        <f t="shared" si="1"/>
        <v>0.57222222222222219</v>
      </c>
      <c r="E61" s="3">
        <f t="shared" si="3"/>
        <v>0.57291666666666663</v>
      </c>
      <c r="F61">
        <f t="shared" si="2"/>
        <v>0</v>
      </c>
      <c r="G61" t="str">
        <f t="shared" si="0"/>
        <v/>
      </c>
    </row>
    <row r="62" spans="1:7" x14ac:dyDescent="0.25">
      <c r="A62" s="1">
        <v>3</v>
      </c>
      <c r="B62" s="1">
        <v>12</v>
      </c>
      <c r="C62" s="1" t="s">
        <v>60</v>
      </c>
      <c r="D62" s="3">
        <f t="shared" si="1"/>
        <v>0.57430555555555551</v>
      </c>
      <c r="E62" s="3">
        <f t="shared" si="3"/>
        <v>0.58263888888888882</v>
      </c>
      <c r="F62">
        <f t="shared" si="2"/>
        <v>0</v>
      </c>
      <c r="G62" t="str">
        <f t="shared" si="0"/>
        <v/>
      </c>
    </row>
    <row r="63" spans="1:7" x14ac:dyDescent="0.25">
      <c r="A63" s="1">
        <v>15</v>
      </c>
      <c r="B63" s="1">
        <v>14</v>
      </c>
      <c r="C63" s="1" t="s">
        <v>61</v>
      </c>
      <c r="D63" s="3">
        <f t="shared" si="1"/>
        <v>0.58472222222222225</v>
      </c>
      <c r="E63" s="3">
        <f t="shared" si="3"/>
        <v>0.59444444444444444</v>
      </c>
      <c r="F63">
        <f t="shared" si="2"/>
        <v>0</v>
      </c>
      <c r="G63" t="str">
        <f t="shared" si="0"/>
        <v/>
      </c>
    </row>
    <row r="64" spans="1:7" x14ac:dyDescent="0.25">
      <c r="A64" s="1">
        <v>3</v>
      </c>
      <c r="B64" s="1">
        <v>9</v>
      </c>
      <c r="C64" s="1" t="s">
        <v>62</v>
      </c>
      <c r="D64" s="3">
        <f t="shared" si="1"/>
        <v>0.58680555555555558</v>
      </c>
      <c r="E64" s="3">
        <f t="shared" si="3"/>
        <v>0.59444444444444444</v>
      </c>
      <c r="F64">
        <f t="shared" si="2"/>
        <v>11</v>
      </c>
      <c r="G64">
        <f t="shared" si="0"/>
        <v>1</v>
      </c>
    </row>
    <row r="65" spans="1:7" x14ac:dyDescent="0.25">
      <c r="A65" s="1">
        <v>8</v>
      </c>
      <c r="B65" s="1">
        <v>11</v>
      </c>
      <c r="C65" s="1" t="s">
        <v>63</v>
      </c>
      <c r="D65" s="3">
        <f t="shared" si="1"/>
        <v>0.59236111111111112</v>
      </c>
      <c r="E65" s="3">
        <f t="shared" si="3"/>
        <v>0.6020833333333333</v>
      </c>
      <c r="F65">
        <f t="shared" si="2"/>
        <v>3</v>
      </c>
      <c r="G65" t="str">
        <f t="shared" si="0"/>
        <v/>
      </c>
    </row>
    <row r="66" spans="1:7" x14ac:dyDescent="0.25">
      <c r="A66" s="1">
        <v>5</v>
      </c>
      <c r="B66" s="1">
        <v>15</v>
      </c>
      <c r="C66" s="1" t="s">
        <v>64</v>
      </c>
      <c r="D66" s="3">
        <f t="shared" si="1"/>
        <v>0.59583333333333333</v>
      </c>
      <c r="E66" s="3">
        <f t="shared" si="3"/>
        <v>0.6020833333333333</v>
      </c>
      <c r="F66">
        <f t="shared" si="2"/>
        <v>9</v>
      </c>
      <c r="G66">
        <f t="shared" si="0"/>
        <v>1</v>
      </c>
    </row>
    <row r="67" spans="1:7" x14ac:dyDescent="0.25">
      <c r="A67" s="1">
        <v>2</v>
      </c>
      <c r="B67" s="1">
        <v>4</v>
      </c>
      <c r="C67" s="1" t="s">
        <v>65</v>
      </c>
      <c r="D67" s="3">
        <f t="shared" si="1"/>
        <v>0.59722222222222221</v>
      </c>
      <c r="E67" s="3">
        <f t="shared" si="3"/>
        <v>0.6020833333333333</v>
      </c>
      <c r="F67">
        <f t="shared" si="2"/>
        <v>7</v>
      </c>
      <c r="G67">
        <f t="shared" ref="G67:G130" si="4">IF(F67&gt;5, 1, "")</f>
        <v>1</v>
      </c>
    </row>
    <row r="68" spans="1:7" x14ac:dyDescent="0.25">
      <c r="A68" s="1">
        <v>14</v>
      </c>
      <c r="B68" s="1">
        <v>9</v>
      </c>
      <c r="C68" s="1" t="s">
        <v>66</v>
      </c>
      <c r="D68" s="3">
        <f t="shared" si="1"/>
        <v>0.6069444444444444</v>
      </c>
      <c r="E68" s="3">
        <f t="shared" si="3"/>
        <v>0.61319444444444449</v>
      </c>
      <c r="F68">
        <f t="shared" si="2"/>
        <v>0</v>
      </c>
      <c r="G68" t="str">
        <f t="shared" si="4"/>
        <v/>
      </c>
    </row>
    <row r="69" spans="1:7" x14ac:dyDescent="0.25">
      <c r="A69" s="1">
        <v>7</v>
      </c>
      <c r="B69" s="1">
        <v>7</v>
      </c>
      <c r="C69" s="1" t="s">
        <v>67</v>
      </c>
      <c r="D69" s="3">
        <f t="shared" ref="D69:D132" si="5">TIME(HOUR(D68), MINUTE(D68)+A69, SECOND(D68))</f>
        <v>0.6118055555555556</v>
      </c>
      <c r="E69" s="3">
        <f t="shared" si="3"/>
        <v>0.61805555555555558</v>
      </c>
      <c r="F69">
        <f t="shared" si="2"/>
        <v>2</v>
      </c>
      <c r="G69" t="str">
        <f t="shared" si="4"/>
        <v/>
      </c>
    </row>
    <row r="70" spans="1:7" x14ac:dyDescent="0.25">
      <c r="A70" s="1">
        <v>14</v>
      </c>
      <c r="B70" s="1">
        <v>6</v>
      </c>
      <c r="C70" s="1" t="s">
        <v>68</v>
      </c>
      <c r="D70" s="3">
        <f t="shared" si="5"/>
        <v>0.62152777777777779</v>
      </c>
      <c r="E70" s="3">
        <f t="shared" si="3"/>
        <v>0.62569444444444444</v>
      </c>
      <c r="F70">
        <f t="shared" ref="F70:F133" si="6">IF(E69&gt;D70, MINUTE(E69-D70), 0)</f>
        <v>0</v>
      </c>
      <c r="G70" t="str">
        <f t="shared" si="4"/>
        <v/>
      </c>
    </row>
    <row r="71" spans="1:7" x14ac:dyDescent="0.25">
      <c r="A71" s="1">
        <v>11</v>
      </c>
      <c r="B71" s="1">
        <v>12</v>
      </c>
      <c r="C71" s="1" t="s">
        <v>69</v>
      </c>
      <c r="D71" s="3">
        <f t="shared" si="5"/>
        <v>0.62916666666666665</v>
      </c>
      <c r="E71" s="3">
        <f t="shared" ref="E71:E134" si="7">IF(F71 &lt;= 5, IF(E70 &gt; D71, TIME(HOUR(E70), MINUTE(E70)+B71, SECOND(E70)), TIME(HOUR(D71), MINUTE(D71)+B71, SECOND(D71))), E70)</f>
        <v>0.63750000000000007</v>
      </c>
      <c r="F71">
        <f t="shared" si="6"/>
        <v>0</v>
      </c>
      <c r="G71" t="str">
        <f t="shared" si="4"/>
        <v/>
      </c>
    </row>
    <row r="72" spans="1:7" x14ac:dyDescent="0.25">
      <c r="A72" s="1">
        <v>2</v>
      </c>
      <c r="B72" s="1">
        <v>4</v>
      </c>
      <c r="C72" s="1" t="s">
        <v>70</v>
      </c>
      <c r="D72" s="3">
        <f t="shared" si="5"/>
        <v>0.63055555555555554</v>
      </c>
      <c r="E72" s="3">
        <f t="shared" si="7"/>
        <v>0.63750000000000007</v>
      </c>
      <c r="F72">
        <f t="shared" si="6"/>
        <v>10</v>
      </c>
      <c r="G72">
        <f t="shared" si="4"/>
        <v>1</v>
      </c>
    </row>
    <row r="73" spans="1:7" x14ac:dyDescent="0.25">
      <c r="A73" s="1">
        <v>11</v>
      </c>
      <c r="B73" s="1">
        <v>15</v>
      </c>
      <c r="C73" s="1" t="s">
        <v>71</v>
      </c>
      <c r="D73" s="3">
        <f t="shared" si="5"/>
        <v>0.6381944444444444</v>
      </c>
      <c r="E73" s="3">
        <f t="shared" si="7"/>
        <v>0.64861111111111114</v>
      </c>
      <c r="F73">
        <f t="shared" si="6"/>
        <v>0</v>
      </c>
      <c r="G73" t="str">
        <f t="shared" si="4"/>
        <v/>
      </c>
    </row>
    <row r="74" spans="1:7" x14ac:dyDescent="0.25">
      <c r="A74" s="1">
        <v>4</v>
      </c>
      <c r="B74" s="1">
        <v>3</v>
      </c>
      <c r="C74" s="1" t="s">
        <v>72</v>
      </c>
      <c r="D74" s="3">
        <f t="shared" si="5"/>
        <v>0.64097222222222217</v>
      </c>
      <c r="E74" s="3">
        <f t="shared" si="7"/>
        <v>0.64861111111111114</v>
      </c>
      <c r="F74">
        <f t="shared" si="6"/>
        <v>11</v>
      </c>
      <c r="G74">
        <f t="shared" si="4"/>
        <v>1</v>
      </c>
    </row>
    <row r="75" spans="1:7" x14ac:dyDescent="0.25">
      <c r="A75" s="1">
        <v>3</v>
      </c>
      <c r="B75" s="1">
        <v>12</v>
      </c>
      <c r="C75" s="1" t="s">
        <v>73</v>
      </c>
      <c r="D75" s="3">
        <f t="shared" si="5"/>
        <v>0.6430555555555556</v>
      </c>
      <c r="E75" s="3">
        <f t="shared" si="7"/>
        <v>0.64861111111111114</v>
      </c>
      <c r="F75">
        <f t="shared" si="6"/>
        <v>8</v>
      </c>
      <c r="G75">
        <f t="shared" si="4"/>
        <v>1</v>
      </c>
    </row>
    <row r="76" spans="1:7" x14ac:dyDescent="0.25">
      <c r="A76" s="1">
        <v>2</v>
      </c>
      <c r="B76" s="1">
        <v>7</v>
      </c>
      <c r="C76" s="1" t="s">
        <v>74</v>
      </c>
      <c r="D76" s="3">
        <f t="shared" si="5"/>
        <v>0.64444444444444449</v>
      </c>
      <c r="E76" s="3">
        <f t="shared" si="7"/>
        <v>0.64861111111111114</v>
      </c>
      <c r="F76">
        <f t="shared" si="6"/>
        <v>6</v>
      </c>
      <c r="G76">
        <f t="shared" si="4"/>
        <v>1</v>
      </c>
    </row>
    <row r="77" spans="1:7" x14ac:dyDescent="0.25">
      <c r="A77" s="1">
        <v>13</v>
      </c>
      <c r="B77" s="1">
        <v>7</v>
      </c>
      <c r="C77" s="1" t="s">
        <v>75</v>
      </c>
      <c r="D77" s="3">
        <f t="shared" si="5"/>
        <v>0.65347222222222223</v>
      </c>
      <c r="E77" s="3">
        <f t="shared" si="7"/>
        <v>0.65833333333333333</v>
      </c>
      <c r="F77">
        <f t="shared" si="6"/>
        <v>0</v>
      </c>
      <c r="G77" t="str">
        <f t="shared" si="4"/>
        <v/>
      </c>
    </row>
    <row r="78" spans="1:7" x14ac:dyDescent="0.25">
      <c r="A78" s="1">
        <v>3</v>
      </c>
      <c r="B78" s="1">
        <v>12</v>
      </c>
      <c r="C78" s="1" t="s">
        <v>76</v>
      </c>
      <c r="D78" s="3">
        <f t="shared" si="5"/>
        <v>0.65555555555555556</v>
      </c>
      <c r="E78" s="3">
        <f t="shared" si="7"/>
        <v>0.66666666666666663</v>
      </c>
      <c r="F78">
        <f t="shared" si="6"/>
        <v>4</v>
      </c>
      <c r="G78" t="str">
        <f t="shared" si="4"/>
        <v/>
      </c>
    </row>
    <row r="79" spans="1:7" x14ac:dyDescent="0.25">
      <c r="A79" s="1">
        <v>9</v>
      </c>
      <c r="B79" s="1">
        <v>9</v>
      </c>
      <c r="C79" s="1" t="s">
        <v>77</v>
      </c>
      <c r="D79" s="3">
        <f t="shared" si="5"/>
        <v>0.66180555555555554</v>
      </c>
      <c r="E79" s="3">
        <f t="shared" si="7"/>
        <v>0.66666666666666663</v>
      </c>
      <c r="F79">
        <f t="shared" si="6"/>
        <v>7</v>
      </c>
      <c r="G79">
        <f t="shared" si="4"/>
        <v>1</v>
      </c>
    </row>
    <row r="80" spans="1:7" x14ac:dyDescent="0.25">
      <c r="A80" s="1">
        <v>13</v>
      </c>
      <c r="B80" s="1">
        <v>3</v>
      </c>
      <c r="C80" s="1" t="s">
        <v>78</v>
      </c>
      <c r="D80" s="3">
        <f t="shared" si="5"/>
        <v>0.67083333333333339</v>
      </c>
      <c r="E80" s="3">
        <f t="shared" si="7"/>
        <v>0.67291666666666661</v>
      </c>
      <c r="F80">
        <f t="shared" si="6"/>
        <v>0</v>
      </c>
      <c r="G80" t="str">
        <f t="shared" si="4"/>
        <v/>
      </c>
    </row>
    <row r="81" spans="1:7" x14ac:dyDescent="0.25">
      <c r="A81" s="1">
        <v>7</v>
      </c>
      <c r="B81" s="1">
        <v>2</v>
      </c>
      <c r="C81" s="1" t="s">
        <v>79</v>
      </c>
      <c r="D81" s="3">
        <f t="shared" si="5"/>
        <v>0.67569444444444438</v>
      </c>
      <c r="E81" s="3">
        <f t="shared" si="7"/>
        <v>0.67708333333333337</v>
      </c>
      <c r="F81">
        <f t="shared" si="6"/>
        <v>0</v>
      </c>
      <c r="G81" t="str">
        <f t="shared" si="4"/>
        <v/>
      </c>
    </row>
    <row r="82" spans="1:7" x14ac:dyDescent="0.25">
      <c r="A82" s="1">
        <v>13</v>
      </c>
      <c r="B82" s="1">
        <v>4</v>
      </c>
      <c r="C82" s="1" t="s">
        <v>80</v>
      </c>
      <c r="D82" s="3">
        <f t="shared" si="5"/>
        <v>0.68472222222222223</v>
      </c>
      <c r="E82" s="3">
        <f t="shared" si="7"/>
        <v>0.6875</v>
      </c>
      <c r="F82">
        <f t="shared" si="6"/>
        <v>0</v>
      </c>
      <c r="G82" t="str">
        <f t="shared" si="4"/>
        <v/>
      </c>
    </row>
    <row r="83" spans="1:7" x14ac:dyDescent="0.25">
      <c r="A83" s="1">
        <v>4</v>
      </c>
      <c r="B83" s="1">
        <v>12</v>
      </c>
      <c r="C83" s="1" t="s">
        <v>81</v>
      </c>
      <c r="D83" s="3">
        <f t="shared" si="5"/>
        <v>0.6875</v>
      </c>
      <c r="E83" s="3">
        <f t="shared" si="7"/>
        <v>0.6958333333333333</v>
      </c>
      <c r="F83">
        <f t="shared" si="6"/>
        <v>0</v>
      </c>
      <c r="G83" t="str">
        <f t="shared" si="4"/>
        <v/>
      </c>
    </row>
    <row r="84" spans="1:7" x14ac:dyDescent="0.25">
      <c r="A84" s="1">
        <v>7</v>
      </c>
      <c r="B84" s="1">
        <v>8</v>
      </c>
      <c r="C84" s="1" t="s">
        <v>82</v>
      </c>
      <c r="D84" s="3">
        <f t="shared" si="5"/>
        <v>0.69236111111111109</v>
      </c>
      <c r="E84" s="3">
        <f t="shared" si="7"/>
        <v>0.70138888888888884</v>
      </c>
      <c r="F84">
        <f t="shared" si="6"/>
        <v>5</v>
      </c>
      <c r="G84" t="str">
        <f t="shared" si="4"/>
        <v/>
      </c>
    </row>
    <row r="85" spans="1:7" x14ac:dyDescent="0.25">
      <c r="A85" s="1">
        <v>3</v>
      </c>
      <c r="B85" s="1">
        <v>12</v>
      </c>
      <c r="C85" s="1" t="s">
        <v>83</v>
      </c>
      <c r="D85" s="3">
        <f t="shared" si="5"/>
        <v>0.69444444444444453</v>
      </c>
      <c r="E85" s="3">
        <f t="shared" si="7"/>
        <v>0.70138888888888884</v>
      </c>
      <c r="F85">
        <f t="shared" si="6"/>
        <v>10</v>
      </c>
      <c r="G85">
        <f t="shared" si="4"/>
        <v>1</v>
      </c>
    </row>
    <row r="86" spans="1:7" x14ac:dyDescent="0.25">
      <c r="A86" s="1">
        <v>4</v>
      </c>
      <c r="B86" s="1">
        <v>11</v>
      </c>
      <c r="C86" s="1" t="s">
        <v>84</v>
      </c>
      <c r="D86" s="3">
        <f t="shared" si="5"/>
        <v>0.6972222222222223</v>
      </c>
      <c r="E86" s="3">
        <f t="shared" si="7"/>
        <v>0.70138888888888884</v>
      </c>
      <c r="F86">
        <f t="shared" si="6"/>
        <v>6</v>
      </c>
      <c r="G86">
        <f t="shared" si="4"/>
        <v>1</v>
      </c>
    </row>
    <row r="87" spans="1:7" x14ac:dyDescent="0.25">
      <c r="A87" s="1">
        <v>7</v>
      </c>
      <c r="B87" s="1">
        <v>1</v>
      </c>
      <c r="C87" s="1" t="s">
        <v>85</v>
      </c>
      <c r="D87" s="3">
        <f t="shared" si="5"/>
        <v>0.70208333333333339</v>
      </c>
      <c r="E87" s="3">
        <f t="shared" si="7"/>
        <v>0.70277777777777783</v>
      </c>
      <c r="F87">
        <f t="shared" si="6"/>
        <v>0</v>
      </c>
      <c r="G87" t="str">
        <f t="shared" si="4"/>
        <v/>
      </c>
    </row>
    <row r="88" spans="1:7" x14ac:dyDescent="0.25">
      <c r="A88" s="1">
        <v>3</v>
      </c>
      <c r="B88" s="1">
        <v>9</v>
      </c>
      <c r="C88" s="1" t="s">
        <v>86</v>
      </c>
      <c r="D88" s="3">
        <f t="shared" si="5"/>
        <v>0.70416666666666661</v>
      </c>
      <c r="E88" s="3">
        <f t="shared" si="7"/>
        <v>0.7104166666666667</v>
      </c>
      <c r="F88">
        <f t="shared" si="6"/>
        <v>0</v>
      </c>
      <c r="G88" t="str">
        <f t="shared" si="4"/>
        <v/>
      </c>
    </row>
    <row r="89" spans="1:7" x14ac:dyDescent="0.25">
      <c r="A89" s="1">
        <v>1</v>
      </c>
      <c r="B89" s="1">
        <v>4</v>
      </c>
      <c r="C89" s="1" t="s">
        <v>87</v>
      </c>
      <c r="D89" s="3">
        <f t="shared" si="5"/>
        <v>0.70486111111111116</v>
      </c>
      <c r="E89" s="3">
        <f t="shared" si="7"/>
        <v>0.7104166666666667</v>
      </c>
      <c r="F89">
        <f t="shared" si="6"/>
        <v>8</v>
      </c>
      <c r="G89">
        <f t="shared" si="4"/>
        <v>1</v>
      </c>
    </row>
    <row r="90" spans="1:7" x14ac:dyDescent="0.25">
      <c r="A90" s="1">
        <v>14</v>
      </c>
      <c r="B90" s="1">
        <v>3</v>
      </c>
      <c r="C90" s="1" t="s">
        <v>88</v>
      </c>
      <c r="D90" s="3">
        <f t="shared" si="5"/>
        <v>0.71458333333333324</v>
      </c>
      <c r="E90" s="3">
        <f t="shared" si="7"/>
        <v>0.71666666666666667</v>
      </c>
      <c r="F90">
        <f t="shared" si="6"/>
        <v>0</v>
      </c>
      <c r="G90" t="str">
        <f t="shared" si="4"/>
        <v/>
      </c>
    </row>
    <row r="91" spans="1:7" x14ac:dyDescent="0.25">
      <c r="A91" s="1">
        <v>5</v>
      </c>
      <c r="B91" s="1">
        <v>12</v>
      </c>
      <c r="C91" s="1" t="s">
        <v>89</v>
      </c>
      <c r="D91" s="3">
        <f t="shared" si="5"/>
        <v>0.71805555555555556</v>
      </c>
      <c r="E91" s="3">
        <f t="shared" si="7"/>
        <v>0.72638888888888886</v>
      </c>
      <c r="F91">
        <f t="shared" si="6"/>
        <v>0</v>
      </c>
      <c r="G91" t="str">
        <f t="shared" si="4"/>
        <v/>
      </c>
    </row>
    <row r="92" spans="1:7" x14ac:dyDescent="0.25">
      <c r="A92" s="1">
        <v>4</v>
      </c>
      <c r="B92" s="1">
        <v>9</v>
      </c>
      <c r="C92" s="1" t="s">
        <v>90</v>
      </c>
      <c r="D92" s="3">
        <f t="shared" si="5"/>
        <v>0.72083333333333333</v>
      </c>
      <c r="E92" s="3">
        <f t="shared" si="7"/>
        <v>0.72638888888888886</v>
      </c>
      <c r="F92">
        <f t="shared" si="6"/>
        <v>8</v>
      </c>
      <c r="G92">
        <f t="shared" si="4"/>
        <v>1</v>
      </c>
    </row>
    <row r="93" spans="1:7" x14ac:dyDescent="0.25">
      <c r="A93" s="1">
        <v>5</v>
      </c>
      <c r="B93" s="1">
        <v>4</v>
      </c>
      <c r="C93" s="1" t="s">
        <v>91</v>
      </c>
      <c r="D93" s="3">
        <f t="shared" si="5"/>
        <v>0.72430555555555554</v>
      </c>
      <c r="E93" s="3">
        <f t="shared" si="7"/>
        <v>0.72916666666666663</v>
      </c>
      <c r="F93">
        <f t="shared" si="6"/>
        <v>3</v>
      </c>
      <c r="G93" t="str">
        <f t="shared" si="4"/>
        <v/>
      </c>
    </row>
    <row r="94" spans="1:7" x14ac:dyDescent="0.25">
      <c r="A94" s="1">
        <v>6</v>
      </c>
      <c r="B94" s="1">
        <v>8</v>
      </c>
      <c r="C94" s="1" t="s">
        <v>92</v>
      </c>
      <c r="D94" s="3">
        <f t="shared" si="5"/>
        <v>0.7284722222222223</v>
      </c>
      <c r="E94" s="3">
        <f t="shared" si="7"/>
        <v>0.73472222222222217</v>
      </c>
      <c r="F94">
        <f t="shared" si="6"/>
        <v>1</v>
      </c>
      <c r="G94" t="str">
        <f t="shared" si="4"/>
        <v/>
      </c>
    </row>
    <row r="95" spans="1:7" x14ac:dyDescent="0.25">
      <c r="A95" s="1">
        <v>8</v>
      </c>
      <c r="B95" s="1">
        <v>14</v>
      </c>
      <c r="C95" s="1" t="s">
        <v>93</v>
      </c>
      <c r="D95" s="3">
        <f t="shared" si="5"/>
        <v>0.73402777777777783</v>
      </c>
      <c r="E95" s="3">
        <f t="shared" si="7"/>
        <v>0.74444444444444446</v>
      </c>
      <c r="F95">
        <f t="shared" si="6"/>
        <v>1</v>
      </c>
      <c r="G95" t="str">
        <f t="shared" si="4"/>
        <v/>
      </c>
    </row>
    <row r="96" spans="1:7" x14ac:dyDescent="0.25">
      <c r="A96" s="1">
        <v>15</v>
      </c>
      <c r="B96" s="1">
        <v>11</v>
      </c>
      <c r="C96" s="1" t="s">
        <v>94</v>
      </c>
      <c r="D96" s="3">
        <f t="shared" si="5"/>
        <v>0.74444444444444446</v>
      </c>
      <c r="E96" s="3">
        <f t="shared" si="7"/>
        <v>0.75208333333333333</v>
      </c>
      <c r="F96">
        <f t="shared" si="6"/>
        <v>0</v>
      </c>
      <c r="G96" t="str">
        <f t="shared" si="4"/>
        <v/>
      </c>
    </row>
    <row r="97" spans="1:7" x14ac:dyDescent="0.25">
      <c r="A97" s="1">
        <v>1</v>
      </c>
      <c r="B97" s="1">
        <v>1</v>
      </c>
      <c r="C97" s="1" t="s">
        <v>95</v>
      </c>
      <c r="D97" s="3">
        <f t="shared" si="5"/>
        <v>0.74513888888888891</v>
      </c>
      <c r="E97" s="3">
        <f t="shared" si="7"/>
        <v>0.75208333333333333</v>
      </c>
      <c r="F97">
        <f t="shared" si="6"/>
        <v>10</v>
      </c>
      <c r="G97">
        <f t="shared" si="4"/>
        <v>1</v>
      </c>
    </row>
    <row r="98" spans="1:7" x14ac:dyDescent="0.25">
      <c r="A98" s="1">
        <v>14</v>
      </c>
      <c r="B98" s="1">
        <v>15</v>
      </c>
      <c r="C98" s="1" t="s">
        <v>96</v>
      </c>
      <c r="D98" s="3">
        <f t="shared" si="5"/>
        <v>0.75486111111111109</v>
      </c>
      <c r="E98" s="3">
        <f t="shared" si="7"/>
        <v>0.76527777777777783</v>
      </c>
      <c r="F98">
        <f t="shared" si="6"/>
        <v>0</v>
      </c>
      <c r="G98" t="str">
        <f t="shared" si="4"/>
        <v/>
      </c>
    </row>
    <row r="99" spans="1:7" x14ac:dyDescent="0.25">
      <c r="A99" s="1">
        <v>6</v>
      </c>
      <c r="B99" s="1">
        <v>7</v>
      </c>
      <c r="C99" s="1" t="s">
        <v>97</v>
      </c>
      <c r="D99" s="3">
        <f t="shared" si="5"/>
        <v>0.75902777777777775</v>
      </c>
      <c r="E99" s="3">
        <f t="shared" si="7"/>
        <v>0.76527777777777783</v>
      </c>
      <c r="F99">
        <f t="shared" si="6"/>
        <v>9</v>
      </c>
      <c r="G99">
        <f t="shared" si="4"/>
        <v>1</v>
      </c>
    </row>
    <row r="100" spans="1:7" x14ac:dyDescent="0.25">
      <c r="A100" s="1">
        <v>7</v>
      </c>
      <c r="B100" s="1">
        <v>11</v>
      </c>
      <c r="C100" s="1" t="s">
        <v>98</v>
      </c>
      <c r="D100" s="3">
        <f t="shared" si="5"/>
        <v>0.76388888888888884</v>
      </c>
      <c r="E100" s="3">
        <f t="shared" si="7"/>
        <v>0.7729166666666667</v>
      </c>
      <c r="F100">
        <f t="shared" si="6"/>
        <v>2</v>
      </c>
      <c r="G100" t="str">
        <f t="shared" si="4"/>
        <v/>
      </c>
    </row>
    <row r="101" spans="1:7" x14ac:dyDescent="0.25">
      <c r="A101" s="1">
        <v>10</v>
      </c>
      <c r="B101" s="1">
        <v>11</v>
      </c>
      <c r="C101" s="1" t="s">
        <v>99</v>
      </c>
      <c r="D101" s="3">
        <f t="shared" si="5"/>
        <v>0.77083333333333337</v>
      </c>
      <c r="E101" s="3">
        <f t="shared" si="7"/>
        <v>0.78055555555555556</v>
      </c>
      <c r="F101">
        <f t="shared" si="6"/>
        <v>3</v>
      </c>
      <c r="G101" t="str">
        <f t="shared" si="4"/>
        <v/>
      </c>
    </row>
    <row r="102" spans="1:7" x14ac:dyDescent="0.25">
      <c r="A102" s="1">
        <v>5</v>
      </c>
      <c r="B102" s="1">
        <v>6</v>
      </c>
      <c r="C102" s="1" t="s">
        <v>100</v>
      </c>
      <c r="D102" s="3">
        <f t="shared" si="5"/>
        <v>0.77430555555555547</v>
      </c>
      <c r="E102" s="3">
        <f t="shared" si="7"/>
        <v>0.78055555555555556</v>
      </c>
      <c r="F102">
        <f t="shared" si="6"/>
        <v>9</v>
      </c>
      <c r="G102">
        <f t="shared" si="4"/>
        <v>1</v>
      </c>
    </row>
    <row r="103" spans="1:7" x14ac:dyDescent="0.25">
      <c r="A103" s="1">
        <v>13</v>
      </c>
      <c r="B103" s="1">
        <v>7</v>
      </c>
      <c r="C103" s="1" t="s">
        <v>101</v>
      </c>
      <c r="D103" s="3">
        <f t="shared" si="5"/>
        <v>0.78333333333333333</v>
      </c>
      <c r="E103" s="3">
        <f t="shared" si="7"/>
        <v>0.78819444444444453</v>
      </c>
      <c r="F103">
        <f t="shared" si="6"/>
        <v>0</v>
      </c>
      <c r="G103" t="str">
        <f t="shared" si="4"/>
        <v/>
      </c>
    </row>
    <row r="104" spans="1:7" x14ac:dyDescent="0.25">
      <c r="A104" s="1">
        <v>2</v>
      </c>
      <c r="B104" s="1">
        <v>9</v>
      </c>
      <c r="C104" s="1" t="s">
        <v>102</v>
      </c>
      <c r="D104" s="3">
        <f t="shared" si="5"/>
        <v>0.78472222222222221</v>
      </c>
      <c r="E104" s="3">
        <f t="shared" si="7"/>
        <v>0.7944444444444444</v>
      </c>
      <c r="F104">
        <f t="shared" si="6"/>
        <v>5</v>
      </c>
      <c r="G104" t="str">
        <f t="shared" si="4"/>
        <v/>
      </c>
    </row>
    <row r="105" spans="1:7" x14ac:dyDescent="0.25">
      <c r="A105" s="1">
        <v>9</v>
      </c>
      <c r="B105" s="1">
        <v>11</v>
      </c>
      <c r="C105" s="1" t="s">
        <v>103</v>
      </c>
      <c r="D105" s="3">
        <f t="shared" si="5"/>
        <v>0.7909722222222223</v>
      </c>
      <c r="E105" s="3">
        <f t="shared" si="7"/>
        <v>0.80208333333333337</v>
      </c>
      <c r="F105">
        <f t="shared" si="6"/>
        <v>5</v>
      </c>
      <c r="G105" t="str">
        <f t="shared" si="4"/>
        <v/>
      </c>
    </row>
    <row r="106" spans="1:7" x14ac:dyDescent="0.25">
      <c r="A106" s="1">
        <v>8</v>
      </c>
      <c r="B106" s="1">
        <v>3</v>
      </c>
      <c r="C106" s="1" t="s">
        <v>104</v>
      </c>
      <c r="D106" s="3">
        <f t="shared" si="5"/>
        <v>0.79652777777777783</v>
      </c>
      <c r="E106" s="3">
        <f t="shared" si="7"/>
        <v>0.80208333333333337</v>
      </c>
      <c r="F106">
        <f t="shared" si="6"/>
        <v>8</v>
      </c>
      <c r="G106">
        <f t="shared" si="4"/>
        <v>1</v>
      </c>
    </row>
    <row r="107" spans="1:7" x14ac:dyDescent="0.25">
      <c r="A107" s="1">
        <v>1</v>
      </c>
      <c r="B107" s="1">
        <v>6</v>
      </c>
      <c r="C107" s="1" t="s">
        <v>105</v>
      </c>
      <c r="D107" s="3">
        <f t="shared" si="5"/>
        <v>0.79722222222222217</v>
      </c>
      <c r="E107" s="3">
        <f t="shared" si="7"/>
        <v>0.80208333333333337</v>
      </c>
      <c r="F107">
        <f t="shared" si="6"/>
        <v>7</v>
      </c>
      <c r="G107">
        <f t="shared" si="4"/>
        <v>1</v>
      </c>
    </row>
    <row r="108" spans="1:7" x14ac:dyDescent="0.25">
      <c r="A108" s="1">
        <v>10</v>
      </c>
      <c r="B108" s="1">
        <v>9</v>
      </c>
      <c r="C108" s="1" t="s">
        <v>106</v>
      </c>
      <c r="D108" s="3">
        <f t="shared" si="5"/>
        <v>0.8041666666666667</v>
      </c>
      <c r="E108" s="3">
        <f t="shared" si="7"/>
        <v>0.81041666666666667</v>
      </c>
      <c r="F108">
        <f t="shared" si="6"/>
        <v>0</v>
      </c>
      <c r="G108" t="str">
        <f t="shared" si="4"/>
        <v/>
      </c>
    </row>
    <row r="109" spans="1:7" x14ac:dyDescent="0.25">
      <c r="A109" s="1">
        <v>2</v>
      </c>
      <c r="B109" s="1">
        <v>11</v>
      </c>
      <c r="C109" s="1" t="s">
        <v>107</v>
      </c>
      <c r="D109" s="3">
        <f t="shared" si="5"/>
        <v>0.80555555555555547</v>
      </c>
      <c r="E109" s="3">
        <f t="shared" si="7"/>
        <v>0.81041666666666667</v>
      </c>
      <c r="F109">
        <f t="shared" si="6"/>
        <v>7</v>
      </c>
      <c r="G109">
        <f t="shared" si="4"/>
        <v>1</v>
      </c>
    </row>
    <row r="110" spans="1:7" x14ac:dyDescent="0.25">
      <c r="A110" s="1">
        <v>6</v>
      </c>
      <c r="B110" s="1">
        <v>12</v>
      </c>
      <c r="C110" s="1" t="s">
        <v>108</v>
      </c>
      <c r="D110" s="3">
        <f t="shared" si="5"/>
        <v>0.80972222222222223</v>
      </c>
      <c r="E110" s="3">
        <f t="shared" si="7"/>
        <v>0.81874999999999998</v>
      </c>
      <c r="F110">
        <f t="shared" si="6"/>
        <v>1</v>
      </c>
      <c r="G110" t="str">
        <f t="shared" si="4"/>
        <v/>
      </c>
    </row>
    <row r="111" spans="1:7" x14ac:dyDescent="0.25">
      <c r="A111" s="1">
        <v>2</v>
      </c>
      <c r="B111" s="1">
        <v>14</v>
      </c>
      <c r="C111" s="1" t="s">
        <v>109</v>
      </c>
      <c r="D111" s="3">
        <f t="shared" si="5"/>
        <v>0.81111111111111101</v>
      </c>
      <c r="E111" s="3">
        <f t="shared" si="7"/>
        <v>0.81874999999999998</v>
      </c>
      <c r="F111">
        <f t="shared" si="6"/>
        <v>11</v>
      </c>
      <c r="G111">
        <f t="shared" si="4"/>
        <v>1</v>
      </c>
    </row>
    <row r="112" spans="1:7" x14ac:dyDescent="0.25">
      <c r="A112" s="1">
        <v>4</v>
      </c>
      <c r="B112" s="1">
        <v>2</v>
      </c>
      <c r="C112" s="1" t="s">
        <v>110</v>
      </c>
      <c r="D112" s="3">
        <f t="shared" si="5"/>
        <v>0.81388888888888899</v>
      </c>
      <c r="E112" s="3">
        <f t="shared" si="7"/>
        <v>0.81874999999999998</v>
      </c>
      <c r="F112">
        <f t="shared" si="6"/>
        <v>7</v>
      </c>
      <c r="G112">
        <f t="shared" si="4"/>
        <v>1</v>
      </c>
    </row>
    <row r="113" spans="1:7" x14ac:dyDescent="0.25">
      <c r="A113" s="1">
        <v>9</v>
      </c>
      <c r="B113" s="1">
        <v>8</v>
      </c>
      <c r="C113" s="1" t="s">
        <v>111</v>
      </c>
      <c r="D113" s="3">
        <f t="shared" si="5"/>
        <v>0.82013888888888886</v>
      </c>
      <c r="E113" s="3">
        <f t="shared" si="7"/>
        <v>0.8256944444444444</v>
      </c>
      <c r="F113">
        <f t="shared" si="6"/>
        <v>0</v>
      </c>
      <c r="G113" t="str">
        <f t="shared" si="4"/>
        <v/>
      </c>
    </row>
    <row r="114" spans="1:7" x14ac:dyDescent="0.25">
      <c r="A114" s="1">
        <v>2</v>
      </c>
      <c r="B114" s="1">
        <v>4</v>
      </c>
      <c r="C114" s="1" t="s">
        <v>112</v>
      </c>
      <c r="D114" s="3">
        <f t="shared" si="5"/>
        <v>0.82152777777777775</v>
      </c>
      <c r="E114" s="3">
        <f t="shared" si="7"/>
        <v>0.8256944444444444</v>
      </c>
      <c r="F114">
        <f t="shared" si="6"/>
        <v>6</v>
      </c>
      <c r="G114">
        <f t="shared" si="4"/>
        <v>1</v>
      </c>
    </row>
    <row r="115" spans="1:7" x14ac:dyDescent="0.25">
      <c r="A115" s="1">
        <v>11</v>
      </c>
      <c r="B115" s="1">
        <v>11</v>
      </c>
      <c r="C115" s="1" t="s">
        <v>113</v>
      </c>
      <c r="D115" s="3">
        <f t="shared" si="5"/>
        <v>0.82916666666666661</v>
      </c>
      <c r="E115" s="3">
        <f t="shared" si="7"/>
        <v>0.83680555555555547</v>
      </c>
      <c r="F115">
        <f t="shared" si="6"/>
        <v>0</v>
      </c>
      <c r="G115" t="str">
        <f t="shared" si="4"/>
        <v/>
      </c>
    </row>
    <row r="116" spans="1:7" x14ac:dyDescent="0.25">
      <c r="A116" s="1">
        <v>8</v>
      </c>
      <c r="B116" s="1">
        <v>1</v>
      </c>
      <c r="C116" s="1" t="s">
        <v>114</v>
      </c>
      <c r="D116" s="3">
        <f t="shared" si="5"/>
        <v>0.83472222222222225</v>
      </c>
      <c r="E116" s="3">
        <f t="shared" si="7"/>
        <v>0.83750000000000002</v>
      </c>
      <c r="F116">
        <f t="shared" si="6"/>
        <v>3</v>
      </c>
      <c r="G116" t="str">
        <f t="shared" si="4"/>
        <v/>
      </c>
    </row>
    <row r="117" spans="1:7" x14ac:dyDescent="0.25">
      <c r="A117" s="1">
        <v>13</v>
      </c>
      <c r="B117" s="1">
        <v>9</v>
      </c>
      <c r="C117" s="1" t="s">
        <v>115</v>
      </c>
      <c r="D117" s="3">
        <f t="shared" si="5"/>
        <v>0.84375</v>
      </c>
      <c r="E117" s="3">
        <f t="shared" si="7"/>
        <v>0.85</v>
      </c>
      <c r="F117">
        <f t="shared" si="6"/>
        <v>0</v>
      </c>
      <c r="G117" t="str">
        <f t="shared" si="4"/>
        <v/>
      </c>
    </row>
    <row r="118" spans="1:7" x14ac:dyDescent="0.25">
      <c r="A118" s="1">
        <v>7</v>
      </c>
      <c r="B118" s="1">
        <v>13</v>
      </c>
      <c r="C118" s="1" t="s">
        <v>116</v>
      </c>
      <c r="D118" s="3">
        <f t="shared" si="5"/>
        <v>0.84861111111111109</v>
      </c>
      <c r="E118" s="3">
        <f t="shared" si="7"/>
        <v>0.85902777777777783</v>
      </c>
      <c r="F118">
        <f t="shared" si="6"/>
        <v>2</v>
      </c>
      <c r="G118" t="str">
        <f t="shared" si="4"/>
        <v/>
      </c>
    </row>
    <row r="119" spans="1:7" x14ac:dyDescent="0.25">
      <c r="A119" s="1">
        <v>7</v>
      </c>
      <c r="B119" s="1">
        <v>11</v>
      </c>
      <c r="C119" s="1" t="s">
        <v>117</v>
      </c>
      <c r="D119" s="3">
        <f t="shared" si="5"/>
        <v>0.8534722222222223</v>
      </c>
      <c r="E119" s="3">
        <f t="shared" si="7"/>
        <v>0.85902777777777783</v>
      </c>
      <c r="F119">
        <f t="shared" si="6"/>
        <v>8</v>
      </c>
      <c r="G119">
        <f t="shared" si="4"/>
        <v>1</v>
      </c>
    </row>
    <row r="120" spans="1:7" x14ac:dyDescent="0.25">
      <c r="A120" s="1">
        <v>9</v>
      </c>
      <c r="B120" s="1">
        <v>11</v>
      </c>
      <c r="C120" s="1" t="s">
        <v>118</v>
      </c>
      <c r="D120" s="3">
        <f t="shared" si="5"/>
        <v>0.85972222222222217</v>
      </c>
      <c r="E120" s="3">
        <f t="shared" si="7"/>
        <v>0.86736111111111114</v>
      </c>
      <c r="F120">
        <f t="shared" si="6"/>
        <v>0</v>
      </c>
      <c r="G120" t="str">
        <f t="shared" si="4"/>
        <v/>
      </c>
    </row>
    <row r="121" spans="1:7" x14ac:dyDescent="0.25">
      <c r="A121" s="1">
        <v>6</v>
      </c>
      <c r="B121" s="1">
        <v>1</v>
      </c>
      <c r="C121" s="1" t="s">
        <v>119</v>
      </c>
      <c r="D121" s="3">
        <f t="shared" si="5"/>
        <v>0.86388888888888893</v>
      </c>
      <c r="E121" s="3">
        <f t="shared" si="7"/>
        <v>0.86805555555555547</v>
      </c>
      <c r="F121">
        <f t="shared" si="6"/>
        <v>5</v>
      </c>
      <c r="G121" t="str">
        <f t="shared" si="4"/>
        <v/>
      </c>
    </row>
    <row r="122" spans="1:7" x14ac:dyDescent="0.25">
      <c r="A122" s="1">
        <v>14</v>
      </c>
      <c r="B122" s="1">
        <v>6</v>
      </c>
      <c r="C122" s="1" t="s">
        <v>120</v>
      </c>
      <c r="D122" s="3">
        <f t="shared" si="5"/>
        <v>0.87361111111111101</v>
      </c>
      <c r="E122" s="3">
        <f t="shared" si="7"/>
        <v>0.87777777777777777</v>
      </c>
      <c r="F122">
        <f t="shared" si="6"/>
        <v>0</v>
      </c>
      <c r="G122" t="str">
        <f t="shared" si="4"/>
        <v/>
      </c>
    </row>
    <row r="123" spans="1:7" x14ac:dyDescent="0.25">
      <c r="A123" s="1">
        <v>14</v>
      </c>
      <c r="B123" s="1">
        <v>10</v>
      </c>
      <c r="C123" s="1" t="s">
        <v>121</v>
      </c>
      <c r="D123" s="3">
        <f t="shared" si="5"/>
        <v>0.8833333333333333</v>
      </c>
      <c r="E123" s="3">
        <f t="shared" si="7"/>
        <v>0.89027777777777783</v>
      </c>
      <c r="F123">
        <f t="shared" si="6"/>
        <v>0</v>
      </c>
      <c r="G123" t="str">
        <f t="shared" si="4"/>
        <v/>
      </c>
    </row>
    <row r="124" spans="1:7" x14ac:dyDescent="0.25">
      <c r="A124" s="1">
        <v>7</v>
      </c>
      <c r="B124" s="1">
        <v>7</v>
      </c>
      <c r="C124" s="1" t="s">
        <v>122</v>
      </c>
      <c r="D124" s="3">
        <f t="shared" si="5"/>
        <v>0.8881944444444444</v>
      </c>
      <c r="E124" s="3">
        <f t="shared" si="7"/>
        <v>0.89513888888888893</v>
      </c>
      <c r="F124">
        <f t="shared" si="6"/>
        <v>3</v>
      </c>
      <c r="G124" t="str">
        <f t="shared" si="4"/>
        <v/>
      </c>
    </row>
    <row r="125" spans="1:7" x14ac:dyDescent="0.25">
      <c r="A125" s="1">
        <v>11</v>
      </c>
      <c r="B125" s="1">
        <v>1</v>
      </c>
      <c r="C125" s="1" t="s">
        <v>123</v>
      </c>
      <c r="D125" s="3">
        <f t="shared" si="5"/>
        <v>0.89583333333333337</v>
      </c>
      <c r="E125" s="3">
        <f t="shared" si="7"/>
        <v>0.8965277777777777</v>
      </c>
      <c r="F125">
        <f t="shared" si="6"/>
        <v>0</v>
      </c>
      <c r="G125" t="str">
        <f t="shared" si="4"/>
        <v/>
      </c>
    </row>
    <row r="126" spans="1:7" x14ac:dyDescent="0.25">
      <c r="A126" s="1">
        <v>11</v>
      </c>
      <c r="B126" s="1">
        <v>3</v>
      </c>
      <c r="C126" s="1" t="s">
        <v>124</v>
      </c>
      <c r="D126" s="3">
        <f t="shared" si="5"/>
        <v>0.90347222222222223</v>
      </c>
      <c r="E126" s="3">
        <f t="shared" si="7"/>
        <v>0.90555555555555556</v>
      </c>
      <c r="F126">
        <f t="shared" si="6"/>
        <v>0</v>
      </c>
      <c r="G126" t="str">
        <f t="shared" si="4"/>
        <v/>
      </c>
    </row>
    <row r="127" spans="1:7" x14ac:dyDescent="0.25">
      <c r="A127" s="1">
        <v>11</v>
      </c>
      <c r="B127" s="1">
        <v>2</v>
      </c>
      <c r="C127" s="1" t="s">
        <v>125</v>
      </c>
      <c r="D127" s="3">
        <f t="shared" si="5"/>
        <v>0.91111111111111109</v>
      </c>
      <c r="E127" s="3">
        <f t="shared" si="7"/>
        <v>0.91249999999999998</v>
      </c>
      <c r="F127">
        <f t="shared" si="6"/>
        <v>0</v>
      </c>
      <c r="G127" t="str">
        <f t="shared" si="4"/>
        <v/>
      </c>
    </row>
    <row r="128" spans="1:7" x14ac:dyDescent="0.25">
      <c r="A128" s="1">
        <v>12</v>
      </c>
      <c r="B128" s="1">
        <v>2</v>
      </c>
      <c r="C128" s="1" t="s">
        <v>126</v>
      </c>
      <c r="D128" s="3">
        <f t="shared" si="5"/>
        <v>0.9194444444444444</v>
      </c>
      <c r="E128" s="3">
        <f t="shared" si="7"/>
        <v>0.92083333333333339</v>
      </c>
      <c r="F128">
        <f t="shared" si="6"/>
        <v>0</v>
      </c>
      <c r="G128" t="str">
        <f t="shared" si="4"/>
        <v/>
      </c>
    </row>
    <row r="129" spans="1:7" x14ac:dyDescent="0.25">
      <c r="A129" s="1">
        <v>3</v>
      </c>
      <c r="B129" s="1">
        <v>14</v>
      </c>
      <c r="C129" s="1" t="s">
        <v>127</v>
      </c>
      <c r="D129" s="3">
        <f t="shared" si="5"/>
        <v>0.92152777777777783</v>
      </c>
      <c r="E129" s="3">
        <f t="shared" si="7"/>
        <v>0.93125000000000002</v>
      </c>
      <c r="F129">
        <f t="shared" si="6"/>
        <v>0</v>
      </c>
      <c r="G129" t="str">
        <f t="shared" si="4"/>
        <v/>
      </c>
    </row>
    <row r="130" spans="1:7" x14ac:dyDescent="0.25">
      <c r="A130" s="1">
        <v>3</v>
      </c>
      <c r="B130" s="1">
        <v>6</v>
      </c>
      <c r="C130" s="1" t="s">
        <v>128</v>
      </c>
      <c r="D130" s="3">
        <f t="shared" si="5"/>
        <v>0.92361111111111116</v>
      </c>
      <c r="E130" s="3">
        <f t="shared" si="7"/>
        <v>0.93125000000000002</v>
      </c>
      <c r="F130">
        <f t="shared" si="6"/>
        <v>11</v>
      </c>
      <c r="G130">
        <f t="shared" si="4"/>
        <v>1</v>
      </c>
    </row>
    <row r="131" spans="1:7" x14ac:dyDescent="0.25">
      <c r="A131" s="1">
        <v>12</v>
      </c>
      <c r="B131" s="1">
        <v>2</v>
      </c>
      <c r="C131" s="1" t="s">
        <v>129</v>
      </c>
      <c r="D131" s="3">
        <f t="shared" si="5"/>
        <v>0.93194444444444446</v>
      </c>
      <c r="E131" s="3">
        <f t="shared" si="7"/>
        <v>0.93333333333333324</v>
      </c>
      <c r="F131">
        <f t="shared" si="6"/>
        <v>0</v>
      </c>
      <c r="G131" t="str">
        <f t="shared" ref="G131:G145" si="8">IF(F131&gt;5, 1, "")</f>
        <v/>
      </c>
    </row>
    <row r="132" spans="1:7" x14ac:dyDescent="0.25">
      <c r="A132" s="1">
        <v>7</v>
      </c>
      <c r="B132" s="1">
        <v>8</v>
      </c>
      <c r="C132" s="1" t="s">
        <v>130</v>
      </c>
      <c r="D132" s="3">
        <f t="shared" si="5"/>
        <v>0.93680555555555556</v>
      </c>
      <c r="E132" s="3">
        <f t="shared" si="7"/>
        <v>0.94236111111111109</v>
      </c>
      <c r="F132">
        <f t="shared" si="6"/>
        <v>0</v>
      </c>
      <c r="G132" t="str">
        <f t="shared" si="8"/>
        <v/>
      </c>
    </row>
    <row r="133" spans="1:7" x14ac:dyDescent="0.25">
      <c r="A133" s="1">
        <v>10</v>
      </c>
      <c r="B133" s="1">
        <v>12</v>
      </c>
      <c r="C133" s="1" t="s">
        <v>131</v>
      </c>
      <c r="D133" s="3">
        <f t="shared" ref="D133:D145" si="9">TIME(HOUR(D132), MINUTE(D132)+A133, SECOND(D132))</f>
        <v>0.94374999999999998</v>
      </c>
      <c r="E133" s="3">
        <f t="shared" si="7"/>
        <v>0.95208333333333339</v>
      </c>
      <c r="F133">
        <f t="shared" si="6"/>
        <v>0</v>
      </c>
      <c r="G133" t="str">
        <f t="shared" si="8"/>
        <v/>
      </c>
    </row>
    <row r="134" spans="1:7" x14ac:dyDescent="0.25">
      <c r="A134" s="1">
        <v>2</v>
      </c>
      <c r="B134" s="1">
        <v>14</v>
      </c>
      <c r="C134" s="1" t="s">
        <v>132</v>
      </c>
      <c r="D134" s="3">
        <f t="shared" si="9"/>
        <v>0.94513888888888886</v>
      </c>
      <c r="E134" s="3">
        <f t="shared" si="7"/>
        <v>0.95208333333333339</v>
      </c>
      <c r="F134">
        <f t="shared" ref="F134:F146" si="10">IF(E133&gt;D134, MINUTE(E133-D134), 0)</f>
        <v>10</v>
      </c>
      <c r="G134">
        <f t="shared" si="8"/>
        <v>1</v>
      </c>
    </row>
    <row r="135" spans="1:7" x14ac:dyDescent="0.25">
      <c r="A135" s="1">
        <v>14</v>
      </c>
      <c r="B135" s="1">
        <v>11</v>
      </c>
      <c r="C135" s="1" t="s">
        <v>133</v>
      </c>
      <c r="D135" s="3">
        <f t="shared" si="9"/>
        <v>0.95486111111111116</v>
      </c>
      <c r="E135" s="3">
        <f t="shared" ref="E135:E145" si="11">IF(F135 &lt;= 5, IF(E134 &gt; D135, TIME(HOUR(E134), MINUTE(E134)+B135, SECOND(E134)), TIME(HOUR(D135), MINUTE(D135)+B135, SECOND(D135))), E134)</f>
        <v>0.96250000000000002</v>
      </c>
      <c r="F135">
        <f t="shared" si="10"/>
        <v>0</v>
      </c>
      <c r="G135" t="str">
        <f t="shared" si="8"/>
        <v/>
      </c>
    </row>
    <row r="136" spans="1:7" x14ac:dyDescent="0.25">
      <c r="A136" s="1">
        <v>9</v>
      </c>
      <c r="B136" s="1">
        <v>10</v>
      </c>
      <c r="C136" s="1" t="s">
        <v>134</v>
      </c>
      <c r="D136" s="3">
        <f t="shared" si="9"/>
        <v>0.96111111111111114</v>
      </c>
      <c r="E136" s="3">
        <f t="shared" si="11"/>
        <v>0.96944444444444444</v>
      </c>
      <c r="F136">
        <f t="shared" si="10"/>
        <v>2</v>
      </c>
      <c r="G136" t="str">
        <f t="shared" si="8"/>
        <v/>
      </c>
    </row>
    <row r="137" spans="1:7" x14ac:dyDescent="0.25">
      <c r="A137" s="1">
        <v>2</v>
      </c>
      <c r="B137" s="1">
        <v>14</v>
      </c>
      <c r="C137" s="1" t="s">
        <v>135</v>
      </c>
      <c r="D137" s="3">
        <f t="shared" si="9"/>
        <v>0.96250000000000002</v>
      </c>
      <c r="E137" s="3">
        <f t="shared" si="11"/>
        <v>0.96944444444444444</v>
      </c>
      <c r="F137">
        <f t="shared" si="10"/>
        <v>10</v>
      </c>
      <c r="G137">
        <f t="shared" si="8"/>
        <v>1</v>
      </c>
    </row>
    <row r="138" spans="1:7" x14ac:dyDescent="0.25">
      <c r="A138" s="1">
        <v>11</v>
      </c>
      <c r="B138" s="1">
        <v>3</v>
      </c>
      <c r="C138" s="1" t="s">
        <v>136</v>
      </c>
      <c r="D138" s="3">
        <f t="shared" si="9"/>
        <v>0.97013888888888899</v>
      </c>
      <c r="E138" s="3">
        <f t="shared" si="11"/>
        <v>0.97222222222222221</v>
      </c>
      <c r="F138">
        <f t="shared" si="10"/>
        <v>0</v>
      </c>
      <c r="G138" t="str">
        <f t="shared" si="8"/>
        <v/>
      </c>
    </row>
    <row r="139" spans="1:7" x14ac:dyDescent="0.25">
      <c r="A139" s="1">
        <v>2</v>
      </c>
      <c r="B139" s="1">
        <v>1</v>
      </c>
      <c r="C139" s="1" t="s">
        <v>137</v>
      </c>
      <c r="D139" s="3">
        <f t="shared" si="9"/>
        <v>0.97152777777777777</v>
      </c>
      <c r="E139" s="3">
        <f t="shared" si="11"/>
        <v>0.97291666666666676</v>
      </c>
      <c r="F139">
        <f t="shared" si="10"/>
        <v>1</v>
      </c>
      <c r="G139" t="str">
        <f t="shared" si="8"/>
        <v/>
      </c>
    </row>
    <row r="140" spans="1:7" x14ac:dyDescent="0.25">
      <c r="A140" s="1">
        <v>14</v>
      </c>
      <c r="B140" s="1">
        <v>3</v>
      </c>
      <c r="C140" s="1" t="s">
        <v>138</v>
      </c>
      <c r="D140" s="3">
        <f t="shared" si="9"/>
        <v>0.98125000000000007</v>
      </c>
      <c r="E140" s="3">
        <f t="shared" si="11"/>
        <v>0.98333333333333339</v>
      </c>
      <c r="F140">
        <f t="shared" si="10"/>
        <v>0</v>
      </c>
      <c r="G140" t="str">
        <f t="shared" si="8"/>
        <v/>
      </c>
    </row>
    <row r="141" spans="1:7" x14ac:dyDescent="0.25">
      <c r="A141" s="1">
        <v>6</v>
      </c>
      <c r="B141" s="1">
        <v>6</v>
      </c>
      <c r="C141" s="1" t="s">
        <v>139</v>
      </c>
      <c r="D141" s="3">
        <f t="shared" si="9"/>
        <v>0.98541666666666661</v>
      </c>
      <c r="E141" s="3">
        <f t="shared" si="11"/>
        <v>0.98958333333333337</v>
      </c>
      <c r="F141">
        <f t="shared" si="10"/>
        <v>0</v>
      </c>
      <c r="G141" t="str">
        <f t="shared" si="8"/>
        <v/>
      </c>
    </row>
    <row r="142" spans="1:7" x14ac:dyDescent="0.25">
      <c r="A142" s="1">
        <v>5</v>
      </c>
      <c r="B142" s="1">
        <v>14</v>
      </c>
      <c r="C142" s="1" t="s">
        <v>140</v>
      </c>
      <c r="D142" s="3">
        <f t="shared" si="9"/>
        <v>0.98888888888888893</v>
      </c>
      <c r="E142" s="3">
        <f t="shared" si="11"/>
        <v>0.99930555555555556</v>
      </c>
      <c r="F142">
        <f t="shared" si="10"/>
        <v>1</v>
      </c>
      <c r="G142" t="str">
        <f t="shared" si="8"/>
        <v/>
      </c>
    </row>
    <row r="143" spans="1:7" x14ac:dyDescent="0.25">
      <c r="A143" s="1">
        <v>2</v>
      </c>
      <c r="B143" s="1">
        <v>8</v>
      </c>
      <c r="C143" s="1" t="s">
        <v>141</v>
      </c>
      <c r="D143" s="3">
        <f t="shared" si="9"/>
        <v>0.9902777777777777</v>
      </c>
      <c r="E143" s="3">
        <f t="shared" si="11"/>
        <v>0.99930555555555556</v>
      </c>
      <c r="F143">
        <f t="shared" si="10"/>
        <v>13</v>
      </c>
      <c r="G143">
        <f t="shared" si="8"/>
        <v>1</v>
      </c>
    </row>
    <row r="144" spans="1:7" x14ac:dyDescent="0.25">
      <c r="A144" s="1">
        <v>10</v>
      </c>
      <c r="B144" s="1">
        <v>15</v>
      </c>
      <c r="C144" s="1" t="s">
        <v>142</v>
      </c>
      <c r="D144" s="3">
        <f t="shared" si="9"/>
        <v>0.99722222222222223</v>
      </c>
      <c r="E144" s="3">
        <f t="shared" si="11"/>
        <v>9.7222222222221877E-3</v>
      </c>
      <c r="F144">
        <f t="shared" si="10"/>
        <v>3</v>
      </c>
      <c r="G144" t="str">
        <f t="shared" si="8"/>
        <v/>
      </c>
    </row>
    <row r="145" spans="1:7" x14ac:dyDescent="0.25">
      <c r="A145" s="1">
        <v>3</v>
      </c>
      <c r="B145" s="1">
        <v>15</v>
      </c>
      <c r="C145" s="1" t="s">
        <v>143</v>
      </c>
      <c r="D145" s="3">
        <f t="shared" si="9"/>
        <v>0.99930555555555556</v>
      </c>
      <c r="E145" s="3">
        <f t="shared" si="11"/>
        <v>9.7222222222221877E-3</v>
      </c>
      <c r="F145">
        <f t="shared" si="10"/>
        <v>0</v>
      </c>
      <c r="G145" t="str">
        <f t="shared" si="8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7</vt:i4>
      </vt:variant>
      <vt:variant>
        <vt:lpstr>Nazwane zakresy</vt:lpstr>
      </vt:variant>
      <vt:variant>
        <vt:i4>1</vt:i4>
      </vt:variant>
    </vt:vector>
  </HeadingPairs>
  <TitlesOfParts>
    <vt:vector size="8" baseType="lpstr">
      <vt:lpstr>Arkusz1</vt:lpstr>
      <vt:lpstr>1</vt:lpstr>
      <vt:lpstr>2</vt:lpstr>
      <vt:lpstr>3</vt:lpstr>
      <vt:lpstr>4</vt:lpstr>
      <vt:lpstr>5 X</vt:lpstr>
      <vt:lpstr>Arkusz2</vt:lpstr>
      <vt:lpstr>Arkusz1!myjnia</vt:lpstr>
    </vt:vector>
  </TitlesOfParts>
  <Company>Edukacja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L2077</dc:creator>
  <cp:lastModifiedBy>Maciek</cp:lastModifiedBy>
  <dcterms:created xsi:type="dcterms:W3CDTF">2023-03-10T07:13:41Z</dcterms:created>
  <dcterms:modified xsi:type="dcterms:W3CDTF">2023-03-11T20:20:32Z</dcterms:modified>
</cp:coreProperties>
</file>