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0FD29B24-E6B0-4290-A8F3-9369FC4EC533}" xr6:coauthVersionLast="47" xr6:coauthVersionMax="47" xr10:uidLastSave="{00000000-0000-0000-0000-000000000000}"/>
  <bookViews>
    <workbookView xWindow="-120" yWindow="-120" windowWidth="29040" windowHeight="15720" activeTab="5" xr2:uid="{50E20340-8004-40EC-AAB2-F0EA502F81AD}"/>
  </bookViews>
  <sheets>
    <sheet name="statek" sheetId="2" r:id="rId1"/>
    <sheet name="1" sheetId="1" r:id="rId2"/>
    <sheet name="2" sheetId="4" r:id="rId3"/>
    <sheet name="3" sheetId="5" r:id="rId4"/>
    <sheet name="4" sheetId="9" r:id="rId5"/>
    <sheet name="5" sheetId="10" r:id="rId6"/>
  </sheets>
  <definedNames>
    <definedName name="ExternalData_1" localSheetId="0" hidden="1">statek!$A$1:$F$203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0" l="1"/>
  <c r="G2" i="10" s="1"/>
  <c r="L177" i="5"/>
  <c r="K177" i="5"/>
  <c r="L14" i="5"/>
  <c r="K14" i="5"/>
  <c r="F3" i="5"/>
  <c r="F4" i="5" s="1"/>
  <c r="F5" i="5" s="1"/>
  <c r="F6" i="5" s="1"/>
  <c r="F7" i="5" s="1"/>
  <c r="F8" i="5" s="1"/>
  <c r="F9" i="5" s="1"/>
  <c r="F10" i="5" s="1"/>
  <c r="F11" i="5" s="1"/>
  <c r="F12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C4" i="4"/>
  <c r="C5" i="4"/>
  <c r="C6" i="4"/>
  <c r="C7" i="4"/>
  <c r="C8" i="4"/>
  <c r="C9" i="4"/>
  <c r="D9" i="4" s="1"/>
  <c r="C10" i="4"/>
  <c r="C11" i="4"/>
  <c r="C12" i="4"/>
  <c r="C13" i="4"/>
  <c r="C14" i="4"/>
  <c r="D14" i="4" s="1"/>
  <c r="C15" i="4"/>
  <c r="D15" i="4" s="1"/>
  <c r="C16" i="4"/>
  <c r="C17" i="4"/>
  <c r="C18" i="4"/>
  <c r="C19" i="4"/>
  <c r="C20" i="4"/>
  <c r="C21" i="4"/>
  <c r="D21" i="4" s="1"/>
  <c r="C22" i="4"/>
  <c r="C23" i="4"/>
  <c r="C24" i="4"/>
  <c r="C25" i="4"/>
  <c r="C26" i="4"/>
  <c r="D26" i="4" s="1"/>
  <c r="C27" i="4"/>
  <c r="D27" i="4" s="1"/>
  <c r="C28" i="4"/>
  <c r="C29" i="4"/>
  <c r="C30" i="4"/>
  <c r="C31" i="4"/>
  <c r="C32" i="4"/>
  <c r="C33" i="4"/>
  <c r="D33" i="4" s="1"/>
  <c r="C34" i="4"/>
  <c r="C35" i="4"/>
  <c r="C36" i="4"/>
  <c r="C37" i="4"/>
  <c r="C38" i="4"/>
  <c r="D38" i="4" s="1"/>
  <c r="C39" i="4"/>
  <c r="D39" i="4" s="1"/>
  <c r="C40" i="4"/>
  <c r="C41" i="4"/>
  <c r="C42" i="4"/>
  <c r="C43" i="4"/>
  <c r="C44" i="4"/>
  <c r="C45" i="4"/>
  <c r="D45" i="4" s="1"/>
  <c r="C46" i="4"/>
  <c r="C47" i="4"/>
  <c r="C48" i="4"/>
  <c r="C49" i="4"/>
  <c r="C50" i="4"/>
  <c r="D50" i="4" s="1"/>
  <c r="C51" i="4"/>
  <c r="D51" i="4" s="1"/>
  <c r="C52" i="4"/>
  <c r="C53" i="4"/>
  <c r="C54" i="4"/>
  <c r="C55" i="4"/>
  <c r="C56" i="4"/>
  <c r="C57" i="4"/>
  <c r="D57" i="4" s="1"/>
  <c r="C58" i="4"/>
  <c r="C59" i="4"/>
  <c r="C60" i="4"/>
  <c r="C61" i="4"/>
  <c r="C62" i="4"/>
  <c r="D62" i="4" s="1"/>
  <c r="C63" i="4"/>
  <c r="D63" i="4" s="1"/>
  <c r="C64" i="4"/>
  <c r="C65" i="4"/>
  <c r="C66" i="4"/>
  <c r="C67" i="4"/>
  <c r="C68" i="4"/>
  <c r="C69" i="4"/>
  <c r="D69" i="4" s="1"/>
  <c r="C70" i="4"/>
  <c r="C71" i="4"/>
  <c r="C72" i="4"/>
  <c r="C73" i="4"/>
  <c r="C74" i="4"/>
  <c r="D74" i="4" s="1"/>
  <c r="C75" i="4"/>
  <c r="D75" i="4" s="1"/>
  <c r="C76" i="4"/>
  <c r="C77" i="4"/>
  <c r="C78" i="4"/>
  <c r="C79" i="4"/>
  <c r="C80" i="4"/>
  <c r="C81" i="4"/>
  <c r="D81" i="4" s="1"/>
  <c r="C82" i="4"/>
  <c r="C83" i="4"/>
  <c r="C84" i="4"/>
  <c r="C85" i="4"/>
  <c r="C86" i="4"/>
  <c r="D86" i="4" s="1"/>
  <c r="C87" i="4"/>
  <c r="D87" i="4" s="1"/>
  <c r="C88" i="4"/>
  <c r="C89" i="4"/>
  <c r="C90" i="4"/>
  <c r="C91" i="4"/>
  <c r="C92" i="4"/>
  <c r="C93" i="4"/>
  <c r="D93" i="4" s="1"/>
  <c r="C94" i="4"/>
  <c r="C95" i="4"/>
  <c r="C96" i="4"/>
  <c r="C97" i="4"/>
  <c r="C98" i="4"/>
  <c r="D98" i="4" s="1"/>
  <c r="C99" i="4"/>
  <c r="D99" i="4" s="1"/>
  <c r="C100" i="4"/>
  <c r="C101" i="4"/>
  <c r="C102" i="4"/>
  <c r="C103" i="4"/>
  <c r="C104" i="4"/>
  <c r="C105" i="4"/>
  <c r="D105" i="4" s="1"/>
  <c r="C106" i="4"/>
  <c r="C107" i="4"/>
  <c r="C108" i="4"/>
  <c r="C109" i="4"/>
  <c r="C110" i="4"/>
  <c r="D110" i="4" s="1"/>
  <c r="C111" i="4"/>
  <c r="D111" i="4" s="1"/>
  <c r="C112" i="4"/>
  <c r="C113" i="4"/>
  <c r="C114" i="4"/>
  <c r="C115" i="4"/>
  <c r="C116" i="4"/>
  <c r="C117" i="4"/>
  <c r="D117" i="4" s="1"/>
  <c r="C118" i="4"/>
  <c r="C119" i="4"/>
  <c r="C120" i="4"/>
  <c r="C121" i="4"/>
  <c r="C122" i="4"/>
  <c r="D122" i="4" s="1"/>
  <c r="C123" i="4"/>
  <c r="D123" i="4" s="1"/>
  <c r="C124" i="4"/>
  <c r="C125" i="4"/>
  <c r="C126" i="4"/>
  <c r="C127" i="4"/>
  <c r="C128" i="4"/>
  <c r="C129" i="4"/>
  <c r="D129" i="4" s="1"/>
  <c r="C130" i="4"/>
  <c r="C131" i="4"/>
  <c r="C132" i="4"/>
  <c r="C133" i="4"/>
  <c r="C134" i="4"/>
  <c r="D134" i="4" s="1"/>
  <c r="C135" i="4"/>
  <c r="D135" i="4" s="1"/>
  <c r="C136" i="4"/>
  <c r="C137" i="4"/>
  <c r="C138" i="4"/>
  <c r="C139" i="4"/>
  <c r="C140" i="4"/>
  <c r="C141" i="4"/>
  <c r="D141" i="4" s="1"/>
  <c r="C142" i="4"/>
  <c r="C143" i="4"/>
  <c r="C144" i="4"/>
  <c r="C145" i="4"/>
  <c r="C146" i="4"/>
  <c r="D146" i="4" s="1"/>
  <c r="C147" i="4"/>
  <c r="D147" i="4" s="1"/>
  <c r="C148" i="4"/>
  <c r="C149" i="4"/>
  <c r="C150" i="4"/>
  <c r="C151" i="4"/>
  <c r="C152" i="4"/>
  <c r="C153" i="4"/>
  <c r="D153" i="4" s="1"/>
  <c r="C154" i="4"/>
  <c r="C155" i="4"/>
  <c r="C156" i="4"/>
  <c r="C157" i="4"/>
  <c r="C158" i="4"/>
  <c r="D158" i="4" s="1"/>
  <c r="C159" i="4"/>
  <c r="D159" i="4" s="1"/>
  <c r="C160" i="4"/>
  <c r="C161" i="4"/>
  <c r="C162" i="4"/>
  <c r="C163" i="4"/>
  <c r="C164" i="4"/>
  <c r="C165" i="4"/>
  <c r="D165" i="4" s="1"/>
  <c r="C166" i="4"/>
  <c r="C167" i="4"/>
  <c r="C168" i="4"/>
  <c r="C169" i="4"/>
  <c r="C170" i="4"/>
  <c r="D170" i="4" s="1"/>
  <c r="C171" i="4"/>
  <c r="D171" i="4" s="1"/>
  <c r="C172" i="4"/>
  <c r="C173" i="4"/>
  <c r="C174" i="4"/>
  <c r="C175" i="4"/>
  <c r="C176" i="4"/>
  <c r="C177" i="4"/>
  <c r="D177" i="4" s="1"/>
  <c r="C178" i="4"/>
  <c r="C179" i="4"/>
  <c r="C180" i="4"/>
  <c r="C181" i="4"/>
  <c r="C182" i="4"/>
  <c r="D182" i="4" s="1"/>
  <c r="C183" i="4"/>
  <c r="D183" i="4" s="1"/>
  <c r="C184" i="4"/>
  <c r="C185" i="4"/>
  <c r="C186" i="4"/>
  <c r="C187" i="4"/>
  <c r="C188" i="4"/>
  <c r="C189" i="4"/>
  <c r="D189" i="4" s="1"/>
  <c r="C190" i="4"/>
  <c r="C191" i="4"/>
  <c r="C192" i="4"/>
  <c r="C193" i="4"/>
  <c r="C194" i="4"/>
  <c r="D194" i="4" s="1"/>
  <c r="C195" i="4"/>
  <c r="D195" i="4" s="1"/>
  <c r="C196" i="4"/>
  <c r="C197" i="4"/>
  <c r="C198" i="4"/>
  <c r="C199" i="4"/>
  <c r="C200" i="4"/>
  <c r="C201" i="4"/>
  <c r="D201" i="4" s="1"/>
  <c r="C202" i="4"/>
  <c r="C203" i="4"/>
  <c r="C3" i="4"/>
  <c r="D3" i="4" s="1"/>
  <c r="D4" i="4"/>
  <c r="D5" i="4"/>
  <c r="D6" i="4"/>
  <c r="D7" i="4"/>
  <c r="D8" i="4"/>
  <c r="D10" i="4"/>
  <c r="D11" i="4"/>
  <c r="D12" i="4"/>
  <c r="D13" i="4"/>
  <c r="D16" i="4"/>
  <c r="D17" i="4"/>
  <c r="D18" i="4"/>
  <c r="D19" i="4"/>
  <c r="D20" i="4"/>
  <c r="D22" i="4"/>
  <c r="D23" i="4"/>
  <c r="D24" i="4"/>
  <c r="D25" i="4"/>
  <c r="D28" i="4"/>
  <c r="D29" i="4"/>
  <c r="D30" i="4"/>
  <c r="D31" i="4"/>
  <c r="D32" i="4"/>
  <c r="D34" i="4"/>
  <c r="D35" i="4"/>
  <c r="D36" i="4"/>
  <c r="D37" i="4"/>
  <c r="D40" i="4"/>
  <c r="D41" i="4"/>
  <c r="D42" i="4"/>
  <c r="D43" i="4"/>
  <c r="D44" i="4"/>
  <c r="D46" i="4"/>
  <c r="D47" i="4"/>
  <c r="D48" i="4"/>
  <c r="D49" i="4"/>
  <c r="D52" i="4"/>
  <c r="D53" i="4"/>
  <c r="D54" i="4"/>
  <c r="D55" i="4"/>
  <c r="D56" i="4"/>
  <c r="D58" i="4"/>
  <c r="D59" i="4"/>
  <c r="D60" i="4"/>
  <c r="D61" i="4"/>
  <c r="D64" i="4"/>
  <c r="D65" i="4"/>
  <c r="D66" i="4"/>
  <c r="D67" i="4"/>
  <c r="D68" i="4"/>
  <c r="D70" i="4"/>
  <c r="D71" i="4"/>
  <c r="D72" i="4"/>
  <c r="D73" i="4"/>
  <c r="D76" i="4"/>
  <c r="D77" i="4"/>
  <c r="D78" i="4"/>
  <c r="D79" i="4"/>
  <c r="D80" i="4"/>
  <c r="D82" i="4"/>
  <c r="D83" i="4"/>
  <c r="D84" i="4"/>
  <c r="D85" i="4"/>
  <c r="D88" i="4"/>
  <c r="D89" i="4"/>
  <c r="D90" i="4"/>
  <c r="D91" i="4"/>
  <c r="D92" i="4"/>
  <c r="D94" i="4"/>
  <c r="D95" i="4"/>
  <c r="D96" i="4"/>
  <c r="D97" i="4"/>
  <c r="D100" i="4"/>
  <c r="D101" i="4"/>
  <c r="D102" i="4"/>
  <c r="D103" i="4"/>
  <c r="D104" i="4"/>
  <c r="D106" i="4"/>
  <c r="D107" i="4"/>
  <c r="D108" i="4"/>
  <c r="D109" i="4"/>
  <c r="D112" i="4"/>
  <c r="D113" i="4"/>
  <c r="D114" i="4"/>
  <c r="D115" i="4"/>
  <c r="D116" i="4"/>
  <c r="D118" i="4"/>
  <c r="D119" i="4"/>
  <c r="D120" i="4"/>
  <c r="D121" i="4"/>
  <c r="D124" i="4"/>
  <c r="D125" i="4"/>
  <c r="D126" i="4"/>
  <c r="D127" i="4"/>
  <c r="D128" i="4"/>
  <c r="D130" i="4"/>
  <c r="D131" i="4"/>
  <c r="D132" i="4"/>
  <c r="D133" i="4"/>
  <c r="D136" i="4"/>
  <c r="D137" i="4"/>
  <c r="D138" i="4"/>
  <c r="D139" i="4"/>
  <c r="D140" i="4"/>
  <c r="D142" i="4"/>
  <c r="D143" i="4"/>
  <c r="D144" i="4"/>
  <c r="D145" i="4"/>
  <c r="D148" i="4"/>
  <c r="D149" i="4"/>
  <c r="D150" i="4"/>
  <c r="D151" i="4"/>
  <c r="D152" i="4"/>
  <c r="D154" i="4"/>
  <c r="D155" i="4"/>
  <c r="D156" i="4"/>
  <c r="D157" i="4"/>
  <c r="D160" i="4"/>
  <c r="D161" i="4"/>
  <c r="D162" i="4"/>
  <c r="D163" i="4"/>
  <c r="D164" i="4"/>
  <c r="D166" i="4"/>
  <c r="D167" i="4"/>
  <c r="D168" i="4"/>
  <c r="D169" i="4"/>
  <c r="D172" i="4"/>
  <c r="D173" i="4"/>
  <c r="D174" i="4"/>
  <c r="D175" i="4"/>
  <c r="D176" i="4"/>
  <c r="D178" i="4"/>
  <c r="D179" i="4"/>
  <c r="D180" i="4"/>
  <c r="D181" i="4"/>
  <c r="D184" i="4"/>
  <c r="D185" i="4"/>
  <c r="D186" i="4"/>
  <c r="D187" i="4"/>
  <c r="D188" i="4"/>
  <c r="D190" i="4"/>
  <c r="D191" i="4"/>
  <c r="D192" i="4"/>
  <c r="D193" i="4"/>
  <c r="D196" i="4"/>
  <c r="D197" i="4"/>
  <c r="D198" i="4"/>
  <c r="D199" i="4"/>
  <c r="D200" i="4"/>
  <c r="D202" i="4"/>
  <c r="D203" i="4"/>
  <c r="D2" i="4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  <c r="J2" i="1"/>
  <c r="K2" i="1"/>
  <c r="L2" i="1"/>
  <c r="M2" i="1"/>
  <c r="I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E2" i="1"/>
  <c r="F2" i="1"/>
  <c r="G2" i="1"/>
  <c r="H2" i="1"/>
  <c r="D2" i="1"/>
  <c r="B3" i="10" l="1"/>
  <c r="F3" i="10" s="1"/>
  <c r="F3" i="4"/>
  <c r="B4" i="10" l="1"/>
  <c r="F4" i="10" s="1"/>
  <c r="G3" i="10"/>
  <c r="B5" i="10" l="1"/>
  <c r="F5" i="10" s="1"/>
  <c r="G4" i="10"/>
  <c r="B6" i="10" l="1"/>
  <c r="F6" i="10" s="1"/>
  <c r="G5" i="10"/>
  <c r="B7" i="10" l="1"/>
  <c r="F7" i="10" s="1"/>
  <c r="G6" i="10"/>
  <c r="B8" i="10" l="1"/>
  <c r="F8" i="10" s="1"/>
  <c r="G7" i="10"/>
  <c r="G8" i="10" l="1"/>
  <c r="B9" i="10"/>
  <c r="F9" i="10" s="1"/>
  <c r="B10" i="10" l="1"/>
  <c r="F10" i="10" s="1"/>
  <c r="G9" i="10"/>
  <c r="B11" i="10" l="1"/>
  <c r="F11" i="10" s="1"/>
  <c r="G10" i="10"/>
  <c r="G11" i="10" l="1"/>
  <c r="B12" i="10"/>
  <c r="F12" i="10" s="1"/>
  <c r="B13" i="10" l="1"/>
  <c r="F13" i="10" s="1"/>
  <c r="G12" i="10"/>
  <c r="B14" i="10" l="1"/>
  <c r="F14" i="10" s="1"/>
  <c r="G13" i="10"/>
  <c r="B15" i="10" l="1"/>
  <c r="F15" i="10" s="1"/>
  <c r="G14" i="10"/>
  <c r="G15" i="10" l="1"/>
  <c r="B16" i="10"/>
  <c r="F16" i="10" s="1"/>
  <c r="B17" i="10" l="1"/>
  <c r="F17" i="10" s="1"/>
  <c r="G16" i="10"/>
  <c r="B18" i="10" l="1"/>
  <c r="F18" i="10" s="1"/>
  <c r="G17" i="10"/>
  <c r="B19" i="10" l="1"/>
  <c r="F19" i="10" s="1"/>
  <c r="G18" i="10"/>
  <c r="G19" i="10" l="1"/>
  <c r="B20" i="10"/>
  <c r="F20" i="10" s="1"/>
  <c r="B21" i="10" l="1"/>
  <c r="F21" i="10" s="1"/>
  <c r="G20" i="10"/>
  <c r="B22" i="10" l="1"/>
  <c r="F22" i="10" s="1"/>
  <c r="G21" i="10"/>
  <c r="G22" i="10" l="1"/>
  <c r="B23" i="10"/>
  <c r="F23" i="10" s="1"/>
  <c r="B24" i="10" l="1"/>
  <c r="F24" i="10" s="1"/>
  <c r="G23" i="10"/>
  <c r="B25" i="10" l="1"/>
  <c r="F25" i="10" s="1"/>
  <c r="G24" i="10"/>
  <c r="G25" i="10" l="1"/>
  <c r="B26" i="10"/>
  <c r="F26" i="10" s="1"/>
  <c r="B27" i="10" l="1"/>
  <c r="F27" i="10" s="1"/>
  <c r="G26" i="10"/>
  <c r="G27" i="10" l="1"/>
  <c r="B28" i="10"/>
  <c r="F28" i="10" s="1"/>
  <c r="B29" i="10" l="1"/>
  <c r="F29" i="10" s="1"/>
  <c r="G28" i="10"/>
  <c r="B30" i="10" l="1"/>
  <c r="F30" i="10" s="1"/>
  <c r="G29" i="10"/>
  <c r="B31" i="10" l="1"/>
  <c r="F31" i="10" s="1"/>
  <c r="G30" i="10"/>
  <c r="G31" i="10" l="1"/>
  <c r="B32" i="10"/>
  <c r="F32" i="10" s="1"/>
  <c r="B33" i="10" l="1"/>
  <c r="F33" i="10" s="1"/>
  <c r="G32" i="10"/>
  <c r="B34" i="10" l="1"/>
  <c r="F34" i="10" s="1"/>
  <c r="G33" i="10"/>
  <c r="B35" i="10" l="1"/>
  <c r="F35" i="10" s="1"/>
  <c r="G34" i="10"/>
  <c r="B36" i="10" l="1"/>
  <c r="F36" i="10" s="1"/>
  <c r="G35" i="10"/>
  <c r="G36" i="10" l="1"/>
  <c r="B37" i="10"/>
  <c r="F37" i="10" s="1"/>
  <c r="B38" i="10" l="1"/>
  <c r="F38" i="10" s="1"/>
  <c r="G37" i="10"/>
  <c r="B39" i="10" l="1"/>
  <c r="F39" i="10" s="1"/>
  <c r="G38" i="10"/>
  <c r="B40" i="10" l="1"/>
  <c r="F40" i="10" s="1"/>
  <c r="G39" i="10"/>
  <c r="G40" i="10" l="1"/>
  <c r="B41" i="10"/>
  <c r="F41" i="10" s="1"/>
  <c r="B42" i="10" l="1"/>
  <c r="F42" i="10" s="1"/>
  <c r="G41" i="10"/>
  <c r="G42" i="10" l="1"/>
  <c r="B43" i="10"/>
  <c r="F43" i="10" s="1"/>
  <c r="B44" i="10" l="1"/>
  <c r="F44" i="10" s="1"/>
  <c r="G43" i="10"/>
  <c r="B45" i="10" l="1"/>
  <c r="F45" i="10" s="1"/>
  <c r="G44" i="10"/>
  <c r="G45" i="10" l="1"/>
  <c r="B46" i="10"/>
  <c r="F46" i="10" s="1"/>
  <c r="B47" i="10" l="1"/>
  <c r="F47" i="10" s="1"/>
  <c r="G46" i="10"/>
  <c r="B48" i="10" l="1"/>
  <c r="F48" i="10" s="1"/>
  <c r="G47" i="10"/>
  <c r="B49" i="10" l="1"/>
  <c r="F49" i="10" s="1"/>
  <c r="G48" i="10"/>
  <c r="B50" i="10" l="1"/>
  <c r="F50" i="10" s="1"/>
  <c r="G49" i="10"/>
  <c r="G50" i="10" l="1"/>
  <c r="B51" i="10"/>
  <c r="F51" i="10" s="1"/>
  <c r="B52" i="10" l="1"/>
  <c r="F52" i="10" s="1"/>
  <c r="G51" i="10"/>
  <c r="B53" i="10" l="1"/>
  <c r="F53" i="10" s="1"/>
  <c r="G52" i="10"/>
  <c r="B54" i="10" l="1"/>
  <c r="F54" i="10" s="1"/>
  <c r="G53" i="10"/>
  <c r="B55" i="10" l="1"/>
  <c r="F55" i="10" s="1"/>
  <c r="G54" i="10"/>
  <c r="G55" i="10" l="1"/>
  <c r="B56" i="10"/>
  <c r="F56" i="10" s="1"/>
  <c r="B57" i="10" l="1"/>
  <c r="F57" i="10" s="1"/>
  <c r="G56" i="10"/>
  <c r="B58" i="10" l="1"/>
  <c r="F58" i="10" s="1"/>
  <c r="G57" i="10"/>
  <c r="G58" i="10" l="1"/>
  <c r="B59" i="10"/>
  <c r="F59" i="10" s="1"/>
  <c r="B60" i="10" l="1"/>
  <c r="F60" i="10" s="1"/>
  <c r="G59" i="10"/>
  <c r="B61" i="10" l="1"/>
  <c r="F61" i="10" s="1"/>
  <c r="G60" i="10"/>
  <c r="G61" i="10" l="1"/>
  <c r="B62" i="10"/>
  <c r="F62" i="10" s="1"/>
  <c r="B63" i="10" l="1"/>
  <c r="F63" i="10" s="1"/>
  <c r="G62" i="10"/>
  <c r="B64" i="10" l="1"/>
  <c r="F64" i="10" s="1"/>
  <c r="G63" i="10"/>
  <c r="B65" i="10" l="1"/>
  <c r="F65" i="10" s="1"/>
  <c r="G64" i="10"/>
  <c r="G65" i="10" l="1"/>
  <c r="B66" i="10"/>
  <c r="F66" i="10" s="1"/>
  <c r="B67" i="10" l="1"/>
  <c r="F67" i="10" s="1"/>
  <c r="G66" i="10"/>
  <c r="B68" i="10" l="1"/>
  <c r="F68" i="10" s="1"/>
  <c r="G67" i="10"/>
  <c r="G68" i="10" l="1"/>
  <c r="B69" i="10"/>
  <c r="F69" i="10" s="1"/>
  <c r="B70" i="10" l="1"/>
  <c r="F70" i="10" s="1"/>
  <c r="G69" i="10"/>
  <c r="B71" i="10" l="1"/>
  <c r="F71" i="10" s="1"/>
  <c r="G70" i="10"/>
  <c r="B72" i="10" l="1"/>
  <c r="F72" i="10" s="1"/>
  <c r="G71" i="10"/>
  <c r="B73" i="10" l="1"/>
  <c r="F73" i="10" s="1"/>
  <c r="G72" i="10"/>
  <c r="G73" i="10" l="1"/>
  <c r="B74" i="10"/>
  <c r="F74" i="10" s="1"/>
  <c r="B75" i="10" l="1"/>
  <c r="F75" i="10" s="1"/>
  <c r="G74" i="10"/>
  <c r="B76" i="10" l="1"/>
  <c r="F76" i="10" s="1"/>
  <c r="G75" i="10"/>
  <c r="G76" i="10" l="1"/>
  <c r="B77" i="10"/>
  <c r="F77" i="10" s="1"/>
  <c r="B78" i="10" l="1"/>
  <c r="F78" i="10" s="1"/>
  <c r="G77" i="10"/>
  <c r="G78" i="10" l="1"/>
  <c r="B79" i="10"/>
  <c r="F79" i="10" s="1"/>
  <c r="B80" i="10" l="1"/>
  <c r="F80" i="10" s="1"/>
  <c r="G79" i="10"/>
  <c r="B81" i="10" l="1"/>
  <c r="F81" i="10" s="1"/>
  <c r="G80" i="10"/>
  <c r="B82" i="10" l="1"/>
  <c r="F82" i="10" s="1"/>
  <c r="G81" i="10"/>
  <c r="G82" i="10" l="1"/>
  <c r="B83" i="10"/>
  <c r="F83" i="10" s="1"/>
  <c r="B84" i="10" l="1"/>
  <c r="F84" i="10" s="1"/>
  <c r="G83" i="10"/>
  <c r="B85" i="10" l="1"/>
  <c r="F85" i="10" s="1"/>
  <c r="G84" i="10"/>
  <c r="G85" i="10" l="1"/>
  <c r="B86" i="10"/>
  <c r="F86" i="10" s="1"/>
  <c r="B87" i="10" l="1"/>
  <c r="F87" i="10" s="1"/>
  <c r="G86" i="10"/>
  <c r="B88" i="10" l="1"/>
  <c r="F88" i="10" s="1"/>
  <c r="G87" i="10"/>
  <c r="B89" i="10" l="1"/>
  <c r="F89" i="10" s="1"/>
  <c r="G88" i="10"/>
  <c r="B90" i="10" l="1"/>
  <c r="F90" i="10" s="1"/>
  <c r="G89" i="10"/>
  <c r="G90" i="10" l="1"/>
  <c r="B91" i="10"/>
  <c r="F91" i="10" s="1"/>
  <c r="B92" i="10" l="1"/>
  <c r="F92" i="10" s="1"/>
  <c r="G91" i="10"/>
  <c r="B93" i="10" l="1"/>
  <c r="F93" i="10" s="1"/>
  <c r="G92" i="10"/>
  <c r="B94" i="10" l="1"/>
  <c r="F94" i="10" s="1"/>
  <c r="G93" i="10"/>
  <c r="B95" i="10" l="1"/>
  <c r="F95" i="10" s="1"/>
  <c r="G94" i="10"/>
  <c r="G95" i="10" l="1"/>
  <c r="B96" i="10"/>
  <c r="F96" i="10" s="1"/>
  <c r="B97" i="10" l="1"/>
  <c r="F97" i="10" s="1"/>
  <c r="G96" i="10"/>
  <c r="B98" i="10" l="1"/>
  <c r="F98" i="10" s="1"/>
  <c r="G97" i="10"/>
  <c r="B99" i="10" l="1"/>
  <c r="F99" i="10" s="1"/>
  <c r="G98" i="10"/>
  <c r="B100" i="10" l="1"/>
  <c r="F100" i="10" s="1"/>
  <c r="G99" i="10"/>
  <c r="G100" i="10" l="1"/>
  <c r="B101" i="10"/>
  <c r="F101" i="10" s="1"/>
  <c r="B102" i="10" l="1"/>
  <c r="F102" i="10" s="1"/>
  <c r="G101" i="10"/>
  <c r="B103" i="10" l="1"/>
  <c r="F103" i="10" s="1"/>
  <c r="G102" i="10"/>
  <c r="B104" i="10" l="1"/>
  <c r="F104" i="10" s="1"/>
  <c r="G103" i="10"/>
  <c r="B105" i="10" l="1"/>
  <c r="F105" i="10" s="1"/>
  <c r="G104" i="10"/>
  <c r="G105" i="10" l="1"/>
  <c r="B106" i="10"/>
  <c r="F106" i="10" s="1"/>
  <c r="B107" i="10" l="1"/>
  <c r="F107" i="10" s="1"/>
  <c r="G106" i="10"/>
  <c r="G107" i="10" l="1"/>
  <c r="B108" i="10"/>
  <c r="F108" i="10" s="1"/>
  <c r="B109" i="10" l="1"/>
  <c r="F109" i="10" s="1"/>
  <c r="G108" i="10"/>
  <c r="B110" i="10" l="1"/>
  <c r="F110" i="10" s="1"/>
  <c r="G109" i="10"/>
  <c r="B111" i="10" l="1"/>
  <c r="F111" i="10" s="1"/>
  <c r="G110" i="10"/>
  <c r="B112" i="10" l="1"/>
  <c r="F112" i="10" s="1"/>
  <c r="G111" i="10"/>
  <c r="G112" i="10" l="1"/>
  <c r="B113" i="10"/>
  <c r="F113" i="10" s="1"/>
  <c r="B114" i="10" l="1"/>
  <c r="F114" i="10" s="1"/>
  <c r="G113" i="10"/>
  <c r="B115" i="10" l="1"/>
  <c r="F115" i="10" s="1"/>
  <c r="G114" i="10"/>
  <c r="B116" i="10" l="1"/>
  <c r="F116" i="10" s="1"/>
  <c r="G115" i="10"/>
  <c r="G116" i="10" l="1"/>
  <c r="B117" i="10"/>
  <c r="F117" i="10" s="1"/>
  <c r="B118" i="10" l="1"/>
  <c r="F118" i="10" s="1"/>
  <c r="G117" i="10"/>
  <c r="B119" i="10" l="1"/>
  <c r="F119" i="10" s="1"/>
  <c r="G118" i="10"/>
  <c r="B120" i="10" l="1"/>
  <c r="F120" i="10" s="1"/>
  <c r="G119" i="10"/>
  <c r="G120" i="10" l="1"/>
  <c r="B121" i="10"/>
  <c r="F121" i="10" s="1"/>
  <c r="B122" i="10" l="1"/>
  <c r="F122" i="10" s="1"/>
  <c r="G121" i="10"/>
  <c r="G122" i="10" l="1"/>
  <c r="B123" i="10"/>
  <c r="F123" i="10" s="1"/>
  <c r="B124" i="10" l="1"/>
  <c r="F124" i="10" s="1"/>
  <c r="G123" i="10"/>
  <c r="G124" i="10" l="1"/>
  <c r="B125" i="10"/>
  <c r="F125" i="10" s="1"/>
  <c r="B126" i="10" l="1"/>
  <c r="F126" i="10" s="1"/>
  <c r="G125" i="10"/>
  <c r="B127" i="10" l="1"/>
  <c r="F127" i="10" s="1"/>
  <c r="G126" i="10"/>
  <c r="B128" i="10" l="1"/>
  <c r="F128" i="10" s="1"/>
  <c r="G127" i="10"/>
  <c r="B129" i="10" l="1"/>
  <c r="F129" i="10" s="1"/>
  <c r="G128" i="10"/>
  <c r="G129" i="10" l="1"/>
  <c r="B130" i="10"/>
  <c r="F130" i="10" s="1"/>
  <c r="B131" i="10" l="1"/>
  <c r="F131" i="10" s="1"/>
  <c r="G130" i="10"/>
  <c r="G131" i="10" l="1"/>
  <c r="B132" i="10"/>
  <c r="F132" i="10" s="1"/>
  <c r="B133" i="10" l="1"/>
  <c r="F133" i="10" s="1"/>
  <c r="G132" i="10"/>
  <c r="B134" i="10" l="1"/>
  <c r="F134" i="10" s="1"/>
  <c r="G133" i="10"/>
  <c r="G134" i="10" l="1"/>
  <c r="B135" i="10"/>
  <c r="F135" i="10" s="1"/>
  <c r="B136" i="10" l="1"/>
  <c r="F136" i="10" s="1"/>
  <c r="G135" i="10"/>
  <c r="B137" i="10" l="1"/>
  <c r="F137" i="10" s="1"/>
  <c r="G136" i="10"/>
  <c r="B138" i="10" l="1"/>
  <c r="F138" i="10" s="1"/>
  <c r="G137" i="10"/>
  <c r="G138" i="10" l="1"/>
  <c r="B139" i="10"/>
  <c r="F139" i="10" s="1"/>
  <c r="B140" i="10" l="1"/>
  <c r="F140" i="10" s="1"/>
  <c r="G139" i="10"/>
  <c r="B141" i="10" l="1"/>
  <c r="F141" i="10" s="1"/>
  <c r="G140" i="10"/>
  <c r="B142" i="10" l="1"/>
  <c r="F142" i="10" s="1"/>
  <c r="G141" i="10"/>
  <c r="B143" i="10" l="1"/>
  <c r="F143" i="10" s="1"/>
  <c r="G142" i="10"/>
  <c r="G143" i="10" l="1"/>
  <c r="B144" i="10"/>
  <c r="F144" i="10" s="1"/>
  <c r="B145" i="10" l="1"/>
  <c r="F145" i="10" s="1"/>
  <c r="G144" i="10"/>
  <c r="G145" i="10" l="1"/>
  <c r="B146" i="10"/>
  <c r="F146" i="10" s="1"/>
  <c r="B147" i="10" l="1"/>
  <c r="F147" i="10" s="1"/>
  <c r="G146" i="10"/>
  <c r="B148" i="10" l="1"/>
  <c r="F148" i="10" s="1"/>
  <c r="G147" i="10"/>
  <c r="B149" i="10" l="1"/>
  <c r="F149" i="10" s="1"/>
  <c r="G148" i="10"/>
  <c r="B150" i="10" l="1"/>
  <c r="F150" i="10" s="1"/>
  <c r="G149" i="10"/>
  <c r="G150" i="10" l="1"/>
  <c r="B151" i="10"/>
  <c r="F151" i="10" s="1"/>
  <c r="B152" i="10" l="1"/>
  <c r="F152" i="10" s="1"/>
  <c r="G151" i="10"/>
  <c r="G152" i="10" l="1"/>
  <c r="B153" i="10"/>
  <c r="F153" i="10" s="1"/>
  <c r="B154" i="10" l="1"/>
  <c r="F154" i="10" s="1"/>
  <c r="G153" i="10"/>
  <c r="B155" i="10" l="1"/>
  <c r="F155" i="10" s="1"/>
  <c r="G154" i="10"/>
  <c r="G155" i="10" l="1"/>
  <c r="B156" i="10"/>
  <c r="F156" i="10" s="1"/>
  <c r="B157" i="10" l="1"/>
  <c r="F157" i="10" s="1"/>
  <c r="G156" i="10"/>
  <c r="B158" i="10" l="1"/>
  <c r="F158" i="10" s="1"/>
  <c r="G157" i="10"/>
  <c r="B159" i="10" l="1"/>
  <c r="F159" i="10" s="1"/>
  <c r="G158" i="10"/>
  <c r="G159" i="10" l="1"/>
  <c r="B160" i="10"/>
  <c r="F160" i="10" s="1"/>
  <c r="B161" i="10" l="1"/>
  <c r="F161" i="10" s="1"/>
  <c r="G160" i="10"/>
  <c r="B162" i="10" l="1"/>
  <c r="F162" i="10" s="1"/>
  <c r="G161" i="10"/>
  <c r="G162" i="10" l="1"/>
  <c r="B163" i="10"/>
  <c r="F163" i="10" s="1"/>
  <c r="B164" i="10" l="1"/>
  <c r="F164" i="10" s="1"/>
  <c r="G163" i="10"/>
  <c r="B165" i="10" l="1"/>
  <c r="F165" i="10" s="1"/>
  <c r="G164" i="10"/>
  <c r="G165" i="10" l="1"/>
  <c r="B166" i="10"/>
  <c r="F166" i="10" s="1"/>
  <c r="B167" i="10" l="1"/>
  <c r="F167" i="10" s="1"/>
  <c r="G166" i="10"/>
  <c r="B168" i="10" l="1"/>
  <c r="F168" i="10" s="1"/>
  <c r="G167" i="10"/>
  <c r="G168" i="10" l="1"/>
  <c r="B169" i="10"/>
  <c r="F169" i="10" s="1"/>
  <c r="B170" i="10" l="1"/>
  <c r="F170" i="10" s="1"/>
  <c r="G169" i="10"/>
  <c r="B171" i="10" l="1"/>
  <c r="F171" i="10" s="1"/>
  <c r="G170" i="10"/>
  <c r="B172" i="10" l="1"/>
  <c r="F172" i="10" s="1"/>
  <c r="G171" i="10"/>
  <c r="B173" i="10" l="1"/>
  <c r="F173" i="10" s="1"/>
  <c r="G172" i="10"/>
  <c r="G173" i="10" l="1"/>
  <c r="B174" i="10"/>
  <c r="F174" i="10" s="1"/>
  <c r="B175" i="10" l="1"/>
  <c r="F175" i="10" s="1"/>
  <c r="G174" i="10"/>
  <c r="B176" i="10" l="1"/>
  <c r="F176" i="10" s="1"/>
  <c r="G175" i="10"/>
  <c r="B177" i="10" l="1"/>
  <c r="F177" i="10" s="1"/>
  <c r="G176" i="10"/>
  <c r="G177" i="10" l="1"/>
  <c r="B178" i="10"/>
  <c r="F178" i="10" s="1"/>
  <c r="B179" i="10" l="1"/>
  <c r="F179" i="10" s="1"/>
  <c r="G178" i="10"/>
  <c r="B180" i="10" l="1"/>
  <c r="F180" i="10" s="1"/>
  <c r="G179" i="10"/>
  <c r="B181" i="10" l="1"/>
  <c r="F181" i="10" s="1"/>
  <c r="G180" i="10"/>
  <c r="G181" i="10" l="1"/>
  <c r="B182" i="10"/>
  <c r="F182" i="10" s="1"/>
  <c r="B183" i="10" l="1"/>
  <c r="F183" i="10" s="1"/>
  <c r="G182" i="10"/>
  <c r="B184" i="10" l="1"/>
  <c r="F184" i="10" s="1"/>
  <c r="G183" i="10"/>
  <c r="B185" i="10" l="1"/>
  <c r="F185" i="10" s="1"/>
  <c r="G184" i="10"/>
  <c r="G185" i="10" l="1"/>
  <c r="B186" i="10"/>
  <c r="F186" i="10" s="1"/>
  <c r="B187" i="10" l="1"/>
  <c r="F187" i="10" s="1"/>
  <c r="G186" i="10"/>
  <c r="B188" i="10" l="1"/>
  <c r="F188" i="10" s="1"/>
  <c r="G187" i="10"/>
  <c r="B189" i="10" l="1"/>
  <c r="F189" i="10" s="1"/>
  <c r="G188" i="10"/>
  <c r="B190" i="10" l="1"/>
  <c r="F190" i="10" s="1"/>
  <c r="G189" i="10"/>
  <c r="G190" i="10" l="1"/>
  <c r="B191" i="10"/>
  <c r="F191" i="10" s="1"/>
  <c r="B192" i="10" l="1"/>
  <c r="F192" i="10" s="1"/>
  <c r="G191" i="10"/>
  <c r="B193" i="10" l="1"/>
  <c r="F193" i="10" s="1"/>
  <c r="G192" i="10"/>
  <c r="G193" i="10" l="1"/>
  <c r="B194" i="10"/>
  <c r="F194" i="10" s="1"/>
  <c r="B195" i="10" l="1"/>
  <c r="F195" i="10" s="1"/>
  <c r="G194" i="10"/>
  <c r="G195" i="10" l="1"/>
  <c r="B196" i="10"/>
  <c r="F196" i="10" s="1"/>
  <c r="B197" i="10" l="1"/>
  <c r="F197" i="10" s="1"/>
  <c r="G196" i="10"/>
  <c r="B198" i="10" l="1"/>
  <c r="F198" i="10" s="1"/>
  <c r="G197" i="10"/>
  <c r="G198" i="10" l="1"/>
  <c r="B199" i="10"/>
  <c r="F199" i="10" s="1"/>
  <c r="B200" i="10" l="1"/>
  <c r="F200" i="10" s="1"/>
  <c r="G199" i="10"/>
  <c r="B201" i="10" l="1"/>
  <c r="F201" i="10" s="1"/>
  <c r="G200" i="10"/>
  <c r="B202" i="10" l="1"/>
  <c r="F202" i="10" s="1"/>
  <c r="G201" i="10"/>
  <c r="B203" i="10" l="1"/>
  <c r="F203" i="10" s="1"/>
  <c r="G203" i="10" s="1"/>
  <c r="I3" i="10" s="1"/>
  <c r="G20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E3A63-CED2-478C-8E29-BC5DF6144E2F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<sst xmlns="http://schemas.openxmlformats.org/spreadsheetml/2006/main" count="1905" uniqueCount="48">
  <si>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</si>
  <si>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</si>
  <si>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</si>
  <si>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</si>
  <si>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</si>
  <si>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</si>
  <si>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</si>
  <si>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</si>
  <si>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</si>
  <si>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</si>
  <si>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</si>
  <si>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</si>
  <si>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</si>
  <si>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</si>
  <si>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</si>
  <si>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</si>
  <si>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</si>
  <si>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</si>
  <si>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</si>
  <si>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</si>
  <si>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</si>
  <si>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</si>
  <si>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</si>
  <si>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Waga</t>
  </si>
  <si>
    <t>Waga suma</t>
  </si>
  <si>
    <t>dni</t>
  </si>
  <si>
    <t>roznica</t>
  </si>
  <si>
    <t>Załad</t>
  </si>
  <si>
    <t>Wyład</t>
  </si>
  <si>
    <t>miesiac</t>
  </si>
  <si>
    <t>rok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</si>
  <si>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</si>
  <si>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</si>
  <si>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</si>
  <si>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</si>
  <si>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</si>
  <si>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</si>
  <si>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</si>
  <si>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</si>
  <si>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</si>
  <si>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</si>
  <si>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</si>
  <si>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</si>
  <si>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kasa</t>
  </si>
  <si>
    <t>kasa po transakcji</t>
  </si>
  <si>
    <t>a)</t>
  </si>
  <si>
    <t>suma ujemna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</si>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</sst>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</a:t>
            </a:r>
            <a:r>
              <a:rPr lang="pl-PL" baseline="0"/>
              <a:t> i wył dla miesiecy w okresie 2016-2018 dla towaru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Załad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'4'!$A$2:$B$37</c:f>
              <c:multiLvlStrCache>
                <c:ptCount val="36"/>
                <c:lvl>
                  <c:pt idx="0">
                    <c:v>1 Suma</c:v>
                  </c:pt>
                  <c:pt idx="1">
                    <c:v>2 Suma</c:v>
                  </c:pt>
                  <c:pt idx="2">
                    <c:v>3 Suma</c:v>
                  </c:pt>
                  <c:pt idx="3">
                    <c:v>4 Suma</c:v>
                  </c:pt>
                  <c:pt idx="4">
                    <c:v>5 Suma</c:v>
                  </c:pt>
                  <c:pt idx="5">
                    <c:v>6 Suma</c:v>
                  </c:pt>
                  <c:pt idx="6">
                    <c:v>7 Suma</c:v>
                  </c:pt>
                  <c:pt idx="7">
                    <c:v>8 Suma</c:v>
                  </c:pt>
                  <c:pt idx="8">
                    <c:v>9 Suma</c:v>
                  </c:pt>
                  <c:pt idx="9">
                    <c:v>10 Suma</c:v>
                  </c:pt>
                  <c:pt idx="10">
                    <c:v>11 Suma</c:v>
                  </c:pt>
                  <c:pt idx="11">
                    <c:v>12 Suma</c:v>
                  </c:pt>
                  <c:pt idx="12">
                    <c:v>1 Suma</c:v>
                  </c:pt>
                  <c:pt idx="13">
                    <c:v>2 Suma</c:v>
                  </c:pt>
                  <c:pt idx="14">
                    <c:v>3 Suma</c:v>
                  </c:pt>
                  <c:pt idx="15">
                    <c:v>4 Suma</c:v>
                  </c:pt>
                  <c:pt idx="16">
                    <c:v>5 Suma</c:v>
                  </c:pt>
                  <c:pt idx="17">
                    <c:v>6 Suma</c:v>
                  </c:pt>
                  <c:pt idx="18">
                    <c:v>7 Suma</c:v>
                  </c:pt>
                  <c:pt idx="19">
                    <c:v>8 Suma</c:v>
                  </c:pt>
                  <c:pt idx="20">
                    <c:v>9 Suma</c:v>
                  </c:pt>
                  <c:pt idx="21">
                    <c:v>10 Suma</c:v>
                  </c:pt>
                  <c:pt idx="22">
                    <c:v>11 Suma</c:v>
                  </c:pt>
                  <c:pt idx="23">
                    <c:v>12 Suma</c:v>
                  </c:pt>
                  <c:pt idx="24">
                    <c:v>1 Suma</c:v>
                  </c:pt>
                  <c:pt idx="25">
                    <c:v>2 Suma</c:v>
                  </c:pt>
                  <c:pt idx="26">
                    <c:v>3 Suma</c:v>
                  </c:pt>
                  <c:pt idx="27">
                    <c:v>4 Suma</c:v>
                  </c:pt>
                  <c:pt idx="28">
                    <c:v>5 Suma</c:v>
                  </c:pt>
                  <c:pt idx="29">
                    <c:v>6 Suma</c:v>
                  </c:pt>
                  <c:pt idx="30">
                    <c:v>7 Suma</c:v>
                  </c:pt>
                  <c:pt idx="31">
                    <c:v>8 Suma</c:v>
                  </c:pt>
                  <c:pt idx="32">
                    <c:v>9 Suma</c:v>
                  </c:pt>
                  <c:pt idx="33">
                    <c:v>10 Suma</c:v>
                  </c:pt>
                  <c:pt idx="34">
                    <c:v>11 Suma</c:v>
                  </c:pt>
                  <c:pt idx="35">
                    <c:v>12 Suma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</c:lvl>
              </c:multiLvlStrCache>
            </c:multiLvlStrRef>
          </c:cat>
          <c:val>
            <c:numRef>
              <c:f>'4'!$C$2:$C$37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203-A5F7-E744C742F0C0}"/>
            </c:ext>
          </c:extLst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Wyład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'4'!$A$2:$B$37</c:f>
              <c:multiLvlStrCache>
                <c:ptCount val="36"/>
                <c:lvl>
                  <c:pt idx="0">
                    <c:v>1 Suma</c:v>
                  </c:pt>
                  <c:pt idx="1">
                    <c:v>2 Suma</c:v>
                  </c:pt>
                  <c:pt idx="2">
                    <c:v>3 Suma</c:v>
                  </c:pt>
                  <c:pt idx="3">
                    <c:v>4 Suma</c:v>
                  </c:pt>
                  <c:pt idx="4">
                    <c:v>5 Suma</c:v>
                  </c:pt>
                  <c:pt idx="5">
                    <c:v>6 Suma</c:v>
                  </c:pt>
                  <c:pt idx="6">
                    <c:v>7 Suma</c:v>
                  </c:pt>
                  <c:pt idx="7">
                    <c:v>8 Suma</c:v>
                  </c:pt>
                  <c:pt idx="8">
                    <c:v>9 Suma</c:v>
                  </c:pt>
                  <c:pt idx="9">
                    <c:v>10 Suma</c:v>
                  </c:pt>
                  <c:pt idx="10">
                    <c:v>11 Suma</c:v>
                  </c:pt>
                  <c:pt idx="11">
                    <c:v>12 Suma</c:v>
                  </c:pt>
                  <c:pt idx="12">
                    <c:v>1 Suma</c:v>
                  </c:pt>
                  <c:pt idx="13">
                    <c:v>2 Suma</c:v>
                  </c:pt>
                  <c:pt idx="14">
                    <c:v>3 Suma</c:v>
                  </c:pt>
                  <c:pt idx="15">
                    <c:v>4 Suma</c:v>
                  </c:pt>
                  <c:pt idx="16">
                    <c:v>5 Suma</c:v>
                  </c:pt>
                  <c:pt idx="17">
                    <c:v>6 Suma</c:v>
                  </c:pt>
                  <c:pt idx="18">
                    <c:v>7 Suma</c:v>
                  </c:pt>
                  <c:pt idx="19">
                    <c:v>8 Suma</c:v>
                  </c:pt>
                  <c:pt idx="20">
                    <c:v>9 Suma</c:v>
                  </c:pt>
                  <c:pt idx="21">
                    <c:v>10 Suma</c:v>
                  </c:pt>
                  <c:pt idx="22">
                    <c:v>11 Suma</c:v>
                  </c:pt>
                  <c:pt idx="23">
                    <c:v>12 Suma</c:v>
                  </c:pt>
                  <c:pt idx="24">
                    <c:v>1 Suma</c:v>
                  </c:pt>
                  <c:pt idx="25">
                    <c:v>2 Suma</c:v>
                  </c:pt>
                  <c:pt idx="26">
                    <c:v>3 Suma</c:v>
                  </c:pt>
                  <c:pt idx="27">
                    <c:v>4 Suma</c:v>
                  </c:pt>
                  <c:pt idx="28">
                    <c:v>5 Suma</c:v>
                  </c:pt>
                  <c:pt idx="29">
                    <c:v>6 Suma</c:v>
                  </c:pt>
                  <c:pt idx="30">
                    <c:v>7 Suma</c:v>
                  </c:pt>
                  <c:pt idx="31">
                    <c:v>8 Suma</c:v>
                  </c:pt>
                  <c:pt idx="32">
                    <c:v>9 Suma</c:v>
                  </c:pt>
                  <c:pt idx="33">
                    <c:v>10 Suma</c:v>
                  </c:pt>
                  <c:pt idx="34">
                    <c:v>11 Suma</c:v>
                  </c:pt>
                  <c:pt idx="35">
                    <c:v>12 Suma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  <c:pt idx="27">
                    <c:v>2018</c:v>
                  </c:pt>
                  <c:pt idx="28">
                    <c:v>2018</c:v>
                  </c:pt>
                  <c:pt idx="29">
                    <c:v>2018</c:v>
                  </c:pt>
                  <c:pt idx="30">
                    <c:v>2018</c:v>
                  </c:pt>
                  <c:pt idx="31">
                    <c:v>2018</c:v>
                  </c:pt>
                  <c:pt idx="32">
                    <c:v>2018</c:v>
                  </c:pt>
                  <c:pt idx="33">
                    <c:v>2018</c:v>
                  </c:pt>
                  <c:pt idx="34">
                    <c:v>2018</c:v>
                  </c:pt>
                  <c:pt idx="35">
                    <c:v>2018</c:v>
                  </c:pt>
                </c:lvl>
              </c:multiLvlStrCache>
            </c:multiLvlStrRef>
          </c:cat>
          <c:val>
            <c:numRef>
              <c:f>'4'!$D$2:$D$37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4-4203-A5F7-E744C742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338096"/>
        <c:axId val="531340176"/>
      </c:barChart>
      <c:catAx>
        <c:axId val="531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340176"/>
        <c:crosses val="autoZero"/>
        <c:auto val="1"/>
        <c:lblAlgn val="ctr"/>
        <c:lblOffset val="100"/>
        <c:noMultiLvlLbl val="0"/>
      </c:catAx>
      <c:valAx>
        <c:axId val="531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128587</xdr:rowOff>
    </xdr:from>
    <xdr:to>
      <xdr:col>24</xdr:col>
      <xdr:colOff>209550</xdr:colOff>
      <xdr:row>22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518B2F-4685-5C68-D227-6F871BB5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BF8034-6C82-47B0-8A4D-58936C323427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05245-A056-473F-9457-F5CCF27B819B}" name="statek" displayName="statek" ref="A1:F203" tableType="queryTable" totalsRowShown="0">
  <autoFilter ref="A1:F203" xr:uid="{F6E05245-A056-473F-9457-F5CCF27B819B}"/>
  <tableColumns count="6">
    <tableColumn id="1" xr3:uid="{5AECDBA6-2425-47FB-BD93-D2E7C5FF5D1F}" uniqueName="1" name="data" queryTableFieldId="1" dataDxfId="3"/>
    <tableColumn id="2" xr3:uid="{CB0267F2-636F-46AC-8E1C-9FB54C97F040}" uniqueName="2" name="port" queryTableFieldId="2" dataDxfId="2"/>
    <tableColumn id="3" xr3:uid="{891699CA-22B3-46F2-B26D-9B4C57F5AD9E}" uniqueName="3" name="towar" queryTableFieldId="3" dataDxfId="1"/>
    <tableColumn id="4" xr3:uid="{B129B616-0903-4F1F-A55A-086139691326}" uniqueName="4" name="Z/W" queryTableFieldId="4" dataDxfId="0"/>
    <tableColumn id="5" xr3:uid="{59681806-7D67-4440-B9D3-25198E01F83F}" uniqueName="5" name="ile ton" queryTableFieldId="5"/>
    <tableColumn id="6" xr3:uid="{B62B1F39-B461-4621-A587-35FDE318F6CA}" uniqueName="6" name="cena za tone w talarac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0EB2-EBC0-42C0-90DE-CE04B6D6159B}">
  <dimension ref="A1:F203"/>
  <sheetViews>
    <sheetView topLeftCell="A166" workbookViewId="0">
      <selection activeCell="K27" sqref="K2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14D5-02D8-473B-B5DD-D9F1EEDBFE94}">
  <dimension ref="A1:O203"/>
  <sheetViews>
    <sheetView workbookViewId="0">
      <selection activeCell="P3" sqref="P3"/>
    </sheetView>
  </sheetViews>
  <sheetFormatPr defaultRowHeight="15" x14ac:dyDescent="0.25"/>
  <cols>
    <col min="1" max="1" width="8.42578125" bestFit="1" customWidth="1"/>
    <col min="2" max="2" width="7.140625" bestFit="1" customWidth="1"/>
    <col min="3" max="3" width="9" bestFit="1" customWidth="1"/>
    <col min="15" max="15" width="12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10</v>
      </c>
      <c r="E1" t="s">
        <v>11</v>
      </c>
      <c r="F1" t="s">
        <v>12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s="2" t="s">
        <v>7</v>
      </c>
      <c r="M1" t="s">
        <v>9</v>
      </c>
      <c r="N1" t="s">
        <v>23</v>
      </c>
      <c r="O1" t="s">
        <v>24</v>
      </c>
    </row>
    <row r="2" spans="1:15" x14ac:dyDescent="0.25">
      <c r="A2" t="s">
        <v>7</v>
      </c>
      <c r="B2" t="s">
        <v>8</v>
      </c>
      <c r="C2">
        <v>3</v>
      </c>
      <c r="D2" t="str">
        <f>IF(AND($A2=D$1, $B2="Z"), 1, "")</f>
        <v/>
      </c>
      <c r="E2" t="str">
        <f t="shared" ref="E2:H17" si="0">IF(AND($A2=E$1, $B2="Z"), 1, "")</f>
        <v/>
      </c>
      <c r="F2" t="str">
        <f t="shared" si="0"/>
        <v/>
      </c>
      <c r="G2">
        <f t="shared" si="0"/>
        <v>1</v>
      </c>
      <c r="H2" t="str">
        <f t="shared" si="0"/>
        <v/>
      </c>
      <c r="I2">
        <f>SUM(D:D)</f>
        <v>25</v>
      </c>
      <c r="J2">
        <f t="shared" ref="J2:M2" si="1">SUM(E:E)</f>
        <v>25</v>
      </c>
      <c r="K2">
        <f t="shared" si="1"/>
        <v>27</v>
      </c>
      <c r="L2">
        <f t="shared" si="1"/>
        <v>32</v>
      </c>
      <c r="M2">
        <f t="shared" si="1"/>
        <v>27</v>
      </c>
      <c r="N2">
        <f>IF(G2=1, C2, "")</f>
        <v>3</v>
      </c>
      <c r="O2" s="2">
        <f>SUM(N:N)</f>
        <v>905</v>
      </c>
    </row>
    <row r="3" spans="1:15" x14ac:dyDescent="0.25">
      <c r="A3" t="s">
        <v>9</v>
      </c>
      <c r="B3" t="s">
        <v>8</v>
      </c>
      <c r="C3">
        <v>32</v>
      </c>
      <c r="D3" t="str">
        <f t="shared" ref="D3:H65" si="2">IF(AND($A3=D$1, $B3="Z"), 1, "")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>
        <f t="shared" si="0"/>
        <v>1</v>
      </c>
      <c r="N3" t="str">
        <f t="shared" ref="N3:N66" si="3">IF(G3=1, C3, "")</f>
        <v/>
      </c>
    </row>
    <row r="4" spans="1:15" x14ac:dyDescent="0.25">
      <c r="A4" t="s">
        <v>10</v>
      </c>
      <c r="B4" t="s">
        <v>8</v>
      </c>
      <c r="C4">
        <v>38</v>
      </c>
      <c r="D4">
        <f t="shared" si="2"/>
        <v>1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N4" t="str">
        <f t="shared" si="3"/>
        <v/>
      </c>
    </row>
    <row r="5" spans="1:15" x14ac:dyDescent="0.25">
      <c r="A5" t="s">
        <v>11</v>
      </c>
      <c r="B5" t="s">
        <v>8</v>
      </c>
      <c r="C5">
        <v>33</v>
      </c>
      <c r="D5" t="str">
        <f t="shared" si="2"/>
        <v/>
      </c>
      <c r="E5">
        <f t="shared" si="0"/>
        <v>1</v>
      </c>
      <c r="F5" t="str">
        <f t="shared" si="0"/>
        <v/>
      </c>
      <c r="G5" t="str">
        <f t="shared" si="0"/>
        <v/>
      </c>
      <c r="H5" t="str">
        <f t="shared" si="0"/>
        <v/>
      </c>
      <c r="N5" t="str">
        <f t="shared" si="3"/>
        <v/>
      </c>
    </row>
    <row r="6" spans="1:15" x14ac:dyDescent="0.25">
      <c r="A6" t="s">
        <v>12</v>
      </c>
      <c r="B6" t="s">
        <v>8</v>
      </c>
      <c r="C6">
        <v>43</v>
      </c>
      <c r="D6" t="str">
        <f t="shared" si="2"/>
        <v/>
      </c>
      <c r="E6" t="str">
        <f t="shared" si="0"/>
        <v/>
      </c>
      <c r="F6">
        <f t="shared" si="0"/>
        <v>1</v>
      </c>
      <c r="G6" t="str">
        <f t="shared" si="0"/>
        <v/>
      </c>
      <c r="H6" t="str">
        <f t="shared" si="0"/>
        <v/>
      </c>
      <c r="N6" t="str">
        <f t="shared" si="3"/>
        <v/>
      </c>
    </row>
    <row r="7" spans="1:15" x14ac:dyDescent="0.25">
      <c r="A7" t="s">
        <v>9</v>
      </c>
      <c r="B7" t="s">
        <v>14</v>
      </c>
      <c r="C7">
        <v>32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N7" t="str">
        <f t="shared" si="3"/>
        <v/>
      </c>
    </row>
    <row r="8" spans="1:15" x14ac:dyDescent="0.25">
      <c r="A8" t="s">
        <v>11</v>
      </c>
      <c r="B8" t="s">
        <v>8</v>
      </c>
      <c r="C8">
        <v>14</v>
      </c>
      <c r="D8" t="str">
        <f t="shared" si="2"/>
        <v/>
      </c>
      <c r="E8">
        <f t="shared" si="0"/>
        <v>1</v>
      </c>
      <c r="F8" t="str">
        <f t="shared" si="0"/>
        <v/>
      </c>
      <c r="G8" t="str">
        <f t="shared" si="0"/>
        <v/>
      </c>
      <c r="H8" t="str">
        <f t="shared" si="0"/>
        <v/>
      </c>
      <c r="N8" t="str">
        <f t="shared" si="3"/>
        <v/>
      </c>
    </row>
    <row r="9" spans="1:15" x14ac:dyDescent="0.25">
      <c r="A9" t="s">
        <v>9</v>
      </c>
      <c r="B9" t="s">
        <v>8</v>
      </c>
      <c r="C9">
        <v>44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1</v>
      </c>
      <c r="N9" t="str">
        <f t="shared" si="3"/>
        <v/>
      </c>
    </row>
    <row r="10" spans="1:15" x14ac:dyDescent="0.25">
      <c r="A10" t="s">
        <v>11</v>
      </c>
      <c r="B10" t="s">
        <v>8</v>
      </c>
      <c r="C10">
        <v>1</v>
      </c>
      <c r="D10" t="str">
        <f t="shared" si="2"/>
        <v/>
      </c>
      <c r="E10">
        <f t="shared" si="0"/>
        <v>1</v>
      </c>
      <c r="F10" t="str">
        <f t="shared" si="0"/>
        <v/>
      </c>
      <c r="G10" t="str">
        <f t="shared" si="0"/>
        <v/>
      </c>
      <c r="H10" t="str">
        <f t="shared" si="0"/>
        <v/>
      </c>
      <c r="N10" t="str">
        <f t="shared" si="3"/>
        <v/>
      </c>
    </row>
    <row r="11" spans="1:15" x14ac:dyDescent="0.25">
      <c r="A11" t="s">
        <v>7</v>
      </c>
      <c r="B11" t="s">
        <v>8</v>
      </c>
      <c r="C11">
        <v>21</v>
      </c>
      <c r="D11" t="str">
        <f t="shared" si="2"/>
        <v/>
      </c>
      <c r="E11" t="str">
        <f t="shared" si="0"/>
        <v/>
      </c>
      <c r="F11" t="str">
        <f t="shared" si="0"/>
        <v/>
      </c>
      <c r="G11">
        <f t="shared" si="0"/>
        <v>1</v>
      </c>
      <c r="H11" t="str">
        <f t="shared" si="0"/>
        <v/>
      </c>
      <c r="N11">
        <f t="shared" si="3"/>
        <v>21</v>
      </c>
    </row>
    <row r="12" spans="1:15" x14ac:dyDescent="0.25">
      <c r="A12" t="s">
        <v>12</v>
      </c>
      <c r="B12" t="s">
        <v>14</v>
      </c>
      <c r="C12">
        <v>43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N12" t="str">
        <f t="shared" si="3"/>
        <v/>
      </c>
    </row>
    <row r="13" spans="1:15" x14ac:dyDescent="0.25">
      <c r="A13" t="s">
        <v>10</v>
      </c>
      <c r="B13" t="s">
        <v>14</v>
      </c>
      <c r="C13">
        <v>38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N13" t="str">
        <f t="shared" si="3"/>
        <v/>
      </c>
    </row>
    <row r="14" spans="1:15" x14ac:dyDescent="0.25">
      <c r="A14" t="s">
        <v>7</v>
      </c>
      <c r="B14" t="s">
        <v>8</v>
      </c>
      <c r="C14">
        <v>9</v>
      </c>
      <c r="D14" t="str">
        <f t="shared" si="2"/>
        <v/>
      </c>
      <c r="E14" t="str">
        <f t="shared" si="0"/>
        <v/>
      </c>
      <c r="F14" t="str">
        <f t="shared" si="0"/>
        <v/>
      </c>
      <c r="G14">
        <f t="shared" si="0"/>
        <v>1</v>
      </c>
      <c r="H14" t="str">
        <f t="shared" si="0"/>
        <v/>
      </c>
      <c r="N14">
        <f t="shared" si="3"/>
        <v>9</v>
      </c>
    </row>
    <row r="15" spans="1:15" x14ac:dyDescent="0.25">
      <c r="A15" t="s">
        <v>9</v>
      </c>
      <c r="B15" t="s">
        <v>8</v>
      </c>
      <c r="C15">
        <v>8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>
        <f t="shared" si="0"/>
        <v>1</v>
      </c>
      <c r="N15" t="str">
        <f t="shared" si="3"/>
        <v/>
      </c>
    </row>
    <row r="16" spans="1:15" x14ac:dyDescent="0.25">
      <c r="A16" t="s">
        <v>9</v>
      </c>
      <c r="B16" t="s">
        <v>14</v>
      </c>
      <c r="C16">
        <v>50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N16" t="str">
        <f t="shared" si="3"/>
        <v/>
      </c>
    </row>
    <row r="17" spans="1:14" x14ac:dyDescent="0.25">
      <c r="A17" t="s">
        <v>12</v>
      </c>
      <c r="B17" t="s">
        <v>8</v>
      </c>
      <c r="C17">
        <v>32</v>
      </c>
      <c r="D17" t="str">
        <f t="shared" si="2"/>
        <v/>
      </c>
      <c r="E17" t="str">
        <f t="shared" si="0"/>
        <v/>
      </c>
      <c r="F17">
        <f t="shared" si="0"/>
        <v>1</v>
      </c>
      <c r="G17" t="str">
        <f t="shared" si="0"/>
        <v/>
      </c>
      <c r="H17" t="str">
        <f t="shared" si="0"/>
        <v/>
      </c>
      <c r="N17" t="str">
        <f t="shared" si="3"/>
        <v/>
      </c>
    </row>
    <row r="18" spans="1:14" x14ac:dyDescent="0.25">
      <c r="A18" t="s">
        <v>10</v>
      </c>
      <c r="B18" t="s">
        <v>8</v>
      </c>
      <c r="C18">
        <v>7</v>
      </c>
      <c r="D18">
        <f t="shared" si="2"/>
        <v>1</v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N18" t="str">
        <f t="shared" si="3"/>
        <v/>
      </c>
    </row>
    <row r="19" spans="1:14" x14ac:dyDescent="0.25">
      <c r="A19" t="s">
        <v>11</v>
      </c>
      <c r="B19" t="s">
        <v>8</v>
      </c>
      <c r="C19">
        <v>10</v>
      </c>
      <c r="D19" t="str">
        <f t="shared" si="2"/>
        <v/>
      </c>
      <c r="E19">
        <f t="shared" si="2"/>
        <v>1</v>
      </c>
      <c r="F19" t="str">
        <f t="shared" si="2"/>
        <v/>
      </c>
      <c r="G19" t="str">
        <f t="shared" si="2"/>
        <v/>
      </c>
      <c r="H19" t="str">
        <f t="shared" si="2"/>
        <v/>
      </c>
      <c r="N19" t="str">
        <f t="shared" si="3"/>
        <v/>
      </c>
    </row>
    <row r="20" spans="1:14" x14ac:dyDescent="0.25">
      <c r="A20" t="s">
        <v>10</v>
      </c>
      <c r="B20" t="s">
        <v>14</v>
      </c>
      <c r="C20">
        <v>7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N20" t="str">
        <f t="shared" si="3"/>
        <v/>
      </c>
    </row>
    <row r="21" spans="1:14" x14ac:dyDescent="0.25">
      <c r="A21" t="s">
        <v>12</v>
      </c>
      <c r="B21" t="s">
        <v>8</v>
      </c>
      <c r="C21">
        <v>25</v>
      </c>
      <c r="D21" t="str">
        <f t="shared" si="2"/>
        <v/>
      </c>
      <c r="E21" t="str">
        <f t="shared" si="2"/>
        <v/>
      </c>
      <c r="F21">
        <f t="shared" si="2"/>
        <v>1</v>
      </c>
      <c r="G21" t="str">
        <f t="shared" si="2"/>
        <v/>
      </c>
      <c r="H21" t="str">
        <f t="shared" si="2"/>
        <v/>
      </c>
      <c r="N21" t="str">
        <f t="shared" si="3"/>
        <v/>
      </c>
    </row>
    <row r="22" spans="1:14" x14ac:dyDescent="0.25">
      <c r="A22" t="s">
        <v>9</v>
      </c>
      <c r="B22" t="s">
        <v>8</v>
      </c>
      <c r="C22">
        <v>33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>
        <f t="shared" si="2"/>
        <v>1</v>
      </c>
      <c r="N22" t="str">
        <f t="shared" si="3"/>
        <v/>
      </c>
    </row>
    <row r="23" spans="1:14" x14ac:dyDescent="0.25">
      <c r="A23" t="s">
        <v>11</v>
      </c>
      <c r="B23" t="s">
        <v>14</v>
      </c>
      <c r="C23">
        <v>36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N23" t="str">
        <f t="shared" si="3"/>
        <v/>
      </c>
    </row>
    <row r="24" spans="1:14" x14ac:dyDescent="0.25">
      <c r="A24" t="s">
        <v>7</v>
      </c>
      <c r="B24" t="s">
        <v>8</v>
      </c>
      <c r="C24">
        <v>5</v>
      </c>
      <c r="D24" t="str">
        <f t="shared" si="2"/>
        <v/>
      </c>
      <c r="E24" t="str">
        <f t="shared" si="2"/>
        <v/>
      </c>
      <c r="F24" t="str">
        <f t="shared" si="2"/>
        <v/>
      </c>
      <c r="G24">
        <f t="shared" si="2"/>
        <v>1</v>
      </c>
      <c r="H24" t="str">
        <f t="shared" si="2"/>
        <v/>
      </c>
      <c r="N24">
        <f t="shared" si="3"/>
        <v>5</v>
      </c>
    </row>
    <row r="25" spans="1:14" x14ac:dyDescent="0.25">
      <c r="A25" t="s">
        <v>9</v>
      </c>
      <c r="B25" t="s">
        <v>8</v>
      </c>
      <c r="C25">
        <v>35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>
        <f t="shared" si="2"/>
        <v>1</v>
      </c>
      <c r="N25" t="str">
        <f t="shared" si="3"/>
        <v/>
      </c>
    </row>
    <row r="26" spans="1:14" x14ac:dyDescent="0.25">
      <c r="A26" t="s">
        <v>7</v>
      </c>
      <c r="B26" t="s">
        <v>14</v>
      </c>
      <c r="C26">
        <v>38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N26" t="str">
        <f t="shared" si="3"/>
        <v/>
      </c>
    </row>
    <row r="27" spans="1:14" x14ac:dyDescent="0.25">
      <c r="A27" t="s">
        <v>11</v>
      </c>
      <c r="B27" t="s">
        <v>8</v>
      </c>
      <c r="C27">
        <v>10</v>
      </c>
      <c r="D27" t="str">
        <f t="shared" si="2"/>
        <v/>
      </c>
      <c r="E27">
        <f t="shared" si="2"/>
        <v>1</v>
      </c>
      <c r="F27" t="str">
        <f t="shared" si="2"/>
        <v/>
      </c>
      <c r="G27" t="str">
        <f t="shared" si="2"/>
        <v/>
      </c>
      <c r="H27" t="str">
        <f t="shared" si="2"/>
        <v/>
      </c>
      <c r="N27" t="str">
        <f t="shared" si="3"/>
        <v/>
      </c>
    </row>
    <row r="28" spans="1:14" x14ac:dyDescent="0.25">
      <c r="A28" t="s">
        <v>11</v>
      </c>
      <c r="B28" t="s">
        <v>14</v>
      </c>
      <c r="C28">
        <v>4</v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N28" t="str">
        <f t="shared" si="3"/>
        <v/>
      </c>
    </row>
    <row r="29" spans="1:14" x14ac:dyDescent="0.25">
      <c r="A29" t="s">
        <v>7</v>
      </c>
      <c r="B29" t="s">
        <v>8</v>
      </c>
      <c r="C29">
        <v>42</v>
      </c>
      <c r="D29" t="str">
        <f t="shared" si="2"/>
        <v/>
      </c>
      <c r="E29" t="str">
        <f t="shared" si="2"/>
        <v/>
      </c>
      <c r="F29" t="str">
        <f t="shared" si="2"/>
        <v/>
      </c>
      <c r="G29">
        <f t="shared" si="2"/>
        <v>1</v>
      </c>
      <c r="H29" t="str">
        <f t="shared" si="2"/>
        <v/>
      </c>
      <c r="N29">
        <f t="shared" si="3"/>
        <v>42</v>
      </c>
    </row>
    <row r="30" spans="1:14" x14ac:dyDescent="0.25">
      <c r="A30" t="s">
        <v>10</v>
      </c>
      <c r="B30" t="s">
        <v>8</v>
      </c>
      <c r="C30">
        <v>28</v>
      </c>
      <c r="D30">
        <f t="shared" si="2"/>
        <v>1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N30" t="str">
        <f t="shared" si="3"/>
        <v/>
      </c>
    </row>
    <row r="31" spans="1:14" x14ac:dyDescent="0.25">
      <c r="A31" t="s">
        <v>12</v>
      </c>
      <c r="B31" t="s">
        <v>8</v>
      </c>
      <c r="C31">
        <v>19</v>
      </c>
      <c r="D31" t="str">
        <f t="shared" si="2"/>
        <v/>
      </c>
      <c r="E31" t="str">
        <f t="shared" si="2"/>
        <v/>
      </c>
      <c r="F31">
        <f t="shared" si="2"/>
        <v>1</v>
      </c>
      <c r="G31" t="str">
        <f t="shared" si="2"/>
        <v/>
      </c>
      <c r="H31" t="str">
        <f t="shared" si="2"/>
        <v/>
      </c>
      <c r="N31" t="str">
        <f t="shared" si="3"/>
        <v/>
      </c>
    </row>
    <row r="32" spans="1:14" x14ac:dyDescent="0.25">
      <c r="A32" t="s">
        <v>12</v>
      </c>
      <c r="B32" t="s">
        <v>14</v>
      </c>
      <c r="C32">
        <v>72</v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N32" t="str">
        <f t="shared" si="3"/>
        <v/>
      </c>
    </row>
    <row r="33" spans="1:14" x14ac:dyDescent="0.25">
      <c r="A33" t="s">
        <v>7</v>
      </c>
      <c r="B33" t="s">
        <v>14</v>
      </c>
      <c r="C33">
        <v>42</v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N33" t="str">
        <f t="shared" si="3"/>
        <v/>
      </c>
    </row>
    <row r="34" spans="1:14" x14ac:dyDescent="0.25">
      <c r="A34" t="s">
        <v>9</v>
      </c>
      <c r="B34" t="s">
        <v>8</v>
      </c>
      <c r="C34">
        <v>42</v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>
        <f t="shared" si="2"/>
        <v>1</v>
      </c>
      <c r="N34" t="str">
        <f t="shared" si="3"/>
        <v/>
      </c>
    </row>
    <row r="35" spans="1:14" x14ac:dyDescent="0.25">
      <c r="A35" t="s">
        <v>11</v>
      </c>
      <c r="B35" t="s">
        <v>8</v>
      </c>
      <c r="C35">
        <v>33</v>
      </c>
      <c r="D35" t="str">
        <f t="shared" si="2"/>
        <v/>
      </c>
      <c r="E35">
        <f t="shared" si="2"/>
        <v>1</v>
      </c>
      <c r="F35" t="str">
        <f t="shared" si="2"/>
        <v/>
      </c>
      <c r="G35" t="str">
        <f t="shared" si="2"/>
        <v/>
      </c>
      <c r="H35" t="str">
        <f t="shared" si="2"/>
        <v/>
      </c>
      <c r="N35" t="str">
        <f t="shared" si="3"/>
        <v/>
      </c>
    </row>
    <row r="36" spans="1:14" x14ac:dyDescent="0.25">
      <c r="A36" t="s">
        <v>10</v>
      </c>
      <c r="B36" t="s">
        <v>8</v>
      </c>
      <c r="C36">
        <v>9</v>
      </c>
      <c r="D36">
        <f t="shared" si="2"/>
        <v>1</v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N36" t="str">
        <f t="shared" si="3"/>
        <v/>
      </c>
    </row>
    <row r="37" spans="1:14" x14ac:dyDescent="0.25">
      <c r="A37" t="s">
        <v>12</v>
      </c>
      <c r="B37" t="s">
        <v>14</v>
      </c>
      <c r="C37">
        <v>4</v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N37" t="str">
        <f t="shared" si="3"/>
        <v/>
      </c>
    </row>
    <row r="38" spans="1:14" x14ac:dyDescent="0.25">
      <c r="A38" t="s">
        <v>10</v>
      </c>
      <c r="B38" t="s">
        <v>14</v>
      </c>
      <c r="C38">
        <v>37</v>
      </c>
      <c r="D38" t="str">
        <f t="shared" si="2"/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N38" t="str">
        <f t="shared" si="3"/>
        <v/>
      </c>
    </row>
    <row r="39" spans="1:14" x14ac:dyDescent="0.25">
      <c r="A39" t="s">
        <v>9</v>
      </c>
      <c r="B39" t="s">
        <v>8</v>
      </c>
      <c r="C39">
        <v>35</v>
      </c>
      <c r="D39" t="str">
        <f t="shared" si="2"/>
        <v/>
      </c>
      <c r="E39" t="str">
        <f t="shared" si="2"/>
        <v/>
      </c>
      <c r="F39" t="str">
        <f t="shared" si="2"/>
        <v/>
      </c>
      <c r="G39" t="str">
        <f t="shared" si="2"/>
        <v/>
      </c>
      <c r="H39">
        <f t="shared" si="2"/>
        <v>1</v>
      </c>
      <c r="N39" t="str">
        <f t="shared" si="3"/>
        <v/>
      </c>
    </row>
    <row r="40" spans="1:14" x14ac:dyDescent="0.25">
      <c r="A40" t="s">
        <v>7</v>
      </c>
      <c r="B40" t="s">
        <v>8</v>
      </c>
      <c r="C40">
        <v>32</v>
      </c>
      <c r="D40" t="str">
        <f t="shared" si="2"/>
        <v/>
      </c>
      <c r="E40" t="str">
        <f t="shared" si="2"/>
        <v/>
      </c>
      <c r="F40" t="str">
        <f t="shared" si="2"/>
        <v/>
      </c>
      <c r="G40">
        <f t="shared" si="2"/>
        <v>1</v>
      </c>
      <c r="H40" t="str">
        <f t="shared" si="2"/>
        <v/>
      </c>
      <c r="N40">
        <f t="shared" si="3"/>
        <v>32</v>
      </c>
    </row>
    <row r="41" spans="1:14" x14ac:dyDescent="0.25">
      <c r="A41" t="s">
        <v>7</v>
      </c>
      <c r="B41" t="s">
        <v>14</v>
      </c>
      <c r="C41">
        <v>32</v>
      </c>
      <c r="D41" t="str">
        <f t="shared" si="2"/>
        <v/>
      </c>
      <c r="E41" t="str">
        <f t="shared" si="2"/>
        <v/>
      </c>
      <c r="F41" t="str">
        <f t="shared" si="2"/>
        <v/>
      </c>
      <c r="G41" t="str">
        <f t="shared" si="2"/>
        <v/>
      </c>
      <c r="H41" t="str">
        <f t="shared" si="2"/>
        <v/>
      </c>
      <c r="N41" t="str">
        <f t="shared" si="3"/>
        <v/>
      </c>
    </row>
    <row r="42" spans="1:14" x14ac:dyDescent="0.25">
      <c r="A42" t="s">
        <v>9</v>
      </c>
      <c r="B42" t="s">
        <v>8</v>
      </c>
      <c r="C42">
        <v>48</v>
      </c>
      <c r="D42" t="str">
        <f t="shared" si="2"/>
        <v/>
      </c>
      <c r="E42" t="str">
        <f t="shared" si="2"/>
        <v/>
      </c>
      <c r="F42" t="str">
        <f t="shared" si="2"/>
        <v/>
      </c>
      <c r="G42" t="str">
        <f t="shared" si="2"/>
        <v/>
      </c>
      <c r="H42">
        <f t="shared" si="2"/>
        <v>1</v>
      </c>
      <c r="N42" t="str">
        <f t="shared" si="3"/>
        <v/>
      </c>
    </row>
    <row r="43" spans="1:14" x14ac:dyDescent="0.25">
      <c r="A43" t="s">
        <v>9</v>
      </c>
      <c r="B43" t="s">
        <v>14</v>
      </c>
      <c r="C43">
        <v>191</v>
      </c>
      <c r="D43" t="str">
        <f t="shared" si="2"/>
        <v/>
      </c>
      <c r="E43" t="str">
        <f t="shared" si="2"/>
        <v/>
      </c>
      <c r="F43" t="str">
        <f t="shared" si="2"/>
        <v/>
      </c>
      <c r="G43" t="str">
        <f t="shared" si="2"/>
        <v/>
      </c>
      <c r="H43" t="str">
        <f t="shared" si="2"/>
        <v/>
      </c>
      <c r="N43" t="str">
        <f t="shared" si="3"/>
        <v/>
      </c>
    </row>
    <row r="44" spans="1:14" x14ac:dyDescent="0.25">
      <c r="A44" t="s">
        <v>11</v>
      </c>
      <c r="B44" t="s">
        <v>8</v>
      </c>
      <c r="C44">
        <v>9</v>
      </c>
      <c r="D44" t="str">
        <f t="shared" si="2"/>
        <v/>
      </c>
      <c r="E44">
        <f t="shared" si="2"/>
        <v>1</v>
      </c>
      <c r="F44" t="str">
        <f t="shared" si="2"/>
        <v/>
      </c>
      <c r="G44" t="str">
        <f t="shared" si="2"/>
        <v/>
      </c>
      <c r="H44" t="str">
        <f t="shared" si="2"/>
        <v/>
      </c>
      <c r="N44" t="str">
        <f t="shared" si="3"/>
        <v/>
      </c>
    </row>
    <row r="45" spans="1:14" x14ac:dyDescent="0.25">
      <c r="A45" t="s">
        <v>7</v>
      </c>
      <c r="B45" t="s">
        <v>8</v>
      </c>
      <c r="C45">
        <v>36</v>
      </c>
      <c r="D45" t="str">
        <f t="shared" si="2"/>
        <v/>
      </c>
      <c r="E45" t="str">
        <f t="shared" si="2"/>
        <v/>
      </c>
      <c r="F45" t="str">
        <f t="shared" si="2"/>
        <v/>
      </c>
      <c r="G45">
        <f t="shared" si="2"/>
        <v>1</v>
      </c>
      <c r="H45" t="str">
        <f t="shared" si="2"/>
        <v/>
      </c>
      <c r="N45">
        <f t="shared" si="3"/>
        <v>36</v>
      </c>
    </row>
    <row r="46" spans="1:14" x14ac:dyDescent="0.25">
      <c r="A46" t="s">
        <v>10</v>
      </c>
      <c r="B46" t="s">
        <v>8</v>
      </c>
      <c r="C46">
        <v>47</v>
      </c>
      <c r="D46">
        <f t="shared" si="2"/>
        <v>1</v>
      </c>
      <c r="E46" t="str">
        <f t="shared" si="2"/>
        <v/>
      </c>
      <c r="F46" t="str">
        <f t="shared" si="2"/>
        <v/>
      </c>
      <c r="G46" t="str">
        <f t="shared" si="2"/>
        <v/>
      </c>
      <c r="H46" t="str">
        <f t="shared" si="2"/>
        <v/>
      </c>
      <c r="N46" t="str">
        <f t="shared" si="3"/>
        <v/>
      </c>
    </row>
    <row r="47" spans="1:14" x14ac:dyDescent="0.25">
      <c r="A47" t="s">
        <v>9</v>
      </c>
      <c r="B47" t="s">
        <v>14</v>
      </c>
      <c r="C47">
        <v>4</v>
      </c>
      <c r="D47" t="str">
        <f t="shared" si="2"/>
        <v/>
      </c>
      <c r="E47" t="str">
        <f t="shared" si="2"/>
        <v/>
      </c>
      <c r="F47" t="str">
        <f t="shared" si="2"/>
        <v/>
      </c>
      <c r="G47" t="str">
        <f t="shared" si="2"/>
        <v/>
      </c>
      <c r="H47" t="str">
        <f t="shared" si="2"/>
        <v/>
      </c>
      <c r="N47" t="str">
        <f t="shared" si="3"/>
        <v/>
      </c>
    </row>
    <row r="48" spans="1:14" x14ac:dyDescent="0.25">
      <c r="A48" t="s">
        <v>12</v>
      </c>
      <c r="B48" t="s">
        <v>8</v>
      </c>
      <c r="C48">
        <v>8</v>
      </c>
      <c r="D48" t="str">
        <f t="shared" si="2"/>
        <v/>
      </c>
      <c r="E48" t="str">
        <f t="shared" si="2"/>
        <v/>
      </c>
      <c r="F48">
        <f t="shared" si="2"/>
        <v>1</v>
      </c>
      <c r="G48" t="str">
        <f t="shared" si="2"/>
        <v/>
      </c>
      <c r="H48" t="str">
        <f t="shared" si="2"/>
        <v/>
      </c>
      <c r="N48" t="str">
        <f t="shared" si="3"/>
        <v/>
      </c>
    </row>
    <row r="49" spans="1:14" x14ac:dyDescent="0.25">
      <c r="A49" t="s">
        <v>11</v>
      </c>
      <c r="B49" t="s">
        <v>8</v>
      </c>
      <c r="C49">
        <v>3</v>
      </c>
      <c r="D49" t="str">
        <f t="shared" si="2"/>
        <v/>
      </c>
      <c r="E49">
        <f t="shared" si="2"/>
        <v>1</v>
      </c>
      <c r="F49" t="str">
        <f t="shared" si="2"/>
        <v/>
      </c>
      <c r="G49" t="str">
        <f t="shared" si="2"/>
        <v/>
      </c>
      <c r="H49" t="str">
        <f t="shared" si="2"/>
        <v/>
      </c>
      <c r="N49" t="str">
        <f t="shared" si="3"/>
        <v/>
      </c>
    </row>
    <row r="50" spans="1:14" x14ac:dyDescent="0.25">
      <c r="A50" t="s">
        <v>7</v>
      </c>
      <c r="B50" t="s">
        <v>8</v>
      </c>
      <c r="C50">
        <v>41</v>
      </c>
      <c r="D50" t="str">
        <f t="shared" si="2"/>
        <v/>
      </c>
      <c r="E50" t="str">
        <f t="shared" si="2"/>
        <v/>
      </c>
      <c r="F50" t="str">
        <f t="shared" si="2"/>
        <v/>
      </c>
      <c r="G50">
        <f t="shared" si="2"/>
        <v>1</v>
      </c>
      <c r="H50" t="str">
        <f t="shared" si="2"/>
        <v/>
      </c>
      <c r="N50">
        <f t="shared" si="3"/>
        <v>41</v>
      </c>
    </row>
    <row r="51" spans="1:14" x14ac:dyDescent="0.25">
      <c r="A51" t="s">
        <v>9</v>
      </c>
      <c r="B51" t="s">
        <v>8</v>
      </c>
      <c r="C51">
        <v>44</v>
      </c>
      <c r="D51" t="str">
        <f t="shared" si="2"/>
        <v/>
      </c>
      <c r="E51" t="str">
        <f t="shared" si="2"/>
        <v/>
      </c>
      <c r="F51" t="str">
        <f t="shared" si="2"/>
        <v/>
      </c>
      <c r="G51" t="str">
        <f t="shared" si="2"/>
        <v/>
      </c>
      <c r="H51">
        <f t="shared" si="2"/>
        <v>1</v>
      </c>
      <c r="N51" t="str">
        <f t="shared" si="3"/>
        <v/>
      </c>
    </row>
    <row r="52" spans="1:14" x14ac:dyDescent="0.25">
      <c r="A52" t="s">
        <v>10</v>
      </c>
      <c r="B52" t="s">
        <v>14</v>
      </c>
      <c r="C52">
        <v>45</v>
      </c>
      <c r="D52" t="str">
        <f t="shared" si="2"/>
        <v/>
      </c>
      <c r="E52" t="str">
        <f t="shared" si="2"/>
        <v/>
      </c>
      <c r="F52" t="str">
        <f t="shared" si="2"/>
        <v/>
      </c>
      <c r="G52" t="str">
        <f t="shared" si="2"/>
        <v/>
      </c>
      <c r="H52" t="str">
        <f t="shared" si="2"/>
        <v/>
      </c>
      <c r="N52" t="str">
        <f t="shared" si="3"/>
        <v/>
      </c>
    </row>
    <row r="53" spans="1:14" x14ac:dyDescent="0.25">
      <c r="A53" t="s">
        <v>12</v>
      </c>
      <c r="B53" t="s">
        <v>8</v>
      </c>
      <c r="C53">
        <v>40</v>
      </c>
      <c r="D53" t="str">
        <f t="shared" si="2"/>
        <v/>
      </c>
      <c r="E53" t="str">
        <f t="shared" si="2"/>
        <v/>
      </c>
      <c r="F53">
        <f t="shared" si="2"/>
        <v>1</v>
      </c>
      <c r="G53" t="str">
        <f t="shared" si="2"/>
        <v/>
      </c>
      <c r="H53" t="str">
        <f t="shared" si="2"/>
        <v/>
      </c>
      <c r="N53" t="str">
        <f t="shared" si="3"/>
        <v/>
      </c>
    </row>
    <row r="54" spans="1:14" x14ac:dyDescent="0.25">
      <c r="A54" t="s">
        <v>7</v>
      </c>
      <c r="B54" t="s">
        <v>8</v>
      </c>
      <c r="C54">
        <v>3</v>
      </c>
      <c r="D54" t="str">
        <f t="shared" si="2"/>
        <v/>
      </c>
      <c r="E54" t="str">
        <f t="shared" si="2"/>
        <v/>
      </c>
      <c r="F54" t="str">
        <f t="shared" si="2"/>
        <v/>
      </c>
      <c r="G54">
        <f t="shared" si="2"/>
        <v>1</v>
      </c>
      <c r="H54" t="str">
        <f t="shared" si="2"/>
        <v/>
      </c>
      <c r="N54">
        <f t="shared" si="3"/>
        <v>3</v>
      </c>
    </row>
    <row r="55" spans="1:14" x14ac:dyDescent="0.25">
      <c r="A55" t="s">
        <v>11</v>
      </c>
      <c r="B55" t="s">
        <v>8</v>
      </c>
      <c r="C55">
        <v>17</v>
      </c>
      <c r="D55" t="str">
        <f t="shared" si="2"/>
        <v/>
      </c>
      <c r="E55">
        <f t="shared" si="2"/>
        <v>1</v>
      </c>
      <c r="F55" t="str">
        <f t="shared" si="2"/>
        <v/>
      </c>
      <c r="G55" t="str">
        <f t="shared" si="2"/>
        <v/>
      </c>
      <c r="H55" t="str">
        <f t="shared" si="2"/>
        <v/>
      </c>
      <c r="N55" t="str">
        <f t="shared" si="3"/>
        <v/>
      </c>
    </row>
    <row r="56" spans="1:14" x14ac:dyDescent="0.25">
      <c r="A56" t="s">
        <v>10</v>
      </c>
      <c r="B56" t="s">
        <v>14</v>
      </c>
      <c r="C56">
        <v>2</v>
      </c>
      <c r="D56" t="str">
        <f t="shared" si="2"/>
        <v/>
      </c>
      <c r="E56" t="str">
        <f t="shared" si="2"/>
        <v/>
      </c>
      <c r="F56" t="str">
        <f t="shared" si="2"/>
        <v/>
      </c>
      <c r="G56" t="str">
        <f t="shared" si="2"/>
        <v/>
      </c>
      <c r="H56" t="str">
        <f t="shared" si="2"/>
        <v/>
      </c>
      <c r="N56" t="str">
        <f t="shared" si="3"/>
        <v/>
      </c>
    </row>
    <row r="57" spans="1:14" x14ac:dyDescent="0.25">
      <c r="A57" t="s">
        <v>12</v>
      </c>
      <c r="B57" t="s">
        <v>8</v>
      </c>
      <c r="C57">
        <v>14</v>
      </c>
      <c r="D57" t="str">
        <f t="shared" si="2"/>
        <v/>
      </c>
      <c r="E57" t="str">
        <f t="shared" si="2"/>
        <v/>
      </c>
      <c r="F57">
        <f t="shared" si="2"/>
        <v>1</v>
      </c>
      <c r="G57" t="str">
        <f t="shared" si="2"/>
        <v/>
      </c>
      <c r="H57" t="str">
        <f t="shared" si="2"/>
        <v/>
      </c>
      <c r="N57" t="str">
        <f t="shared" si="3"/>
        <v/>
      </c>
    </row>
    <row r="58" spans="1:14" x14ac:dyDescent="0.25">
      <c r="A58" t="s">
        <v>11</v>
      </c>
      <c r="B58" t="s">
        <v>8</v>
      </c>
      <c r="C58">
        <v>23</v>
      </c>
      <c r="D58" t="str">
        <f t="shared" si="2"/>
        <v/>
      </c>
      <c r="E58">
        <f t="shared" si="2"/>
        <v>1</v>
      </c>
      <c r="F58" t="str">
        <f t="shared" si="2"/>
        <v/>
      </c>
      <c r="G58" t="str">
        <f t="shared" si="2"/>
        <v/>
      </c>
      <c r="H58" t="str">
        <f t="shared" si="2"/>
        <v/>
      </c>
      <c r="N58" t="str">
        <f t="shared" si="3"/>
        <v/>
      </c>
    </row>
    <row r="59" spans="1:14" x14ac:dyDescent="0.25">
      <c r="A59" t="s">
        <v>10</v>
      </c>
      <c r="B59" t="s">
        <v>8</v>
      </c>
      <c r="C59">
        <v>11</v>
      </c>
      <c r="D59">
        <f t="shared" si="2"/>
        <v>1</v>
      </c>
      <c r="E59" t="str">
        <f t="shared" si="2"/>
        <v/>
      </c>
      <c r="F59" t="str">
        <f t="shared" si="2"/>
        <v/>
      </c>
      <c r="G59" t="str">
        <f t="shared" si="2"/>
        <v/>
      </c>
      <c r="H59" t="str">
        <f t="shared" si="2"/>
        <v/>
      </c>
      <c r="N59" t="str">
        <f t="shared" si="3"/>
        <v/>
      </c>
    </row>
    <row r="60" spans="1:14" x14ac:dyDescent="0.25">
      <c r="A60" t="s">
        <v>7</v>
      </c>
      <c r="B60" t="s">
        <v>8</v>
      </c>
      <c r="C60">
        <v>17</v>
      </c>
      <c r="D60" t="str">
        <f t="shared" si="2"/>
        <v/>
      </c>
      <c r="E60" t="str">
        <f t="shared" si="2"/>
        <v/>
      </c>
      <c r="F60" t="str">
        <f t="shared" si="2"/>
        <v/>
      </c>
      <c r="G60">
        <f t="shared" si="2"/>
        <v>1</v>
      </c>
      <c r="H60" t="str">
        <f t="shared" si="2"/>
        <v/>
      </c>
      <c r="N60">
        <f t="shared" si="3"/>
        <v>17</v>
      </c>
    </row>
    <row r="61" spans="1:14" x14ac:dyDescent="0.25">
      <c r="A61" t="s">
        <v>9</v>
      </c>
      <c r="B61" t="s">
        <v>8</v>
      </c>
      <c r="C61">
        <v>30</v>
      </c>
      <c r="D61" t="str">
        <f t="shared" si="2"/>
        <v/>
      </c>
      <c r="E61" t="str">
        <f t="shared" si="2"/>
        <v/>
      </c>
      <c r="F61" t="str">
        <f t="shared" si="2"/>
        <v/>
      </c>
      <c r="G61" t="str">
        <f t="shared" si="2"/>
        <v/>
      </c>
      <c r="H61">
        <f t="shared" si="2"/>
        <v>1</v>
      </c>
      <c r="N61" t="str">
        <f t="shared" si="3"/>
        <v/>
      </c>
    </row>
    <row r="62" spans="1:14" x14ac:dyDescent="0.25">
      <c r="A62" t="s">
        <v>7</v>
      </c>
      <c r="B62" t="s">
        <v>14</v>
      </c>
      <c r="C62">
        <v>97</v>
      </c>
      <c r="D62" t="str">
        <f t="shared" si="2"/>
        <v/>
      </c>
      <c r="E62" t="str">
        <f t="shared" si="2"/>
        <v/>
      </c>
      <c r="F62" t="str">
        <f t="shared" si="2"/>
        <v/>
      </c>
      <c r="G62" t="str">
        <f t="shared" si="2"/>
        <v/>
      </c>
      <c r="H62" t="str">
        <f t="shared" si="2"/>
        <v/>
      </c>
      <c r="N62" t="str">
        <f t="shared" si="3"/>
        <v/>
      </c>
    </row>
    <row r="63" spans="1:14" x14ac:dyDescent="0.25">
      <c r="A63" t="s">
        <v>10</v>
      </c>
      <c r="B63" t="s">
        <v>14</v>
      </c>
      <c r="C63">
        <v>11</v>
      </c>
      <c r="D63" t="str">
        <f t="shared" si="2"/>
        <v/>
      </c>
      <c r="E63" t="str">
        <f t="shared" si="2"/>
        <v/>
      </c>
      <c r="F63" t="str">
        <f t="shared" si="2"/>
        <v/>
      </c>
      <c r="G63" t="str">
        <f t="shared" si="2"/>
        <v/>
      </c>
      <c r="H63" t="str">
        <f t="shared" si="2"/>
        <v/>
      </c>
      <c r="N63" t="str">
        <f t="shared" si="3"/>
        <v/>
      </c>
    </row>
    <row r="64" spans="1:14" x14ac:dyDescent="0.25">
      <c r="A64" t="s">
        <v>12</v>
      </c>
      <c r="B64" t="s">
        <v>8</v>
      </c>
      <c r="C64">
        <v>17</v>
      </c>
      <c r="D64" t="str">
        <f t="shared" si="2"/>
        <v/>
      </c>
      <c r="E64" t="str">
        <f t="shared" si="2"/>
        <v/>
      </c>
      <c r="F64">
        <f t="shared" si="2"/>
        <v>1</v>
      </c>
      <c r="G64" t="str">
        <f t="shared" si="2"/>
        <v/>
      </c>
      <c r="H64" t="str">
        <f t="shared" si="2"/>
        <v/>
      </c>
      <c r="N64" t="str">
        <f t="shared" si="3"/>
        <v/>
      </c>
    </row>
    <row r="65" spans="1:14" x14ac:dyDescent="0.25">
      <c r="A65" t="s">
        <v>11</v>
      </c>
      <c r="B65" t="s">
        <v>8</v>
      </c>
      <c r="C65">
        <v>4</v>
      </c>
      <c r="D65" t="str">
        <f t="shared" si="2"/>
        <v/>
      </c>
      <c r="E65">
        <f t="shared" si="2"/>
        <v>1</v>
      </c>
      <c r="F65" t="str">
        <f t="shared" si="2"/>
        <v/>
      </c>
      <c r="G65" t="str">
        <f t="shared" si="2"/>
        <v/>
      </c>
      <c r="H65" t="str">
        <f t="shared" si="2"/>
        <v/>
      </c>
      <c r="N65" t="str">
        <f t="shared" si="3"/>
        <v/>
      </c>
    </row>
    <row r="66" spans="1:14" x14ac:dyDescent="0.25">
      <c r="A66" t="s">
        <v>12</v>
      </c>
      <c r="B66" t="s">
        <v>14</v>
      </c>
      <c r="C66">
        <v>79</v>
      </c>
      <c r="D66" t="str">
        <f t="shared" ref="D66:H97" si="4">IF(AND($A66=D$1, $B66="Z"), 1, "")</f>
        <v/>
      </c>
      <c r="E66" t="str">
        <f t="shared" si="4"/>
        <v/>
      </c>
      <c r="F66" t="str">
        <f t="shared" si="4"/>
        <v/>
      </c>
      <c r="G66" t="str">
        <f t="shared" si="4"/>
        <v/>
      </c>
      <c r="H66" t="str">
        <f t="shared" si="4"/>
        <v/>
      </c>
      <c r="N66" t="str">
        <f t="shared" si="3"/>
        <v/>
      </c>
    </row>
    <row r="67" spans="1:14" x14ac:dyDescent="0.25">
      <c r="A67" t="s">
        <v>7</v>
      </c>
      <c r="B67" t="s">
        <v>8</v>
      </c>
      <c r="C67">
        <v>33</v>
      </c>
      <c r="D67" t="str">
        <f t="shared" si="4"/>
        <v/>
      </c>
      <c r="E67" t="str">
        <f t="shared" si="4"/>
        <v/>
      </c>
      <c r="F67" t="str">
        <f t="shared" si="4"/>
        <v/>
      </c>
      <c r="G67">
        <f t="shared" si="4"/>
        <v>1</v>
      </c>
      <c r="H67" t="str">
        <f t="shared" si="4"/>
        <v/>
      </c>
      <c r="N67">
        <f t="shared" ref="N67:N130" si="5">IF(G67=1, C67, "")</f>
        <v>33</v>
      </c>
    </row>
    <row r="68" spans="1:14" x14ac:dyDescent="0.25">
      <c r="A68" t="s">
        <v>11</v>
      </c>
      <c r="B68" t="s">
        <v>8</v>
      </c>
      <c r="C68">
        <v>26</v>
      </c>
      <c r="D68" t="str">
        <f t="shared" si="4"/>
        <v/>
      </c>
      <c r="E68">
        <f t="shared" si="4"/>
        <v>1</v>
      </c>
      <c r="F68" t="str">
        <f t="shared" si="4"/>
        <v/>
      </c>
      <c r="G68" t="str">
        <f t="shared" si="4"/>
        <v/>
      </c>
      <c r="H68" t="str">
        <f t="shared" si="4"/>
        <v/>
      </c>
      <c r="N68" t="str">
        <f t="shared" si="5"/>
        <v/>
      </c>
    </row>
    <row r="69" spans="1:14" x14ac:dyDescent="0.25">
      <c r="A69" t="s">
        <v>12</v>
      </c>
      <c r="B69" t="s">
        <v>8</v>
      </c>
      <c r="C69">
        <v>40</v>
      </c>
      <c r="D69" t="str">
        <f t="shared" si="4"/>
        <v/>
      </c>
      <c r="E69" t="str">
        <f t="shared" si="4"/>
        <v/>
      </c>
      <c r="F69">
        <f t="shared" si="4"/>
        <v>1</v>
      </c>
      <c r="G69" t="str">
        <f t="shared" si="4"/>
        <v/>
      </c>
      <c r="H69" t="str">
        <f t="shared" si="4"/>
        <v/>
      </c>
      <c r="N69" t="str">
        <f t="shared" si="5"/>
        <v/>
      </c>
    </row>
    <row r="70" spans="1:14" x14ac:dyDescent="0.25">
      <c r="A70" t="s">
        <v>10</v>
      </c>
      <c r="B70" t="s">
        <v>8</v>
      </c>
      <c r="C70">
        <v>42</v>
      </c>
      <c r="D70">
        <f t="shared" si="4"/>
        <v>1</v>
      </c>
      <c r="E70" t="str">
        <f t="shared" si="4"/>
        <v/>
      </c>
      <c r="F70" t="str">
        <f t="shared" si="4"/>
        <v/>
      </c>
      <c r="G70" t="str">
        <f t="shared" si="4"/>
        <v/>
      </c>
      <c r="H70" t="str">
        <f t="shared" si="4"/>
        <v/>
      </c>
      <c r="N70" t="str">
        <f t="shared" si="5"/>
        <v/>
      </c>
    </row>
    <row r="71" spans="1:14" x14ac:dyDescent="0.25">
      <c r="A71" t="s">
        <v>11</v>
      </c>
      <c r="B71" t="s">
        <v>8</v>
      </c>
      <c r="C71">
        <v>42</v>
      </c>
      <c r="D71" t="str">
        <f t="shared" si="4"/>
        <v/>
      </c>
      <c r="E71">
        <f t="shared" si="4"/>
        <v>1</v>
      </c>
      <c r="F71" t="str">
        <f t="shared" si="4"/>
        <v/>
      </c>
      <c r="G71" t="str">
        <f t="shared" si="4"/>
        <v/>
      </c>
      <c r="H71" t="str">
        <f t="shared" si="4"/>
        <v/>
      </c>
      <c r="N71" t="str">
        <f t="shared" si="5"/>
        <v/>
      </c>
    </row>
    <row r="72" spans="1:14" x14ac:dyDescent="0.25">
      <c r="A72" t="s">
        <v>7</v>
      </c>
      <c r="B72" t="s">
        <v>8</v>
      </c>
      <c r="C72">
        <v>9</v>
      </c>
      <c r="D72" t="str">
        <f t="shared" si="4"/>
        <v/>
      </c>
      <c r="E72" t="str">
        <f t="shared" si="4"/>
        <v/>
      </c>
      <c r="F72" t="str">
        <f t="shared" si="4"/>
        <v/>
      </c>
      <c r="G72">
        <f t="shared" si="4"/>
        <v>1</v>
      </c>
      <c r="H72" t="str">
        <f t="shared" si="4"/>
        <v/>
      </c>
      <c r="N72">
        <f t="shared" si="5"/>
        <v>9</v>
      </c>
    </row>
    <row r="73" spans="1:14" x14ac:dyDescent="0.25">
      <c r="A73" t="s">
        <v>9</v>
      </c>
      <c r="B73" t="s">
        <v>8</v>
      </c>
      <c r="C73">
        <v>39</v>
      </c>
      <c r="D73" t="str">
        <f t="shared" si="4"/>
        <v/>
      </c>
      <c r="E73" t="str">
        <f t="shared" si="4"/>
        <v/>
      </c>
      <c r="F73" t="str">
        <f t="shared" si="4"/>
        <v/>
      </c>
      <c r="G73" t="str">
        <f t="shared" si="4"/>
        <v/>
      </c>
      <c r="H73">
        <f t="shared" si="4"/>
        <v>1</v>
      </c>
      <c r="N73" t="str">
        <f t="shared" si="5"/>
        <v/>
      </c>
    </row>
    <row r="74" spans="1:14" x14ac:dyDescent="0.25">
      <c r="A74" t="s">
        <v>9</v>
      </c>
      <c r="B74" t="s">
        <v>14</v>
      </c>
      <c r="C74">
        <v>112</v>
      </c>
      <c r="D74" t="str">
        <f t="shared" si="4"/>
        <v/>
      </c>
      <c r="E74" t="str">
        <f t="shared" si="4"/>
        <v/>
      </c>
      <c r="F74" t="str">
        <f t="shared" si="4"/>
        <v/>
      </c>
      <c r="G74" t="str">
        <f t="shared" si="4"/>
        <v/>
      </c>
      <c r="H74" t="str">
        <f t="shared" si="4"/>
        <v/>
      </c>
      <c r="N74" t="str">
        <f t="shared" si="5"/>
        <v/>
      </c>
    </row>
    <row r="75" spans="1:14" x14ac:dyDescent="0.25">
      <c r="A75" t="s">
        <v>7</v>
      </c>
      <c r="B75" t="s">
        <v>8</v>
      </c>
      <c r="C75">
        <v>34</v>
      </c>
      <c r="D75" t="str">
        <f t="shared" si="4"/>
        <v/>
      </c>
      <c r="E75" t="str">
        <f t="shared" si="4"/>
        <v/>
      </c>
      <c r="F75" t="str">
        <f t="shared" si="4"/>
        <v/>
      </c>
      <c r="G75">
        <f t="shared" si="4"/>
        <v>1</v>
      </c>
      <c r="H75" t="str">
        <f t="shared" si="4"/>
        <v/>
      </c>
      <c r="N75">
        <f t="shared" si="5"/>
        <v>34</v>
      </c>
    </row>
    <row r="76" spans="1:14" x14ac:dyDescent="0.25">
      <c r="A76" t="s">
        <v>12</v>
      </c>
      <c r="B76" t="s">
        <v>8</v>
      </c>
      <c r="C76">
        <v>5</v>
      </c>
      <c r="D76" t="str">
        <f t="shared" si="4"/>
        <v/>
      </c>
      <c r="E76" t="str">
        <f t="shared" si="4"/>
        <v/>
      </c>
      <c r="F76">
        <f t="shared" si="4"/>
        <v>1</v>
      </c>
      <c r="G76" t="str">
        <f t="shared" si="4"/>
        <v/>
      </c>
      <c r="H76" t="str">
        <f t="shared" si="4"/>
        <v/>
      </c>
      <c r="N76" t="str">
        <f t="shared" si="5"/>
        <v/>
      </c>
    </row>
    <row r="77" spans="1:14" x14ac:dyDescent="0.25">
      <c r="A77" t="s">
        <v>7</v>
      </c>
      <c r="B77" t="s">
        <v>14</v>
      </c>
      <c r="C77">
        <v>74</v>
      </c>
      <c r="D77" t="str">
        <f t="shared" si="4"/>
        <v/>
      </c>
      <c r="E77" t="str">
        <f t="shared" si="4"/>
        <v/>
      </c>
      <c r="F77" t="str">
        <f t="shared" si="4"/>
        <v/>
      </c>
      <c r="G77" t="str">
        <f t="shared" si="4"/>
        <v/>
      </c>
      <c r="H77" t="str">
        <f t="shared" si="4"/>
        <v/>
      </c>
      <c r="N77" t="str">
        <f t="shared" si="5"/>
        <v/>
      </c>
    </row>
    <row r="78" spans="1:14" x14ac:dyDescent="0.25">
      <c r="A78" t="s">
        <v>11</v>
      </c>
      <c r="B78" t="s">
        <v>8</v>
      </c>
      <c r="C78">
        <v>14</v>
      </c>
      <c r="D78" t="str">
        <f t="shared" si="4"/>
        <v/>
      </c>
      <c r="E78">
        <f t="shared" si="4"/>
        <v>1</v>
      </c>
      <c r="F78" t="str">
        <f t="shared" si="4"/>
        <v/>
      </c>
      <c r="G78" t="str">
        <f t="shared" si="4"/>
        <v/>
      </c>
      <c r="H78" t="str">
        <f t="shared" si="4"/>
        <v/>
      </c>
      <c r="N78" t="str">
        <f t="shared" si="5"/>
        <v/>
      </c>
    </row>
    <row r="79" spans="1:14" x14ac:dyDescent="0.25">
      <c r="A79" t="s">
        <v>9</v>
      </c>
      <c r="B79" t="s">
        <v>14</v>
      </c>
      <c r="C79">
        <v>1</v>
      </c>
      <c r="D79" t="str">
        <f t="shared" si="4"/>
        <v/>
      </c>
      <c r="E79" t="str">
        <f t="shared" si="4"/>
        <v/>
      </c>
      <c r="F79" t="str">
        <f t="shared" si="4"/>
        <v/>
      </c>
      <c r="G79" t="str">
        <f t="shared" si="4"/>
        <v/>
      </c>
      <c r="H79" t="str">
        <f t="shared" si="4"/>
        <v/>
      </c>
      <c r="N79" t="str">
        <f t="shared" si="5"/>
        <v/>
      </c>
    </row>
    <row r="80" spans="1:14" x14ac:dyDescent="0.25">
      <c r="A80" t="s">
        <v>11</v>
      </c>
      <c r="B80" t="s">
        <v>14</v>
      </c>
      <c r="C80">
        <v>43</v>
      </c>
      <c r="D80" t="str">
        <f t="shared" si="4"/>
        <v/>
      </c>
      <c r="E80" t="str">
        <f t="shared" si="4"/>
        <v/>
      </c>
      <c r="F80" t="str">
        <f t="shared" si="4"/>
        <v/>
      </c>
      <c r="G80" t="str">
        <f t="shared" si="4"/>
        <v/>
      </c>
      <c r="H80" t="str">
        <f t="shared" si="4"/>
        <v/>
      </c>
      <c r="N80" t="str">
        <f t="shared" si="5"/>
        <v/>
      </c>
    </row>
    <row r="81" spans="1:14" x14ac:dyDescent="0.25">
      <c r="A81" t="s">
        <v>10</v>
      </c>
      <c r="B81" t="s">
        <v>8</v>
      </c>
      <c r="C81">
        <v>30</v>
      </c>
      <c r="D81">
        <f t="shared" si="4"/>
        <v>1</v>
      </c>
      <c r="E81" t="str">
        <f t="shared" si="4"/>
        <v/>
      </c>
      <c r="F81" t="str">
        <f t="shared" si="4"/>
        <v/>
      </c>
      <c r="G81" t="str">
        <f t="shared" si="4"/>
        <v/>
      </c>
      <c r="H81" t="str">
        <f t="shared" si="4"/>
        <v/>
      </c>
      <c r="N81" t="str">
        <f t="shared" si="5"/>
        <v/>
      </c>
    </row>
    <row r="82" spans="1:14" x14ac:dyDescent="0.25">
      <c r="A82" t="s">
        <v>12</v>
      </c>
      <c r="B82" t="s">
        <v>8</v>
      </c>
      <c r="C82">
        <v>14</v>
      </c>
      <c r="D82" t="str">
        <f t="shared" si="4"/>
        <v/>
      </c>
      <c r="E82" t="str">
        <f t="shared" si="4"/>
        <v/>
      </c>
      <c r="F82">
        <f t="shared" si="4"/>
        <v>1</v>
      </c>
      <c r="G82" t="str">
        <f t="shared" si="4"/>
        <v/>
      </c>
      <c r="H82" t="str">
        <f t="shared" si="4"/>
        <v/>
      </c>
      <c r="N82" t="str">
        <f t="shared" si="5"/>
        <v/>
      </c>
    </row>
    <row r="83" spans="1:14" x14ac:dyDescent="0.25">
      <c r="A83" t="s">
        <v>11</v>
      </c>
      <c r="B83" t="s">
        <v>14</v>
      </c>
      <c r="C83">
        <v>33</v>
      </c>
      <c r="D83" t="str">
        <f t="shared" si="4"/>
        <v/>
      </c>
      <c r="E83" t="str">
        <f t="shared" si="4"/>
        <v/>
      </c>
      <c r="F83" t="str">
        <f t="shared" si="4"/>
        <v/>
      </c>
      <c r="G83" t="str">
        <f t="shared" si="4"/>
        <v/>
      </c>
      <c r="H83" t="str">
        <f t="shared" si="4"/>
        <v/>
      </c>
      <c r="N83" t="str">
        <f t="shared" si="5"/>
        <v/>
      </c>
    </row>
    <row r="84" spans="1:14" x14ac:dyDescent="0.25">
      <c r="A84" t="s">
        <v>9</v>
      </c>
      <c r="B84" t="s">
        <v>8</v>
      </c>
      <c r="C84">
        <v>35</v>
      </c>
      <c r="D84" t="str">
        <f t="shared" si="4"/>
        <v/>
      </c>
      <c r="E84" t="str">
        <f t="shared" si="4"/>
        <v/>
      </c>
      <c r="F84" t="str">
        <f t="shared" si="4"/>
        <v/>
      </c>
      <c r="G84" t="str">
        <f t="shared" si="4"/>
        <v/>
      </c>
      <c r="H84">
        <f t="shared" si="4"/>
        <v>1</v>
      </c>
      <c r="N84" t="str">
        <f t="shared" si="5"/>
        <v/>
      </c>
    </row>
    <row r="85" spans="1:14" x14ac:dyDescent="0.25">
      <c r="A85" t="s">
        <v>12</v>
      </c>
      <c r="B85" t="s">
        <v>8</v>
      </c>
      <c r="C85">
        <v>40</v>
      </c>
      <c r="D85" t="str">
        <f t="shared" si="4"/>
        <v/>
      </c>
      <c r="E85" t="str">
        <f t="shared" si="4"/>
        <v/>
      </c>
      <c r="F85">
        <f t="shared" si="4"/>
        <v>1</v>
      </c>
      <c r="G85" t="str">
        <f t="shared" si="4"/>
        <v/>
      </c>
      <c r="H85" t="str">
        <f t="shared" si="4"/>
        <v/>
      </c>
      <c r="N85" t="str">
        <f t="shared" si="5"/>
        <v/>
      </c>
    </row>
    <row r="86" spans="1:14" x14ac:dyDescent="0.25">
      <c r="A86" t="s">
        <v>11</v>
      </c>
      <c r="B86" t="s">
        <v>14</v>
      </c>
      <c r="C86">
        <v>21</v>
      </c>
      <c r="D86" t="str">
        <f t="shared" si="4"/>
        <v/>
      </c>
      <c r="E86" t="str">
        <f t="shared" si="4"/>
        <v/>
      </c>
      <c r="F86" t="str">
        <f t="shared" si="4"/>
        <v/>
      </c>
      <c r="G86" t="str">
        <f t="shared" si="4"/>
        <v/>
      </c>
      <c r="H86" t="str">
        <f t="shared" si="4"/>
        <v/>
      </c>
      <c r="N86" t="str">
        <f t="shared" si="5"/>
        <v/>
      </c>
    </row>
    <row r="87" spans="1:14" x14ac:dyDescent="0.25">
      <c r="A87" t="s">
        <v>7</v>
      </c>
      <c r="B87" t="s">
        <v>14</v>
      </c>
      <c r="C87">
        <v>2</v>
      </c>
      <c r="D87" t="str">
        <f t="shared" si="4"/>
        <v/>
      </c>
      <c r="E87" t="str">
        <f t="shared" si="4"/>
        <v/>
      </c>
      <c r="F87" t="str">
        <f t="shared" si="4"/>
        <v/>
      </c>
      <c r="G87" t="str">
        <f t="shared" si="4"/>
        <v/>
      </c>
      <c r="H87" t="str">
        <f t="shared" si="4"/>
        <v/>
      </c>
      <c r="N87" t="str">
        <f t="shared" si="5"/>
        <v/>
      </c>
    </row>
    <row r="88" spans="1:14" x14ac:dyDescent="0.25">
      <c r="A88" t="s">
        <v>12</v>
      </c>
      <c r="B88" t="s">
        <v>8</v>
      </c>
      <c r="C88">
        <v>12</v>
      </c>
      <c r="D88" t="str">
        <f t="shared" si="4"/>
        <v/>
      </c>
      <c r="E88" t="str">
        <f t="shared" si="4"/>
        <v/>
      </c>
      <c r="F88">
        <f t="shared" si="4"/>
        <v>1</v>
      </c>
      <c r="G88" t="str">
        <f t="shared" si="4"/>
        <v/>
      </c>
      <c r="H88" t="str">
        <f t="shared" si="4"/>
        <v/>
      </c>
      <c r="N88" t="str">
        <f t="shared" si="5"/>
        <v/>
      </c>
    </row>
    <row r="89" spans="1:14" x14ac:dyDescent="0.25">
      <c r="A89" t="s">
        <v>10</v>
      </c>
      <c r="B89" t="s">
        <v>8</v>
      </c>
      <c r="C89">
        <v>15</v>
      </c>
      <c r="D89">
        <f t="shared" si="4"/>
        <v>1</v>
      </c>
      <c r="E89" t="str">
        <f t="shared" si="4"/>
        <v/>
      </c>
      <c r="F89" t="str">
        <f t="shared" si="4"/>
        <v/>
      </c>
      <c r="G89" t="str">
        <f t="shared" si="4"/>
        <v/>
      </c>
      <c r="H89" t="str">
        <f t="shared" si="4"/>
        <v/>
      </c>
      <c r="N89" t="str">
        <f t="shared" si="5"/>
        <v/>
      </c>
    </row>
    <row r="90" spans="1:14" x14ac:dyDescent="0.25">
      <c r="A90" t="s">
        <v>9</v>
      </c>
      <c r="B90" t="s">
        <v>8</v>
      </c>
      <c r="C90">
        <v>1</v>
      </c>
      <c r="D90" t="str">
        <f t="shared" si="4"/>
        <v/>
      </c>
      <c r="E90" t="str">
        <f t="shared" si="4"/>
        <v/>
      </c>
      <c r="F90" t="str">
        <f t="shared" si="4"/>
        <v/>
      </c>
      <c r="G90" t="str">
        <f t="shared" si="4"/>
        <v/>
      </c>
      <c r="H90">
        <f t="shared" si="4"/>
        <v>1</v>
      </c>
      <c r="N90" t="str">
        <f t="shared" si="5"/>
        <v/>
      </c>
    </row>
    <row r="91" spans="1:14" x14ac:dyDescent="0.25">
      <c r="A91" t="s">
        <v>10</v>
      </c>
      <c r="B91" t="s">
        <v>14</v>
      </c>
      <c r="C91">
        <v>86</v>
      </c>
      <c r="D91" t="str">
        <f t="shared" si="4"/>
        <v/>
      </c>
      <c r="E91" t="str">
        <f t="shared" si="4"/>
        <v/>
      </c>
      <c r="F91" t="str">
        <f t="shared" si="4"/>
        <v/>
      </c>
      <c r="G91" t="str">
        <f t="shared" si="4"/>
        <v/>
      </c>
      <c r="H91" t="str">
        <f t="shared" si="4"/>
        <v/>
      </c>
      <c r="N91" t="str">
        <f t="shared" si="5"/>
        <v/>
      </c>
    </row>
    <row r="92" spans="1:14" x14ac:dyDescent="0.25">
      <c r="A92" t="s">
        <v>12</v>
      </c>
      <c r="B92" t="s">
        <v>14</v>
      </c>
      <c r="C92">
        <v>110</v>
      </c>
      <c r="D92" t="str">
        <f t="shared" si="4"/>
        <v/>
      </c>
      <c r="E92" t="str">
        <f t="shared" si="4"/>
        <v/>
      </c>
      <c r="F92" t="str">
        <f t="shared" si="4"/>
        <v/>
      </c>
      <c r="G92" t="str">
        <f t="shared" si="4"/>
        <v/>
      </c>
      <c r="H92" t="str">
        <f t="shared" si="4"/>
        <v/>
      </c>
      <c r="N92" t="str">
        <f t="shared" si="5"/>
        <v/>
      </c>
    </row>
    <row r="93" spans="1:14" x14ac:dyDescent="0.25">
      <c r="A93" t="s">
        <v>9</v>
      </c>
      <c r="B93" t="s">
        <v>8</v>
      </c>
      <c r="C93">
        <v>33</v>
      </c>
      <c r="D93" t="str">
        <f t="shared" si="4"/>
        <v/>
      </c>
      <c r="E93" t="str">
        <f t="shared" si="4"/>
        <v/>
      </c>
      <c r="F93" t="str">
        <f t="shared" si="4"/>
        <v/>
      </c>
      <c r="G93" t="str">
        <f t="shared" si="4"/>
        <v/>
      </c>
      <c r="H93">
        <f t="shared" si="4"/>
        <v>1</v>
      </c>
      <c r="N93" t="str">
        <f t="shared" si="5"/>
        <v/>
      </c>
    </row>
    <row r="94" spans="1:14" x14ac:dyDescent="0.25">
      <c r="A94" t="s">
        <v>11</v>
      </c>
      <c r="B94" t="s">
        <v>8</v>
      </c>
      <c r="C94">
        <v>13</v>
      </c>
      <c r="D94" t="str">
        <f t="shared" si="4"/>
        <v/>
      </c>
      <c r="E94">
        <f t="shared" si="4"/>
        <v>1</v>
      </c>
      <c r="F94" t="str">
        <f t="shared" si="4"/>
        <v/>
      </c>
      <c r="G94" t="str">
        <f t="shared" si="4"/>
        <v/>
      </c>
      <c r="H94" t="str">
        <f t="shared" si="4"/>
        <v/>
      </c>
      <c r="N94" t="str">
        <f t="shared" si="5"/>
        <v/>
      </c>
    </row>
    <row r="95" spans="1:14" x14ac:dyDescent="0.25">
      <c r="A95" t="s">
        <v>7</v>
      </c>
      <c r="B95" t="s">
        <v>8</v>
      </c>
      <c r="C95">
        <v>37</v>
      </c>
      <c r="D95" t="str">
        <f t="shared" si="4"/>
        <v/>
      </c>
      <c r="E95" t="str">
        <f t="shared" si="4"/>
        <v/>
      </c>
      <c r="F95" t="str">
        <f t="shared" si="4"/>
        <v/>
      </c>
      <c r="G95">
        <f t="shared" si="4"/>
        <v>1</v>
      </c>
      <c r="H95" t="str">
        <f t="shared" si="4"/>
        <v/>
      </c>
      <c r="N95">
        <f t="shared" si="5"/>
        <v>37</v>
      </c>
    </row>
    <row r="96" spans="1:14" x14ac:dyDescent="0.25">
      <c r="A96" t="s">
        <v>10</v>
      </c>
      <c r="B96" t="s">
        <v>14</v>
      </c>
      <c r="C96">
        <v>1</v>
      </c>
      <c r="D96" t="str">
        <f t="shared" si="4"/>
        <v/>
      </c>
      <c r="E96" t="str">
        <f t="shared" si="4"/>
        <v/>
      </c>
      <c r="F96" t="str">
        <f t="shared" si="4"/>
        <v/>
      </c>
      <c r="G96" t="str">
        <f t="shared" si="4"/>
        <v/>
      </c>
      <c r="H96" t="str">
        <f t="shared" si="4"/>
        <v/>
      </c>
      <c r="N96" t="str">
        <f t="shared" si="5"/>
        <v/>
      </c>
    </row>
    <row r="97" spans="1:14" x14ac:dyDescent="0.25">
      <c r="A97" t="s">
        <v>9</v>
      </c>
      <c r="B97" t="s">
        <v>14</v>
      </c>
      <c r="C97">
        <v>68</v>
      </c>
      <c r="D97" t="str">
        <f t="shared" si="4"/>
        <v/>
      </c>
      <c r="E97" t="str">
        <f t="shared" si="4"/>
        <v/>
      </c>
      <c r="F97" t="str">
        <f t="shared" si="4"/>
        <v/>
      </c>
      <c r="G97" t="str">
        <f t="shared" si="4"/>
        <v/>
      </c>
      <c r="H97" t="str">
        <f t="shared" si="4"/>
        <v/>
      </c>
      <c r="N97" t="str">
        <f t="shared" si="5"/>
        <v/>
      </c>
    </row>
    <row r="98" spans="1:14" x14ac:dyDescent="0.25">
      <c r="A98" t="s">
        <v>7</v>
      </c>
      <c r="B98" t="s">
        <v>8</v>
      </c>
      <c r="C98">
        <v>35</v>
      </c>
      <c r="D98" t="str">
        <f t="shared" ref="D98:H129" si="6">IF(AND($A98=D$1, $B98="Z"), 1, "")</f>
        <v/>
      </c>
      <c r="E98" t="str">
        <f t="shared" si="6"/>
        <v/>
      </c>
      <c r="F98" t="str">
        <f t="shared" si="6"/>
        <v/>
      </c>
      <c r="G98">
        <f t="shared" si="6"/>
        <v>1</v>
      </c>
      <c r="H98" t="str">
        <f t="shared" si="6"/>
        <v/>
      </c>
      <c r="N98">
        <f t="shared" si="5"/>
        <v>35</v>
      </c>
    </row>
    <row r="99" spans="1:14" x14ac:dyDescent="0.25">
      <c r="A99" t="s">
        <v>12</v>
      </c>
      <c r="B99" t="s">
        <v>8</v>
      </c>
      <c r="C99">
        <v>25</v>
      </c>
      <c r="D99" t="str">
        <f t="shared" si="6"/>
        <v/>
      </c>
      <c r="E99" t="str">
        <f t="shared" si="6"/>
        <v/>
      </c>
      <c r="F99">
        <f t="shared" si="6"/>
        <v>1</v>
      </c>
      <c r="G99" t="str">
        <f t="shared" si="6"/>
        <v/>
      </c>
      <c r="H99" t="str">
        <f t="shared" si="6"/>
        <v/>
      </c>
      <c r="N99" t="str">
        <f t="shared" si="5"/>
        <v/>
      </c>
    </row>
    <row r="100" spans="1:14" x14ac:dyDescent="0.25">
      <c r="A100" t="s">
        <v>11</v>
      </c>
      <c r="B100" t="s">
        <v>8</v>
      </c>
      <c r="C100">
        <v>10</v>
      </c>
      <c r="D100" t="str">
        <f t="shared" si="6"/>
        <v/>
      </c>
      <c r="E100">
        <f t="shared" si="6"/>
        <v>1</v>
      </c>
      <c r="F100" t="str">
        <f t="shared" si="6"/>
        <v/>
      </c>
      <c r="G100" t="str">
        <f t="shared" si="6"/>
        <v/>
      </c>
      <c r="H100" t="str">
        <f t="shared" si="6"/>
        <v/>
      </c>
      <c r="N100" t="str">
        <f t="shared" si="5"/>
        <v/>
      </c>
    </row>
    <row r="101" spans="1:14" x14ac:dyDescent="0.25">
      <c r="A101" t="s">
        <v>11</v>
      </c>
      <c r="B101" t="s">
        <v>14</v>
      </c>
      <c r="C101">
        <v>38</v>
      </c>
      <c r="D101" t="str">
        <f t="shared" si="6"/>
        <v/>
      </c>
      <c r="E101" t="str">
        <f t="shared" si="6"/>
        <v/>
      </c>
      <c r="F101" t="str">
        <f t="shared" si="6"/>
        <v/>
      </c>
      <c r="G101" t="str">
        <f t="shared" si="6"/>
        <v/>
      </c>
      <c r="H101" t="str">
        <f t="shared" si="6"/>
        <v/>
      </c>
      <c r="N101" t="str">
        <f t="shared" si="5"/>
        <v/>
      </c>
    </row>
    <row r="102" spans="1:14" x14ac:dyDescent="0.25">
      <c r="A102" t="s">
        <v>10</v>
      </c>
      <c r="B102" t="s">
        <v>8</v>
      </c>
      <c r="C102">
        <v>22</v>
      </c>
      <c r="D102">
        <f t="shared" si="6"/>
        <v>1</v>
      </c>
      <c r="E102" t="str">
        <f t="shared" si="6"/>
        <v/>
      </c>
      <c r="F102" t="str">
        <f t="shared" si="6"/>
        <v/>
      </c>
      <c r="G102" t="str">
        <f t="shared" si="6"/>
        <v/>
      </c>
      <c r="H102" t="str">
        <f t="shared" si="6"/>
        <v/>
      </c>
      <c r="N102" t="str">
        <f t="shared" si="5"/>
        <v/>
      </c>
    </row>
    <row r="103" spans="1:14" x14ac:dyDescent="0.25">
      <c r="A103" t="s">
        <v>12</v>
      </c>
      <c r="B103" t="s">
        <v>8</v>
      </c>
      <c r="C103">
        <v>25</v>
      </c>
      <c r="D103" t="str">
        <f t="shared" si="6"/>
        <v/>
      </c>
      <c r="E103" t="str">
        <f t="shared" si="6"/>
        <v/>
      </c>
      <c r="F103">
        <f t="shared" si="6"/>
        <v>1</v>
      </c>
      <c r="G103" t="str">
        <f t="shared" si="6"/>
        <v/>
      </c>
      <c r="H103" t="str">
        <f t="shared" si="6"/>
        <v/>
      </c>
      <c r="N103" t="str">
        <f t="shared" si="5"/>
        <v/>
      </c>
    </row>
    <row r="104" spans="1:14" x14ac:dyDescent="0.25">
      <c r="A104" t="s">
        <v>9</v>
      </c>
      <c r="B104" t="s">
        <v>8</v>
      </c>
      <c r="C104">
        <v>8</v>
      </c>
      <c r="D104" t="str">
        <f t="shared" si="6"/>
        <v/>
      </c>
      <c r="E104" t="str">
        <f t="shared" si="6"/>
        <v/>
      </c>
      <c r="F104" t="str">
        <f t="shared" si="6"/>
        <v/>
      </c>
      <c r="G104" t="str">
        <f t="shared" si="6"/>
        <v/>
      </c>
      <c r="H104">
        <f t="shared" si="6"/>
        <v>1</v>
      </c>
      <c r="N104" t="str">
        <f t="shared" si="5"/>
        <v/>
      </c>
    </row>
    <row r="105" spans="1:14" x14ac:dyDescent="0.25">
      <c r="A105" t="s">
        <v>7</v>
      </c>
      <c r="B105" t="s">
        <v>8</v>
      </c>
      <c r="C105">
        <v>45</v>
      </c>
      <c r="D105" t="str">
        <f t="shared" si="6"/>
        <v/>
      </c>
      <c r="E105" t="str">
        <f t="shared" si="6"/>
        <v/>
      </c>
      <c r="F105" t="str">
        <f t="shared" si="6"/>
        <v/>
      </c>
      <c r="G105">
        <f t="shared" si="6"/>
        <v>1</v>
      </c>
      <c r="H105" t="str">
        <f t="shared" si="6"/>
        <v/>
      </c>
      <c r="N105">
        <f t="shared" si="5"/>
        <v>45</v>
      </c>
    </row>
    <row r="106" spans="1:14" x14ac:dyDescent="0.25">
      <c r="A106" t="s">
        <v>7</v>
      </c>
      <c r="B106" t="s">
        <v>14</v>
      </c>
      <c r="C106">
        <v>116</v>
      </c>
      <c r="D106" t="str">
        <f t="shared" si="6"/>
        <v/>
      </c>
      <c r="E106" t="str">
        <f t="shared" si="6"/>
        <v/>
      </c>
      <c r="F106" t="str">
        <f t="shared" si="6"/>
        <v/>
      </c>
      <c r="G106" t="str">
        <f t="shared" si="6"/>
        <v/>
      </c>
      <c r="H106" t="str">
        <f t="shared" si="6"/>
        <v/>
      </c>
      <c r="N106" t="str">
        <f t="shared" si="5"/>
        <v/>
      </c>
    </row>
    <row r="107" spans="1:14" x14ac:dyDescent="0.25">
      <c r="A107" t="s">
        <v>12</v>
      </c>
      <c r="B107" t="s">
        <v>8</v>
      </c>
      <c r="C107">
        <v>29</v>
      </c>
      <c r="D107" t="str">
        <f t="shared" si="6"/>
        <v/>
      </c>
      <c r="E107" t="str">
        <f t="shared" si="6"/>
        <v/>
      </c>
      <c r="F107">
        <f t="shared" si="6"/>
        <v>1</v>
      </c>
      <c r="G107" t="str">
        <f t="shared" si="6"/>
        <v/>
      </c>
      <c r="H107" t="str">
        <f t="shared" si="6"/>
        <v/>
      </c>
      <c r="N107" t="str">
        <f t="shared" si="5"/>
        <v/>
      </c>
    </row>
    <row r="108" spans="1:14" x14ac:dyDescent="0.25">
      <c r="A108" t="s">
        <v>11</v>
      </c>
      <c r="B108" t="s">
        <v>14</v>
      </c>
      <c r="C108">
        <v>5</v>
      </c>
      <c r="D108" t="str">
        <f t="shared" si="6"/>
        <v/>
      </c>
      <c r="E108" t="str">
        <f t="shared" si="6"/>
        <v/>
      </c>
      <c r="F108" t="str">
        <f t="shared" si="6"/>
        <v/>
      </c>
      <c r="G108" t="str">
        <f t="shared" si="6"/>
        <v/>
      </c>
      <c r="H108" t="str">
        <f t="shared" si="6"/>
        <v/>
      </c>
      <c r="N108" t="str">
        <f t="shared" si="5"/>
        <v/>
      </c>
    </row>
    <row r="109" spans="1:14" x14ac:dyDescent="0.25">
      <c r="A109" t="s">
        <v>10</v>
      </c>
      <c r="B109" t="s">
        <v>14</v>
      </c>
      <c r="C109">
        <v>22</v>
      </c>
      <c r="D109" t="str">
        <f t="shared" si="6"/>
        <v/>
      </c>
      <c r="E109" t="str">
        <f t="shared" si="6"/>
        <v/>
      </c>
      <c r="F109" t="str">
        <f t="shared" si="6"/>
        <v/>
      </c>
      <c r="G109" t="str">
        <f t="shared" si="6"/>
        <v/>
      </c>
      <c r="H109" t="str">
        <f t="shared" si="6"/>
        <v/>
      </c>
      <c r="N109" t="str">
        <f t="shared" si="5"/>
        <v/>
      </c>
    </row>
    <row r="110" spans="1:14" x14ac:dyDescent="0.25">
      <c r="A110" t="s">
        <v>12</v>
      </c>
      <c r="B110" t="s">
        <v>8</v>
      </c>
      <c r="C110">
        <v>37</v>
      </c>
      <c r="D110" t="str">
        <f t="shared" si="6"/>
        <v/>
      </c>
      <c r="E110" t="str">
        <f t="shared" si="6"/>
        <v/>
      </c>
      <c r="F110">
        <f t="shared" si="6"/>
        <v>1</v>
      </c>
      <c r="G110" t="str">
        <f t="shared" si="6"/>
        <v/>
      </c>
      <c r="H110" t="str">
        <f t="shared" si="6"/>
        <v/>
      </c>
      <c r="N110" t="str">
        <f t="shared" si="5"/>
        <v/>
      </c>
    </row>
    <row r="111" spans="1:14" x14ac:dyDescent="0.25">
      <c r="A111" t="s">
        <v>7</v>
      </c>
      <c r="B111" t="s">
        <v>8</v>
      </c>
      <c r="C111">
        <v>10</v>
      </c>
      <c r="D111" t="str">
        <f t="shared" si="6"/>
        <v/>
      </c>
      <c r="E111" t="str">
        <f t="shared" si="6"/>
        <v/>
      </c>
      <c r="F111" t="str">
        <f t="shared" si="6"/>
        <v/>
      </c>
      <c r="G111">
        <f t="shared" si="6"/>
        <v>1</v>
      </c>
      <c r="H111" t="str">
        <f t="shared" si="6"/>
        <v/>
      </c>
      <c r="N111">
        <f t="shared" si="5"/>
        <v>10</v>
      </c>
    </row>
    <row r="112" spans="1:14" x14ac:dyDescent="0.25">
      <c r="A112" t="s">
        <v>9</v>
      </c>
      <c r="B112" t="s">
        <v>8</v>
      </c>
      <c r="C112">
        <v>42</v>
      </c>
      <c r="D112" t="str">
        <f t="shared" si="6"/>
        <v/>
      </c>
      <c r="E112" t="str">
        <f t="shared" si="6"/>
        <v/>
      </c>
      <c r="F112" t="str">
        <f t="shared" si="6"/>
        <v/>
      </c>
      <c r="G112" t="str">
        <f t="shared" si="6"/>
        <v/>
      </c>
      <c r="H112">
        <f t="shared" si="6"/>
        <v>1</v>
      </c>
      <c r="N112" t="str">
        <f t="shared" si="5"/>
        <v/>
      </c>
    </row>
    <row r="113" spans="1:14" x14ac:dyDescent="0.25">
      <c r="A113" t="s">
        <v>7</v>
      </c>
      <c r="B113" t="s">
        <v>14</v>
      </c>
      <c r="C113">
        <v>11</v>
      </c>
      <c r="D113" t="str">
        <f t="shared" si="6"/>
        <v/>
      </c>
      <c r="E113" t="str">
        <f t="shared" si="6"/>
        <v/>
      </c>
      <c r="F113" t="str">
        <f t="shared" si="6"/>
        <v/>
      </c>
      <c r="G113" t="str">
        <f t="shared" si="6"/>
        <v/>
      </c>
      <c r="H113" t="str">
        <f t="shared" si="6"/>
        <v/>
      </c>
      <c r="N113" t="str">
        <f t="shared" si="5"/>
        <v/>
      </c>
    </row>
    <row r="114" spans="1:14" x14ac:dyDescent="0.25">
      <c r="A114" t="s">
        <v>9</v>
      </c>
      <c r="B114" t="s">
        <v>14</v>
      </c>
      <c r="C114">
        <v>48</v>
      </c>
      <c r="D114" t="str">
        <f t="shared" si="6"/>
        <v/>
      </c>
      <c r="E114" t="str">
        <f t="shared" si="6"/>
        <v/>
      </c>
      <c r="F114" t="str">
        <f t="shared" si="6"/>
        <v/>
      </c>
      <c r="G114" t="str">
        <f t="shared" si="6"/>
        <v/>
      </c>
      <c r="H114" t="str">
        <f t="shared" si="6"/>
        <v/>
      </c>
      <c r="N114" t="str">
        <f t="shared" si="5"/>
        <v/>
      </c>
    </row>
    <row r="115" spans="1:14" x14ac:dyDescent="0.25">
      <c r="A115" t="s">
        <v>12</v>
      </c>
      <c r="B115" t="s">
        <v>8</v>
      </c>
      <c r="C115">
        <v>20</v>
      </c>
      <c r="D115" t="str">
        <f t="shared" si="6"/>
        <v/>
      </c>
      <c r="E115" t="str">
        <f t="shared" si="6"/>
        <v/>
      </c>
      <c r="F115">
        <f t="shared" si="6"/>
        <v>1</v>
      </c>
      <c r="G115" t="str">
        <f t="shared" si="6"/>
        <v/>
      </c>
      <c r="H115" t="str">
        <f t="shared" si="6"/>
        <v/>
      </c>
      <c r="N115" t="str">
        <f t="shared" si="5"/>
        <v/>
      </c>
    </row>
    <row r="116" spans="1:14" x14ac:dyDescent="0.25">
      <c r="A116" t="s">
        <v>11</v>
      </c>
      <c r="B116" t="s">
        <v>8</v>
      </c>
      <c r="C116">
        <v>26</v>
      </c>
      <c r="D116" t="str">
        <f t="shared" si="6"/>
        <v/>
      </c>
      <c r="E116">
        <f t="shared" si="6"/>
        <v>1</v>
      </c>
      <c r="F116" t="str">
        <f t="shared" si="6"/>
        <v/>
      </c>
      <c r="G116" t="str">
        <f t="shared" si="6"/>
        <v/>
      </c>
      <c r="H116" t="str">
        <f t="shared" si="6"/>
        <v/>
      </c>
      <c r="N116" t="str">
        <f t="shared" si="5"/>
        <v/>
      </c>
    </row>
    <row r="117" spans="1:14" x14ac:dyDescent="0.25">
      <c r="A117" t="s">
        <v>10</v>
      </c>
      <c r="B117" t="s">
        <v>8</v>
      </c>
      <c r="C117">
        <v>24</v>
      </c>
      <c r="D117">
        <f t="shared" si="6"/>
        <v>1</v>
      </c>
      <c r="E117" t="str">
        <f t="shared" si="6"/>
        <v/>
      </c>
      <c r="F117" t="str">
        <f t="shared" si="6"/>
        <v/>
      </c>
      <c r="G117" t="str">
        <f t="shared" si="6"/>
        <v/>
      </c>
      <c r="H117" t="str">
        <f t="shared" si="6"/>
        <v/>
      </c>
      <c r="N117" t="str">
        <f t="shared" si="5"/>
        <v/>
      </c>
    </row>
    <row r="118" spans="1:14" x14ac:dyDescent="0.25">
      <c r="A118" t="s">
        <v>7</v>
      </c>
      <c r="B118" t="s">
        <v>8</v>
      </c>
      <c r="C118">
        <v>38</v>
      </c>
      <c r="D118" t="str">
        <f t="shared" si="6"/>
        <v/>
      </c>
      <c r="E118" t="str">
        <f t="shared" si="6"/>
        <v/>
      </c>
      <c r="F118" t="str">
        <f t="shared" si="6"/>
        <v/>
      </c>
      <c r="G118">
        <f t="shared" si="6"/>
        <v>1</v>
      </c>
      <c r="H118" t="str">
        <f t="shared" si="6"/>
        <v/>
      </c>
      <c r="N118">
        <f t="shared" si="5"/>
        <v>38</v>
      </c>
    </row>
    <row r="119" spans="1:14" x14ac:dyDescent="0.25">
      <c r="A119" t="s">
        <v>12</v>
      </c>
      <c r="B119" t="s">
        <v>8</v>
      </c>
      <c r="C119">
        <v>14</v>
      </c>
      <c r="D119" t="str">
        <f t="shared" si="6"/>
        <v/>
      </c>
      <c r="E119" t="str">
        <f t="shared" si="6"/>
        <v/>
      </c>
      <c r="F119">
        <f t="shared" si="6"/>
        <v>1</v>
      </c>
      <c r="G119" t="str">
        <f t="shared" si="6"/>
        <v/>
      </c>
      <c r="H119" t="str">
        <f t="shared" si="6"/>
        <v/>
      </c>
      <c r="N119" t="str">
        <f t="shared" si="5"/>
        <v/>
      </c>
    </row>
    <row r="120" spans="1:14" x14ac:dyDescent="0.25">
      <c r="A120" t="s">
        <v>9</v>
      </c>
      <c r="B120" t="s">
        <v>8</v>
      </c>
      <c r="C120">
        <v>4</v>
      </c>
      <c r="D120" t="str">
        <f t="shared" si="6"/>
        <v/>
      </c>
      <c r="E120" t="str">
        <f t="shared" si="6"/>
        <v/>
      </c>
      <c r="F120" t="str">
        <f t="shared" si="6"/>
        <v/>
      </c>
      <c r="G120" t="str">
        <f t="shared" si="6"/>
        <v/>
      </c>
      <c r="H120">
        <f t="shared" si="6"/>
        <v>1</v>
      </c>
      <c r="N120" t="str">
        <f t="shared" si="5"/>
        <v/>
      </c>
    </row>
    <row r="121" spans="1:14" x14ac:dyDescent="0.25">
      <c r="A121" t="s">
        <v>11</v>
      </c>
      <c r="B121" t="s">
        <v>14</v>
      </c>
      <c r="C121">
        <v>19</v>
      </c>
      <c r="D121" t="str">
        <f t="shared" si="6"/>
        <v/>
      </c>
      <c r="E121" t="str">
        <f t="shared" si="6"/>
        <v/>
      </c>
      <c r="F121" t="str">
        <f t="shared" si="6"/>
        <v/>
      </c>
      <c r="G121" t="str">
        <f t="shared" si="6"/>
        <v/>
      </c>
      <c r="H121" t="str">
        <f t="shared" si="6"/>
        <v/>
      </c>
      <c r="N121" t="str">
        <f t="shared" si="5"/>
        <v/>
      </c>
    </row>
    <row r="122" spans="1:14" x14ac:dyDescent="0.25">
      <c r="A122" t="s">
        <v>7</v>
      </c>
      <c r="B122" t="s">
        <v>8</v>
      </c>
      <c r="C122">
        <v>30</v>
      </c>
      <c r="D122" t="str">
        <f t="shared" si="6"/>
        <v/>
      </c>
      <c r="E122" t="str">
        <f t="shared" si="6"/>
        <v/>
      </c>
      <c r="F122" t="str">
        <f t="shared" si="6"/>
        <v/>
      </c>
      <c r="G122">
        <f t="shared" si="6"/>
        <v>1</v>
      </c>
      <c r="H122" t="str">
        <f t="shared" si="6"/>
        <v/>
      </c>
      <c r="N122">
        <f t="shared" si="5"/>
        <v>30</v>
      </c>
    </row>
    <row r="123" spans="1:14" x14ac:dyDescent="0.25">
      <c r="A123" t="s">
        <v>9</v>
      </c>
      <c r="B123" t="s">
        <v>14</v>
      </c>
      <c r="C123">
        <v>6</v>
      </c>
      <c r="D123" t="str">
        <f t="shared" si="6"/>
        <v/>
      </c>
      <c r="E123" t="str">
        <f t="shared" si="6"/>
        <v/>
      </c>
      <c r="F123" t="str">
        <f t="shared" si="6"/>
        <v/>
      </c>
      <c r="G123" t="str">
        <f t="shared" si="6"/>
        <v/>
      </c>
      <c r="H123" t="str">
        <f t="shared" si="6"/>
        <v/>
      </c>
      <c r="N123" t="str">
        <f t="shared" si="5"/>
        <v/>
      </c>
    </row>
    <row r="124" spans="1:14" x14ac:dyDescent="0.25">
      <c r="A124" t="s">
        <v>7</v>
      </c>
      <c r="B124" t="s">
        <v>8</v>
      </c>
      <c r="C124">
        <v>43</v>
      </c>
      <c r="D124" t="str">
        <f t="shared" si="6"/>
        <v/>
      </c>
      <c r="E124" t="str">
        <f t="shared" si="6"/>
        <v/>
      </c>
      <c r="F124" t="str">
        <f t="shared" si="6"/>
        <v/>
      </c>
      <c r="G124">
        <f t="shared" si="6"/>
        <v>1</v>
      </c>
      <c r="H124" t="str">
        <f t="shared" si="6"/>
        <v/>
      </c>
      <c r="N124">
        <f t="shared" si="5"/>
        <v>43</v>
      </c>
    </row>
    <row r="125" spans="1:14" x14ac:dyDescent="0.25">
      <c r="A125" t="s">
        <v>9</v>
      </c>
      <c r="B125" t="s">
        <v>14</v>
      </c>
      <c r="C125">
        <v>1</v>
      </c>
      <c r="D125" t="str">
        <f t="shared" si="6"/>
        <v/>
      </c>
      <c r="E125" t="str">
        <f t="shared" si="6"/>
        <v/>
      </c>
      <c r="F125" t="str">
        <f t="shared" si="6"/>
        <v/>
      </c>
      <c r="G125" t="str">
        <f t="shared" si="6"/>
        <v/>
      </c>
      <c r="H125" t="str">
        <f t="shared" si="6"/>
        <v/>
      </c>
      <c r="N125" t="str">
        <f t="shared" si="5"/>
        <v/>
      </c>
    </row>
    <row r="126" spans="1:14" x14ac:dyDescent="0.25">
      <c r="A126" t="s">
        <v>12</v>
      </c>
      <c r="B126" t="s">
        <v>14</v>
      </c>
      <c r="C126">
        <v>147</v>
      </c>
      <c r="D126" t="str">
        <f t="shared" si="6"/>
        <v/>
      </c>
      <c r="E126" t="str">
        <f t="shared" si="6"/>
        <v/>
      </c>
      <c r="F126" t="str">
        <f t="shared" si="6"/>
        <v/>
      </c>
      <c r="G126" t="str">
        <f t="shared" si="6"/>
        <v/>
      </c>
      <c r="H126" t="str">
        <f t="shared" si="6"/>
        <v/>
      </c>
      <c r="N126" t="str">
        <f t="shared" si="5"/>
        <v/>
      </c>
    </row>
    <row r="127" spans="1:14" x14ac:dyDescent="0.25">
      <c r="A127" t="s">
        <v>10</v>
      </c>
      <c r="B127" t="s">
        <v>8</v>
      </c>
      <c r="C127">
        <v>15</v>
      </c>
      <c r="D127">
        <f t="shared" si="6"/>
        <v>1</v>
      </c>
      <c r="E127" t="str">
        <f t="shared" si="6"/>
        <v/>
      </c>
      <c r="F127" t="str">
        <f t="shared" si="6"/>
        <v/>
      </c>
      <c r="G127" t="str">
        <f t="shared" si="6"/>
        <v/>
      </c>
      <c r="H127" t="str">
        <f t="shared" si="6"/>
        <v/>
      </c>
      <c r="N127" t="str">
        <f t="shared" si="5"/>
        <v/>
      </c>
    </row>
    <row r="128" spans="1:14" x14ac:dyDescent="0.25">
      <c r="A128" t="s">
        <v>7</v>
      </c>
      <c r="B128" t="s">
        <v>8</v>
      </c>
      <c r="C128">
        <v>24</v>
      </c>
      <c r="D128" t="str">
        <f t="shared" si="6"/>
        <v/>
      </c>
      <c r="E128" t="str">
        <f t="shared" si="6"/>
        <v/>
      </c>
      <c r="F128" t="str">
        <f t="shared" si="6"/>
        <v/>
      </c>
      <c r="G128">
        <f t="shared" si="6"/>
        <v>1</v>
      </c>
      <c r="H128" t="str">
        <f t="shared" si="6"/>
        <v/>
      </c>
      <c r="N128">
        <f t="shared" si="5"/>
        <v>24</v>
      </c>
    </row>
    <row r="129" spans="1:14" x14ac:dyDescent="0.25">
      <c r="A129" t="s">
        <v>11</v>
      </c>
      <c r="B129" t="s">
        <v>8</v>
      </c>
      <c r="C129">
        <v>19</v>
      </c>
      <c r="D129" t="str">
        <f t="shared" si="6"/>
        <v/>
      </c>
      <c r="E129">
        <f t="shared" si="6"/>
        <v>1</v>
      </c>
      <c r="F129" t="str">
        <f t="shared" si="6"/>
        <v/>
      </c>
      <c r="G129" t="str">
        <f t="shared" si="6"/>
        <v/>
      </c>
      <c r="H129" t="str">
        <f t="shared" si="6"/>
        <v/>
      </c>
      <c r="N129" t="str">
        <f t="shared" si="5"/>
        <v/>
      </c>
    </row>
    <row r="130" spans="1:14" x14ac:dyDescent="0.25">
      <c r="A130" t="s">
        <v>7</v>
      </c>
      <c r="B130" t="s">
        <v>14</v>
      </c>
      <c r="C130">
        <v>134</v>
      </c>
      <c r="D130" t="str">
        <f t="shared" ref="D130:H161" si="7">IF(AND($A130=D$1, $B130="Z"), 1, "")</f>
        <v/>
      </c>
      <c r="E130" t="str">
        <f t="shared" si="7"/>
        <v/>
      </c>
      <c r="F130" t="str">
        <f t="shared" si="7"/>
        <v/>
      </c>
      <c r="G130" t="str">
        <f t="shared" si="7"/>
        <v/>
      </c>
      <c r="H130" t="str">
        <f t="shared" si="7"/>
        <v/>
      </c>
      <c r="N130" t="str">
        <f t="shared" si="5"/>
        <v/>
      </c>
    </row>
    <row r="131" spans="1:14" x14ac:dyDescent="0.25">
      <c r="A131" t="s">
        <v>9</v>
      </c>
      <c r="B131" t="s">
        <v>8</v>
      </c>
      <c r="C131">
        <v>12</v>
      </c>
      <c r="D131" t="str">
        <f t="shared" si="7"/>
        <v/>
      </c>
      <c r="E131" t="str">
        <f t="shared" si="7"/>
        <v/>
      </c>
      <c r="F131" t="str">
        <f t="shared" si="7"/>
        <v/>
      </c>
      <c r="G131" t="str">
        <f t="shared" si="7"/>
        <v/>
      </c>
      <c r="H131">
        <f t="shared" si="7"/>
        <v>1</v>
      </c>
      <c r="N131" t="str">
        <f t="shared" ref="N131:N194" si="8">IF(G131=1, C131, "")</f>
        <v/>
      </c>
    </row>
    <row r="132" spans="1:14" x14ac:dyDescent="0.25">
      <c r="A132" t="s">
        <v>12</v>
      </c>
      <c r="B132" t="s">
        <v>14</v>
      </c>
      <c r="C132">
        <v>4</v>
      </c>
      <c r="D132" t="str">
        <f t="shared" si="7"/>
        <v/>
      </c>
      <c r="E132" t="str">
        <f t="shared" si="7"/>
        <v/>
      </c>
      <c r="F132" t="str">
        <f t="shared" si="7"/>
        <v/>
      </c>
      <c r="G132" t="str">
        <f t="shared" si="7"/>
        <v/>
      </c>
      <c r="H132" t="str">
        <f t="shared" si="7"/>
        <v/>
      </c>
      <c r="N132" t="str">
        <f t="shared" si="8"/>
        <v/>
      </c>
    </row>
    <row r="133" spans="1:14" x14ac:dyDescent="0.25">
      <c r="A133" t="s">
        <v>10</v>
      </c>
      <c r="B133" t="s">
        <v>8</v>
      </c>
      <c r="C133">
        <v>26</v>
      </c>
      <c r="D133">
        <f t="shared" si="7"/>
        <v>1</v>
      </c>
      <c r="E133" t="str">
        <f t="shared" si="7"/>
        <v/>
      </c>
      <c r="F133" t="str">
        <f t="shared" si="7"/>
        <v/>
      </c>
      <c r="G133" t="str">
        <f t="shared" si="7"/>
        <v/>
      </c>
      <c r="H133" t="str">
        <f t="shared" si="7"/>
        <v/>
      </c>
      <c r="N133" t="str">
        <f t="shared" si="8"/>
        <v/>
      </c>
    </row>
    <row r="134" spans="1:14" x14ac:dyDescent="0.25">
      <c r="A134" t="s">
        <v>7</v>
      </c>
      <c r="B134" t="s">
        <v>8</v>
      </c>
      <c r="C134">
        <v>38</v>
      </c>
      <c r="D134" t="str">
        <f t="shared" si="7"/>
        <v/>
      </c>
      <c r="E134" t="str">
        <f t="shared" si="7"/>
        <v/>
      </c>
      <c r="F134" t="str">
        <f t="shared" si="7"/>
        <v/>
      </c>
      <c r="G134">
        <f t="shared" si="7"/>
        <v>1</v>
      </c>
      <c r="H134" t="str">
        <f t="shared" si="7"/>
        <v/>
      </c>
      <c r="N134">
        <f t="shared" si="8"/>
        <v>38</v>
      </c>
    </row>
    <row r="135" spans="1:14" x14ac:dyDescent="0.25">
      <c r="A135" t="s">
        <v>7</v>
      </c>
      <c r="B135" t="s">
        <v>14</v>
      </c>
      <c r="C135">
        <v>38</v>
      </c>
      <c r="D135" t="str">
        <f t="shared" si="7"/>
        <v/>
      </c>
      <c r="E135" t="str">
        <f t="shared" si="7"/>
        <v/>
      </c>
      <c r="F135" t="str">
        <f t="shared" si="7"/>
        <v/>
      </c>
      <c r="G135" t="str">
        <f t="shared" si="7"/>
        <v/>
      </c>
      <c r="H135" t="str">
        <f t="shared" si="7"/>
        <v/>
      </c>
      <c r="N135" t="str">
        <f t="shared" si="8"/>
        <v/>
      </c>
    </row>
    <row r="136" spans="1:14" x14ac:dyDescent="0.25">
      <c r="A136" t="s">
        <v>11</v>
      </c>
      <c r="B136" t="s">
        <v>14</v>
      </c>
      <c r="C136">
        <v>44</v>
      </c>
      <c r="D136" t="str">
        <f t="shared" si="7"/>
        <v/>
      </c>
      <c r="E136" t="str">
        <f t="shared" si="7"/>
        <v/>
      </c>
      <c r="F136" t="str">
        <f t="shared" si="7"/>
        <v/>
      </c>
      <c r="G136" t="str">
        <f t="shared" si="7"/>
        <v/>
      </c>
      <c r="H136" t="str">
        <f t="shared" si="7"/>
        <v/>
      </c>
      <c r="N136" t="str">
        <f t="shared" si="8"/>
        <v/>
      </c>
    </row>
    <row r="137" spans="1:14" x14ac:dyDescent="0.25">
      <c r="A137" t="s">
        <v>10</v>
      </c>
      <c r="B137" t="s">
        <v>8</v>
      </c>
      <c r="C137">
        <v>21</v>
      </c>
      <c r="D137">
        <f t="shared" si="7"/>
        <v>1</v>
      </c>
      <c r="E137" t="str">
        <f t="shared" si="7"/>
        <v/>
      </c>
      <c r="F137" t="str">
        <f t="shared" si="7"/>
        <v/>
      </c>
      <c r="G137" t="str">
        <f t="shared" si="7"/>
        <v/>
      </c>
      <c r="H137" t="str">
        <f t="shared" si="7"/>
        <v/>
      </c>
      <c r="N137" t="str">
        <f t="shared" si="8"/>
        <v/>
      </c>
    </row>
    <row r="138" spans="1:14" x14ac:dyDescent="0.25">
      <c r="A138" t="s">
        <v>9</v>
      </c>
      <c r="B138" t="s">
        <v>8</v>
      </c>
      <c r="C138">
        <v>10</v>
      </c>
      <c r="D138" t="str">
        <f t="shared" si="7"/>
        <v/>
      </c>
      <c r="E138" t="str">
        <f t="shared" si="7"/>
        <v/>
      </c>
      <c r="F138" t="str">
        <f t="shared" si="7"/>
        <v/>
      </c>
      <c r="G138" t="str">
        <f t="shared" si="7"/>
        <v/>
      </c>
      <c r="H138">
        <f t="shared" si="7"/>
        <v>1</v>
      </c>
      <c r="N138" t="str">
        <f t="shared" si="8"/>
        <v/>
      </c>
    </row>
    <row r="139" spans="1:14" x14ac:dyDescent="0.25">
      <c r="A139" t="s">
        <v>11</v>
      </c>
      <c r="B139" t="s">
        <v>14</v>
      </c>
      <c r="C139">
        <v>15</v>
      </c>
      <c r="D139" t="str">
        <f t="shared" si="7"/>
        <v/>
      </c>
      <c r="E139" t="str">
        <f t="shared" si="7"/>
        <v/>
      </c>
      <c r="F139" t="str">
        <f t="shared" si="7"/>
        <v/>
      </c>
      <c r="G139" t="str">
        <f t="shared" si="7"/>
        <v/>
      </c>
      <c r="H139" t="str">
        <f t="shared" si="7"/>
        <v/>
      </c>
      <c r="N139" t="str">
        <f t="shared" si="8"/>
        <v/>
      </c>
    </row>
    <row r="140" spans="1:14" x14ac:dyDescent="0.25">
      <c r="A140" t="s">
        <v>9</v>
      </c>
      <c r="B140" t="s">
        <v>14</v>
      </c>
      <c r="C140">
        <v>22</v>
      </c>
      <c r="D140" t="str">
        <f t="shared" si="7"/>
        <v/>
      </c>
      <c r="E140" t="str">
        <f t="shared" si="7"/>
        <v/>
      </c>
      <c r="F140" t="str">
        <f t="shared" si="7"/>
        <v/>
      </c>
      <c r="G140" t="str">
        <f t="shared" si="7"/>
        <v/>
      </c>
      <c r="H140" t="str">
        <f t="shared" si="7"/>
        <v/>
      </c>
      <c r="N140" t="str">
        <f t="shared" si="8"/>
        <v/>
      </c>
    </row>
    <row r="141" spans="1:14" x14ac:dyDescent="0.25">
      <c r="A141" t="s">
        <v>7</v>
      </c>
      <c r="B141" t="s">
        <v>8</v>
      </c>
      <c r="C141">
        <v>9</v>
      </c>
      <c r="D141" t="str">
        <f t="shared" si="7"/>
        <v/>
      </c>
      <c r="E141" t="str">
        <f t="shared" si="7"/>
        <v/>
      </c>
      <c r="F141" t="str">
        <f t="shared" si="7"/>
        <v/>
      </c>
      <c r="G141">
        <f t="shared" si="7"/>
        <v>1</v>
      </c>
      <c r="H141" t="str">
        <f t="shared" si="7"/>
        <v/>
      </c>
      <c r="N141">
        <f t="shared" si="8"/>
        <v>9</v>
      </c>
    </row>
    <row r="142" spans="1:14" x14ac:dyDescent="0.25">
      <c r="A142" t="s">
        <v>12</v>
      </c>
      <c r="B142" t="s">
        <v>8</v>
      </c>
      <c r="C142">
        <v>6</v>
      </c>
      <c r="D142" t="str">
        <f t="shared" si="7"/>
        <v/>
      </c>
      <c r="E142" t="str">
        <f t="shared" si="7"/>
        <v/>
      </c>
      <c r="F142">
        <f t="shared" si="7"/>
        <v>1</v>
      </c>
      <c r="G142" t="str">
        <f t="shared" si="7"/>
        <v/>
      </c>
      <c r="H142" t="str">
        <f t="shared" si="7"/>
        <v/>
      </c>
      <c r="N142" t="str">
        <f t="shared" si="8"/>
        <v/>
      </c>
    </row>
    <row r="143" spans="1:14" x14ac:dyDescent="0.25">
      <c r="A143" t="s">
        <v>10</v>
      </c>
      <c r="B143" t="s">
        <v>8</v>
      </c>
      <c r="C143">
        <v>4</v>
      </c>
      <c r="D143">
        <f t="shared" si="7"/>
        <v>1</v>
      </c>
      <c r="E143" t="str">
        <f t="shared" si="7"/>
        <v/>
      </c>
      <c r="F143" t="str">
        <f t="shared" si="7"/>
        <v/>
      </c>
      <c r="G143" t="str">
        <f t="shared" si="7"/>
        <v/>
      </c>
      <c r="H143" t="str">
        <f t="shared" si="7"/>
        <v/>
      </c>
      <c r="N143" t="str">
        <f t="shared" si="8"/>
        <v/>
      </c>
    </row>
    <row r="144" spans="1:14" x14ac:dyDescent="0.25">
      <c r="A144" t="s">
        <v>12</v>
      </c>
      <c r="B144" t="s">
        <v>14</v>
      </c>
      <c r="C144">
        <v>6</v>
      </c>
      <c r="D144" t="str">
        <f t="shared" si="7"/>
        <v/>
      </c>
      <c r="E144" t="str">
        <f t="shared" si="7"/>
        <v/>
      </c>
      <c r="F144" t="str">
        <f t="shared" si="7"/>
        <v/>
      </c>
      <c r="G144" t="str">
        <f t="shared" si="7"/>
        <v/>
      </c>
      <c r="H144" t="str">
        <f t="shared" si="7"/>
        <v/>
      </c>
      <c r="N144" t="str">
        <f t="shared" si="8"/>
        <v/>
      </c>
    </row>
    <row r="145" spans="1:14" x14ac:dyDescent="0.25">
      <c r="A145" t="s">
        <v>7</v>
      </c>
      <c r="B145" t="s">
        <v>8</v>
      </c>
      <c r="C145">
        <v>48</v>
      </c>
      <c r="D145" t="str">
        <f t="shared" si="7"/>
        <v/>
      </c>
      <c r="E145" t="str">
        <f t="shared" si="7"/>
        <v/>
      </c>
      <c r="F145" t="str">
        <f t="shared" si="7"/>
        <v/>
      </c>
      <c r="G145">
        <f t="shared" si="7"/>
        <v>1</v>
      </c>
      <c r="H145" t="str">
        <f t="shared" si="7"/>
        <v/>
      </c>
      <c r="N145">
        <f t="shared" si="8"/>
        <v>48</v>
      </c>
    </row>
    <row r="146" spans="1:14" x14ac:dyDescent="0.25">
      <c r="A146" t="s">
        <v>9</v>
      </c>
      <c r="B146" t="s">
        <v>8</v>
      </c>
      <c r="C146">
        <v>34</v>
      </c>
      <c r="D146" t="str">
        <f t="shared" si="7"/>
        <v/>
      </c>
      <c r="E146" t="str">
        <f t="shared" si="7"/>
        <v/>
      </c>
      <c r="F146" t="str">
        <f t="shared" si="7"/>
        <v/>
      </c>
      <c r="G146" t="str">
        <f t="shared" si="7"/>
        <v/>
      </c>
      <c r="H146">
        <f t="shared" si="7"/>
        <v>1</v>
      </c>
      <c r="N146" t="str">
        <f t="shared" si="8"/>
        <v/>
      </c>
    </row>
    <row r="147" spans="1:14" x14ac:dyDescent="0.25">
      <c r="A147" t="s">
        <v>11</v>
      </c>
      <c r="B147" t="s">
        <v>14</v>
      </c>
      <c r="C147">
        <v>49</v>
      </c>
      <c r="D147" t="str">
        <f t="shared" si="7"/>
        <v/>
      </c>
      <c r="E147" t="str">
        <f t="shared" si="7"/>
        <v/>
      </c>
      <c r="F147" t="str">
        <f t="shared" si="7"/>
        <v/>
      </c>
      <c r="G147" t="str">
        <f t="shared" si="7"/>
        <v/>
      </c>
      <c r="H147" t="str">
        <f t="shared" si="7"/>
        <v/>
      </c>
      <c r="N147" t="str">
        <f t="shared" si="8"/>
        <v/>
      </c>
    </row>
    <row r="148" spans="1:14" x14ac:dyDescent="0.25">
      <c r="A148" t="s">
        <v>10</v>
      </c>
      <c r="B148" t="s">
        <v>8</v>
      </c>
      <c r="C148">
        <v>10</v>
      </c>
      <c r="D148">
        <f t="shared" si="7"/>
        <v>1</v>
      </c>
      <c r="E148" t="str">
        <f t="shared" si="7"/>
        <v/>
      </c>
      <c r="F148" t="str">
        <f t="shared" si="7"/>
        <v/>
      </c>
      <c r="G148" t="str">
        <f t="shared" si="7"/>
        <v/>
      </c>
      <c r="H148" t="str">
        <f t="shared" si="7"/>
        <v/>
      </c>
      <c r="N148" t="str">
        <f t="shared" si="8"/>
        <v/>
      </c>
    </row>
    <row r="149" spans="1:14" x14ac:dyDescent="0.25">
      <c r="A149" t="s">
        <v>12</v>
      </c>
      <c r="B149" t="s">
        <v>8</v>
      </c>
      <c r="C149">
        <v>47</v>
      </c>
      <c r="D149" t="str">
        <f t="shared" si="7"/>
        <v/>
      </c>
      <c r="E149" t="str">
        <f t="shared" si="7"/>
        <v/>
      </c>
      <c r="F149">
        <f t="shared" si="7"/>
        <v>1</v>
      </c>
      <c r="G149" t="str">
        <f t="shared" si="7"/>
        <v/>
      </c>
      <c r="H149" t="str">
        <f t="shared" si="7"/>
        <v/>
      </c>
      <c r="N149" t="str">
        <f t="shared" si="8"/>
        <v/>
      </c>
    </row>
    <row r="150" spans="1:14" x14ac:dyDescent="0.25">
      <c r="A150" t="s">
        <v>7</v>
      </c>
      <c r="B150" t="s">
        <v>8</v>
      </c>
      <c r="C150">
        <v>48</v>
      </c>
      <c r="D150" t="str">
        <f t="shared" si="7"/>
        <v/>
      </c>
      <c r="E150" t="str">
        <f t="shared" si="7"/>
        <v/>
      </c>
      <c r="F150" t="str">
        <f t="shared" si="7"/>
        <v/>
      </c>
      <c r="G150">
        <f t="shared" si="7"/>
        <v>1</v>
      </c>
      <c r="H150" t="str">
        <f t="shared" si="7"/>
        <v/>
      </c>
      <c r="N150">
        <f t="shared" si="8"/>
        <v>48</v>
      </c>
    </row>
    <row r="151" spans="1:14" x14ac:dyDescent="0.25">
      <c r="A151" t="s">
        <v>9</v>
      </c>
      <c r="B151" t="s">
        <v>14</v>
      </c>
      <c r="C151">
        <v>34</v>
      </c>
      <c r="D151" t="str">
        <f t="shared" si="7"/>
        <v/>
      </c>
      <c r="E151" t="str">
        <f t="shared" si="7"/>
        <v/>
      </c>
      <c r="F151" t="str">
        <f t="shared" si="7"/>
        <v/>
      </c>
      <c r="G151" t="str">
        <f t="shared" si="7"/>
        <v/>
      </c>
      <c r="H151" t="str">
        <f t="shared" si="7"/>
        <v/>
      </c>
      <c r="N151" t="str">
        <f t="shared" si="8"/>
        <v/>
      </c>
    </row>
    <row r="152" spans="1:14" x14ac:dyDescent="0.25">
      <c r="A152" t="s">
        <v>10</v>
      </c>
      <c r="B152" t="s">
        <v>8</v>
      </c>
      <c r="C152">
        <v>5</v>
      </c>
      <c r="D152">
        <f t="shared" si="7"/>
        <v>1</v>
      </c>
      <c r="E152" t="str">
        <f t="shared" si="7"/>
        <v/>
      </c>
      <c r="F152" t="str">
        <f t="shared" si="7"/>
        <v/>
      </c>
      <c r="G152" t="str">
        <f t="shared" si="7"/>
        <v/>
      </c>
      <c r="H152" t="str">
        <f t="shared" si="7"/>
        <v/>
      </c>
      <c r="N152" t="str">
        <f t="shared" si="8"/>
        <v/>
      </c>
    </row>
    <row r="153" spans="1:14" x14ac:dyDescent="0.25">
      <c r="A153" t="s">
        <v>12</v>
      </c>
      <c r="B153" t="s">
        <v>14</v>
      </c>
      <c r="C153">
        <v>46</v>
      </c>
      <c r="D153" t="str">
        <f t="shared" si="7"/>
        <v/>
      </c>
      <c r="E153" t="str">
        <f t="shared" si="7"/>
        <v/>
      </c>
      <c r="F153" t="str">
        <f t="shared" si="7"/>
        <v/>
      </c>
      <c r="G153" t="str">
        <f t="shared" si="7"/>
        <v/>
      </c>
      <c r="H153" t="str">
        <f t="shared" si="7"/>
        <v/>
      </c>
      <c r="N153" t="str">
        <f t="shared" si="8"/>
        <v/>
      </c>
    </row>
    <row r="154" spans="1:14" x14ac:dyDescent="0.25">
      <c r="A154" t="s">
        <v>7</v>
      </c>
      <c r="B154" t="s">
        <v>8</v>
      </c>
      <c r="C154">
        <v>49</v>
      </c>
      <c r="D154" t="str">
        <f t="shared" si="7"/>
        <v/>
      </c>
      <c r="E154" t="str">
        <f t="shared" si="7"/>
        <v/>
      </c>
      <c r="F154" t="str">
        <f t="shared" si="7"/>
        <v/>
      </c>
      <c r="G154">
        <f t="shared" si="7"/>
        <v>1</v>
      </c>
      <c r="H154" t="str">
        <f t="shared" si="7"/>
        <v/>
      </c>
      <c r="N154">
        <f t="shared" si="8"/>
        <v>49</v>
      </c>
    </row>
    <row r="155" spans="1:14" x14ac:dyDescent="0.25">
      <c r="A155" t="s">
        <v>10</v>
      </c>
      <c r="B155" t="s">
        <v>8</v>
      </c>
      <c r="C155">
        <v>16</v>
      </c>
      <c r="D155">
        <f t="shared" si="7"/>
        <v>1</v>
      </c>
      <c r="E155" t="str">
        <f t="shared" si="7"/>
        <v/>
      </c>
      <c r="F155" t="str">
        <f t="shared" si="7"/>
        <v/>
      </c>
      <c r="G155" t="str">
        <f t="shared" si="7"/>
        <v/>
      </c>
      <c r="H155" t="str">
        <f t="shared" si="7"/>
        <v/>
      </c>
      <c r="N155" t="str">
        <f t="shared" si="8"/>
        <v/>
      </c>
    </row>
    <row r="156" spans="1:14" x14ac:dyDescent="0.25">
      <c r="A156" t="s">
        <v>9</v>
      </c>
      <c r="B156" t="s">
        <v>8</v>
      </c>
      <c r="C156">
        <v>5</v>
      </c>
      <c r="D156" t="str">
        <f t="shared" si="7"/>
        <v/>
      </c>
      <c r="E156" t="str">
        <f t="shared" si="7"/>
        <v/>
      </c>
      <c r="F156" t="str">
        <f t="shared" si="7"/>
        <v/>
      </c>
      <c r="G156" t="str">
        <f t="shared" si="7"/>
        <v/>
      </c>
      <c r="H156">
        <f t="shared" si="7"/>
        <v>1</v>
      </c>
      <c r="N156" t="str">
        <f t="shared" si="8"/>
        <v/>
      </c>
    </row>
    <row r="157" spans="1:14" x14ac:dyDescent="0.25">
      <c r="A157" t="s">
        <v>12</v>
      </c>
      <c r="B157" t="s">
        <v>14</v>
      </c>
      <c r="C157">
        <v>1</v>
      </c>
      <c r="D157" t="str">
        <f t="shared" si="7"/>
        <v/>
      </c>
      <c r="E157" t="str">
        <f t="shared" si="7"/>
        <v/>
      </c>
      <c r="F157" t="str">
        <f t="shared" si="7"/>
        <v/>
      </c>
      <c r="G157" t="str">
        <f t="shared" si="7"/>
        <v/>
      </c>
      <c r="H157" t="str">
        <f t="shared" si="7"/>
        <v/>
      </c>
      <c r="N157" t="str">
        <f t="shared" si="8"/>
        <v/>
      </c>
    </row>
    <row r="158" spans="1:14" x14ac:dyDescent="0.25">
      <c r="A158" t="s">
        <v>10</v>
      </c>
      <c r="B158" t="s">
        <v>8</v>
      </c>
      <c r="C158">
        <v>34</v>
      </c>
      <c r="D158">
        <f t="shared" si="7"/>
        <v>1</v>
      </c>
      <c r="E158" t="str">
        <f t="shared" si="7"/>
        <v/>
      </c>
      <c r="F158" t="str">
        <f t="shared" si="7"/>
        <v/>
      </c>
      <c r="G158" t="str">
        <f t="shared" si="7"/>
        <v/>
      </c>
      <c r="H158" t="str">
        <f t="shared" si="7"/>
        <v/>
      </c>
      <c r="N158" t="str">
        <f t="shared" si="8"/>
        <v/>
      </c>
    </row>
    <row r="159" spans="1:14" x14ac:dyDescent="0.25">
      <c r="A159" t="s">
        <v>7</v>
      </c>
      <c r="B159" t="s">
        <v>8</v>
      </c>
      <c r="C159">
        <v>29</v>
      </c>
      <c r="D159" t="str">
        <f t="shared" si="7"/>
        <v/>
      </c>
      <c r="E159" t="str">
        <f t="shared" si="7"/>
        <v/>
      </c>
      <c r="F159" t="str">
        <f t="shared" si="7"/>
        <v/>
      </c>
      <c r="G159">
        <f t="shared" si="7"/>
        <v>1</v>
      </c>
      <c r="H159" t="str">
        <f t="shared" si="7"/>
        <v/>
      </c>
      <c r="N159">
        <f t="shared" si="8"/>
        <v>29</v>
      </c>
    </row>
    <row r="160" spans="1:14" x14ac:dyDescent="0.25">
      <c r="A160" t="s">
        <v>11</v>
      </c>
      <c r="B160" t="s">
        <v>8</v>
      </c>
      <c r="C160">
        <v>34</v>
      </c>
      <c r="D160" t="str">
        <f t="shared" si="7"/>
        <v/>
      </c>
      <c r="E160">
        <f t="shared" si="7"/>
        <v>1</v>
      </c>
      <c r="F160" t="str">
        <f t="shared" si="7"/>
        <v/>
      </c>
      <c r="G160" t="str">
        <f t="shared" si="7"/>
        <v/>
      </c>
      <c r="H160" t="str">
        <f t="shared" si="7"/>
        <v/>
      </c>
      <c r="N160" t="str">
        <f t="shared" si="8"/>
        <v/>
      </c>
    </row>
    <row r="161" spans="1:14" x14ac:dyDescent="0.25">
      <c r="A161" t="s">
        <v>12</v>
      </c>
      <c r="B161" t="s">
        <v>8</v>
      </c>
      <c r="C161">
        <v>27</v>
      </c>
      <c r="D161" t="str">
        <f t="shared" si="7"/>
        <v/>
      </c>
      <c r="E161" t="str">
        <f t="shared" si="7"/>
        <v/>
      </c>
      <c r="F161">
        <f t="shared" si="7"/>
        <v>1</v>
      </c>
      <c r="G161" t="str">
        <f t="shared" si="7"/>
        <v/>
      </c>
      <c r="H161" t="str">
        <f t="shared" si="7"/>
        <v/>
      </c>
      <c r="N161" t="str">
        <f t="shared" si="8"/>
        <v/>
      </c>
    </row>
    <row r="162" spans="1:14" x14ac:dyDescent="0.25">
      <c r="A162" t="s">
        <v>10</v>
      </c>
      <c r="B162" t="s">
        <v>8</v>
      </c>
      <c r="C162">
        <v>40</v>
      </c>
      <c r="D162">
        <f t="shared" ref="D162:H203" si="9">IF(AND($A162=D$1, $B162="Z"), 1, "")</f>
        <v>1</v>
      </c>
      <c r="E162" t="str">
        <f t="shared" si="9"/>
        <v/>
      </c>
      <c r="F162" t="str">
        <f t="shared" si="9"/>
        <v/>
      </c>
      <c r="G162" t="str">
        <f t="shared" si="9"/>
        <v/>
      </c>
      <c r="H162" t="str">
        <f t="shared" si="9"/>
        <v/>
      </c>
      <c r="N162" t="str">
        <f t="shared" si="8"/>
        <v/>
      </c>
    </row>
    <row r="163" spans="1:14" x14ac:dyDescent="0.25">
      <c r="A163" t="s">
        <v>7</v>
      </c>
      <c r="B163" t="s">
        <v>14</v>
      </c>
      <c r="C163">
        <v>184</v>
      </c>
      <c r="D163" t="str">
        <f t="shared" si="9"/>
        <v/>
      </c>
      <c r="E163" t="str">
        <f t="shared" si="9"/>
        <v/>
      </c>
      <c r="F163" t="str">
        <f t="shared" si="9"/>
        <v/>
      </c>
      <c r="G163" t="str">
        <f t="shared" si="9"/>
        <v/>
      </c>
      <c r="H163" t="str">
        <f t="shared" si="9"/>
        <v/>
      </c>
      <c r="N163" t="str">
        <f t="shared" si="8"/>
        <v/>
      </c>
    </row>
    <row r="164" spans="1:14" x14ac:dyDescent="0.25">
      <c r="A164" t="s">
        <v>9</v>
      </c>
      <c r="B164" t="s">
        <v>8</v>
      </c>
      <c r="C164">
        <v>48</v>
      </c>
      <c r="D164" t="str">
        <f t="shared" si="9"/>
        <v/>
      </c>
      <c r="E164" t="str">
        <f t="shared" si="9"/>
        <v/>
      </c>
      <c r="F164" t="str">
        <f t="shared" si="9"/>
        <v/>
      </c>
      <c r="G164" t="str">
        <f t="shared" si="9"/>
        <v/>
      </c>
      <c r="H164">
        <f t="shared" si="9"/>
        <v>1</v>
      </c>
      <c r="N164" t="str">
        <f t="shared" si="8"/>
        <v/>
      </c>
    </row>
    <row r="165" spans="1:14" x14ac:dyDescent="0.25">
      <c r="A165" t="s">
        <v>11</v>
      </c>
      <c r="B165" t="s">
        <v>8</v>
      </c>
      <c r="C165">
        <v>21</v>
      </c>
      <c r="D165" t="str">
        <f t="shared" si="9"/>
        <v/>
      </c>
      <c r="E165">
        <f t="shared" si="9"/>
        <v>1</v>
      </c>
      <c r="F165" t="str">
        <f t="shared" si="9"/>
        <v/>
      </c>
      <c r="G165" t="str">
        <f t="shared" si="9"/>
        <v/>
      </c>
      <c r="H165" t="str">
        <f t="shared" si="9"/>
        <v/>
      </c>
      <c r="N165" t="str">
        <f t="shared" si="8"/>
        <v/>
      </c>
    </row>
    <row r="166" spans="1:14" x14ac:dyDescent="0.25">
      <c r="A166" t="s">
        <v>7</v>
      </c>
      <c r="B166" t="s">
        <v>8</v>
      </c>
      <c r="C166">
        <v>47</v>
      </c>
      <c r="D166" t="str">
        <f t="shared" si="9"/>
        <v/>
      </c>
      <c r="E166" t="str">
        <f t="shared" si="9"/>
        <v/>
      </c>
      <c r="F166" t="str">
        <f t="shared" si="9"/>
        <v/>
      </c>
      <c r="G166">
        <f t="shared" si="9"/>
        <v>1</v>
      </c>
      <c r="H166" t="str">
        <f t="shared" si="9"/>
        <v/>
      </c>
      <c r="N166">
        <f t="shared" si="8"/>
        <v>47</v>
      </c>
    </row>
    <row r="167" spans="1:14" x14ac:dyDescent="0.25">
      <c r="A167" t="s">
        <v>11</v>
      </c>
      <c r="B167" t="s">
        <v>8</v>
      </c>
      <c r="C167">
        <v>6</v>
      </c>
      <c r="D167" t="str">
        <f t="shared" si="9"/>
        <v/>
      </c>
      <c r="E167">
        <f t="shared" si="9"/>
        <v>1</v>
      </c>
      <c r="F167" t="str">
        <f t="shared" si="9"/>
        <v/>
      </c>
      <c r="G167" t="str">
        <f t="shared" si="9"/>
        <v/>
      </c>
      <c r="H167" t="str">
        <f t="shared" si="9"/>
        <v/>
      </c>
      <c r="N167" t="str">
        <f t="shared" si="8"/>
        <v/>
      </c>
    </row>
    <row r="168" spans="1:14" x14ac:dyDescent="0.25">
      <c r="A168" t="s">
        <v>9</v>
      </c>
      <c r="B168" t="s">
        <v>8</v>
      </c>
      <c r="C168">
        <v>47</v>
      </c>
      <c r="D168" t="str">
        <f t="shared" si="9"/>
        <v/>
      </c>
      <c r="E168" t="str">
        <f t="shared" si="9"/>
        <v/>
      </c>
      <c r="F168" t="str">
        <f t="shared" si="9"/>
        <v/>
      </c>
      <c r="G168" t="str">
        <f t="shared" si="9"/>
        <v/>
      </c>
      <c r="H168">
        <f t="shared" si="9"/>
        <v>1</v>
      </c>
      <c r="N168" t="str">
        <f t="shared" si="8"/>
        <v/>
      </c>
    </row>
    <row r="169" spans="1:14" x14ac:dyDescent="0.25">
      <c r="A169" t="s">
        <v>10</v>
      </c>
      <c r="B169" t="s">
        <v>14</v>
      </c>
      <c r="C169">
        <v>192</v>
      </c>
      <c r="D169" t="str">
        <f t="shared" si="9"/>
        <v/>
      </c>
      <c r="E169" t="str">
        <f t="shared" si="9"/>
        <v/>
      </c>
      <c r="F169" t="str">
        <f t="shared" si="9"/>
        <v/>
      </c>
      <c r="G169" t="str">
        <f t="shared" si="9"/>
        <v/>
      </c>
      <c r="H169" t="str">
        <f t="shared" si="9"/>
        <v/>
      </c>
      <c r="N169" t="str">
        <f t="shared" si="8"/>
        <v/>
      </c>
    </row>
    <row r="170" spans="1:14" x14ac:dyDescent="0.25">
      <c r="A170" t="s">
        <v>11</v>
      </c>
      <c r="B170" t="s">
        <v>14</v>
      </c>
      <c r="C170">
        <v>48</v>
      </c>
      <c r="D170" t="str">
        <f t="shared" si="9"/>
        <v/>
      </c>
      <c r="E170" t="str">
        <f t="shared" si="9"/>
        <v/>
      </c>
      <c r="F170" t="str">
        <f t="shared" si="9"/>
        <v/>
      </c>
      <c r="G170" t="str">
        <f t="shared" si="9"/>
        <v/>
      </c>
      <c r="H170" t="str">
        <f t="shared" si="9"/>
        <v/>
      </c>
      <c r="N170" t="str">
        <f t="shared" si="8"/>
        <v/>
      </c>
    </row>
    <row r="171" spans="1:14" x14ac:dyDescent="0.25">
      <c r="A171" t="s">
        <v>7</v>
      </c>
      <c r="B171" t="s">
        <v>8</v>
      </c>
      <c r="C171">
        <v>18</v>
      </c>
      <c r="D171" t="str">
        <f t="shared" si="9"/>
        <v/>
      </c>
      <c r="E171" t="str">
        <f t="shared" si="9"/>
        <v/>
      </c>
      <c r="F171" t="str">
        <f t="shared" si="9"/>
        <v/>
      </c>
      <c r="G171">
        <f t="shared" si="9"/>
        <v>1</v>
      </c>
      <c r="H171" t="str">
        <f t="shared" si="9"/>
        <v/>
      </c>
      <c r="N171">
        <f t="shared" si="8"/>
        <v>18</v>
      </c>
    </row>
    <row r="172" spans="1:14" x14ac:dyDescent="0.25">
      <c r="A172" t="s">
        <v>9</v>
      </c>
      <c r="B172" t="s">
        <v>8</v>
      </c>
      <c r="C172">
        <v>25</v>
      </c>
      <c r="D172" t="str">
        <f t="shared" si="9"/>
        <v/>
      </c>
      <c r="E172" t="str">
        <f t="shared" si="9"/>
        <v/>
      </c>
      <c r="F172" t="str">
        <f t="shared" si="9"/>
        <v/>
      </c>
      <c r="G172" t="str">
        <f t="shared" si="9"/>
        <v/>
      </c>
      <c r="H172">
        <f t="shared" si="9"/>
        <v>1</v>
      </c>
      <c r="N172" t="str">
        <f t="shared" si="8"/>
        <v/>
      </c>
    </row>
    <row r="173" spans="1:14" x14ac:dyDescent="0.25">
      <c r="A173" t="s">
        <v>12</v>
      </c>
      <c r="B173" t="s">
        <v>8</v>
      </c>
      <c r="C173">
        <v>2</v>
      </c>
      <c r="D173" t="str">
        <f t="shared" si="9"/>
        <v/>
      </c>
      <c r="E173" t="str">
        <f t="shared" si="9"/>
        <v/>
      </c>
      <c r="F173">
        <f t="shared" si="9"/>
        <v>1</v>
      </c>
      <c r="G173" t="str">
        <f t="shared" si="9"/>
        <v/>
      </c>
      <c r="H173" t="str">
        <f t="shared" si="9"/>
        <v/>
      </c>
      <c r="N173" t="str">
        <f t="shared" si="8"/>
        <v/>
      </c>
    </row>
    <row r="174" spans="1:14" x14ac:dyDescent="0.25">
      <c r="A174" t="s">
        <v>11</v>
      </c>
      <c r="B174" t="s">
        <v>14</v>
      </c>
      <c r="C174">
        <v>13</v>
      </c>
      <c r="D174" t="str">
        <f t="shared" si="9"/>
        <v/>
      </c>
      <c r="E174" t="str">
        <f t="shared" si="9"/>
        <v/>
      </c>
      <c r="F174" t="str">
        <f t="shared" si="9"/>
        <v/>
      </c>
      <c r="G174" t="str">
        <f t="shared" si="9"/>
        <v/>
      </c>
      <c r="H174" t="str">
        <f t="shared" si="9"/>
        <v/>
      </c>
      <c r="N174" t="str">
        <f t="shared" si="8"/>
        <v/>
      </c>
    </row>
    <row r="175" spans="1:14" x14ac:dyDescent="0.25">
      <c r="A175" t="s">
        <v>9</v>
      </c>
      <c r="B175" t="s">
        <v>14</v>
      </c>
      <c r="C175">
        <v>121</v>
      </c>
      <c r="D175" t="str">
        <f t="shared" si="9"/>
        <v/>
      </c>
      <c r="E175" t="str">
        <f t="shared" si="9"/>
        <v/>
      </c>
      <c r="F175" t="str">
        <f t="shared" si="9"/>
        <v/>
      </c>
      <c r="G175" t="str">
        <f t="shared" si="9"/>
        <v/>
      </c>
      <c r="H175" t="str">
        <f t="shared" si="9"/>
        <v/>
      </c>
      <c r="N175" t="str">
        <f t="shared" si="8"/>
        <v/>
      </c>
    </row>
    <row r="176" spans="1:14" x14ac:dyDescent="0.25">
      <c r="A176" t="s">
        <v>12</v>
      </c>
      <c r="B176" t="s">
        <v>8</v>
      </c>
      <c r="C176">
        <v>30</v>
      </c>
      <c r="D176" t="str">
        <f t="shared" si="9"/>
        <v/>
      </c>
      <c r="E176" t="str">
        <f t="shared" si="9"/>
        <v/>
      </c>
      <c r="F176">
        <f t="shared" si="9"/>
        <v>1</v>
      </c>
      <c r="G176" t="str">
        <f t="shared" si="9"/>
        <v/>
      </c>
      <c r="H176" t="str">
        <f t="shared" si="9"/>
        <v/>
      </c>
      <c r="N176" t="str">
        <f t="shared" si="8"/>
        <v/>
      </c>
    </row>
    <row r="177" spans="1:14" x14ac:dyDescent="0.25">
      <c r="A177" t="s">
        <v>10</v>
      </c>
      <c r="B177" t="s">
        <v>8</v>
      </c>
      <c r="C177">
        <v>46</v>
      </c>
      <c r="D177">
        <f t="shared" si="9"/>
        <v>1</v>
      </c>
      <c r="E177" t="str">
        <f t="shared" si="9"/>
        <v/>
      </c>
      <c r="F177" t="str">
        <f t="shared" si="9"/>
        <v/>
      </c>
      <c r="G177" t="str">
        <f t="shared" si="9"/>
        <v/>
      </c>
      <c r="H177" t="str">
        <f t="shared" si="9"/>
        <v/>
      </c>
      <c r="N177" t="str">
        <f t="shared" si="8"/>
        <v/>
      </c>
    </row>
    <row r="178" spans="1:14" x14ac:dyDescent="0.25">
      <c r="A178" t="s">
        <v>10</v>
      </c>
      <c r="B178" t="s">
        <v>14</v>
      </c>
      <c r="C178">
        <v>49</v>
      </c>
      <c r="D178" t="str">
        <f t="shared" si="9"/>
        <v/>
      </c>
      <c r="E178" t="str">
        <f t="shared" si="9"/>
        <v/>
      </c>
      <c r="F178" t="str">
        <f t="shared" si="9"/>
        <v/>
      </c>
      <c r="G178" t="str">
        <f t="shared" si="9"/>
        <v/>
      </c>
      <c r="H178" t="str">
        <f t="shared" si="9"/>
        <v/>
      </c>
      <c r="N178" t="str">
        <f t="shared" si="8"/>
        <v/>
      </c>
    </row>
    <row r="179" spans="1:14" x14ac:dyDescent="0.25">
      <c r="A179" t="s">
        <v>7</v>
      </c>
      <c r="B179" t="s">
        <v>14</v>
      </c>
      <c r="C179">
        <v>61</v>
      </c>
      <c r="D179" t="str">
        <f t="shared" si="9"/>
        <v/>
      </c>
      <c r="E179" t="str">
        <f t="shared" si="9"/>
        <v/>
      </c>
      <c r="F179" t="str">
        <f t="shared" si="9"/>
        <v/>
      </c>
      <c r="G179" t="str">
        <f t="shared" si="9"/>
        <v/>
      </c>
      <c r="H179" t="str">
        <f t="shared" si="9"/>
        <v/>
      </c>
      <c r="N179" t="str">
        <f t="shared" si="8"/>
        <v/>
      </c>
    </row>
    <row r="180" spans="1:14" x14ac:dyDescent="0.25">
      <c r="A180" t="s">
        <v>12</v>
      </c>
      <c r="B180" t="s">
        <v>8</v>
      </c>
      <c r="C180">
        <v>19</v>
      </c>
      <c r="D180" t="str">
        <f t="shared" si="9"/>
        <v/>
      </c>
      <c r="E180" t="str">
        <f t="shared" si="9"/>
        <v/>
      </c>
      <c r="F180">
        <f t="shared" si="9"/>
        <v>1</v>
      </c>
      <c r="G180" t="str">
        <f t="shared" si="9"/>
        <v/>
      </c>
      <c r="H180" t="str">
        <f t="shared" si="9"/>
        <v/>
      </c>
      <c r="N180" t="str">
        <f t="shared" si="8"/>
        <v/>
      </c>
    </row>
    <row r="181" spans="1:14" x14ac:dyDescent="0.25">
      <c r="A181" t="s">
        <v>9</v>
      </c>
      <c r="B181" t="s">
        <v>8</v>
      </c>
      <c r="C181">
        <v>22</v>
      </c>
      <c r="D181" t="str">
        <f t="shared" si="9"/>
        <v/>
      </c>
      <c r="E181" t="str">
        <f t="shared" si="9"/>
        <v/>
      </c>
      <c r="F181" t="str">
        <f t="shared" si="9"/>
        <v/>
      </c>
      <c r="G181" t="str">
        <f t="shared" si="9"/>
        <v/>
      </c>
      <c r="H181">
        <f t="shared" si="9"/>
        <v>1</v>
      </c>
      <c r="N181" t="str">
        <f t="shared" si="8"/>
        <v/>
      </c>
    </row>
    <row r="182" spans="1:14" x14ac:dyDescent="0.25">
      <c r="A182" t="s">
        <v>11</v>
      </c>
      <c r="B182" t="s">
        <v>8</v>
      </c>
      <c r="C182">
        <v>9</v>
      </c>
      <c r="D182" t="str">
        <f t="shared" si="9"/>
        <v/>
      </c>
      <c r="E182">
        <f t="shared" si="9"/>
        <v>1</v>
      </c>
      <c r="F182" t="str">
        <f t="shared" si="9"/>
        <v/>
      </c>
      <c r="G182" t="str">
        <f t="shared" si="9"/>
        <v/>
      </c>
      <c r="H182" t="str">
        <f t="shared" si="9"/>
        <v/>
      </c>
      <c r="N182" t="str">
        <f t="shared" si="8"/>
        <v/>
      </c>
    </row>
    <row r="183" spans="1:14" x14ac:dyDescent="0.25">
      <c r="A183" t="s">
        <v>7</v>
      </c>
      <c r="B183" t="s">
        <v>14</v>
      </c>
      <c r="C183">
        <v>4</v>
      </c>
      <c r="D183" t="str">
        <f t="shared" si="9"/>
        <v/>
      </c>
      <c r="E183" t="str">
        <f t="shared" si="9"/>
        <v/>
      </c>
      <c r="F183" t="str">
        <f t="shared" si="9"/>
        <v/>
      </c>
      <c r="G183" t="str">
        <f t="shared" si="9"/>
        <v/>
      </c>
      <c r="H183" t="str">
        <f t="shared" si="9"/>
        <v/>
      </c>
      <c r="N183" t="str">
        <f t="shared" si="8"/>
        <v/>
      </c>
    </row>
    <row r="184" spans="1:14" x14ac:dyDescent="0.25">
      <c r="A184" t="s">
        <v>12</v>
      </c>
      <c r="B184" t="s">
        <v>8</v>
      </c>
      <c r="C184">
        <v>8</v>
      </c>
      <c r="D184" t="str">
        <f t="shared" si="9"/>
        <v/>
      </c>
      <c r="E184" t="str">
        <f t="shared" si="9"/>
        <v/>
      </c>
      <c r="F184">
        <f t="shared" si="9"/>
        <v>1</v>
      </c>
      <c r="G184" t="str">
        <f t="shared" si="9"/>
        <v/>
      </c>
      <c r="H184" t="str">
        <f t="shared" si="9"/>
        <v/>
      </c>
      <c r="N184" t="str">
        <f t="shared" si="8"/>
        <v/>
      </c>
    </row>
    <row r="185" spans="1:14" x14ac:dyDescent="0.25">
      <c r="A185" t="s">
        <v>10</v>
      </c>
      <c r="B185" t="s">
        <v>8</v>
      </c>
      <c r="C185">
        <v>47</v>
      </c>
      <c r="D185">
        <f t="shared" si="9"/>
        <v>1</v>
      </c>
      <c r="E185" t="str">
        <f t="shared" si="9"/>
        <v/>
      </c>
      <c r="F185" t="str">
        <f t="shared" si="9"/>
        <v/>
      </c>
      <c r="G185" t="str">
        <f t="shared" si="9"/>
        <v/>
      </c>
      <c r="H185" t="str">
        <f t="shared" si="9"/>
        <v/>
      </c>
      <c r="N185" t="str">
        <f t="shared" si="8"/>
        <v/>
      </c>
    </row>
    <row r="186" spans="1:14" x14ac:dyDescent="0.25">
      <c r="A186" t="s">
        <v>12</v>
      </c>
      <c r="B186" t="s">
        <v>14</v>
      </c>
      <c r="C186">
        <v>82</v>
      </c>
      <c r="D186" t="str">
        <f t="shared" si="9"/>
        <v/>
      </c>
      <c r="E186" t="str">
        <f t="shared" si="9"/>
        <v/>
      </c>
      <c r="F186" t="str">
        <f t="shared" si="9"/>
        <v/>
      </c>
      <c r="G186" t="str">
        <f t="shared" si="9"/>
        <v/>
      </c>
      <c r="H186" t="str">
        <f t="shared" si="9"/>
        <v/>
      </c>
      <c r="N186" t="str">
        <f t="shared" si="8"/>
        <v/>
      </c>
    </row>
    <row r="187" spans="1:14" x14ac:dyDescent="0.25">
      <c r="A187" t="s">
        <v>9</v>
      </c>
      <c r="B187" t="s">
        <v>14</v>
      </c>
      <c r="C187">
        <v>26</v>
      </c>
      <c r="D187" t="str">
        <f t="shared" si="9"/>
        <v/>
      </c>
      <c r="E187" t="str">
        <f t="shared" si="9"/>
        <v/>
      </c>
      <c r="F187" t="str">
        <f t="shared" si="9"/>
        <v/>
      </c>
      <c r="G187" t="str">
        <f t="shared" si="9"/>
        <v/>
      </c>
      <c r="H187" t="str">
        <f t="shared" si="9"/>
        <v/>
      </c>
      <c r="N187" t="str">
        <f t="shared" si="8"/>
        <v/>
      </c>
    </row>
    <row r="188" spans="1:14" x14ac:dyDescent="0.25">
      <c r="A188" t="s">
        <v>10</v>
      </c>
      <c r="B188" t="s">
        <v>8</v>
      </c>
      <c r="C188">
        <v>24</v>
      </c>
      <c r="D188">
        <f t="shared" si="9"/>
        <v>1</v>
      </c>
      <c r="E188" t="str">
        <f t="shared" si="9"/>
        <v/>
      </c>
      <c r="F188" t="str">
        <f t="shared" si="9"/>
        <v/>
      </c>
      <c r="G188" t="str">
        <f t="shared" si="9"/>
        <v/>
      </c>
      <c r="H188" t="str">
        <f t="shared" si="9"/>
        <v/>
      </c>
      <c r="N188" t="str">
        <f t="shared" si="8"/>
        <v/>
      </c>
    </row>
    <row r="189" spans="1:14" x14ac:dyDescent="0.25">
      <c r="A189" t="s">
        <v>11</v>
      </c>
      <c r="B189" t="s">
        <v>8</v>
      </c>
      <c r="C189">
        <v>36</v>
      </c>
      <c r="D189" t="str">
        <f t="shared" si="9"/>
        <v/>
      </c>
      <c r="E189">
        <f t="shared" si="9"/>
        <v>1</v>
      </c>
      <c r="F189" t="str">
        <f t="shared" si="9"/>
        <v/>
      </c>
      <c r="G189" t="str">
        <f t="shared" si="9"/>
        <v/>
      </c>
      <c r="H189" t="str">
        <f t="shared" si="9"/>
        <v/>
      </c>
      <c r="N189" t="str">
        <f t="shared" si="8"/>
        <v/>
      </c>
    </row>
    <row r="190" spans="1:14" x14ac:dyDescent="0.25">
      <c r="A190" t="s">
        <v>7</v>
      </c>
      <c r="B190" t="s">
        <v>8</v>
      </c>
      <c r="C190">
        <v>6</v>
      </c>
      <c r="D190" t="str">
        <f t="shared" si="9"/>
        <v/>
      </c>
      <c r="E190" t="str">
        <f t="shared" si="9"/>
        <v/>
      </c>
      <c r="F190" t="str">
        <f t="shared" si="9"/>
        <v/>
      </c>
      <c r="G190">
        <f t="shared" si="9"/>
        <v>1</v>
      </c>
      <c r="H190" t="str">
        <f t="shared" si="9"/>
        <v/>
      </c>
      <c r="N190">
        <f t="shared" si="8"/>
        <v>6</v>
      </c>
    </row>
    <row r="191" spans="1:14" x14ac:dyDescent="0.25">
      <c r="A191" t="s">
        <v>11</v>
      </c>
      <c r="B191" t="s">
        <v>14</v>
      </c>
      <c r="C191">
        <v>45</v>
      </c>
      <c r="D191" t="str">
        <f t="shared" si="9"/>
        <v/>
      </c>
      <c r="E191" t="str">
        <f t="shared" si="9"/>
        <v/>
      </c>
      <c r="F191" t="str">
        <f t="shared" si="9"/>
        <v/>
      </c>
      <c r="G191" t="str">
        <f t="shared" si="9"/>
        <v/>
      </c>
      <c r="H191" t="str">
        <f t="shared" si="9"/>
        <v/>
      </c>
      <c r="N191" t="str">
        <f t="shared" si="8"/>
        <v/>
      </c>
    </row>
    <row r="192" spans="1:14" x14ac:dyDescent="0.25">
      <c r="A192" t="s">
        <v>10</v>
      </c>
      <c r="B192" t="s">
        <v>8</v>
      </c>
      <c r="C192">
        <v>18</v>
      </c>
      <c r="D192">
        <f t="shared" si="9"/>
        <v>1</v>
      </c>
      <c r="E192" t="str">
        <f t="shared" si="9"/>
        <v/>
      </c>
      <c r="F192" t="str">
        <f t="shared" si="9"/>
        <v/>
      </c>
      <c r="G192" t="str">
        <f t="shared" si="9"/>
        <v/>
      </c>
      <c r="H192" t="str">
        <f t="shared" si="9"/>
        <v/>
      </c>
      <c r="N192" t="str">
        <f t="shared" si="8"/>
        <v/>
      </c>
    </row>
    <row r="193" spans="1:14" x14ac:dyDescent="0.25">
      <c r="A193" t="s">
        <v>9</v>
      </c>
      <c r="B193" t="s">
        <v>8</v>
      </c>
      <c r="C193">
        <v>20</v>
      </c>
      <c r="D193" t="str">
        <f t="shared" si="9"/>
        <v/>
      </c>
      <c r="E193" t="str">
        <f t="shared" si="9"/>
        <v/>
      </c>
      <c r="F193" t="str">
        <f t="shared" si="9"/>
        <v/>
      </c>
      <c r="G193" t="str">
        <f t="shared" si="9"/>
        <v/>
      </c>
      <c r="H193">
        <f t="shared" si="9"/>
        <v>1</v>
      </c>
      <c r="N193" t="str">
        <f t="shared" si="8"/>
        <v/>
      </c>
    </row>
    <row r="194" spans="1:14" x14ac:dyDescent="0.25">
      <c r="A194" t="s">
        <v>12</v>
      </c>
      <c r="B194" t="s">
        <v>14</v>
      </c>
      <c r="C194">
        <v>4</v>
      </c>
      <c r="D194" t="str">
        <f t="shared" si="9"/>
        <v/>
      </c>
      <c r="E194" t="str">
        <f t="shared" si="9"/>
        <v/>
      </c>
      <c r="F194" t="str">
        <f t="shared" si="9"/>
        <v/>
      </c>
      <c r="G194" t="str">
        <f t="shared" si="9"/>
        <v/>
      </c>
      <c r="H194" t="str">
        <f t="shared" si="9"/>
        <v/>
      </c>
      <c r="N194" t="str">
        <f t="shared" si="8"/>
        <v/>
      </c>
    </row>
    <row r="195" spans="1:14" x14ac:dyDescent="0.25">
      <c r="A195" t="s">
        <v>9</v>
      </c>
      <c r="B195" t="s">
        <v>8</v>
      </c>
      <c r="C195">
        <v>48</v>
      </c>
      <c r="D195" t="str">
        <f t="shared" si="9"/>
        <v/>
      </c>
      <c r="E195" t="str">
        <f t="shared" si="9"/>
        <v/>
      </c>
      <c r="F195" t="str">
        <f t="shared" si="9"/>
        <v/>
      </c>
      <c r="G195" t="str">
        <f t="shared" si="9"/>
        <v/>
      </c>
      <c r="H195">
        <f t="shared" si="9"/>
        <v>1</v>
      </c>
      <c r="N195" t="str">
        <f t="shared" ref="N195:N203" si="10">IF(G195=1, C195, "")</f>
        <v/>
      </c>
    </row>
    <row r="196" spans="1:14" x14ac:dyDescent="0.25">
      <c r="A196" t="s">
        <v>9</v>
      </c>
      <c r="B196" t="s">
        <v>14</v>
      </c>
      <c r="C196">
        <v>64</v>
      </c>
      <c r="D196" t="str">
        <f t="shared" si="9"/>
        <v/>
      </c>
      <c r="E196" t="str">
        <f t="shared" si="9"/>
        <v/>
      </c>
      <c r="F196" t="str">
        <f t="shared" si="9"/>
        <v/>
      </c>
      <c r="G196" t="str">
        <f t="shared" si="9"/>
        <v/>
      </c>
      <c r="H196" t="str">
        <f t="shared" si="9"/>
        <v/>
      </c>
      <c r="N196" t="str">
        <f t="shared" si="10"/>
        <v/>
      </c>
    </row>
    <row r="197" spans="1:14" x14ac:dyDescent="0.25">
      <c r="A197" t="s">
        <v>7</v>
      </c>
      <c r="B197" t="s">
        <v>8</v>
      </c>
      <c r="C197">
        <v>43</v>
      </c>
      <c r="D197" t="str">
        <f t="shared" si="9"/>
        <v/>
      </c>
      <c r="E197" t="str">
        <f t="shared" si="9"/>
        <v/>
      </c>
      <c r="F197" t="str">
        <f t="shared" si="9"/>
        <v/>
      </c>
      <c r="G197">
        <f t="shared" si="9"/>
        <v>1</v>
      </c>
      <c r="H197" t="str">
        <f t="shared" si="9"/>
        <v/>
      </c>
      <c r="N197">
        <f t="shared" si="10"/>
        <v>43</v>
      </c>
    </row>
    <row r="198" spans="1:14" x14ac:dyDescent="0.25">
      <c r="A198" t="s">
        <v>11</v>
      </c>
      <c r="B198" t="s">
        <v>8</v>
      </c>
      <c r="C198">
        <v>24</v>
      </c>
      <c r="D198" t="str">
        <f t="shared" si="9"/>
        <v/>
      </c>
      <c r="E198">
        <f t="shared" si="9"/>
        <v>1</v>
      </c>
      <c r="F198" t="str">
        <f t="shared" si="9"/>
        <v/>
      </c>
      <c r="G198" t="str">
        <f t="shared" si="9"/>
        <v/>
      </c>
      <c r="H198" t="str">
        <f t="shared" si="9"/>
        <v/>
      </c>
      <c r="N198" t="str">
        <f t="shared" si="10"/>
        <v/>
      </c>
    </row>
    <row r="199" spans="1:14" x14ac:dyDescent="0.25">
      <c r="A199" t="s">
        <v>9</v>
      </c>
      <c r="B199" t="s">
        <v>14</v>
      </c>
      <c r="C199">
        <v>4</v>
      </c>
      <c r="D199" t="str">
        <f t="shared" si="9"/>
        <v/>
      </c>
      <c r="E199" t="str">
        <f t="shared" si="9"/>
        <v/>
      </c>
      <c r="F199" t="str">
        <f t="shared" si="9"/>
        <v/>
      </c>
      <c r="G199" t="str">
        <f t="shared" si="9"/>
        <v/>
      </c>
      <c r="H199" t="str">
        <f t="shared" si="9"/>
        <v/>
      </c>
      <c r="N199" t="str">
        <f t="shared" si="10"/>
        <v/>
      </c>
    </row>
    <row r="200" spans="1:14" x14ac:dyDescent="0.25">
      <c r="A200" t="s">
        <v>12</v>
      </c>
      <c r="B200" t="s">
        <v>8</v>
      </c>
      <c r="C200">
        <v>35</v>
      </c>
      <c r="D200" t="str">
        <f t="shared" si="9"/>
        <v/>
      </c>
      <c r="E200" t="str">
        <f t="shared" si="9"/>
        <v/>
      </c>
      <c r="F200">
        <f t="shared" si="9"/>
        <v>1</v>
      </c>
      <c r="G200" t="str">
        <f t="shared" si="9"/>
        <v/>
      </c>
      <c r="H200" t="str">
        <f t="shared" si="9"/>
        <v/>
      </c>
      <c r="N200" t="str">
        <f t="shared" si="10"/>
        <v/>
      </c>
    </row>
    <row r="201" spans="1:14" x14ac:dyDescent="0.25">
      <c r="A201" t="s">
        <v>10</v>
      </c>
      <c r="B201" t="s">
        <v>8</v>
      </c>
      <c r="C201">
        <v>41</v>
      </c>
      <c r="D201">
        <f t="shared" si="9"/>
        <v>1</v>
      </c>
      <c r="E201" t="str">
        <f t="shared" si="9"/>
        <v/>
      </c>
      <c r="F201" t="str">
        <f t="shared" si="9"/>
        <v/>
      </c>
      <c r="G201" t="str">
        <f t="shared" si="9"/>
        <v/>
      </c>
      <c r="H201" t="str">
        <f t="shared" si="9"/>
        <v/>
      </c>
      <c r="N201" t="str">
        <f t="shared" si="10"/>
        <v/>
      </c>
    </row>
    <row r="202" spans="1:14" x14ac:dyDescent="0.25">
      <c r="A202" t="s">
        <v>7</v>
      </c>
      <c r="B202" t="s">
        <v>8</v>
      </c>
      <c r="C202">
        <v>23</v>
      </c>
      <c r="D202" t="str">
        <f t="shared" si="9"/>
        <v/>
      </c>
      <c r="E202" t="str">
        <f t="shared" si="9"/>
        <v/>
      </c>
      <c r="F202" t="str">
        <f t="shared" si="9"/>
        <v/>
      </c>
      <c r="G202">
        <f t="shared" si="9"/>
        <v>1</v>
      </c>
      <c r="H202" t="str">
        <f t="shared" si="9"/>
        <v/>
      </c>
      <c r="N202">
        <f t="shared" si="10"/>
        <v>23</v>
      </c>
    </row>
    <row r="203" spans="1:14" x14ac:dyDescent="0.25">
      <c r="A203" t="s">
        <v>11</v>
      </c>
      <c r="B203" t="s">
        <v>8</v>
      </c>
      <c r="C203">
        <v>46</v>
      </c>
      <c r="D203" t="str">
        <f t="shared" si="9"/>
        <v/>
      </c>
      <c r="E203">
        <f t="shared" si="9"/>
        <v>1</v>
      </c>
      <c r="F203" t="str">
        <f t="shared" si="9"/>
        <v/>
      </c>
      <c r="G203" t="str">
        <f t="shared" si="9"/>
        <v/>
      </c>
      <c r="H203" t="str">
        <f t="shared" si="9"/>
        <v/>
      </c>
      <c r="N203" t="str">
        <f t="shared" si="10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5BED-90A0-473C-B3D6-740FF05E4A50}">
  <dimension ref="A1:F203"/>
  <sheetViews>
    <sheetView workbookViewId="0">
      <selection activeCell="J26" sqref="J2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9.140625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26</v>
      </c>
    </row>
    <row r="2" spans="1:6" x14ac:dyDescent="0.25">
      <c r="A2" s="1">
        <v>42370</v>
      </c>
      <c r="B2" t="s">
        <v>6</v>
      </c>
      <c r="C2">
        <v>0</v>
      </c>
      <c r="D2" t="str">
        <f>IF(C2&gt;20, 1, "")</f>
        <v/>
      </c>
    </row>
    <row r="3" spans="1:6" x14ac:dyDescent="0.25">
      <c r="A3" s="1">
        <v>42370</v>
      </c>
      <c r="B3" t="s">
        <v>6</v>
      </c>
      <c r="C3">
        <f>A3-A2-1</f>
        <v>-1</v>
      </c>
      <c r="D3" t="str">
        <f t="shared" ref="D3:D66" si="0">IF(C3&gt;20, 1, "")</f>
        <v/>
      </c>
      <c r="F3">
        <f>SUM(D:D)</f>
        <v>22</v>
      </c>
    </row>
    <row r="4" spans="1:6" x14ac:dyDescent="0.25">
      <c r="A4" s="1">
        <v>42370</v>
      </c>
      <c r="B4" t="s">
        <v>6</v>
      </c>
      <c r="C4">
        <f t="shared" ref="C4:C67" si="1">A4-A3-1</f>
        <v>-1</v>
      </c>
      <c r="D4" t="str">
        <f t="shared" si="0"/>
        <v/>
      </c>
    </row>
    <row r="5" spans="1:6" x14ac:dyDescent="0.25">
      <c r="A5" s="1">
        <v>42370</v>
      </c>
      <c r="B5" t="s">
        <v>6</v>
      </c>
      <c r="C5">
        <f t="shared" si="1"/>
        <v>-1</v>
      </c>
      <c r="D5" t="str">
        <f t="shared" si="0"/>
        <v/>
      </c>
    </row>
    <row r="6" spans="1:6" x14ac:dyDescent="0.25">
      <c r="A6" s="1">
        <v>42370</v>
      </c>
      <c r="B6" t="s">
        <v>6</v>
      </c>
      <c r="C6">
        <f t="shared" si="1"/>
        <v>-1</v>
      </c>
      <c r="D6" t="str">
        <f t="shared" si="0"/>
        <v/>
      </c>
    </row>
    <row r="7" spans="1:6" x14ac:dyDescent="0.25">
      <c r="A7" s="1">
        <v>42385</v>
      </c>
      <c r="B7" t="s">
        <v>13</v>
      </c>
      <c r="C7">
        <f t="shared" si="1"/>
        <v>14</v>
      </c>
      <c r="D7" t="str">
        <f t="shared" si="0"/>
        <v/>
      </c>
    </row>
    <row r="8" spans="1:6" x14ac:dyDescent="0.25">
      <c r="A8" s="1">
        <v>42385</v>
      </c>
      <c r="B8" t="s">
        <v>13</v>
      </c>
      <c r="C8">
        <f t="shared" si="1"/>
        <v>-1</v>
      </c>
      <c r="D8" t="str">
        <f t="shared" si="0"/>
        <v/>
      </c>
    </row>
    <row r="9" spans="1:6" x14ac:dyDescent="0.25">
      <c r="A9" s="1">
        <v>42393</v>
      </c>
      <c r="B9" t="s">
        <v>15</v>
      </c>
      <c r="C9">
        <f t="shared" si="1"/>
        <v>7</v>
      </c>
      <c r="D9" t="str">
        <f t="shared" si="0"/>
        <v/>
      </c>
    </row>
    <row r="10" spans="1:6" x14ac:dyDescent="0.25">
      <c r="A10" s="1">
        <v>42393</v>
      </c>
      <c r="B10" t="s">
        <v>15</v>
      </c>
      <c r="C10">
        <f t="shared" si="1"/>
        <v>-1</v>
      </c>
      <c r="D10" t="str">
        <f t="shared" si="0"/>
        <v/>
      </c>
    </row>
    <row r="11" spans="1:6" x14ac:dyDescent="0.25">
      <c r="A11" s="1">
        <v>42393</v>
      </c>
      <c r="B11" t="s">
        <v>15</v>
      </c>
      <c r="C11">
        <f t="shared" si="1"/>
        <v>-1</v>
      </c>
      <c r="D11" t="str">
        <f t="shared" si="0"/>
        <v/>
      </c>
    </row>
    <row r="12" spans="1:6" x14ac:dyDescent="0.25">
      <c r="A12" s="1">
        <v>42419</v>
      </c>
      <c r="B12" t="s">
        <v>16</v>
      </c>
      <c r="C12">
        <f t="shared" si="1"/>
        <v>25</v>
      </c>
      <c r="D12">
        <f t="shared" si="0"/>
        <v>1</v>
      </c>
    </row>
    <row r="13" spans="1:6" x14ac:dyDescent="0.25">
      <c r="A13" s="1">
        <v>42419</v>
      </c>
      <c r="B13" t="s">
        <v>16</v>
      </c>
      <c r="C13">
        <f t="shared" si="1"/>
        <v>-1</v>
      </c>
      <c r="D13" t="str">
        <f t="shared" si="0"/>
        <v/>
      </c>
    </row>
    <row r="14" spans="1:6" x14ac:dyDescent="0.25">
      <c r="A14" s="1">
        <v>42419</v>
      </c>
      <c r="B14" t="s">
        <v>16</v>
      </c>
      <c r="C14">
        <f t="shared" si="1"/>
        <v>-1</v>
      </c>
      <c r="D14" t="str">
        <f t="shared" si="0"/>
        <v/>
      </c>
    </row>
    <row r="15" spans="1:6" x14ac:dyDescent="0.25">
      <c r="A15" s="1">
        <v>42419</v>
      </c>
      <c r="B15" t="s">
        <v>16</v>
      </c>
      <c r="C15">
        <f t="shared" si="1"/>
        <v>-1</v>
      </c>
      <c r="D15" t="str">
        <f t="shared" si="0"/>
        <v/>
      </c>
    </row>
    <row r="16" spans="1:6" x14ac:dyDescent="0.25">
      <c r="A16" s="1">
        <v>42440</v>
      </c>
      <c r="B16" t="s">
        <v>17</v>
      </c>
      <c r="C16">
        <f t="shared" si="1"/>
        <v>20</v>
      </c>
      <c r="D16" t="str">
        <f t="shared" si="0"/>
        <v/>
      </c>
    </row>
    <row r="17" spans="1:4" x14ac:dyDescent="0.25">
      <c r="A17" s="1">
        <v>42440</v>
      </c>
      <c r="B17" t="s">
        <v>17</v>
      </c>
      <c r="C17">
        <f t="shared" si="1"/>
        <v>-1</v>
      </c>
      <c r="D17" t="str">
        <f t="shared" si="0"/>
        <v/>
      </c>
    </row>
    <row r="18" spans="1:4" x14ac:dyDescent="0.25">
      <c r="A18" s="1">
        <v>42440</v>
      </c>
      <c r="B18" t="s">
        <v>17</v>
      </c>
      <c r="C18">
        <f t="shared" si="1"/>
        <v>-1</v>
      </c>
      <c r="D18" t="str">
        <f t="shared" si="0"/>
        <v/>
      </c>
    </row>
    <row r="19" spans="1:4" x14ac:dyDescent="0.25">
      <c r="A19" s="1">
        <v>42440</v>
      </c>
      <c r="B19" t="s">
        <v>17</v>
      </c>
      <c r="C19">
        <f t="shared" si="1"/>
        <v>-1</v>
      </c>
      <c r="D19" t="str">
        <f t="shared" si="0"/>
        <v/>
      </c>
    </row>
    <row r="20" spans="1:4" x14ac:dyDescent="0.25">
      <c r="A20" s="1">
        <v>42464</v>
      </c>
      <c r="B20" t="s">
        <v>18</v>
      </c>
      <c r="C20">
        <f t="shared" si="1"/>
        <v>23</v>
      </c>
      <c r="D20">
        <f t="shared" si="0"/>
        <v>1</v>
      </c>
    </row>
    <row r="21" spans="1:4" x14ac:dyDescent="0.25">
      <c r="A21" s="1">
        <v>42464</v>
      </c>
      <c r="B21" t="s">
        <v>18</v>
      </c>
      <c r="C21">
        <f t="shared" si="1"/>
        <v>-1</v>
      </c>
      <c r="D21" t="str">
        <f t="shared" si="0"/>
        <v/>
      </c>
    </row>
    <row r="22" spans="1:4" x14ac:dyDescent="0.25">
      <c r="A22" s="1">
        <v>42464</v>
      </c>
      <c r="B22" t="s">
        <v>18</v>
      </c>
      <c r="C22">
        <f t="shared" si="1"/>
        <v>-1</v>
      </c>
      <c r="D22" t="str">
        <f t="shared" si="0"/>
        <v/>
      </c>
    </row>
    <row r="23" spans="1:4" x14ac:dyDescent="0.25">
      <c r="A23" s="1">
        <v>42482</v>
      </c>
      <c r="B23" t="s">
        <v>19</v>
      </c>
      <c r="C23">
        <f t="shared" si="1"/>
        <v>17</v>
      </c>
      <c r="D23" t="str">
        <f t="shared" si="0"/>
        <v/>
      </c>
    </row>
    <row r="24" spans="1:4" x14ac:dyDescent="0.25">
      <c r="A24" s="1">
        <v>42482</v>
      </c>
      <c r="B24" t="s">
        <v>19</v>
      </c>
      <c r="C24">
        <f t="shared" si="1"/>
        <v>-1</v>
      </c>
      <c r="D24" t="str">
        <f t="shared" si="0"/>
        <v/>
      </c>
    </row>
    <row r="25" spans="1:4" x14ac:dyDescent="0.25">
      <c r="A25" s="1">
        <v>42482</v>
      </c>
      <c r="B25" t="s">
        <v>19</v>
      </c>
      <c r="C25">
        <f t="shared" si="1"/>
        <v>-1</v>
      </c>
      <c r="D25" t="str">
        <f t="shared" si="0"/>
        <v/>
      </c>
    </row>
    <row r="26" spans="1:4" x14ac:dyDescent="0.25">
      <c r="A26" s="1">
        <v>42504</v>
      </c>
      <c r="B26" t="s">
        <v>20</v>
      </c>
      <c r="C26">
        <f t="shared" si="1"/>
        <v>21</v>
      </c>
      <c r="D26">
        <f t="shared" si="0"/>
        <v>1</v>
      </c>
    </row>
    <row r="27" spans="1:4" x14ac:dyDescent="0.25">
      <c r="A27" s="1">
        <v>42504</v>
      </c>
      <c r="B27" t="s">
        <v>20</v>
      </c>
      <c r="C27">
        <f t="shared" si="1"/>
        <v>-1</v>
      </c>
      <c r="D27" t="str">
        <f t="shared" si="0"/>
        <v/>
      </c>
    </row>
    <row r="28" spans="1:4" x14ac:dyDescent="0.25">
      <c r="A28" s="1">
        <v>42529</v>
      </c>
      <c r="B28" t="s">
        <v>21</v>
      </c>
      <c r="C28">
        <f t="shared" si="1"/>
        <v>24</v>
      </c>
      <c r="D28">
        <f t="shared" si="0"/>
        <v>1</v>
      </c>
    </row>
    <row r="29" spans="1:4" x14ac:dyDescent="0.25">
      <c r="A29" s="1">
        <v>42529</v>
      </c>
      <c r="B29" t="s">
        <v>21</v>
      </c>
      <c r="C29">
        <f t="shared" si="1"/>
        <v>-1</v>
      </c>
      <c r="D29" t="str">
        <f t="shared" si="0"/>
        <v/>
      </c>
    </row>
    <row r="30" spans="1:4" x14ac:dyDescent="0.25">
      <c r="A30" s="1">
        <v>42529</v>
      </c>
      <c r="B30" t="s">
        <v>21</v>
      </c>
      <c r="C30">
        <f t="shared" si="1"/>
        <v>-1</v>
      </c>
      <c r="D30" t="str">
        <f t="shared" si="0"/>
        <v/>
      </c>
    </row>
    <row r="31" spans="1:4" x14ac:dyDescent="0.25">
      <c r="A31" s="1">
        <v>42529</v>
      </c>
      <c r="B31" t="s">
        <v>21</v>
      </c>
      <c r="C31">
        <f t="shared" si="1"/>
        <v>-1</v>
      </c>
      <c r="D31" t="str">
        <f t="shared" si="0"/>
        <v/>
      </c>
    </row>
    <row r="32" spans="1:4" x14ac:dyDescent="0.25">
      <c r="A32" s="1">
        <v>42542</v>
      </c>
      <c r="B32" t="s">
        <v>22</v>
      </c>
      <c r="C32">
        <f t="shared" si="1"/>
        <v>12</v>
      </c>
      <c r="D32" t="str">
        <f t="shared" si="0"/>
        <v/>
      </c>
    </row>
    <row r="33" spans="1:4" x14ac:dyDescent="0.25">
      <c r="A33" s="1">
        <v>42542</v>
      </c>
      <c r="B33" t="s">
        <v>22</v>
      </c>
      <c r="C33">
        <f t="shared" si="1"/>
        <v>-1</v>
      </c>
      <c r="D33" t="str">
        <f t="shared" si="0"/>
        <v/>
      </c>
    </row>
    <row r="34" spans="1:4" x14ac:dyDescent="0.25">
      <c r="A34" s="1">
        <v>42542</v>
      </c>
      <c r="B34" t="s">
        <v>22</v>
      </c>
      <c r="C34">
        <f t="shared" si="1"/>
        <v>-1</v>
      </c>
      <c r="D34" t="str">
        <f t="shared" si="0"/>
        <v/>
      </c>
    </row>
    <row r="35" spans="1:4" x14ac:dyDescent="0.25">
      <c r="A35" s="1">
        <v>42542</v>
      </c>
      <c r="B35" t="s">
        <v>22</v>
      </c>
      <c r="C35">
        <f t="shared" si="1"/>
        <v>-1</v>
      </c>
      <c r="D35" t="str">
        <f t="shared" si="0"/>
        <v/>
      </c>
    </row>
    <row r="36" spans="1:4" x14ac:dyDescent="0.25">
      <c r="A36" s="1">
        <v>42542</v>
      </c>
      <c r="B36" t="s">
        <v>22</v>
      </c>
      <c r="C36">
        <f t="shared" si="1"/>
        <v>-1</v>
      </c>
      <c r="D36" t="str">
        <f t="shared" si="0"/>
        <v/>
      </c>
    </row>
    <row r="37" spans="1:4" x14ac:dyDescent="0.25">
      <c r="A37" s="1">
        <v>42559</v>
      </c>
      <c r="B37" t="s">
        <v>6</v>
      </c>
      <c r="C37">
        <f t="shared" si="1"/>
        <v>16</v>
      </c>
      <c r="D37" t="str">
        <f t="shared" si="0"/>
        <v/>
      </c>
    </row>
    <row r="38" spans="1:4" x14ac:dyDescent="0.25">
      <c r="A38" s="1">
        <v>42559</v>
      </c>
      <c r="B38" t="s">
        <v>6</v>
      </c>
      <c r="C38">
        <f t="shared" si="1"/>
        <v>-1</v>
      </c>
      <c r="D38" t="str">
        <f t="shared" si="0"/>
        <v/>
      </c>
    </row>
    <row r="39" spans="1:4" x14ac:dyDescent="0.25">
      <c r="A39" s="1">
        <v>42559</v>
      </c>
      <c r="B39" t="s">
        <v>6</v>
      </c>
      <c r="C39">
        <f t="shared" si="1"/>
        <v>-1</v>
      </c>
      <c r="D39" t="str">
        <f t="shared" si="0"/>
        <v/>
      </c>
    </row>
    <row r="40" spans="1:4" x14ac:dyDescent="0.25">
      <c r="A40" s="1">
        <v>42559</v>
      </c>
      <c r="B40" t="s">
        <v>6</v>
      </c>
      <c r="C40">
        <f t="shared" si="1"/>
        <v>-1</v>
      </c>
      <c r="D40" t="str">
        <f t="shared" si="0"/>
        <v/>
      </c>
    </row>
    <row r="41" spans="1:4" x14ac:dyDescent="0.25">
      <c r="A41" s="1">
        <v>42574</v>
      </c>
      <c r="B41" t="s">
        <v>13</v>
      </c>
      <c r="C41">
        <f t="shared" si="1"/>
        <v>14</v>
      </c>
      <c r="D41" t="str">
        <f t="shared" si="0"/>
        <v/>
      </c>
    </row>
    <row r="42" spans="1:4" x14ac:dyDescent="0.25">
      <c r="A42" s="1">
        <v>42574</v>
      </c>
      <c r="B42" t="s">
        <v>13</v>
      </c>
      <c r="C42">
        <f t="shared" si="1"/>
        <v>-1</v>
      </c>
      <c r="D42" t="str">
        <f t="shared" si="0"/>
        <v/>
      </c>
    </row>
    <row r="43" spans="1:4" x14ac:dyDescent="0.25">
      <c r="A43" s="1">
        <v>42593</v>
      </c>
      <c r="B43" t="s">
        <v>15</v>
      </c>
      <c r="C43">
        <f t="shared" si="1"/>
        <v>18</v>
      </c>
      <c r="D43" t="str">
        <f t="shared" si="0"/>
        <v/>
      </c>
    </row>
    <row r="44" spans="1:4" x14ac:dyDescent="0.25">
      <c r="A44" s="1">
        <v>42593</v>
      </c>
      <c r="B44" t="s">
        <v>15</v>
      </c>
      <c r="C44">
        <f t="shared" si="1"/>
        <v>-1</v>
      </c>
      <c r="D44" t="str">
        <f t="shared" si="0"/>
        <v/>
      </c>
    </row>
    <row r="45" spans="1:4" x14ac:dyDescent="0.25">
      <c r="A45" s="1">
        <v>42593</v>
      </c>
      <c r="B45" t="s">
        <v>15</v>
      </c>
      <c r="C45">
        <f t="shared" si="1"/>
        <v>-1</v>
      </c>
      <c r="D45" t="str">
        <f t="shared" si="0"/>
        <v/>
      </c>
    </row>
    <row r="46" spans="1:4" x14ac:dyDescent="0.25">
      <c r="A46" s="1">
        <v>42619</v>
      </c>
      <c r="B46" t="s">
        <v>16</v>
      </c>
      <c r="C46">
        <f t="shared" si="1"/>
        <v>25</v>
      </c>
      <c r="D46">
        <f t="shared" si="0"/>
        <v>1</v>
      </c>
    </row>
    <row r="47" spans="1:4" x14ac:dyDescent="0.25">
      <c r="A47" s="1">
        <v>42619</v>
      </c>
      <c r="B47" t="s">
        <v>16</v>
      </c>
      <c r="C47">
        <f t="shared" si="1"/>
        <v>-1</v>
      </c>
      <c r="D47" t="str">
        <f t="shared" si="0"/>
        <v/>
      </c>
    </row>
    <row r="48" spans="1:4" x14ac:dyDescent="0.25">
      <c r="A48" s="1">
        <v>42619</v>
      </c>
      <c r="B48" t="s">
        <v>16</v>
      </c>
      <c r="C48">
        <f t="shared" si="1"/>
        <v>-1</v>
      </c>
      <c r="D48" t="str">
        <f t="shared" si="0"/>
        <v/>
      </c>
    </row>
    <row r="49" spans="1:4" x14ac:dyDescent="0.25">
      <c r="A49" s="1">
        <v>42619</v>
      </c>
      <c r="B49" t="s">
        <v>16</v>
      </c>
      <c r="C49">
        <f t="shared" si="1"/>
        <v>-1</v>
      </c>
      <c r="D49" t="str">
        <f t="shared" si="0"/>
        <v/>
      </c>
    </row>
    <row r="50" spans="1:4" x14ac:dyDescent="0.25">
      <c r="A50" s="1">
        <v>42619</v>
      </c>
      <c r="B50" t="s">
        <v>16</v>
      </c>
      <c r="C50">
        <f t="shared" si="1"/>
        <v>-1</v>
      </c>
      <c r="D50" t="str">
        <f t="shared" si="0"/>
        <v/>
      </c>
    </row>
    <row r="51" spans="1:4" x14ac:dyDescent="0.25">
      <c r="A51" s="1">
        <v>42640</v>
      </c>
      <c r="B51" t="s">
        <v>17</v>
      </c>
      <c r="C51">
        <f t="shared" si="1"/>
        <v>20</v>
      </c>
      <c r="D51" t="str">
        <f t="shared" si="0"/>
        <v/>
      </c>
    </row>
    <row r="52" spans="1:4" x14ac:dyDescent="0.25">
      <c r="A52" s="1">
        <v>42640</v>
      </c>
      <c r="B52" t="s">
        <v>17</v>
      </c>
      <c r="C52">
        <f t="shared" si="1"/>
        <v>-1</v>
      </c>
      <c r="D52" t="str">
        <f t="shared" si="0"/>
        <v/>
      </c>
    </row>
    <row r="53" spans="1:4" x14ac:dyDescent="0.25">
      <c r="A53" s="1">
        <v>42640</v>
      </c>
      <c r="B53" t="s">
        <v>17</v>
      </c>
      <c r="C53">
        <f t="shared" si="1"/>
        <v>-1</v>
      </c>
      <c r="D53" t="str">
        <f t="shared" si="0"/>
        <v/>
      </c>
    </row>
    <row r="54" spans="1:4" x14ac:dyDescent="0.25">
      <c r="A54" s="1">
        <v>42640</v>
      </c>
      <c r="B54" t="s">
        <v>17</v>
      </c>
      <c r="C54">
        <f t="shared" si="1"/>
        <v>-1</v>
      </c>
      <c r="D54" t="str">
        <f t="shared" si="0"/>
        <v/>
      </c>
    </row>
    <row r="55" spans="1:4" x14ac:dyDescent="0.25">
      <c r="A55" s="1">
        <v>42640</v>
      </c>
      <c r="B55" t="s">
        <v>17</v>
      </c>
      <c r="C55">
        <f t="shared" si="1"/>
        <v>-1</v>
      </c>
      <c r="D55" t="str">
        <f t="shared" si="0"/>
        <v/>
      </c>
    </row>
    <row r="56" spans="1:4" x14ac:dyDescent="0.25">
      <c r="A56" s="1">
        <v>42664</v>
      </c>
      <c r="B56" t="s">
        <v>18</v>
      </c>
      <c r="C56">
        <f t="shared" si="1"/>
        <v>23</v>
      </c>
      <c r="D56">
        <f t="shared" si="0"/>
        <v>1</v>
      </c>
    </row>
    <row r="57" spans="1:4" x14ac:dyDescent="0.25">
      <c r="A57" s="1">
        <v>42664</v>
      </c>
      <c r="B57" t="s">
        <v>18</v>
      </c>
      <c r="C57">
        <f t="shared" si="1"/>
        <v>-1</v>
      </c>
      <c r="D57" t="str">
        <f t="shared" si="0"/>
        <v/>
      </c>
    </row>
    <row r="58" spans="1:4" x14ac:dyDescent="0.25">
      <c r="A58" s="1">
        <v>42664</v>
      </c>
      <c r="B58" t="s">
        <v>18</v>
      </c>
      <c r="C58">
        <f t="shared" si="1"/>
        <v>-1</v>
      </c>
      <c r="D58" t="str">
        <f t="shared" si="0"/>
        <v/>
      </c>
    </row>
    <row r="59" spans="1:4" x14ac:dyDescent="0.25">
      <c r="A59" s="1">
        <v>42682</v>
      </c>
      <c r="B59" t="s">
        <v>19</v>
      </c>
      <c r="C59">
        <f t="shared" si="1"/>
        <v>17</v>
      </c>
      <c r="D59" t="str">
        <f t="shared" si="0"/>
        <v/>
      </c>
    </row>
    <row r="60" spans="1:4" x14ac:dyDescent="0.25">
      <c r="A60" s="1">
        <v>42682</v>
      </c>
      <c r="B60" t="s">
        <v>19</v>
      </c>
      <c r="C60">
        <f t="shared" si="1"/>
        <v>-1</v>
      </c>
      <c r="D60" t="str">
        <f t="shared" si="0"/>
        <v/>
      </c>
    </row>
    <row r="61" spans="1:4" x14ac:dyDescent="0.25">
      <c r="A61" s="1">
        <v>42682</v>
      </c>
      <c r="B61" t="s">
        <v>19</v>
      </c>
      <c r="C61">
        <f t="shared" si="1"/>
        <v>-1</v>
      </c>
      <c r="D61" t="str">
        <f t="shared" si="0"/>
        <v/>
      </c>
    </row>
    <row r="62" spans="1:4" x14ac:dyDescent="0.25">
      <c r="A62" s="1">
        <v>42704</v>
      </c>
      <c r="B62" t="s">
        <v>20</v>
      </c>
      <c r="C62">
        <f t="shared" si="1"/>
        <v>21</v>
      </c>
      <c r="D62">
        <f t="shared" si="0"/>
        <v>1</v>
      </c>
    </row>
    <row r="63" spans="1:4" x14ac:dyDescent="0.25">
      <c r="A63" s="1">
        <v>42704</v>
      </c>
      <c r="B63" t="s">
        <v>20</v>
      </c>
      <c r="C63">
        <f t="shared" si="1"/>
        <v>-1</v>
      </c>
      <c r="D63" t="str">
        <f t="shared" si="0"/>
        <v/>
      </c>
    </row>
    <row r="64" spans="1:4" x14ac:dyDescent="0.25">
      <c r="A64" s="1">
        <v>42704</v>
      </c>
      <c r="B64" t="s">
        <v>20</v>
      </c>
      <c r="C64">
        <f t="shared" si="1"/>
        <v>-1</v>
      </c>
      <c r="D64" t="str">
        <f t="shared" si="0"/>
        <v/>
      </c>
    </row>
    <row r="65" spans="1:4" x14ac:dyDescent="0.25">
      <c r="A65" s="1">
        <v>42704</v>
      </c>
      <c r="B65" t="s">
        <v>20</v>
      </c>
      <c r="C65">
        <f t="shared" si="1"/>
        <v>-1</v>
      </c>
      <c r="D65" t="str">
        <f t="shared" si="0"/>
        <v/>
      </c>
    </row>
    <row r="66" spans="1:4" x14ac:dyDescent="0.25">
      <c r="A66" s="1">
        <v>42729</v>
      </c>
      <c r="B66" t="s">
        <v>21</v>
      </c>
      <c r="C66">
        <f t="shared" si="1"/>
        <v>24</v>
      </c>
      <c r="D66">
        <f t="shared" si="0"/>
        <v>1</v>
      </c>
    </row>
    <row r="67" spans="1:4" x14ac:dyDescent="0.25">
      <c r="A67" s="1">
        <v>42729</v>
      </c>
      <c r="B67" t="s">
        <v>21</v>
      </c>
      <c r="C67">
        <f t="shared" si="1"/>
        <v>-1</v>
      </c>
      <c r="D67" t="str">
        <f t="shared" ref="D67:D130" si="2">IF(C67&gt;20, 1, "")</f>
        <v/>
      </c>
    </row>
    <row r="68" spans="1:4" x14ac:dyDescent="0.25">
      <c r="A68" s="1">
        <v>42729</v>
      </c>
      <c r="B68" t="s">
        <v>21</v>
      </c>
      <c r="C68">
        <f t="shared" ref="C68:C131" si="3">A68-A67-1</f>
        <v>-1</v>
      </c>
      <c r="D68" t="str">
        <f t="shared" si="2"/>
        <v/>
      </c>
    </row>
    <row r="69" spans="1:4" x14ac:dyDescent="0.25">
      <c r="A69" s="1">
        <v>42742</v>
      </c>
      <c r="B69" t="s">
        <v>22</v>
      </c>
      <c r="C69">
        <f t="shared" si="3"/>
        <v>12</v>
      </c>
      <c r="D69" t="str">
        <f t="shared" si="2"/>
        <v/>
      </c>
    </row>
    <row r="70" spans="1:4" x14ac:dyDescent="0.25">
      <c r="A70" s="1">
        <v>42742</v>
      </c>
      <c r="B70" t="s">
        <v>22</v>
      </c>
      <c r="C70">
        <f t="shared" si="3"/>
        <v>-1</v>
      </c>
      <c r="D70" t="str">
        <f t="shared" si="2"/>
        <v/>
      </c>
    </row>
    <row r="71" spans="1:4" x14ac:dyDescent="0.25">
      <c r="A71" s="1">
        <v>42742</v>
      </c>
      <c r="B71" t="s">
        <v>22</v>
      </c>
      <c r="C71">
        <f t="shared" si="3"/>
        <v>-1</v>
      </c>
      <c r="D71" t="str">
        <f t="shared" si="2"/>
        <v/>
      </c>
    </row>
    <row r="72" spans="1:4" x14ac:dyDescent="0.25">
      <c r="A72" s="1">
        <v>42742</v>
      </c>
      <c r="B72" t="s">
        <v>22</v>
      </c>
      <c r="C72">
        <f t="shared" si="3"/>
        <v>-1</v>
      </c>
      <c r="D72" t="str">
        <f t="shared" si="2"/>
        <v/>
      </c>
    </row>
    <row r="73" spans="1:4" x14ac:dyDescent="0.25">
      <c r="A73" s="1">
        <v>42742</v>
      </c>
      <c r="B73" t="s">
        <v>22</v>
      </c>
      <c r="C73">
        <f t="shared" si="3"/>
        <v>-1</v>
      </c>
      <c r="D73" t="str">
        <f t="shared" si="2"/>
        <v/>
      </c>
    </row>
    <row r="74" spans="1:4" x14ac:dyDescent="0.25">
      <c r="A74" s="1">
        <v>42759</v>
      </c>
      <c r="B74" t="s">
        <v>6</v>
      </c>
      <c r="C74">
        <f t="shared" si="3"/>
        <v>16</v>
      </c>
      <c r="D74" t="str">
        <f t="shared" si="2"/>
        <v/>
      </c>
    </row>
    <row r="75" spans="1:4" x14ac:dyDescent="0.25">
      <c r="A75" s="1">
        <v>42759</v>
      </c>
      <c r="B75" t="s">
        <v>6</v>
      </c>
      <c r="C75">
        <f t="shared" si="3"/>
        <v>-1</v>
      </c>
      <c r="D75" t="str">
        <f t="shared" si="2"/>
        <v/>
      </c>
    </row>
    <row r="76" spans="1:4" x14ac:dyDescent="0.25">
      <c r="A76" s="1">
        <v>42759</v>
      </c>
      <c r="B76" t="s">
        <v>6</v>
      </c>
      <c r="C76">
        <f t="shared" si="3"/>
        <v>-1</v>
      </c>
      <c r="D76" t="str">
        <f t="shared" si="2"/>
        <v/>
      </c>
    </row>
    <row r="77" spans="1:4" x14ac:dyDescent="0.25">
      <c r="A77" s="1">
        <v>42774</v>
      </c>
      <c r="B77" t="s">
        <v>13</v>
      </c>
      <c r="C77">
        <f t="shared" si="3"/>
        <v>14</v>
      </c>
      <c r="D77" t="str">
        <f t="shared" si="2"/>
        <v/>
      </c>
    </row>
    <row r="78" spans="1:4" x14ac:dyDescent="0.25">
      <c r="A78" s="1">
        <v>42774</v>
      </c>
      <c r="B78" t="s">
        <v>13</v>
      </c>
      <c r="C78">
        <f t="shared" si="3"/>
        <v>-1</v>
      </c>
      <c r="D78" t="str">
        <f t="shared" si="2"/>
        <v/>
      </c>
    </row>
    <row r="79" spans="1:4" x14ac:dyDescent="0.25">
      <c r="A79" s="1">
        <v>42793</v>
      </c>
      <c r="B79" t="s">
        <v>15</v>
      </c>
      <c r="C79">
        <f t="shared" si="3"/>
        <v>18</v>
      </c>
      <c r="D79" t="str">
        <f t="shared" si="2"/>
        <v/>
      </c>
    </row>
    <row r="80" spans="1:4" x14ac:dyDescent="0.25">
      <c r="A80" s="1">
        <v>42793</v>
      </c>
      <c r="B80" t="s">
        <v>15</v>
      </c>
      <c r="C80">
        <f t="shared" si="3"/>
        <v>-1</v>
      </c>
      <c r="D80" t="str">
        <f t="shared" si="2"/>
        <v/>
      </c>
    </row>
    <row r="81" spans="1:4" x14ac:dyDescent="0.25">
      <c r="A81" s="1">
        <v>42793</v>
      </c>
      <c r="B81" t="s">
        <v>15</v>
      </c>
      <c r="C81">
        <f t="shared" si="3"/>
        <v>-1</v>
      </c>
      <c r="D81" t="str">
        <f t="shared" si="2"/>
        <v/>
      </c>
    </row>
    <row r="82" spans="1:4" x14ac:dyDescent="0.25">
      <c r="A82" s="1">
        <v>42793</v>
      </c>
      <c r="B82" t="s">
        <v>15</v>
      </c>
      <c r="C82">
        <f t="shared" si="3"/>
        <v>-1</v>
      </c>
      <c r="D82" t="str">
        <f t="shared" si="2"/>
        <v/>
      </c>
    </row>
    <row r="83" spans="1:4" x14ac:dyDescent="0.25">
      <c r="A83" s="1">
        <v>42819</v>
      </c>
      <c r="B83" t="s">
        <v>16</v>
      </c>
      <c r="C83">
        <f t="shared" si="3"/>
        <v>25</v>
      </c>
      <c r="D83">
        <f t="shared" si="2"/>
        <v>1</v>
      </c>
    </row>
    <row r="84" spans="1:4" x14ac:dyDescent="0.25">
      <c r="A84" s="1">
        <v>42819</v>
      </c>
      <c r="B84" t="s">
        <v>16</v>
      </c>
      <c r="C84">
        <f t="shared" si="3"/>
        <v>-1</v>
      </c>
      <c r="D84" t="str">
        <f t="shared" si="2"/>
        <v/>
      </c>
    </row>
    <row r="85" spans="1:4" x14ac:dyDescent="0.25">
      <c r="A85" s="1">
        <v>42819</v>
      </c>
      <c r="B85" t="s">
        <v>16</v>
      </c>
      <c r="C85">
        <f t="shared" si="3"/>
        <v>-1</v>
      </c>
      <c r="D85" t="str">
        <f t="shared" si="2"/>
        <v/>
      </c>
    </row>
    <row r="86" spans="1:4" x14ac:dyDescent="0.25">
      <c r="A86" s="1">
        <v>42840</v>
      </c>
      <c r="B86" t="s">
        <v>17</v>
      </c>
      <c r="C86">
        <f t="shared" si="3"/>
        <v>20</v>
      </c>
      <c r="D86" t="str">
        <f t="shared" si="2"/>
        <v/>
      </c>
    </row>
    <row r="87" spans="1:4" x14ac:dyDescent="0.25">
      <c r="A87" s="1">
        <v>42840</v>
      </c>
      <c r="B87" t="s">
        <v>17</v>
      </c>
      <c r="C87">
        <f t="shared" si="3"/>
        <v>-1</v>
      </c>
      <c r="D87" t="str">
        <f t="shared" si="2"/>
        <v/>
      </c>
    </row>
    <row r="88" spans="1:4" x14ac:dyDescent="0.25">
      <c r="A88" s="1">
        <v>42840</v>
      </c>
      <c r="B88" t="s">
        <v>17</v>
      </c>
      <c r="C88">
        <f t="shared" si="3"/>
        <v>-1</v>
      </c>
      <c r="D88" t="str">
        <f t="shared" si="2"/>
        <v/>
      </c>
    </row>
    <row r="89" spans="1:4" x14ac:dyDescent="0.25">
      <c r="A89" s="1">
        <v>42840</v>
      </c>
      <c r="B89" t="s">
        <v>17</v>
      </c>
      <c r="C89">
        <f t="shared" si="3"/>
        <v>-1</v>
      </c>
      <c r="D89" t="str">
        <f t="shared" si="2"/>
        <v/>
      </c>
    </row>
    <row r="90" spans="1:4" x14ac:dyDescent="0.25">
      <c r="A90" s="1">
        <v>42840</v>
      </c>
      <c r="B90" t="s">
        <v>17</v>
      </c>
      <c r="C90">
        <f t="shared" si="3"/>
        <v>-1</v>
      </c>
      <c r="D90" t="str">
        <f t="shared" si="2"/>
        <v/>
      </c>
    </row>
    <row r="91" spans="1:4" x14ac:dyDescent="0.25">
      <c r="A91" s="1">
        <v>42864</v>
      </c>
      <c r="B91" t="s">
        <v>18</v>
      </c>
      <c r="C91">
        <f t="shared" si="3"/>
        <v>23</v>
      </c>
      <c r="D91">
        <f t="shared" si="2"/>
        <v>1</v>
      </c>
    </row>
    <row r="92" spans="1:4" x14ac:dyDescent="0.25">
      <c r="A92" s="1">
        <v>42864</v>
      </c>
      <c r="B92" t="s">
        <v>18</v>
      </c>
      <c r="C92">
        <f t="shared" si="3"/>
        <v>-1</v>
      </c>
      <c r="D92" t="str">
        <f t="shared" si="2"/>
        <v/>
      </c>
    </row>
    <row r="93" spans="1:4" x14ac:dyDescent="0.25">
      <c r="A93" s="1">
        <v>42864</v>
      </c>
      <c r="B93" t="s">
        <v>18</v>
      </c>
      <c r="C93">
        <f t="shared" si="3"/>
        <v>-1</v>
      </c>
      <c r="D93" t="str">
        <f t="shared" si="2"/>
        <v/>
      </c>
    </row>
    <row r="94" spans="1:4" x14ac:dyDescent="0.25">
      <c r="A94" s="1">
        <v>42864</v>
      </c>
      <c r="B94" t="s">
        <v>18</v>
      </c>
      <c r="C94">
        <f t="shared" si="3"/>
        <v>-1</v>
      </c>
      <c r="D94" t="str">
        <f t="shared" si="2"/>
        <v/>
      </c>
    </row>
    <row r="95" spans="1:4" x14ac:dyDescent="0.25">
      <c r="A95" s="1">
        <v>42864</v>
      </c>
      <c r="B95" t="s">
        <v>18</v>
      </c>
      <c r="C95">
        <f t="shared" si="3"/>
        <v>-1</v>
      </c>
      <c r="D95" t="str">
        <f t="shared" si="2"/>
        <v/>
      </c>
    </row>
    <row r="96" spans="1:4" x14ac:dyDescent="0.25">
      <c r="A96" s="1">
        <v>42882</v>
      </c>
      <c r="B96" t="s">
        <v>19</v>
      </c>
      <c r="C96">
        <f t="shared" si="3"/>
        <v>17</v>
      </c>
      <c r="D96" t="str">
        <f t="shared" si="2"/>
        <v/>
      </c>
    </row>
    <row r="97" spans="1:4" x14ac:dyDescent="0.25">
      <c r="A97" s="1">
        <v>42882</v>
      </c>
      <c r="B97" t="s">
        <v>19</v>
      </c>
      <c r="C97">
        <f t="shared" si="3"/>
        <v>-1</v>
      </c>
      <c r="D97" t="str">
        <f t="shared" si="2"/>
        <v/>
      </c>
    </row>
    <row r="98" spans="1:4" x14ac:dyDescent="0.25">
      <c r="A98" s="1">
        <v>42882</v>
      </c>
      <c r="B98" t="s">
        <v>19</v>
      </c>
      <c r="C98">
        <f t="shared" si="3"/>
        <v>-1</v>
      </c>
      <c r="D98" t="str">
        <f t="shared" si="2"/>
        <v/>
      </c>
    </row>
    <row r="99" spans="1:4" x14ac:dyDescent="0.25">
      <c r="A99" s="1">
        <v>42882</v>
      </c>
      <c r="B99" t="s">
        <v>19</v>
      </c>
      <c r="C99">
        <f t="shared" si="3"/>
        <v>-1</v>
      </c>
      <c r="D99" t="str">
        <f t="shared" si="2"/>
        <v/>
      </c>
    </row>
    <row r="100" spans="1:4" x14ac:dyDescent="0.25">
      <c r="A100" s="1">
        <v>42882</v>
      </c>
      <c r="B100" t="s">
        <v>19</v>
      </c>
      <c r="C100">
        <f t="shared" si="3"/>
        <v>-1</v>
      </c>
      <c r="D100" t="str">
        <f t="shared" si="2"/>
        <v/>
      </c>
    </row>
    <row r="101" spans="1:4" x14ac:dyDescent="0.25">
      <c r="A101" s="1">
        <v>42904</v>
      </c>
      <c r="B101" t="s">
        <v>20</v>
      </c>
      <c r="C101">
        <f t="shared" si="3"/>
        <v>21</v>
      </c>
      <c r="D101">
        <f t="shared" si="2"/>
        <v>1</v>
      </c>
    </row>
    <row r="102" spans="1:4" x14ac:dyDescent="0.25">
      <c r="A102" s="1">
        <v>42904</v>
      </c>
      <c r="B102" t="s">
        <v>20</v>
      </c>
      <c r="C102">
        <f t="shared" si="3"/>
        <v>-1</v>
      </c>
      <c r="D102" t="str">
        <f t="shared" si="2"/>
        <v/>
      </c>
    </row>
    <row r="103" spans="1:4" x14ac:dyDescent="0.25">
      <c r="A103" s="1">
        <v>42904</v>
      </c>
      <c r="B103" t="s">
        <v>20</v>
      </c>
      <c r="C103">
        <f t="shared" si="3"/>
        <v>-1</v>
      </c>
      <c r="D103" t="str">
        <f t="shared" si="2"/>
        <v/>
      </c>
    </row>
    <row r="104" spans="1:4" x14ac:dyDescent="0.25">
      <c r="A104" s="1">
        <v>42904</v>
      </c>
      <c r="B104" t="s">
        <v>20</v>
      </c>
      <c r="C104">
        <f t="shared" si="3"/>
        <v>-1</v>
      </c>
      <c r="D104" t="str">
        <f t="shared" si="2"/>
        <v/>
      </c>
    </row>
    <row r="105" spans="1:4" x14ac:dyDescent="0.25">
      <c r="A105" s="1">
        <v>42904</v>
      </c>
      <c r="B105" t="s">
        <v>20</v>
      </c>
      <c r="C105">
        <f t="shared" si="3"/>
        <v>-1</v>
      </c>
      <c r="D105" t="str">
        <f t="shared" si="2"/>
        <v/>
      </c>
    </row>
    <row r="106" spans="1:4" x14ac:dyDescent="0.25">
      <c r="A106" s="1">
        <v>42929</v>
      </c>
      <c r="B106" t="s">
        <v>21</v>
      </c>
      <c r="C106">
        <f t="shared" si="3"/>
        <v>24</v>
      </c>
      <c r="D106">
        <f t="shared" si="2"/>
        <v>1</v>
      </c>
    </row>
    <row r="107" spans="1:4" x14ac:dyDescent="0.25">
      <c r="A107" s="1">
        <v>42929</v>
      </c>
      <c r="B107" t="s">
        <v>21</v>
      </c>
      <c r="C107">
        <f t="shared" si="3"/>
        <v>-1</v>
      </c>
      <c r="D107" t="str">
        <f t="shared" si="2"/>
        <v/>
      </c>
    </row>
    <row r="108" spans="1:4" x14ac:dyDescent="0.25">
      <c r="A108" s="1">
        <v>42942</v>
      </c>
      <c r="B108" t="s">
        <v>22</v>
      </c>
      <c r="C108">
        <f t="shared" si="3"/>
        <v>12</v>
      </c>
      <c r="D108" t="str">
        <f t="shared" si="2"/>
        <v/>
      </c>
    </row>
    <row r="109" spans="1:4" x14ac:dyDescent="0.25">
      <c r="A109" s="1">
        <v>42942</v>
      </c>
      <c r="B109" t="s">
        <v>22</v>
      </c>
      <c r="C109">
        <f t="shared" si="3"/>
        <v>-1</v>
      </c>
      <c r="D109" t="str">
        <f t="shared" si="2"/>
        <v/>
      </c>
    </row>
    <row r="110" spans="1:4" x14ac:dyDescent="0.25">
      <c r="A110" s="1">
        <v>42942</v>
      </c>
      <c r="B110" t="s">
        <v>22</v>
      </c>
      <c r="C110">
        <f t="shared" si="3"/>
        <v>-1</v>
      </c>
      <c r="D110" t="str">
        <f t="shared" si="2"/>
        <v/>
      </c>
    </row>
    <row r="111" spans="1:4" x14ac:dyDescent="0.25">
      <c r="A111" s="1">
        <v>42942</v>
      </c>
      <c r="B111" t="s">
        <v>22</v>
      </c>
      <c r="C111">
        <f t="shared" si="3"/>
        <v>-1</v>
      </c>
      <c r="D111" t="str">
        <f t="shared" si="2"/>
        <v/>
      </c>
    </row>
    <row r="112" spans="1:4" x14ac:dyDescent="0.25">
      <c r="A112" s="1">
        <v>42942</v>
      </c>
      <c r="B112" t="s">
        <v>22</v>
      </c>
      <c r="C112">
        <f t="shared" si="3"/>
        <v>-1</v>
      </c>
      <c r="D112" t="str">
        <f t="shared" si="2"/>
        <v/>
      </c>
    </row>
    <row r="113" spans="1:4" x14ac:dyDescent="0.25">
      <c r="A113" s="1">
        <v>42959</v>
      </c>
      <c r="B113" t="s">
        <v>6</v>
      </c>
      <c r="C113">
        <f t="shared" si="3"/>
        <v>16</v>
      </c>
      <c r="D113" t="str">
        <f t="shared" si="2"/>
        <v/>
      </c>
    </row>
    <row r="114" spans="1:4" x14ac:dyDescent="0.25">
      <c r="A114" s="1">
        <v>42959</v>
      </c>
      <c r="B114" t="s">
        <v>6</v>
      </c>
      <c r="C114">
        <f t="shared" si="3"/>
        <v>-1</v>
      </c>
      <c r="D114" t="str">
        <f t="shared" si="2"/>
        <v/>
      </c>
    </row>
    <row r="115" spans="1:4" x14ac:dyDescent="0.25">
      <c r="A115" s="1">
        <v>42959</v>
      </c>
      <c r="B115" t="s">
        <v>6</v>
      </c>
      <c r="C115">
        <f t="shared" si="3"/>
        <v>-1</v>
      </c>
      <c r="D115" t="str">
        <f t="shared" si="2"/>
        <v/>
      </c>
    </row>
    <row r="116" spans="1:4" x14ac:dyDescent="0.25">
      <c r="A116" s="1">
        <v>42959</v>
      </c>
      <c r="B116" t="s">
        <v>6</v>
      </c>
      <c r="C116">
        <f t="shared" si="3"/>
        <v>-1</v>
      </c>
      <c r="D116" t="str">
        <f t="shared" si="2"/>
        <v/>
      </c>
    </row>
    <row r="117" spans="1:4" x14ac:dyDescent="0.25">
      <c r="A117" s="1">
        <v>42974</v>
      </c>
      <c r="B117" t="s">
        <v>13</v>
      </c>
      <c r="C117">
        <f t="shared" si="3"/>
        <v>14</v>
      </c>
      <c r="D117" t="str">
        <f t="shared" si="2"/>
        <v/>
      </c>
    </row>
    <row r="118" spans="1:4" x14ac:dyDescent="0.25">
      <c r="A118" s="1">
        <v>42974</v>
      </c>
      <c r="B118" t="s">
        <v>13</v>
      </c>
      <c r="C118">
        <f t="shared" si="3"/>
        <v>-1</v>
      </c>
      <c r="D118" t="str">
        <f t="shared" si="2"/>
        <v/>
      </c>
    </row>
    <row r="119" spans="1:4" x14ac:dyDescent="0.25">
      <c r="A119" s="1">
        <v>42974</v>
      </c>
      <c r="B119" t="s">
        <v>13</v>
      </c>
      <c r="C119">
        <f t="shared" si="3"/>
        <v>-1</v>
      </c>
      <c r="D119" t="str">
        <f t="shared" si="2"/>
        <v/>
      </c>
    </row>
    <row r="120" spans="1:4" x14ac:dyDescent="0.25">
      <c r="A120" s="1">
        <v>42974</v>
      </c>
      <c r="B120" t="s">
        <v>13</v>
      </c>
      <c r="C120">
        <f t="shared" si="3"/>
        <v>-1</v>
      </c>
      <c r="D120" t="str">
        <f t="shared" si="2"/>
        <v/>
      </c>
    </row>
    <row r="121" spans="1:4" x14ac:dyDescent="0.25">
      <c r="A121" s="1">
        <v>42993</v>
      </c>
      <c r="B121" t="s">
        <v>15</v>
      </c>
      <c r="C121">
        <f t="shared" si="3"/>
        <v>18</v>
      </c>
      <c r="D121" t="str">
        <f t="shared" si="2"/>
        <v/>
      </c>
    </row>
    <row r="122" spans="1:4" x14ac:dyDescent="0.25">
      <c r="A122" s="1">
        <v>42993</v>
      </c>
      <c r="B122" t="s">
        <v>15</v>
      </c>
      <c r="C122">
        <f t="shared" si="3"/>
        <v>-1</v>
      </c>
      <c r="D122" t="str">
        <f t="shared" si="2"/>
        <v/>
      </c>
    </row>
    <row r="123" spans="1:4" x14ac:dyDescent="0.25">
      <c r="A123" s="1">
        <v>43019</v>
      </c>
      <c r="B123" t="s">
        <v>16</v>
      </c>
      <c r="C123">
        <f t="shared" si="3"/>
        <v>25</v>
      </c>
      <c r="D123">
        <f t="shared" si="2"/>
        <v>1</v>
      </c>
    </row>
    <row r="124" spans="1:4" x14ac:dyDescent="0.25">
      <c r="A124" s="1">
        <v>43019</v>
      </c>
      <c r="B124" t="s">
        <v>16</v>
      </c>
      <c r="C124">
        <f t="shared" si="3"/>
        <v>-1</v>
      </c>
      <c r="D124" t="str">
        <f t="shared" si="2"/>
        <v/>
      </c>
    </row>
    <row r="125" spans="1:4" x14ac:dyDescent="0.25">
      <c r="A125" s="1">
        <v>43040</v>
      </c>
      <c r="B125" t="s">
        <v>17</v>
      </c>
      <c r="C125">
        <f t="shared" si="3"/>
        <v>20</v>
      </c>
      <c r="D125" t="str">
        <f t="shared" si="2"/>
        <v/>
      </c>
    </row>
    <row r="126" spans="1:4" x14ac:dyDescent="0.25">
      <c r="A126" s="1">
        <v>43040</v>
      </c>
      <c r="B126" t="s">
        <v>17</v>
      </c>
      <c r="C126">
        <f t="shared" si="3"/>
        <v>-1</v>
      </c>
      <c r="D126" t="str">
        <f t="shared" si="2"/>
        <v/>
      </c>
    </row>
    <row r="127" spans="1:4" x14ac:dyDescent="0.25">
      <c r="A127" s="1">
        <v>43040</v>
      </c>
      <c r="B127" t="s">
        <v>17</v>
      </c>
      <c r="C127">
        <f t="shared" si="3"/>
        <v>-1</v>
      </c>
      <c r="D127" t="str">
        <f t="shared" si="2"/>
        <v/>
      </c>
    </row>
    <row r="128" spans="1:4" x14ac:dyDescent="0.25">
      <c r="A128" s="1">
        <v>43040</v>
      </c>
      <c r="B128" t="s">
        <v>17</v>
      </c>
      <c r="C128">
        <f t="shared" si="3"/>
        <v>-1</v>
      </c>
      <c r="D128" t="str">
        <f t="shared" si="2"/>
        <v/>
      </c>
    </row>
    <row r="129" spans="1:4" x14ac:dyDescent="0.25">
      <c r="A129" s="1">
        <v>43040</v>
      </c>
      <c r="B129" t="s">
        <v>17</v>
      </c>
      <c r="C129">
        <f t="shared" si="3"/>
        <v>-1</v>
      </c>
      <c r="D129" t="str">
        <f t="shared" si="2"/>
        <v/>
      </c>
    </row>
    <row r="130" spans="1:4" x14ac:dyDescent="0.25">
      <c r="A130" s="1">
        <v>43064</v>
      </c>
      <c r="B130" t="s">
        <v>18</v>
      </c>
      <c r="C130">
        <f t="shared" si="3"/>
        <v>23</v>
      </c>
      <c r="D130">
        <f t="shared" si="2"/>
        <v>1</v>
      </c>
    </row>
    <row r="131" spans="1:4" x14ac:dyDescent="0.25">
      <c r="A131" s="1">
        <v>43064</v>
      </c>
      <c r="B131" t="s">
        <v>18</v>
      </c>
      <c r="C131">
        <f t="shared" si="3"/>
        <v>-1</v>
      </c>
      <c r="D131" t="str">
        <f t="shared" ref="D131:D194" si="4">IF(C131&gt;20, 1, "")</f>
        <v/>
      </c>
    </row>
    <row r="132" spans="1:4" x14ac:dyDescent="0.25">
      <c r="A132" s="1">
        <v>43082</v>
      </c>
      <c r="B132" t="s">
        <v>19</v>
      </c>
      <c r="C132">
        <f t="shared" ref="C132:C195" si="5">A132-A131-1</f>
        <v>17</v>
      </c>
      <c r="D132" t="str">
        <f t="shared" si="4"/>
        <v/>
      </c>
    </row>
    <row r="133" spans="1:4" x14ac:dyDescent="0.25">
      <c r="A133" s="1">
        <v>43082</v>
      </c>
      <c r="B133" t="s">
        <v>19</v>
      </c>
      <c r="C133">
        <f t="shared" si="5"/>
        <v>-1</v>
      </c>
      <c r="D133" t="str">
        <f t="shared" si="4"/>
        <v/>
      </c>
    </row>
    <row r="134" spans="1:4" x14ac:dyDescent="0.25">
      <c r="A134" s="1">
        <v>43082</v>
      </c>
      <c r="B134" t="s">
        <v>19</v>
      </c>
      <c r="C134">
        <f t="shared" si="5"/>
        <v>-1</v>
      </c>
      <c r="D134" t="str">
        <f t="shared" si="4"/>
        <v/>
      </c>
    </row>
    <row r="135" spans="1:4" x14ac:dyDescent="0.25">
      <c r="A135" s="1">
        <v>43104</v>
      </c>
      <c r="B135" t="s">
        <v>20</v>
      </c>
      <c r="C135">
        <f t="shared" si="5"/>
        <v>21</v>
      </c>
      <c r="D135">
        <f t="shared" si="4"/>
        <v>1</v>
      </c>
    </row>
    <row r="136" spans="1:4" x14ac:dyDescent="0.25">
      <c r="A136" s="1">
        <v>43104</v>
      </c>
      <c r="B136" t="s">
        <v>20</v>
      </c>
      <c r="C136">
        <f t="shared" si="5"/>
        <v>-1</v>
      </c>
      <c r="D136" t="str">
        <f t="shared" si="4"/>
        <v/>
      </c>
    </row>
    <row r="137" spans="1:4" x14ac:dyDescent="0.25">
      <c r="A137" s="1">
        <v>43104</v>
      </c>
      <c r="B137" t="s">
        <v>20</v>
      </c>
      <c r="C137">
        <f t="shared" si="5"/>
        <v>-1</v>
      </c>
      <c r="D137" t="str">
        <f t="shared" si="4"/>
        <v/>
      </c>
    </row>
    <row r="138" spans="1:4" x14ac:dyDescent="0.25">
      <c r="A138" s="1">
        <v>43104</v>
      </c>
      <c r="B138" t="s">
        <v>20</v>
      </c>
      <c r="C138">
        <f t="shared" si="5"/>
        <v>-1</v>
      </c>
      <c r="D138" t="str">
        <f t="shared" si="4"/>
        <v/>
      </c>
    </row>
    <row r="139" spans="1:4" x14ac:dyDescent="0.25">
      <c r="A139" s="1">
        <v>43129</v>
      </c>
      <c r="B139" t="s">
        <v>21</v>
      </c>
      <c r="C139">
        <f t="shared" si="5"/>
        <v>24</v>
      </c>
      <c r="D139">
        <f t="shared" si="4"/>
        <v>1</v>
      </c>
    </row>
    <row r="140" spans="1:4" x14ac:dyDescent="0.25">
      <c r="A140" s="1">
        <v>43129</v>
      </c>
      <c r="B140" t="s">
        <v>21</v>
      </c>
      <c r="C140">
        <f t="shared" si="5"/>
        <v>-1</v>
      </c>
      <c r="D140" t="str">
        <f t="shared" si="4"/>
        <v/>
      </c>
    </row>
    <row r="141" spans="1:4" x14ac:dyDescent="0.25">
      <c r="A141" s="1">
        <v>43129</v>
      </c>
      <c r="B141" t="s">
        <v>21</v>
      </c>
      <c r="C141">
        <f t="shared" si="5"/>
        <v>-1</v>
      </c>
      <c r="D141" t="str">
        <f t="shared" si="4"/>
        <v/>
      </c>
    </row>
    <row r="142" spans="1:4" x14ac:dyDescent="0.25">
      <c r="A142" s="1">
        <v>43129</v>
      </c>
      <c r="B142" t="s">
        <v>21</v>
      </c>
      <c r="C142">
        <f t="shared" si="5"/>
        <v>-1</v>
      </c>
      <c r="D142" t="str">
        <f t="shared" si="4"/>
        <v/>
      </c>
    </row>
    <row r="143" spans="1:4" x14ac:dyDescent="0.25">
      <c r="A143" s="1">
        <v>43129</v>
      </c>
      <c r="B143" t="s">
        <v>21</v>
      </c>
      <c r="C143">
        <f t="shared" si="5"/>
        <v>-1</v>
      </c>
      <c r="D143" t="str">
        <f t="shared" si="4"/>
        <v/>
      </c>
    </row>
    <row r="144" spans="1:4" x14ac:dyDescent="0.25">
      <c r="A144" s="1">
        <v>43130</v>
      </c>
      <c r="B144" t="s">
        <v>22</v>
      </c>
      <c r="C144">
        <f t="shared" si="5"/>
        <v>0</v>
      </c>
      <c r="D144" t="str">
        <f t="shared" si="4"/>
        <v/>
      </c>
    </row>
    <row r="145" spans="1:4" x14ac:dyDescent="0.25">
      <c r="A145" s="1">
        <v>43130</v>
      </c>
      <c r="B145" t="s">
        <v>22</v>
      </c>
      <c r="C145">
        <f t="shared" si="5"/>
        <v>-1</v>
      </c>
      <c r="D145" t="str">
        <f t="shared" si="4"/>
        <v/>
      </c>
    </row>
    <row r="146" spans="1:4" x14ac:dyDescent="0.25">
      <c r="A146" s="1">
        <v>43147</v>
      </c>
      <c r="B146" t="s">
        <v>6</v>
      </c>
      <c r="C146">
        <f t="shared" si="5"/>
        <v>16</v>
      </c>
      <c r="D146" t="str">
        <f t="shared" si="4"/>
        <v/>
      </c>
    </row>
    <row r="147" spans="1:4" x14ac:dyDescent="0.25">
      <c r="A147" s="1">
        <v>43147</v>
      </c>
      <c r="B147" t="s">
        <v>6</v>
      </c>
      <c r="C147">
        <f t="shared" si="5"/>
        <v>-1</v>
      </c>
      <c r="D147" t="str">
        <f t="shared" si="4"/>
        <v/>
      </c>
    </row>
    <row r="148" spans="1:4" x14ac:dyDescent="0.25">
      <c r="A148" s="1">
        <v>43147</v>
      </c>
      <c r="B148" t="s">
        <v>6</v>
      </c>
      <c r="C148">
        <f t="shared" si="5"/>
        <v>-1</v>
      </c>
      <c r="D148" t="str">
        <f t="shared" si="4"/>
        <v/>
      </c>
    </row>
    <row r="149" spans="1:4" x14ac:dyDescent="0.25">
      <c r="A149" s="1">
        <v>43147</v>
      </c>
      <c r="B149" t="s">
        <v>6</v>
      </c>
      <c r="C149">
        <f t="shared" si="5"/>
        <v>-1</v>
      </c>
      <c r="D149" t="str">
        <f t="shared" si="4"/>
        <v/>
      </c>
    </row>
    <row r="150" spans="1:4" x14ac:dyDescent="0.25">
      <c r="A150" s="1">
        <v>43147</v>
      </c>
      <c r="B150" t="s">
        <v>6</v>
      </c>
      <c r="C150">
        <f t="shared" si="5"/>
        <v>-1</v>
      </c>
      <c r="D150" t="str">
        <f t="shared" si="4"/>
        <v/>
      </c>
    </row>
    <row r="151" spans="1:4" x14ac:dyDescent="0.25">
      <c r="A151" s="1">
        <v>43162</v>
      </c>
      <c r="B151" t="s">
        <v>13</v>
      </c>
      <c r="C151">
        <f t="shared" si="5"/>
        <v>14</v>
      </c>
      <c r="D151" t="str">
        <f t="shared" si="4"/>
        <v/>
      </c>
    </row>
    <row r="152" spans="1:4" x14ac:dyDescent="0.25">
      <c r="A152" s="1">
        <v>43162</v>
      </c>
      <c r="B152" t="s">
        <v>13</v>
      </c>
      <c r="C152">
        <f t="shared" si="5"/>
        <v>-1</v>
      </c>
      <c r="D152" t="str">
        <f t="shared" si="4"/>
        <v/>
      </c>
    </row>
    <row r="153" spans="1:4" x14ac:dyDescent="0.25">
      <c r="A153" s="1">
        <v>43181</v>
      </c>
      <c r="B153" t="s">
        <v>15</v>
      </c>
      <c r="C153">
        <f t="shared" si="5"/>
        <v>18</v>
      </c>
      <c r="D153" t="str">
        <f t="shared" si="4"/>
        <v/>
      </c>
    </row>
    <row r="154" spans="1:4" x14ac:dyDescent="0.25">
      <c r="A154" s="1">
        <v>43181</v>
      </c>
      <c r="B154" t="s">
        <v>15</v>
      </c>
      <c r="C154">
        <f t="shared" si="5"/>
        <v>-1</v>
      </c>
      <c r="D154" t="str">
        <f t="shared" si="4"/>
        <v/>
      </c>
    </row>
    <row r="155" spans="1:4" x14ac:dyDescent="0.25">
      <c r="A155" s="1">
        <v>43181</v>
      </c>
      <c r="B155" t="s">
        <v>15</v>
      </c>
      <c r="C155">
        <f t="shared" si="5"/>
        <v>-1</v>
      </c>
      <c r="D155" t="str">
        <f t="shared" si="4"/>
        <v/>
      </c>
    </row>
    <row r="156" spans="1:4" x14ac:dyDescent="0.25">
      <c r="A156" s="1">
        <v>43207</v>
      </c>
      <c r="B156" t="s">
        <v>16</v>
      </c>
      <c r="C156">
        <f t="shared" si="5"/>
        <v>25</v>
      </c>
      <c r="D156">
        <f t="shared" si="4"/>
        <v>1</v>
      </c>
    </row>
    <row r="157" spans="1:4" x14ac:dyDescent="0.25">
      <c r="A157" s="1">
        <v>43207</v>
      </c>
      <c r="B157" t="s">
        <v>16</v>
      </c>
      <c r="C157">
        <f t="shared" si="5"/>
        <v>-1</v>
      </c>
      <c r="D157" t="str">
        <f t="shared" si="4"/>
        <v/>
      </c>
    </row>
    <row r="158" spans="1:4" x14ac:dyDescent="0.25">
      <c r="A158" s="1">
        <v>43207</v>
      </c>
      <c r="B158" t="s">
        <v>16</v>
      </c>
      <c r="C158">
        <f t="shared" si="5"/>
        <v>-1</v>
      </c>
      <c r="D158" t="str">
        <f t="shared" si="4"/>
        <v/>
      </c>
    </row>
    <row r="159" spans="1:4" x14ac:dyDescent="0.25">
      <c r="A159" s="1">
        <v>43207</v>
      </c>
      <c r="B159" t="s">
        <v>16</v>
      </c>
      <c r="C159">
        <f t="shared" si="5"/>
        <v>-1</v>
      </c>
      <c r="D159" t="str">
        <f t="shared" si="4"/>
        <v/>
      </c>
    </row>
    <row r="160" spans="1:4" x14ac:dyDescent="0.25">
      <c r="A160" s="1">
        <v>43228</v>
      </c>
      <c r="B160" t="s">
        <v>17</v>
      </c>
      <c r="C160">
        <f t="shared" si="5"/>
        <v>20</v>
      </c>
      <c r="D160" t="str">
        <f t="shared" si="4"/>
        <v/>
      </c>
    </row>
    <row r="161" spans="1:4" x14ac:dyDescent="0.25">
      <c r="A161" s="1">
        <v>43228</v>
      </c>
      <c r="B161" t="s">
        <v>17</v>
      </c>
      <c r="C161">
        <f t="shared" si="5"/>
        <v>-1</v>
      </c>
      <c r="D161" t="str">
        <f t="shared" si="4"/>
        <v/>
      </c>
    </row>
    <row r="162" spans="1:4" x14ac:dyDescent="0.25">
      <c r="A162" s="1">
        <v>43228</v>
      </c>
      <c r="B162" t="s">
        <v>17</v>
      </c>
      <c r="C162">
        <f t="shared" si="5"/>
        <v>-1</v>
      </c>
      <c r="D162" t="str">
        <f t="shared" si="4"/>
        <v/>
      </c>
    </row>
    <row r="163" spans="1:4" x14ac:dyDescent="0.25">
      <c r="A163" s="1">
        <v>43252</v>
      </c>
      <c r="B163" t="s">
        <v>18</v>
      </c>
      <c r="C163">
        <f t="shared" si="5"/>
        <v>23</v>
      </c>
      <c r="D163">
        <f t="shared" si="4"/>
        <v>1</v>
      </c>
    </row>
    <row r="164" spans="1:4" x14ac:dyDescent="0.25">
      <c r="A164" s="1">
        <v>43252</v>
      </c>
      <c r="B164" t="s">
        <v>18</v>
      </c>
      <c r="C164">
        <f t="shared" si="5"/>
        <v>-1</v>
      </c>
      <c r="D164" t="str">
        <f t="shared" si="4"/>
        <v/>
      </c>
    </row>
    <row r="165" spans="1:4" x14ac:dyDescent="0.25">
      <c r="A165" s="1">
        <v>43252</v>
      </c>
      <c r="B165" t="s">
        <v>18</v>
      </c>
      <c r="C165">
        <f t="shared" si="5"/>
        <v>-1</v>
      </c>
      <c r="D165" t="str">
        <f t="shared" si="4"/>
        <v/>
      </c>
    </row>
    <row r="166" spans="1:4" x14ac:dyDescent="0.25">
      <c r="A166" s="1">
        <v>43270</v>
      </c>
      <c r="B166" t="s">
        <v>19</v>
      </c>
      <c r="C166">
        <f t="shared" si="5"/>
        <v>17</v>
      </c>
      <c r="D166" t="str">
        <f t="shared" si="4"/>
        <v/>
      </c>
    </row>
    <row r="167" spans="1:4" x14ac:dyDescent="0.25">
      <c r="A167" s="1">
        <v>43270</v>
      </c>
      <c r="B167" t="s">
        <v>19</v>
      </c>
      <c r="C167">
        <f t="shared" si="5"/>
        <v>-1</v>
      </c>
      <c r="D167" t="str">
        <f t="shared" si="4"/>
        <v/>
      </c>
    </row>
    <row r="168" spans="1:4" x14ac:dyDescent="0.25">
      <c r="A168" s="1">
        <v>43270</v>
      </c>
      <c r="B168" t="s">
        <v>19</v>
      </c>
      <c r="C168">
        <f t="shared" si="5"/>
        <v>-1</v>
      </c>
      <c r="D168" t="str">
        <f t="shared" si="4"/>
        <v/>
      </c>
    </row>
    <row r="169" spans="1:4" x14ac:dyDescent="0.25">
      <c r="A169" s="1">
        <v>43292</v>
      </c>
      <c r="B169" t="s">
        <v>20</v>
      </c>
      <c r="C169">
        <f t="shared" si="5"/>
        <v>21</v>
      </c>
      <c r="D169">
        <f t="shared" si="4"/>
        <v>1</v>
      </c>
    </row>
    <row r="170" spans="1:4" x14ac:dyDescent="0.25">
      <c r="A170" s="1">
        <v>43292</v>
      </c>
      <c r="B170" t="s">
        <v>20</v>
      </c>
      <c r="C170">
        <f t="shared" si="5"/>
        <v>-1</v>
      </c>
      <c r="D170" t="str">
        <f t="shared" si="4"/>
        <v/>
      </c>
    </row>
    <row r="171" spans="1:4" x14ac:dyDescent="0.25">
      <c r="A171" s="1">
        <v>43292</v>
      </c>
      <c r="B171" t="s">
        <v>20</v>
      </c>
      <c r="C171">
        <f t="shared" si="5"/>
        <v>-1</v>
      </c>
      <c r="D171" t="str">
        <f t="shared" si="4"/>
        <v/>
      </c>
    </row>
    <row r="172" spans="1:4" x14ac:dyDescent="0.25">
      <c r="A172" s="1">
        <v>43292</v>
      </c>
      <c r="B172" t="s">
        <v>20</v>
      </c>
      <c r="C172">
        <f t="shared" si="5"/>
        <v>-1</v>
      </c>
      <c r="D172" t="str">
        <f t="shared" si="4"/>
        <v/>
      </c>
    </row>
    <row r="173" spans="1:4" x14ac:dyDescent="0.25">
      <c r="A173" s="1">
        <v>43292</v>
      </c>
      <c r="B173" t="s">
        <v>20</v>
      </c>
      <c r="C173">
        <f t="shared" si="5"/>
        <v>-1</v>
      </c>
      <c r="D173" t="str">
        <f t="shared" si="4"/>
        <v/>
      </c>
    </row>
    <row r="174" spans="1:4" x14ac:dyDescent="0.25">
      <c r="A174" s="1">
        <v>43317</v>
      </c>
      <c r="B174" t="s">
        <v>21</v>
      </c>
      <c r="C174">
        <f t="shared" si="5"/>
        <v>24</v>
      </c>
      <c r="D174">
        <f t="shared" si="4"/>
        <v>1</v>
      </c>
    </row>
    <row r="175" spans="1:4" x14ac:dyDescent="0.25">
      <c r="A175" s="1">
        <v>43317</v>
      </c>
      <c r="B175" t="s">
        <v>21</v>
      </c>
      <c r="C175">
        <f t="shared" si="5"/>
        <v>-1</v>
      </c>
      <c r="D175" t="str">
        <f t="shared" si="4"/>
        <v/>
      </c>
    </row>
    <row r="176" spans="1:4" x14ac:dyDescent="0.25">
      <c r="A176" s="1">
        <v>43317</v>
      </c>
      <c r="B176" t="s">
        <v>21</v>
      </c>
      <c r="C176">
        <f t="shared" si="5"/>
        <v>-1</v>
      </c>
      <c r="D176" t="str">
        <f t="shared" si="4"/>
        <v/>
      </c>
    </row>
    <row r="177" spans="1:4" x14ac:dyDescent="0.25">
      <c r="A177" s="1">
        <v>43317</v>
      </c>
      <c r="B177" t="s">
        <v>21</v>
      </c>
      <c r="C177">
        <f t="shared" si="5"/>
        <v>-1</v>
      </c>
      <c r="D177" t="str">
        <f t="shared" si="4"/>
        <v/>
      </c>
    </row>
    <row r="178" spans="1:4" x14ac:dyDescent="0.25">
      <c r="A178" s="1">
        <v>43330</v>
      </c>
      <c r="B178" t="s">
        <v>22</v>
      </c>
      <c r="C178">
        <f t="shared" si="5"/>
        <v>12</v>
      </c>
      <c r="D178" t="str">
        <f t="shared" si="4"/>
        <v/>
      </c>
    </row>
    <row r="179" spans="1:4" x14ac:dyDescent="0.25">
      <c r="A179" s="1">
        <v>43330</v>
      </c>
      <c r="B179" t="s">
        <v>22</v>
      </c>
      <c r="C179">
        <f t="shared" si="5"/>
        <v>-1</v>
      </c>
      <c r="D179" t="str">
        <f t="shared" si="4"/>
        <v/>
      </c>
    </row>
    <row r="180" spans="1:4" x14ac:dyDescent="0.25">
      <c r="A180" s="1">
        <v>43330</v>
      </c>
      <c r="B180" t="s">
        <v>22</v>
      </c>
      <c r="C180">
        <f t="shared" si="5"/>
        <v>-1</v>
      </c>
      <c r="D180" t="str">
        <f t="shared" si="4"/>
        <v/>
      </c>
    </row>
    <row r="181" spans="1:4" x14ac:dyDescent="0.25">
      <c r="A181" s="1">
        <v>43330</v>
      </c>
      <c r="B181" t="s">
        <v>22</v>
      </c>
      <c r="C181">
        <f t="shared" si="5"/>
        <v>-1</v>
      </c>
      <c r="D181" t="str">
        <f t="shared" si="4"/>
        <v/>
      </c>
    </row>
    <row r="182" spans="1:4" x14ac:dyDescent="0.25">
      <c r="A182" s="1">
        <v>43347</v>
      </c>
      <c r="B182" t="s">
        <v>6</v>
      </c>
      <c r="C182">
        <f t="shared" si="5"/>
        <v>16</v>
      </c>
      <c r="D182" t="str">
        <f t="shared" si="4"/>
        <v/>
      </c>
    </row>
    <row r="183" spans="1:4" x14ac:dyDescent="0.25">
      <c r="A183" s="1">
        <v>43347</v>
      </c>
      <c r="B183" t="s">
        <v>6</v>
      </c>
      <c r="C183">
        <f t="shared" si="5"/>
        <v>-1</v>
      </c>
      <c r="D183" t="str">
        <f t="shared" si="4"/>
        <v/>
      </c>
    </row>
    <row r="184" spans="1:4" x14ac:dyDescent="0.25">
      <c r="A184" s="1">
        <v>43347</v>
      </c>
      <c r="B184" t="s">
        <v>6</v>
      </c>
      <c r="C184">
        <f t="shared" si="5"/>
        <v>-1</v>
      </c>
      <c r="D184" t="str">
        <f t="shared" si="4"/>
        <v/>
      </c>
    </row>
    <row r="185" spans="1:4" x14ac:dyDescent="0.25">
      <c r="A185" s="1">
        <v>43347</v>
      </c>
      <c r="B185" t="s">
        <v>6</v>
      </c>
      <c r="C185">
        <f t="shared" si="5"/>
        <v>-1</v>
      </c>
      <c r="D185" t="str">
        <f t="shared" si="4"/>
        <v/>
      </c>
    </row>
    <row r="186" spans="1:4" x14ac:dyDescent="0.25">
      <c r="A186" s="1">
        <v>43362</v>
      </c>
      <c r="B186" t="s">
        <v>13</v>
      </c>
      <c r="C186">
        <f t="shared" si="5"/>
        <v>14</v>
      </c>
      <c r="D186" t="str">
        <f t="shared" si="4"/>
        <v/>
      </c>
    </row>
    <row r="187" spans="1:4" x14ac:dyDescent="0.25">
      <c r="A187" s="1">
        <v>43362</v>
      </c>
      <c r="B187" t="s">
        <v>13</v>
      </c>
      <c r="C187">
        <f t="shared" si="5"/>
        <v>-1</v>
      </c>
      <c r="D187" t="str">
        <f t="shared" si="4"/>
        <v/>
      </c>
    </row>
    <row r="188" spans="1:4" x14ac:dyDescent="0.25">
      <c r="A188" s="1">
        <v>43362</v>
      </c>
      <c r="B188" t="s">
        <v>13</v>
      </c>
      <c r="C188">
        <f t="shared" si="5"/>
        <v>-1</v>
      </c>
      <c r="D188" t="str">
        <f t="shared" si="4"/>
        <v/>
      </c>
    </row>
    <row r="189" spans="1:4" x14ac:dyDescent="0.25">
      <c r="A189" s="1">
        <v>43362</v>
      </c>
      <c r="B189" t="s">
        <v>13</v>
      </c>
      <c r="C189">
        <f t="shared" si="5"/>
        <v>-1</v>
      </c>
      <c r="D189" t="str">
        <f t="shared" si="4"/>
        <v/>
      </c>
    </row>
    <row r="190" spans="1:4" x14ac:dyDescent="0.25">
      <c r="A190" s="1">
        <v>43362</v>
      </c>
      <c r="B190" t="s">
        <v>13</v>
      </c>
      <c r="C190">
        <f t="shared" si="5"/>
        <v>-1</v>
      </c>
      <c r="D190" t="str">
        <f t="shared" si="4"/>
        <v/>
      </c>
    </row>
    <row r="191" spans="1:4" x14ac:dyDescent="0.25">
      <c r="A191" s="1">
        <v>43381</v>
      </c>
      <c r="B191" t="s">
        <v>15</v>
      </c>
      <c r="C191">
        <f t="shared" si="5"/>
        <v>18</v>
      </c>
      <c r="D191" t="str">
        <f t="shared" si="4"/>
        <v/>
      </c>
    </row>
    <row r="192" spans="1:4" x14ac:dyDescent="0.25">
      <c r="A192" s="1">
        <v>43381</v>
      </c>
      <c r="B192" t="s">
        <v>15</v>
      </c>
      <c r="C192">
        <f t="shared" si="5"/>
        <v>-1</v>
      </c>
      <c r="D192" t="str">
        <f t="shared" si="4"/>
        <v/>
      </c>
    </row>
    <row r="193" spans="1:4" x14ac:dyDescent="0.25">
      <c r="A193" s="1">
        <v>43381</v>
      </c>
      <c r="B193" t="s">
        <v>15</v>
      </c>
      <c r="C193">
        <f t="shared" si="5"/>
        <v>-1</v>
      </c>
      <c r="D193" t="str">
        <f t="shared" si="4"/>
        <v/>
      </c>
    </row>
    <row r="194" spans="1:4" x14ac:dyDescent="0.25">
      <c r="A194" s="1">
        <v>43407</v>
      </c>
      <c r="B194" t="s">
        <v>16</v>
      </c>
      <c r="C194">
        <f t="shared" si="5"/>
        <v>25</v>
      </c>
      <c r="D194">
        <f t="shared" si="4"/>
        <v>1</v>
      </c>
    </row>
    <row r="195" spans="1:4" x14ac:dyDescent="0.25">
      <c r="A195" s="1">
        <v>43407</v>
      </c>
      <c r="B195" t="s">
        <v>16</v>
      </c>
      <c r="C195">
        <f t="shared" si="5"/>
        <v>-1</v>
      </c>
      <c r="D195" t="str">
        <f t="shared" ref="D195:D203" si="6">IF(C195&gt;20, 1, "")</f>
        <v/>
      </c>
    </row>
    <row r="196" spans="1:4" x14ac:dyDescent="0.25">
      <c r="A196" s="1">
        <v>43428</v>
      </c>
      <c r="B196" t="s">
        <v>17</v>
      </c>
      <c r="C196">
        <f t="shared" ref="C196:C203" si="7">A196-A195-1</f>
        <v>20</v>
      </c>
      <c r="D196" t="str">
        <f t="shared" si="6"/>
        <v/>
      </c>
    </row>
    <row r="197" spans="1:4" x14ac:dyDescent="0.25">
      <c r="A197" s="1">
        <v>43428</v>
      </c>
      <c r="B197" t="s">
        <v>17</v>
      </c>
      <c r="C197">
        <f t="shared" si="7"/>
        <v>-1</v>
      </c>
      <c r="D197" t="str">
        <f t="shared" si="6"/>
        <v/>
      </c>
    </row>
    <row r="198" spans="1:4" x14ac:dyDescent="0.25">
      <c r="A198" s="1">
        <v>43428</v>
      </c>
      <c r="B198" t="s">
        <v>17</v>
      </c>
      <c r="C198">
        <f t="shared" si="7"/>
        <v>-1</v>
      </c>
      <c r="D198" t="str">
        <f t="shared" si="6"/>
        <v/>
      </c>
    </row>
    <row r="199" spans="1:4" x14ac:dyDescent="0.25">
      <c r="A199" s="1">
        <v>43452</v>
      </c>
      <c r="B199" t="s">
        <v>18</v>
      </c>
      <c r="C199">
        <f t="shared" si="7"/>
        <v>23</v>
      </c>
      <c r="D199">
        <f t="shared" si="6"/>
        <v>1</v>
      </c>
    </row>
    <row r="200" spans="1:4" x14ac:dyDescent="0.25">
      <c r="A200" s="1">
        <v>43452</v>
      </c>
      <c r="B200" t="s">
        <v>18</v>
      </c>
      <c r="C200">
        <f t="shared" si="7"/>
        <v>-1</v>
      </c>
      <c r="D200" t="str">
        <f t="shared" si="6"/>
        <v/>
      </c>
    </row>
    <row r="201" spans="1:4" x14ac:dyDescent="0.25">
      <c r="A201" s="1">
        <v>43452</v>
      </c>
      <c r="B201" t="s">
        <v>18</v>
      </c>
      <c r="C201">
        <f t="shared" si="7"/>
        <v>-1</v>
      </c>
      <c r="D201" t="str">
        <f t="shared" si="6"/>
        <v/>
      </c>
    </row>
    <row r="202" spans="1:4" x14ac:dyDescent="0.25">
      <c r="A202" s="1">
        <v>43452</v>
      </c>
      <c r="B202" t="s">
        <v>18</v>
      </c>
      <c r="C202">
        <f t="shared" si="7"/>
        <v>-1</v>
      </c>
      <c r="D202" t="str">
        <f t="shared" si="6"/>
        <v/>
      </c>
    </row>
    <row r="203" spans="1:4" x14ac:dyDescent="0.25">
      <c r="A203" s="1">
        <v>43452</v>
      </c>
      <c r="B203" t="s">
        <v>18</v>
      </c>
      <c r="C203">
        <f t="shared" si="7"/>
        <v>-1</v>
      </c>
      <c r="D203" t="str">
        <f t="shared" si="6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BDCE-C7CE-4EAA-B98F-BB8DCFC3FC43}">
  <dimension ref="A1:L206"/>
  <sheetViews>
    <sheetView topLeftCell="A156" workbookViewId="0">
      <selection activeCell="L154" sqref="L154"/>
    </sheetView>
  </sheetViews>
  <sheetFormatPr defaultRowHeight="15" x14ac:dyDescent="0.25"/>
  <cols>
    <col min="1" max="1" width="10.140625" bestFit="1" customWidth="1"/>
    <col min="2" max="2" width="8.42578125" bestFit="1" customWidth="1"/>
    <col min="3" max="3" width="9" bestFit="1" customWidth="1"/>
    <col min="4" max="4" width="7.140625" bestFit="1" customWidth="1"/>
  </cols>
  <sheetData>
    <row r="1" spans="1:12" x14ac:dyDescent="0.25">
      <c r="A1" t="s">
        <v>0</v>
      </c>
      <c r="B1" t="s">
        <v>2</v>
      </c>
      <c r="C1" t="s">
        <v>4</v>
      </c>
      <c r="D1" t="s">
        <v>3</v>
      </c>
      <c r="E1" t="s">
        <v>10</v>
      </c>
      <c r="F1" t="s">
        <v>11</v>
      </c>
      <c r="G1" t="s">
        <v>12</v>
      </c>
      <c r="H1" t="s">
        <v>7</v>
      </c>
      <c r="I1" t="s">
        <v>9</v>
      </c>
    </row>
    <row r="2" spans="1:12" x14ac:dyDescent="0.25">
      <c r="E2">
        <v>0</v>
      </c>
      <c r="F2">
        <v>0</v>
      </c>
      <c r="G2">
        <v>0</v>
      </c>
      <c r="H2">
        <v>0</v>
      </c>
      <c r="I2">
        <v>0</v>
      </c>
    </row>
    <row r="3" spans="1:12" x14ac:dyDescent="0.25">
      <c r="A3" s="1">
        <v>42370</v>
      </c>
      <c r="B3" t="s">
        <v>7</v>
      </c>
      <c r="C3">
        <v>3</v>
      </c>
      <c r="D3" t="s">
        <v>8</v>
      </c>
      <c r="E3">
        <f>IF($B3=E$1, IF($D3="Z", E2+$C3, E2-$C3), E2)</f>
        <v>0</v>
      </c>
      <c r="F3">
        <f t="shared" ref="F3:I3" si="0">IF($B3=F$1, IF($D3="Z", F2+$C3, F2-$C3), F2)</f>
        <v>0</v>
      </c>
      <c r="G3">
        <f t="shared" si="0"/>
        <v>0</v>
      </c>
      <c r="H3">
        <f t="shared" si="0"/>
        <v>3</v>
      </c>
      <c r="I3">
        <f t="shared" si="0"/>
        <v>0</v>
      </c>
    </row>
    <row r="4" spans="1:12" x14ac:dyDescent="0.25">
      <c r="A4" s="1">
        <v>42370</v>
      </c>
      <c r="B4" t="s">
        <v>9</v>
      </c>
      <c r="C4">
        <v>32</v>
      </c>
      <c r="D4" t="s">
        <v>8</v>
      </c>
      <c r="E4">
        <f t="shared" ref="E4:E68" si="1">IF($B4=E$1, IF($D4="Z", E3+$C4, E3-$C4), E3)</f>
        <v>0</v>
      </c>
      <c r="F4">
        <f t="shared" ref="F4:F68" si="2">IF($B4=F$1, IF($D4="Z", F3+$C4, F3-$C4), F3)</f>
        <v>0</v>
      </c>
      <c r="G4">
        <f t="shared" ref="G4:G68" si="3">IF($B4=G$1, IF($D4="Z", G3+$C4, G3-$C4), G3)</f>
        <v>0</v>
      </c>
      <c r="H4">
        <f t="shared" ref="H4:H68" si="4">IF($B4=H$1, IF($D4="Z", H3+$C4, H3-$C4), H3)</f>
        <v>3</v>
      </c>
      <c r="I4">
        <f t="shared" ref="I4:I68" si="5">IF($B4=I$1, IF($D4="Z", I3+$C4, I3-$C4), I3)</f>
        <v>32</v>
      </c>
    </row>
    <row r="5" spans="1:12" x14ac:dyDescent="0.25">
      <c r="A5" s="1">
        <v>42370</v>
      </c>
      <c r="B5" t="s">
        <v>10</v>
      </c>
      <c r="C5">
        <v>38</v>
      </c>
      <c r="D5" t="s">
        <v>8</v>
      </c>
      <c r="E5">
        <f t="shared" si="1"/>
        <v>38</v>
      </c>
      <c r="F5">
        <f t="shared" si="2"/>
        <v>0</v>
      </c>
      <c r="G5">
        <f t="shared" si="3"/>
        <v>0</v>
      </c>
      <c r="H5">
        <f t="shared" si="4"/>
        <v>3</v>
      </c>
      <c r="I5">
        <f t="shared" si="5"/>
        <v>32</v>
      </c>
    </row>
    <row r="6" spans="1:12" x14ac:dyDescent="0.25">
      <c r="A6" s="1">
        <v>42370</v>
      </c>
      <c r="B6" t="s">
        <v>11</v>
      </c>
      <c r="C6">
        <v>33</v>
      </c>
      <c r="D6" t="s">
        <v>8</v>
      </c>
      <c r="E6">
        <f t="shared" si="1"/>
        <v>38</v>
      </c>
      <c r="F6">
        <f t="shared" si="2"/>
        <v>33</v>
      </c>
      <c r="G6">
        <f t="shared" si="3"/>
        <v>0</v>
      </c>
      <c r="H6">
        <f t="shared" si="4"/>
        <v>3</v>
      </c>
      <c r="I6">
        <f t="shared" si="5"/>
        <v>32</v>
      </c>
    </row>
    <row r="7" spans="1:12" x14ac:dyDescent="0.25">
      <c r="A7" s="1">
        <v>42370</v>
      </c>
      <c r="B7" t="s">
        <v>12</v>
      </c>
      <c r="C7">
        <v>43</v>
      </c>
      <c r="D7" t="s">
        <v>8</v>
      </c>
      <c r="E7">
        <f t="shared" si="1"/>
        <v>38</v>
      </c>
      <c r="F7">
        <f t="shared" si="2"/>
        <v>33</v>
      </c>
      <c r="G7">
        <f t="shared" si="3"/>
        <v>43</v>
      </c>
      <c r="H7">
        <f t="shared" si="4"/>
        <v>3</v>
      </c>
      <c r="I7">
        <f t="shared" si="5"/>
        <v>32</v>
      </c>
    </row>
    <row r="8" spans="1:12" x14ac:dyDescent="0.25">
      <c r="A8" s="1">
        <v>42385</v>
      </c>
      <c r="B8" t="s">
        <v>9</v>
      </c>
      <c r="C8">
        <v>32</v>
      </c>
      <c r="D8" t="s">
        <v>14</v>
      </c>
      <c r="E8">
        <f t="shared" si="1"/>
        <v>38</v>
      </c>
      <c r="F8">
        <f t="shared" si="2"/>
        <v>33</v>
      </c>
      <c r="G8">
        <f t="shared" si="3"/>
        <v>43</v>
      </c>
      <c r="H8">
        <f t="shared" si="4"/>
        <v>3</v>
      </c>
      <c r="I8">
        <f t="shared" si="5"/>
        <v>0</v>
      </c>
    </row>
    <row r="9" spans="1:12" x14ac:dyDescent="0.25">
      <c r="A9" s="1">
        <v>42385</v>
      </c>
      <c r="B9" t="s">
        <v>11</v>
      </c>
      <c r="C9">
        <v>14</v>
      </c>
      <c r="D9" t="s">
        <v>8</v>
      </c>
      <c r="E9">
        <f t="shared" si="1"/>
        <v>38</v>
      </c>
      <c r="F9">
        <f t="shared" si="2"/>
        <v>47</v>
      </c>
      <c r="G9">
        <f t="shared" si="3"/>
        <v>43</v>
      </c>
      <c r="H9">
        <f t="shared" si="4"/>
        <v>3</v>
      </c>
      <c r="I9">
        <f t="shared" si="5"/>
        <v>0</v>
      </c>
    </row>
    <row r="10" spans="1:12" x14ac:dyDescent="0.25">
      <c r="A10" s="1">
        <v>42393</v>
      </c>
      <c r="B10" t="s">
        <v>9</v>
      </c>
      <c r="C10">
        <v>44</v>
      </c>
      <c r="D10" t="s">
        <v>8</v>
      </c>
      <c r="E10">
        <f t="shared" si="1"/>
        <v>38</v>
      </c>
      <c r="F10">
        <f t="shared" si="2"/>
        <v>47</v>
      </c>
      <c r="G10">
        <f t="shared" si="3"/>
        <v>43</v>
      </c>
      <c r="H10">
        <f t="shared" si="4"/>
        <v>3</v>
      </c>
      <c r="I10">
        <f t="shared" si="5"/>
        <v>44</v>
      </c>
    </row>
    <row r="11" spans="1:12" x14ac:dyDescent="0.25">
      <c r="A11" s="1">
        <v>42393</v>
      </c>
      <c r="B11" t="s">
        <v>11</v>
      </c>
      <c r="C11">
        <v>1</v>
      </c>
      <c r="D11" t="s">
        <v>8</v>
      </c>
      <c r="E11">
        <f t="shared" si="1"/>
        <v>38</v>
      </c>
      <c r="F11">
        <f t="shared" si="2"/>
        <v>48</v>
      </c>
      <c r="G11">
        <f t="shared" si="3"/>
        <v>43</v>
      </c>
      <c r="H11">
        <f t="shared" si="4"/>
        <v>3</v>
      </c>
      <c r="I11">
        <f t="shared" si="5"/>
        <v>44</v>
      </c>
    </row>
    <row r="12" spans="1:12" x14ac:dyDescent="0.25">
      <c r="A12" s="1">
        <v>42393</v>
      </c>
      <c r="B12" t="s">
        <v>7</v>
      </c>
      <c r="C12">
        <v>21</v>
      </c>
      <c r="D12" t="s">
        <v>8</v>
      </c>
      <c r="E12">
        <f t="shared" si="1"/>
        <v>38</v>
      </c>
      <c r="F12">
        <f t="shared" si="2"/>
        <v>48</v>
      </c>
      <c r="G12">
        <f t="shared" si="3"/>
        <v>43</v>
      </c>
      <c r="H12">
        <f t="shared" si="4"/>
        <v>24</v>
      </c>
      <c r="I12">
        <f t="shared" si="5"/>
        <v>44</v>
      </c>
    </row>
    <row r="13" spans="1:12" x14ac:dyDescent="0.25">
      <c r="A13" s="3"/>
      <c r="K13" t="s">
        <v>7</v>
      </c>
      <c r="L13" t="s">
        <v>11</v>
      </c>
    </row>
    <row r="14" spans="1:12" x14ac:dyDescent="0.25">
      <c r="A14" s="1">
        <v>42419</v>
      </c>
      <c r="B14" t="s">
        <v>12</v>
      </c>
      <c r="C14">
        <v>43</v>
      </c>
      <c r="D14" t="s">
        <v>14</v>
      </c>
      <c r="E14">
        <f>IF($B14=E$1, IF($D14="Z", E12+$C14, E12-$C14), E12)</f>
        <v>38</v>
      </c>
      <c r="F14">
        <f>IF($B14=F$1, IF($D14="Z", F12+$C14, F12-$C14), F12)</f>
        <v>48</v>
      </c>
      <c r="G14">
        <f>IF($B14=G$1, IF($D14="Z", G12+$C14, G12-$C14), G12)</f>
        <v>0</v>
      </c>
      <c r="H14">
        <f>IF($B14=H$1, IF($D14="Z", H12+$C14, H12-$C14), H12)</f>
        <v>24</v>
      </c>
      <c r="I14">
        <f>IF($B14=I$1, IF($D14="Z", I12+$C14, I12-$C14), I12)</f>
        <v>44</v>
      </c>
      <c r="K14">
        <f>H12</f>
        <v>24</v>
      </c>
      <c r="L14">
        <f>F12</f>
        <v>48</v>
      </c>
    </row>
    <row r="15" spans="1:12" x14ac:dyDescent="0.25">
      <c r="A15" s="1">
        <v>42419</v>
      </c>
      <c r="B15" t="s">
        <v>10</v>
      </c>
      <c r="C15">
        <v>38</v>
      </c>
      <c r="D15" t="s">
        <v>14</v>
      </c>
      <c r="E15">
        <f t="shared" si="1"/>
        <v>0</v>
      </c>
      <c r="F15">
        <f t="shared" si="2"/>
        <v>48</v>
      </c>
      <c r="G15">
        <f t="shared" si="3"/>
        <v>0</v>
      </c>
      <c r="H15">
        <f t="shared" si="4"/>
        <v>24</v>
      </c>
      <c r="I15">
        <f t="shared" si="5"/>
        <v>44</v>
      </c>
    </row>
    <row r="16" spans="1:12" x14ac:dyDescent="0.25">
      <c r="A16" s="1">
        <v>42419</v>
      </c>
      <c r="B16" t="s">
        <v>7</v>
      </c>
      <c r="C16">
        <v>9</v>
      </c>
      <c r="D16" t="s">
        <v>8</v>
      </c>
      <c r="E16">
        <f t="shared" si="1"/>
        <v>0</v>
      </c>
      <c r="F16">
        <f t="shared" si="2"/>
        <v>48</v>
      </c>
      <c r="G16">
        <f t="shared" si="3"/>
        <v>0</v>
      </c>
      <c r="H16">
        <f t="shared" si="4"/>
        <v>33</v>
      </c>
      <c r="I16">
        <f t="shared" si="5"/>
        <v>44</v>
      </c>
    </row>
    <row r="17" spans="1:9" x14ac:dyDescent="0.25">
      <c r="A17" s="1">
        <v>42419</v>
      </c>
      <c r="B17" t="s">
        <v>9</v>
      </c>
      <c r="C17">
        <v>8</v>
      </c>
      <c r="D17" t="s">
        <v>8</v>
      </c>
      <c r="E17">
        <f t="shared" si="1"/>
        <v>0</v>
      </c>
      <c r="F17">
        <f t="shared" si="2"/>
        <v>48</v>
      </c>
      <c r="G17">
        <f t="shared" si="3"/>
        <v>0</v>
      </c>
      <c r="H17">
        <f t="shared" si="4"/>
        <v>33</v>
      </c>
      <c r="I17">
        <f t="shared" si="5"/>
        <v>52</v>
      </c>
    </row>
    <row r="18" spans="1:9" x14ac:dyDescent="0.25">
      <c r="A18" s="1">
        <v>42440</v>
      </c>
      <c r="B18" t="s">
        <v>9</v>
      </c>
      <c r="C18">
        <v>50</v>
      </c>
      <c r="D18" t="s">
        <v>14</v>
      </c>
      <c r="E18">
        <f t="shared" si="1"/>
        <v>0</v>
      </c>
      <c r="F18">
        <f t="shared" si="2"/>
        <v>48</v>
      </c>
      <c r="G18">
        <f t="shared" si="3"/>
        <v>0</v>
      </c>
      <c r="H18">
        <f t="shared" si="4"/>
        <v>33</v>
      </c>
      <c r="I18">
        <f t="shared" si="5"/>
        <v>2</v>
      </c>
    </row>
    <row r="19" spans="1:9" x14ac:dyDescent="0.25">
      <c r="A19" s="1">
        <v>42440</v>
      </c>
      <c r="B19" t="s">
        <v>12</v>
      </c>
      <c r="C19">
        <v>32</v>
      </c>
      <c r="D19" t="s">
        <v>8</v>
      </c>
      <c r="E19">
        <f t="shared" si="1"/>
        <v>0</v>
      </c>
      <c r="F19">
        <f t="shared" si="2"/>
        <v>48</v>
      </c>
      <c r="G19">
        <f t="shared" si="3"/>
        <v>32</v>
      </c>
      <c r="H19">
        <f t="shared" si="4"/>
        <v>33</v>
      </c>
      <c r="I19">
        <f t="shared" si="5"/>
        <v>2</v>
      </c>
    </row>
    <row r="20" spans="1:9" x14ac:dyDescent="0.25">
      <c r="A20" s="1">
        <v>42440</v>
      </c>
      <c r="B20" t="s">
        <v>10</v>
      </c>
      <c r="C20">
        <v>7</v>
      </c>
      <c r="D20" t="s">
        <v>8</v>
      </c>
      <c r="E20">
        <f t="shared" si="1"/>
        <v>7</v>
      </c>
      <c r="F20">
        <f t="shared" si="2"/>
        <v>48</v>
      </c>
      <c r="G20">
        <f t="shared" si="3"/>
        <v>32</v>
      </c>
      <c r="H20">
        <f t="shared" si="4"/>
        <v>33</v>
      </c>
      <c r="I20">
        <f t="shared" si="5"/>
        <v>2</v>
      </c>
    </row>
    <row r="21" spans="1:9" x14ac:dyDescent="0.25">
      <c r="A21" s="1">
        <v>42440</v>
      </c>
      <c r="B21" t="s">
        <v>11</v>
      </c>
      <c r="C21">
        <v>10</v>
      </c>
      <c r="D21" t="s">
        <v>8</v>
      </c>
      <c r="E21">
        <f t="shared" si="1"/>
        <v>7</v>
      </c>
      <c r="F21">
        <f t="shared" si="2"/>
        <v>58</v>
      </c>
      <c r="G21">
        <f t="shared" si="3"/>
        <v>32</v>
      </c>
      <c r="H21">
        <f t="shared" si="4"/>
        <v>33</v>
      </c>
      <c r="I21">
        <f t="shared" si="5"/>
        <v>2</v>
      </c>
    </row>
    <row r="22" spans="1:9" x14ac:dyDescent="0.25">
      <c r="A22" s="1">
        <v>42464</v>
      </c>
      <c r="B22" t="s">
        <v>10</v>
      </c>
      <c r="C22">
        <v>7</v>
      </c>
      <c r="D22" t="s">
        <v>14</v>
      </c>
      <c r="E22">
        <f t="shared" si="1"/>
        <v>0</v>
      </c>
      <c r="F22">
        <f t="shared" si="2"/>
        <v>58</v>
      </c>
      <c r="G22">
        <f t="shared" si="3"/>
        <v>32</v>
      </c>
      <c r="H22">
        <f t="shared" si="4"/>
        <v>33</v>
      </c>
      <c r="I22">
        <f t="shared" si="5"/>
        <v>2</v>
      </c>
    </row>
    <row r="23" spans="1:9" x14ac:dyDescent="0.25">
      <c r="A23" s="1">
        <v>42464</v>
      </c>
      <c r="B23" t="s">
        <v>12</v>
      </c>
      <c r="C23">
        <v>25</v>
      </c>
      <c r="D23" t="s">
        <v>8</v>
      </c>
      <c r="E23">
        <f t="shared" si="1"/>
        <v>0</v>
      </c>
      <c r="F23">
        <f t="shared" si="2"/>
        <v>58</v>
      </c>
      <c r="G23">
        <f t="shared" si="3"/>
        <v>57</v>
      </c>
      <c r="H23">
        <f t="shared" si="4"/>
        <v>33</v>
      </c>
      <c r="I23">
        <f t="shared" si="5"/>
        <v>2</v>
      </c>
    </row>
    <row r="24" spans="1:9" x14ac:dyDescent="0.25">
      <c r="A24" s="1">
        <v>42464</v>
      </c>
      <c r="B24" t="s">
        <v>9</v>
      </c>
      <c r="C24">
        <v>33</v>
      </c>
      <c r="D24" t="s">
        <v>8</v>
      </c>
      <c r="E24">
        <f t="shared" si="1"/>
        <v>0</v>
      </c>
      <c r="F24">
        <f t="shared" si="2"/>
        <v>58</v>
      </c>
      <c r="G24">
        <f t="shared" si="3"/>
        <v>57</v>
      </c>
      <c r="H24">
        <f t="shared" si="4"/>
        <v>33</v>
      </c>
      <c r="I24">
        <f t="shared" si="5"/>
        <v>35</v>
      </c>
    </row>
    <row r="25" spans="1:9" x14ac:dyDescent="0.25">
      <c r="A25" s="1">
        <v>42482</v>
      </c>
      <c r="B25" t="s">
        <v>11</v>
      </c>
      <c r="C25">
        <v>36</v>
      </c>
      <c r="D25" t="s">
        <v>14</v>
      </c>
      <c r="E25">
        <f t="shared" si="1"/>
        <v>0</v>
      </c>
      <c r="F25">
        <f t="shared" si="2"/>
        <v>22</v>
      </c>
      <c r="G25">
        <f t="shared" si="3"/>
        <v>57</v>
      </c>
      <c r="H25">
        <f t="shared" si="4"/>
        <v>33</v>
      </c>
      <c r="I25">
        <f t="shared" si="5"/>
        <v>35</v>
      </c>
    </row>
    <row r="26" spans="1:9" x14ac:dyDescent="0.25">
      <c r="A26" s="1">
        <v>42482</v>
      </c>
      <c r="B26" t="s">
        <v>7</v>
      </c>
      <c r="C26">
        <v>5</v>
      </c>
      <c r="D26" t="s">
        <v>8</v>
      </c>
      <c r="E26">
        <f t="shared" si="1"/>
        <v>0</v>
      </c>
      <c r="F26">
        <f t="shared" si="2"/>
        <v>22</v>
      </c>
      <c r="G26">
        <f t="shared" si="3"/>
        <v>57</v>
      </c>
      <c r="H26">
        <f t="shared" si="4"/>
        <v>38</v>
      </c>
      <c r="I26">
        <f t="shared" si="5"/>
        <v>35</v>
      </c>
    </row>
    <row r="27" spans="1:9" x14ac:dyDescent="0.25">
      <c r="A27" s="1">
        <v>42482</v>
      </c>
      <c r="B27" t="s">
        <v>9</v>
      </c>
      <c r="C27">
        <v>35</v>
      </c>
      <c r="D27" t="s">
        <v>8</v>
      </c>
      <c r="E27">
        <f t="shared" si="1"/>
        <v>0</v>
      </c>
      <c r="F27">
        <f t="shared" si="2"/>
        <v>22</v>
      </c>
      <c r="G27">
        <f t="shared" si="3"/>
        <v>57</v>
      </c>
      <c r="H27">
        <f t="shared" si="4"/>
        <v>38</v>
      </c>
      <c r="I27">
        <f t="shared" si="5"/>
        <v>70</v>
      </c>
    </row>
    <row r="28" spans="1:9" x14ac:dyDescent="0.25">
      <c r="A28" s="1">
        <v>42504</v>
      </c>
      <c r="B28" t="s">
        <v>7</v>
      </c>
      <c r="C28">
        <v>38</v>
      </c>
      <c r="D28" t="s">
        <v>14</v>
      </c>
      <c r="E28">
        <f t="shared" si="1"/>
        <v>0</v>
      </c>
      <c r="F28">
        <f t="shared" si="2"/>
        <v>22</v>
      </c>
      <c r="G28">
        <f t="shared" si="3"/>
        <v>57</v>
      </c>
      <c r="H28">
        <f t="shared" si="4"/>
        <v>0</v>
      </c>
      <c r="I28">
        <f t="shared" si="5"/>
        <v>70</v>
      </c>
    </row>
    <row r="29" spans="1:9" x14ac:dyDescent="0.25">
      <c r="A29" s="1">
        <v>42504</v>
      </c>
      <c r="B29" t="s">
        <v>11</v>
      </c>
      <c r="C29">
        <v>10</v>
      </c>
      <c r="D29" t="s">
        <v>8</v>
      </c>
      <c r="E29">
        <f t="shared" si="1"/>
        <v>0</v>
      </c>
      <c r="F29">
        <f t="shared" si="2"/>
        <v>32</v>
      </c>
      <c r="G29">
        <f t="shared" si="3"/>
        <v>57</v>
      </c>
      <c r="H29">
        <f t="shared" si="4"/>
        <v>0</v>
      </c>
      <c r="I29">
        <f t="shared" si="5"/>
        <v>70</v>
      </c>
    </row>
    <row r="30" spans="1:9" x14ac:dyDescent="0.25">
      <c r="A30" s="1">
        <v>42529</v>
      </c>
      <c r="B30" t="s">
        <v>11</v>
      </c>
      <c r="C30">
        <v>4</v>
      </c>
      <c r="D30" t="s">
        <v>14</v>
      </c>
      <c r="E30">
        <f t="shared" si="1"/>
        <v>0</v>
      </c>
      <c r="F30">
        <f t="shared" si="2"/>
        <v>28</v>
      </c>
      <c r="G30">
        <f t="shared" si="3"/>
        <v>57</v>
      </c>
      <c r="H30">
        <f t="shared" si="4"/>
        <v>0</v>
      </c>
      <c r="I30">
        <f t="shared" si="5"/>
        <v>70</v>
      </c>
    </row>
    <row r="31" spans="1:9" x14ac:dyDescent="0.25">
      <c r="A31" s="1">
        <v>42529</v>
      </c>
      <c r="B31" t="s">
        <v>7</v>
      </c>
      <c r="C31">
        <v>42</v>
      </c>
      <c r="D31" t="s">
        <v>8</v>
      </c>
      <c r="E31">
        <f t="shared" si="1"/>
        <v>0</v>
      </c>
      <c r="F31">
        <f t="shared" si="2"/>
        <v>28</v>
      </c>
      <c r="G31">
        <f t="shared" si="3"/>
        <v>57</v>
      </c>
      <c r="H31">
        <f t="shared" si="4"/>
        <v>42</v>
      </c>
      <c r="I31">
        <f t="shared" si="5"/>
        <v>70</v>
      </c>
    </row>
    <row r="32" spans="1:9" x14ac:dyDescent="0.25">
      <c r="A32" s="1">
        <v>42529</v>
      </c>
      <c r="B32" t="s">
        <v>10</v>
      </c>
      <c r="C32">
        <v>28</v>
      </c>
      <c r="D32" t="s">
        <v>8</v>
      </c>
      <c r="E32">
        <f t="shared" si="1"/>
        <v>28</v>
      </c>
      <c r="F32">
        <f t="shared" si="2"/>
        <v>28</v>
      </c>
      <c r="G32">
        <f t="shared" si="3"/>
        <v>57</v>
      </c>
      <c r="H32">
        <f t="shared" si="4"/>
        <v>42</v>
      </c>
      <c r="I32">
        <f t="shared" si="5"/>
        <v>70</v>
      </c>
    </row>
    <row r="33" spans="1:9" x14ac:dyDescent="0.25">
      <c r="A33" s="1">
        <v>42529</v>
      </c>
      <c r="B33" t="s">
        <v>12</v>
      </c>
      <c r="C33">
        <v>19</v>
      </c>
      <c r="D33" t="s">
        <v>8</v>
      </c>
      <c r="E33">
        <f t="shared" si="1"/>
        <v>28</v>
      </c>
      <c r="F33">
        <f t="shared" si="2"/>
        <v>28</v>
      </c>
      <c r="G33">
        <f t="shared" si="3"/>
        <v>76</v>
      </c>
      <c r="H33">
        <f t="shared" si="4"/>
        <v>42</v>
      </c>
      <c r="I33">
        <f t="shared" si="5"/>
        <v>70</v>
      </c>
    </row>
    <row r="34" spans="1:9" x14ac:dyDescent="0.25">
      <c r="A34" s="1">
        <v>42542</v>
      </c>
      <c r="B34" t="s">
        <v>12</v>
      </c>
      <c r="C34">
        <v>72</v>
      </c>
      <c r="D34" t="s">
        <v>14</v>
      </c>
      <c r="E34">
        <f t="shared" si="1"/>
        <v>28</v>
      </c>
      <c r="F34">
        <f t="shared" si="2"/>
        <v>28</v>
      </c>
      <c r="G34">
        <f t="shared" si="3"/>
        <v>4</v>
      </c>
      <c r="H34">
        <f t="shared" si="4"/>
        <v>42</v>
      </c>
      <c r="I34">
        <f t="shared" si="5"/>
        <v>70</v>
      </c>
    </row>
    <row r="35" spans="1:9" x14ac:dyDescent="0.25">
      <c r="A35" s="1">
        <v>42542</v>
      </c>
      <c r="B35" t="s">
        <v>7</v>
      </c>
      <c r="C35">
        <v>42</v>
      </c>
      <c r="D35" t="s">
        <v>14</v>
      </c>
      <c r="E35">
        <f t="shared" si="1"/>
        <v>28</v>
      </c>
      <c r="F35">
        <f t="shared" si="2"/>
        <v>28</v>
      </c>
      <c r="G35">
        <f t="shared" si="3"/>
        <v>4</v>
      </c>
      <c r="H35">
        <f t="shared" si="4"/>
        <v>0</v>
      </c>
      <c r="I35">
        <f t="shared" si="5"/>
        <v>70</v>
      </c>
    </row>
    <row r="36" spans="1:9" x14ac:dyDescent="0.25">
      <c r="A36" s="1">
        <v>42542</v>
      </c>
      <c r="B36" t="s">
        <v>9</v>
      </c>
      <c r="C36">
        <v>42</v>
      </c>
      <c r="D36" t="s">
        <v>8</v>
      </c>
      <c r="E36">
        <f t="shared" si="1"/>
        <v>28</v>
      </c>
      <c r="F36">
        <f t="shared" si="2"/>
        <v>28</v>
      </c>
      <c r="G36">
        <f t="shared" si="3"/>
        <v>4</v>
      </c>
      <c r="H36">
        <f t="shared" si="4"/>
        <v>0</v>
      </c>
      <c r="I36">
        <f t="shared" si="5"/>
        <v>112</v>
      </c>
    </row>
    <row r="37" spans="1:9" x14ac:dyDescent="0.25">
      <c r="A37" s="1">
        <v>42542</v>
      </c>
      <c r="B37" t="s">
        <v>11</v>
      </c>
      <c r="C37">
        <v>33</v>
      </c>
      <c r="D37" t="s">
        <v>8</v>
      </c>
      <c r="E37">
        <f t="shared" si="1"/>
        <v>28</v>
      </c>
      <c r="F37">
        <f t="shared" si="2"/>
        <v>61</v>
      </c>
      <c r="G37">
        <f t="shared" si="3"/>
        <v>4</v>
      </c>
      <c r="H37">
        <f t="shared" si="4"/>
        <v>0</v>
      </c>
      <c r="I37">
        <f t="shared" si="5"/>
        <v>112</v>
      </c>
    </row>
    <row r="38" spans="1:9" x14ac:dyDescent="0.25">
      <c r="A38" s="1">
        <v>42542</v>
      </c>
      <c r="B38" t="s">
        <v>10</v>
      </c>
      <c r="C38">
        <v>9</v>
      </c>
      <c r="D38" t="s">
        <v>8</v>
      </c>
      <c r="E38">
        <f t="shared" si="1"/>
        <v>37</v>
      </c>
      <c r="F38">
        <f t="shared" si="2"/>
        <v>61</v>
      </c>
      <c r="G38">
        <f t="shared" si="3"/>
        <v>4</v>
      </c>
      <c r="H38">
        <f t="shared" si="4"/>
        <v>0</v>
      </c>
      <c r="I38">
        <f t="shared" si="5"/>
        <v>112</v>
      </c>
    </row>
    <row r="39" spans="1:9" x14ac:dyDescent="0.25">
      <c r="A39" s="1">
        <v>42559</v>
      </c>
      <c r="B39" t="s">
        <v>12</v>
      </c>
      <c r="C39">
        <v>4</v>
      </c>
      <c r="D39" t="s">
        <v>14</v>
      </c>
      <c r="E39">
        <f t="shared" si="1"/>
        <v>37</v>
      </c>
      <c r="F39">
        <f t="shared" si="2"/>
        <v>61</v>
      </c>
      <c r="G39">
        <f t="shared" si="3"/>
        <v>0</v>
      </c>
      <c r="H39">
        <f t="shared" si="4"/>
        <v>0</v>
      </c>
      <c r="I39">
        <f t="shared" si="5"/>
        <v>112</v>
      </c>
    </row>
    <row r="40" spans="1:9" x14ac:dyDescent="0.25">
      <c r="A40" s="1">
        <v>42559</v>
      </c>
      <c r="B40" t="s">
        <v>10</v>
      </c>
      <c r="C40">
        <v>37</v>
      </c>
      <c r="D40" t="s">
        <v>14</v>
      </c>
      <c r="E40">
        <f t="shared" si="1"/>
        <v>0</v>
      </c>
      <c r="F40">
        <f t="shared" si="2"/>
        <v>61</v>
      </c>
      <c r="G40">
        <f t="shared" si="3"/>
        <v>0</v>
      </c>
      <c r="H40">
        <f t="shared" si="4"/>
        <v>0</v>
      </c>
      <c r="I40">
        <f t="shared" si="5"/>
        <v>112</v>
      </c>
    </row>
    <row r="41" spans="1:9" x14ac:dyDescent="0.25">
      <c r="A41" s="1">
        <v>42559</v>
      </c>
      <c r="B41" t="s">
        <v>9</v>
      </c>
      <c r="C41">
        <v>35</v>
      </c>
      <c r="D41" t="s">
        <v>8</v>
      </c>
      <c r="E41">
        <f t="shared" si="1"/>
        <v>0</v>
      </c>
      <c r="F41">
        <f t="shared" si="2"/>
        <v>61</v>
      </c>
      <c r="G41">
        <f t="shared" si="3"/>
        <v>0</v>
      </c>
      <c r="H41">
        <f t="shared" si="4"/>
        <v>0</v>
      </c>
      <c r="I41">
        <f t="shared" si="5"/>
        <v>147</v>
      </c>
    </row>
    <row r="42" spans="1:9" x14ac:dyDescent="0.25">
      <c r="A42" s="1">
        <v>42559</v>
      </c>
      <c r="B42" t="s">
        <v>7</v>
      </c>
      <c r="C42">
        <v>32</v>
      </c>
      <c r="D42" t="s">
        <v>8</v>
      </c>
      <c r="E42">
        <f t="shared" si="1"/>
        <v>0</v>
      </c>
      <c r="F42">
        <f t="shared" si="2"/>
        <v>61</v>
      </c>
      <c r="G42">
        <f t="shared" si="3"/>
        <v>0</v>
      </c>
      <c r="H42">
        <f t="shared" si="4"/>
        <v>32</v>
      </c>
      <c r="I42">
        <f t="shared" si="5"/>
        <v>147</v>
      </c>
    </row>
    <row r="43" spans="1:9" x14ac:dyDescent="0.25">
      <c r="A43" s="1">
        <v>42574</v>
      </c>
      <c r="B43" t="s">
        <v>7</v>
      </c>
      <c r="C43">
        <v>32</v>
      </c>
      <c r="D43" t="s">
        <v>14</v>
      </c>
      <c r="E43">
        <f t="shared" si="1"/>
        <v>0</v>
      </c>
      <c r="F43">
        <f t="shared" si="2"/>
        <v>61</v>
      </c>
      <c r="G43">
        <f t="shared" si="3"/>
        <v>0</v>
      </c>
      <c r="H43">
        <f t="shared" si="4"/>
        <v>0</v>
      </c>
      <c r="I43">
        <f t="shared" si="5"/>
        <v>147</v>
      </c>
    </row>
    <row r="44" spans="1:9" x14ac:dyDescent="0.25">
      <c r="A44" s="1">
        <v>42574</v>
      </c>
      <c r="B44" t="s">
        <v>9</v>
      </c>
      <c r="C44">
        <v>48</v>
      </c>
      <c r="D44" t="s">
        <v>8</v>
      </c>
      <c r="E44">
        <f t="shared" si="1"/>
        <v>0</v>
      </c>
      <c r="F44">
        <f t="shared" si="2"/>
        <v>61</v>
      </c>
      <c r="G44">
        <f t="shared" si="3"/>
        <v>0</v>
      </c>
      <c r="H44">
        <f t="shared" si="4"/>
        <v>0</v>
      </c>
      <c r="I44">
        <f t="shared" si="5"/>
        <v>195</v>
      </c>
    </row>
    <row r="45" spans="1:9" x14ac:dyDescent="0.25">
      <c r="A45" s="1">
        <v>42593</v>
      </c>
      <c r="B45" t="s">
        <v>9</v>
      </c>
      <c r="C45">
        <v>191</v>
      </c>
      <c r="D45" t="s">
        <v>14</v>
      </c>
      <c r="E45">
        <f t="shared" si="1"/>
        <v>0</v>
      </c>
      <c r="F45">
        <f t="shared" si="2"/>
        <v>61</v>
      </c>
      <c r="G45">
        <f t="shared" si="3"/>
        <v>0</v>
      </c>
      <c r="H45">
        <f t="shared" si="4"/>
        <v>0</v>
      </c>
      <c r="I45">
        <f t="shared" si="5"/>
        <v>4</v>
      </c>
    </row>
    <row r="46" spans="1:9" x14ac:dyDescent="0.25">
      <c r="A46" s="1">
        <v>42593</v>
      </c>
      <c r="B46" t="s">
        <v>11</v>
      </c>
      <c r="C46">
        <v>9</v>
      </c>
      <c r="D46" t="s">
        <v>8</v>
      </c>
      <c r="E46">
        <f t="shared" si="1"/>
        <v>0</v>
      </c>
      <c r="F46">
        <f t="shared" si="2"/>
        <v>70</v>
      </c>
      <c r="G46">
        <f t="shared" si="3"/>
        <v>0</v>
      </c>
      <c r="H46">
        <f t="shared" si="4"/>
        <v>0</v>
      </c>
      <c r="I46">
        <f t="shared" si="5"/>
        <v>4</v>
      </c>
    </row>
    <row r="47" spans="1:9" x14ac:dyDescent="0.25">
      <c r="A47" s="1">
        <v>42593</v>
      </c>
      <c r="B47" t="s">
        <v>7</v>
      </c>
      <c r="C47">
        <v>36</v>
      </c>
      <c r="D47" t="s">
        <v>8</v>
      </c>
      <c r="E47">
        <f t="shared" si="1"/>
        <v>0</v>
      </c>
      <c r="F47">
        <f t="shared" si="2"/>
        <v>70</v>
      </c>
      <c r="G47">
        <f t="shared" si="3"/>
        <v>0</v>
      </c>
      <c r="H47">
        <f t="shared" si="4"/>
        <v>36</v>
      </c>
      <c r="I47">
        <f t="shared" si="5"/>
        <v>4</v>
      </c>
    </row>
    <row r="48" spans="1:9" x14ac:dyDescent="0.25">
      <c r="A48" s="1">
        <v>42619</v>
      </c>
      <c r="B48" t="s">
        <v>10</v>
      </c>
      <c r="C48">
        <v>47</v>
      </c>
      <c r="D48" t="s">
        <v>8</v>
      </c>
      <c r="E48">
        <f t="shared" si="1"/>
        <v>47</v>
      </c>
      <c r="F48">
        <f t="shared" si="2"/>
        <v>70</v>
      </c>
      <c r="G48">
        <f t="shared" si="3"/>
        <v>0</v>
      </c>
      <c r="H48">
        <f t="shared" si="4"/>
        <v>36</v>
      </c>
      <c r="I48">
        <f t="shared" si="5"/>
        <v>4</v>
      </c>
    </row>
    <row r="49" spans="1:9" x14ac:dyDescent="0.25">
      <c r="A49" s="1">
        <v>42619</v>
      </c>
      <c r="B49" t="s">
        <v>9</v>
      </c>
      <c r="C49">
        <v>4</v>
      </c>
      <c r="D49" t="s">
        <v>14</v>
      </c>
      <c r="E49">
        <f t="shared" si="1"/>
        <v>47</v>
      </c>
      <c r="F49">
        <f t="shared" si="2"/>
        <v>70</v>
      </c>
      <c r="G49">
        <f t="shared" si="3"/>
        <v>0</v>
      </c>
      <c r="H49">
        <f t="shared" si="4"/>
        <v>36</v>
      </c>
      <c r="I49">
        <f t="shared" si="5"/>
        <v>0</v>
      </c>
    </row>
    <row r="50" spans="1:9" x14ac:dyDescent="0.25">
      <c r="A50" s="1">
        <v>42619</v>
      </c>
      <c r="B50" t="s">
        <v>12</v>
      </c>
      <c r="C50">
        <v>8</v>
      </c>
      <c r="D50" t="s">
        <v>8</v>
      </c>
      <c r="E50">
        <f t="shared" si="1"/>
        <v>47</v>
      </c>
      <c r="F50">
        <f t="shared" si="2"/>
        <v>70</v>
      </c>
      <c r="G50">
        <f t="shared" si="3"/>
        <v>8</v>
      </c>
      <c r="H50">
        <f t="shared" si="4"/>
        <v>36</v>
      </c>
      <c r="I50">
        <f t="shared" si="5"/>
        <v>0</v>
      </c>
    </row>
    <row r="51" spans="1:9" x14ac:dyDescent="0.25">
      <c r="A51" s="1">
        <v>42619</v>
      </c>
      <c r="B51" t="s">
        <v>11</v>
      </c>
      <c r="C51">
        <v>3</v>
      </c>
      <c r="D51" t="s">
        <v>8</v>
      </c>
      <c r="E51">
        <f t="shared" si="1"/>
        <v>47</v>
      </c>
      <c r="F51">
        <f t="shared" si="2"/>
        <v>73</v>
      </c>
      <c r="G51">
        <f t="shared" si="3"/>
        <v>8</v>
      </c>
      <c r="H51">
        <f t="shared" si="4"/>
        <v>36</v>
      </c>
      <c r="I51">
        <f t="shared" si="5"/>
        <v>0</v>
      </c>
    </row>
    <row r="52" spans="1:9" x14ac:dyDescent="0.25">
      <c r="A52" s="1">
        <v>42619</v>
      </c>
      <c r="B52" t="s">
        <v>7</v>
      </c>
      <c r="C52">
        <v>41</v>
      </c>
      <c r="D52" t="s">
        <v>8</v>
      </c>
      <c r="E52">
        <f t="shared" si="1"/>
        <v>47</v>
      </c>
      <c r="F52">
        <f t="shared" si="2"/>
        <v>73</v>
      </c>
      <c r="G52">
        <f t="shared" si="3"/>
        <v>8</v>
      </c>
      <c r="H52">
        <f t="shared" si="4"/>
        <v>77</v>
      </c>
      <c r="I52">
        <f t="shared" si="5"/>
        <v>0</v>
      </c>
    </row>
    <row r="53" spans="1:9" x14ac:dyDescent="0.25">
      <c r="A53" s="1">
        <v>42640</v>
      </c>
      <c r="B53" t="s">
        <v>9</v>
      </c>
      <c r="C53">
        <v>44</v>
      </c>
      <c r="D53" t="s">
        <v>8</v>
      </c>
      <c r="E53">
        <f t="shared" si="1"/>
        <v>47</v>
      </c>
      <c r="F53">
        <f t="shared" si="2"/>
        <v>73</v>
      </c>
      <c r="G53">
        <f t="shared" si="3"/>
        <v>8</v>
      </c>
      <c r="H53">
        <f t="shared" si="4"/>
        <v>77</v>
      </c>
      <c r="I53">
        <f t="shared" si="5"/>
        <v>44</v>
      </c>
    </row>
    <row r="54" spans="1:9" x14ac:dyDescent="0.25">
      <c r="A54" s="1">
        <v>42640</v>
      </c>
      <c r="B54" t="s">
        <v>10</v>
      </c>
      <c r="C54">
        <v>45</v>
      </c>
      <c r="D54" t="s">
        <v>14</v>
      </c>
      <c r="E54">
        <f t="shared" si="1"/>
        <v>2</v>
      </c>
      <c r="F54">
        <f t="shared" si="2"/>
        <v>73</v>
      </c>
      <c r="G54">
        <f t="shared" si="3"/>
        <v>8</v>
      </c>
      <c r="H54">
        <f t="shared" si="4"/>
        <v>77</v>
      </c>
      <c r="I54">
        <f t="shared" si="5"/>
        <v>44</v>
      </c>
    </row>
    <row r="55" spans="1:9" x14ac:dyDescent="0.25">
      <c r="A55" s="1">
        <v>42640</v>
      </c>
      <c r="B55" t="s">
        <v>12</v>
      </c>
      <c r="C55">
        <v>40</v>
      </c>
      <c r="D55" t="s">
        <v>8</v>
      </c>
      <c r="E55">
        <f t="shared" si="1"/>
        <v>2</v>
      </c>
      <c r="F55">
        <f t="shared" si="2"/>
        <v>73</v>
      </c>
      <c r="G55">
        <f t="shared" si="3"/>
        <v>48</v>
      </c>
      <c r="H55">
        <f t="shared" si="4"/>
        <v>77</v>
      </c>
      <c r="I55">
        <f t="shared" si="5"/>
        <v>44</v>
      </c>
    </row>
    <row r="56" spans="1:9" x14ac:dyDescent="0.25">
      <c r="A56" s="1">
        <v>42640</v>
      </c>
      <c r="B56" t="s">
        <v>7</v>
      </c>
      <c r="C56">
        <v>3</v>
      </c>
      <c r="D56" t="s">
        <v>8</v>
      </c>
      <c r="E56">
        <f t="shared" si="1"/>
        <v>2</v>
      </c>
      <c r="F56">
        <f t="shared" si="2"/>
        <v>73</v>
      </c>
      <c r="G56">
        <f t="shared" si="3"/>
        <v>48</v>
      </c>
      <c r="H56">
        <f t="shared" si="4"/>
        <v>80</v>
      </c>
      <c r="I56">
        <f t="shared" si="5"/>
        <v>44</v>
      </c>
    </row>
    <row r="57" spans="1:9" x14ac:dyDescent="0.25">
      <c r="A57" s="1">
        <v>42640</v>
      </c>
      <c r="B57" t="s">
        <v>11</v>
      </c>
      <c r="C57">
        <v>17</v>
      </c>
      <c r="D57" t="s">
        <v>8</v>
      </c>
      <c r="E57">
        <f t="shared" si="1"/>
        <v>2</v>
      </c>
      <c r="F57">
        <f t="shared" si="2"/>
        <v>90</v>
      </c>
      <c r="G57">
        <f t="shared" si="3"/>
        <v>48</v>
      </c>
      <c r="H57">
        <f t="shared" si="4"/>
        <v>80</v>
      </c>
      <c r="I57">
        <f t="shared" si="5"/>
        <v>44</v>
      </c>
    </row>
    <row r="58" spans="1:9" x14ac:dyDescent="0.25">
      <c r="A58" s="1">
        <v>42664</v>
      </c>
      <c r="B58" t="s">
        <v>10</v>
      </c>
      <c r="C58">
        <v>2</v>
      </c>
      <c r="D58" t="s">
        <v>14</v>
      </c>
      <c r="E58">
        <f t="shared" si="1"/>
        <v>0</v>
      </c>
      <c r="F58">
        <f t="shared" si="2"/>
        <v>90</v>
      </c>
      <c r="G58">
        <f t="shared" si="3"/>
        <v>48</v>
      </c>
      <c r="H58">
        <f t="shared" si="4"/>
        <v>80</v>
      </c>
      <c r="I58">
        <f t="shared" si="5"/>
        <v>44</v>
      </c>
    </row>
    <row r="59" spans="1:9" x14ac:dyDescent="0.25">
      <c r="A59" s="1">
        <v>42664</v>
      </c>
      <c r="B59" t="s">
        <v>12</v>
      </c>
      <c r="C59">
        <v>14</v>
      </c>
      <c r="D59" t="s">
        <v>8</v>
      </c>
      <c r="E59">
        <f t="shared" si="1"/>
        <v>0</v>
      </c>
      <c r="F59">
        <f t="shared" si="2"/>
        <v>90</v>
      </c>
      <c r="G59">
        <f t="shared" si="3"/>
        <v>62</v>
      </c>
      <c r="H59">
        <f t="shared" si="4"/>
        <v>80</v>
      </c>
      <c r="I59">
        <f t="shared" si="5"/>
        <v>44</v>
      </c>
    </row>
    <row r="60" spans="1:9" x14ac:dyDescent="0.25">
      <c r="A60" s="1">
        <v>42664</v>
      </c>
      <c r="B60" t="s">
        <v>11</v>
      </c>
      <c r="C60">
        <v>23</v>
      </c>
      <c r="D60" t="s">
        <v>8</v>
      </c>
      <c r="E60">
        <f t="shared" si="1"/>
        <v>0</v>
      </c>
      <c r="F60">
        <f t="shared" si="2"/>
        <v>113</v>
      </c>
      <c r="G60">
        <f t="shared" si="3"/>
        <v>62</v>
      </c>
      <c r="H60">
        <f t="shared" si="4"/>
        <v>80</v>
      </c>
      <c r="I60">
        <f t="shared" si="5"/>
        <v>44</v>
      </c>
    </row>
    <row r="61" spans="1:9" x14ac:dyDescent="0.25">
      <c r="A61" s="1">
        <v>42682</v>
      </c>
      <c r="B61" t="s">
        <v>10</v>
      </c>
      <c r="C61">
        <v>11</v>
      </c>
      <c r="D61" t="s">
        <v>8</v>
      </c>
      <c r="E61">
        <f t="shared" si="1"/>
        <v>11</v>
      </c>
      <c r="F61">
        <f t="shared" si="2"/>
        <v>113</v>
      </c>
      <c r="G61">
        <f t="shared" si="3"/>
        <v>62</v>
      </c>
      <c r="H61">
        <f t="shared" si="4"/>
        <v>80</v>
      </c>
      <c r="I61">
        <f t="shared" si="5"/>
        <v>44</v>
      </c>
    </row>
    <row r="62" spans="1:9" x14ac:dyDescent="0.25">
      <c r="A62" s="1">
        <v>42682</v>
      </c>
      <c r="B62" t="s">
        <v>7</v>
      </c>
      <c r="C62">
        <v>17</v>
      </c>
      <c r="D62" t="s">
        <v>8</v>
      </c>
      <c r="E62">
        <f t="shared" si="1"/>
        <v>11</v>
      </c>
      <c r="F62">
        <f t="shared" si="2"/>
        <v>113</v>
      </c>
      <c r="G62">
        <f t="shared" si="3"/>
        <v>62</v>
      </c>
      <c r="H62">
        <f t="shared" si="4"/>
        <v>97</v>
      </c>
      <c r="I62">
        <f t="shared" si="5"/>
        <v>44</v>
      </c>
    </row>
    <row r="63" spans="1:9" x14ac:dyDescent="0.25">
      <c r="A63" s="1">
        <v>42682</v>
      </c>
      <c r="B63" t="s">
        <v>9</v>
      </c>
      <c r="C63">
        <v>30</v>
      </c>
      <c r="D63" t="s">
        <v>8</v>
      </c>
      <c r="E63">
        <f t="shared" si="1"/>
        <v>11</v>
      </c>
      <c r="F63">
        <f t="shared" si="2"/>
        <v>113</v>
      </c>
      <c r="G63">
        <f t="shared" si="3"/>
        <v>62</v>
      </c>
      <c r="H63">
        <f t="shared" si="4"/>
        <v>97</v>
      </c>
      <c r="I63">
        <f t="shared" si="5"/>
        <v>74</v>
      </c>
    </row>
    <row r="64" spans="1:9" x14ac:dyDescent="0.25">
      <c r="A64" s="1">
        <v>42704</v>
      </c>
      <c r="B64" t="s">
        <v>7</v>
      </c>
      <c r="C64">
        <v>97</v>
      </c>
      <c r="D64" t="s">
        <v>14</v>
      </c>
      <c r="E64">
        <f t="shared" si="1"/>
        <v>11</v>
      </c>
      <c r="F64">
        <f t="shared" si="2"/>
        <v>113</v>
      </c>
      <c r="G64">
        <f t="shared" si="3"/>
        <v>62</v>
      </c>
      <c r="H64">
        <f t="shared" si="4"/>
        <v>0</v>
      </c>
      <c r="I64">
        <f t="shared" si="5"/>
        <v>74</v>
      </c>
    </row>
    <row r="65" spans="1:9" x14ac:dyDescent="0.25">
      <c r="A65" s="1">
        <v>42704</v>
      </c>
      <c r="B65" t="s">
        <v>10</v>
      </c>
      <c r="C65">
        <v>11</v>
      </c>
      <c r="D65" t="s">
        <v>14</v>
      </c>
      <c r="E65">
        <f t="shared" si="1"/>
        <v>0</v>
      </c>
      <c r="F65">
        <f t="shared" si="2"/>
        <v>113</v>
      </c>
      <c r="G65">
        <f t="shared" si="3"/>
        <v>62</v>
      </c>
      <c r="H65">
        <f t="shared" si="4"/>
        <v>0</v>
      </c>
      <c r="I65">
        <f t="shared" si="5"/>
        <v>74</v>
      </c>
    </row>
    <row r="66" spans="1:9" x14ac:dyDescent="0.25">
      <c r="A66" s="1">
        <v>42704</v>
      </c>
      <c r="B66" t="s">
        <v>12</v>
      </c>
      <c r="C66">
        <v>17</v>
      </c>
      <c r="D66" t="s">
        <v>8</v>
      </c>
      <c r="E66">
        <f t="shared" si="1"/>
        <v>0</v>
      </c>
      <c r="F66">
        <f t="shared" si="2"/>
        <v>113</v>
      </c>
      <c r="G66">
        <f t="shared" si="3"/>
        <v>79</v>
      </c>
      <c r="H66">
        <f t="shared" si="4"/>
        <v>0</v>
      </c>
      <c r="I66">
        <f t="shared" si="5"/>
        <v>74</v>
      </c>
    </row>
    <row r="67" spans="1:9" x14ac:dyDescent="0.25">
      <c r="A67" s="1">
        <v>42704</v>
      </c>
      <c r="B67" t="s">
        <v>11</v>
      </c>
      <c r="C67">
        <v>4</v>
      </c>
      <c r="D67" t="s">
        <v>8</v>
      </c>
      <c r="E67">
        <f t="shared" si="1"/>
        <v>0</v>
      </c>
      <c r="F67">
        <f t="shared" si="2"/>
        <v>117</v>
      </c>
      <c r="G67">
        <f t="shared" si="3"/>
        <v>79</v>
      </c>
      <c r="H67">
        <f t="shared" si="4"/>
        <v>0</v>
      </c>
      <c r="I67">
        <f t="shared" si="5"/>
        <v>74</v>
      </c>
    </row>
    <row r="68" spans="1:9" x14ac:dyDescent="0.25">
      <c r="A68" s="1">
        <v>42729</v>
      </c>
      <c r="B68" t="s">
        <v>12</v>
      </c>
      <c r="C68">
        <v>79</v>
      </c>
      <c r="D68" t="s">
        <v>14</v>
      </c>
      <c r="E68">
        <f t="shared" si="1"/>
        <v>0</v>
      </c>
      <c r="F68">
        <f t="shared" si="2"/>
        <v>117</v>
      </c>
      <c r="G68">
        <f t="shared" si="3"/>
        <v>0</v>
      </c>
      <c r="H68">
        <f t="shared" si="4"/>
        <v>0</v>
      </c>
      <c r="I68">
        <f t="shared" si="5"/>
        <v>74</v>
      </c>
    </row>
    <row r="69" spans="1:9" x14ac:dyDescent="0.25">
      <c r="A69" s="1">
        <v>42729</v>
      </c>
      <c r="B69" t="s">
        <v>7</v>
      </c>
      <c r="C69">
        <v>33</v>
      </c>
      <c r="D69" t="s">
        <v>8</v>
      </c>
      <c r="E69">
        <f t="shared" ref="E69:E132" si="6">IF($B69=E$1, IF($D69="Z", E68+$C69, E68-$C69), E68)</f>
        <v>0</v>
      </c>
      <c r="F69">
        <f t="shared" ref="F69:F132" si="7">IF($B69=F$1, IF($D69="Z", F68+$C69, F68-$C69), F68)</f>
        <v>117</v>
      </c>
      <c r="G69">
        <f t="shared" ref="G69:G132" si="8">IF($B69=G$1, IF($D69="Z", G68+$C69, G68-$C69), G68)</f>
        <v>0</v>
      </c>
      <c r="H69">
        <f t="shared" ref="H69:H132" si="9">IF($B69=H$1, IF($D69="Z", H68+$C69, H68-$C69), H68)</f>
        <v>33</v>
      </c>
      <c r="I69">
        <f t="shared" ref="I69:I132" si="10">IF($B69=I$1, IF($D69="Z", I68+$C69, I68-$C69), I68)</f>
        <v>74</v>
      </c>
    </row>
    <row r="70" spans="1:9" x14ac:dyDescent="0.25">
      <c r="A70" s="1">
        <v>42729</v>
      </c>
      <c r="B70" t="s">
        <v>11</v>
      </c>
      <c r="C70">
        <v>26</v>
      </c>
      <c r="D70" t="s">
        <v>8</v>
      </c>
      <c r="E70">
        <f t="shared" si="6"/>
        <v>0</v>
      </c>
      <c r="F70">
        <f t="shared" si="7"/>
        <v>143</v>
      </c>
      <c r="G70">
        <f t="shared" si="8"/>
        <v>0</v>
      </c>
      <c r="H70">
        <f t="shared" si="9"/>
        <v>33</v>
      </c>
      <c r="I70">
        <f t="shared" si="10"/>
        <v>74</v>
      </c>
    </row>
    <row r="71" spans="1:9" x14ac:dyDescent="0.25">
      <c r="A71" s="1">
        <v>42742</v>
      </c>
      <c r="B71" t="s">
        <v>12</v>
      </c>
      <c r="C71">
        <v>40</v>
      </c>
      <c r="D71" t="s">
        <v>8</v>
      </c>
      <c r="E71">
        <f t="shared" si="6"/>
        <v>0</v>
      </c>
      <c r="F71">
        <f t="shared" si="7"/>
        <v>143</v>
      </c>
      <c r="G71">
        <f t="shared" si="8"/>
        <v>40</v>
      </c>
      <c r="H71">
        <f t="shared" si="9"/>
        <v>33</v>
      </c>
      <c r="I71">
        <f t="shared" si="10"/>
        <v>74</v>
      </c>
    </row>
    <row r="72" spans="1:9" x14ac:dyDescent="0.25">
      <c r="A72" s="1">
        <v>42742</v>
      </c>
      <c r="B72" t="s">
        <v>10</v>
      </c>
      <c r="C72">
        <v>42</v>
      </c>
      <c r="D72" t="s">
        <v>8</v>
      </c>
      <c r="E72">
        <f t="shared" si="6"/>
        <v>42</v>
      </c>
      <c r="F72">
        <f t="shared" si="7"/>
        <v>143</v>
      </c>
      <c r="G72">
        <f t="shared" si="8"/>
        <v>40</v>
      </c>
      <c r="H72">
        <f t="shared" si="9"/>
        <v>33</v>
      </c>
      <c r="I72">
        <f t="shared" si="10"/>
        <v>74</v>
      </c>
    </row>
    <row r="73" spans="1:9" x14ac:dyDescent="0.25">
      <c r="A73" s="1">
        <v>42742</v>
      </c>
      <c r="B73" t="s">
        <v>11</v>
      </c>
      <c r="C73">
        <v>42</v>
      </c>
      <c r="D73" t="s">
        <v>8</v>
      </c>
      <c r="E73">
        <f t="shared" si="6"/>
        <v>42</v>
      </c>
      <c r="F73">
        <f t="shared" si="7"/>
        <v>185</v>
      </c>
      <c r="G73">
        <f t="shared" si="8"/>
        <v>40</v>
      </c>
      <c r="H73">
        <f t="shared" si="9"/>
        <v>33</v>
      </c>
      <c r="I73">
        <f t="shared" si="10"/>
        <v>74</v>
      </c>
    </row>
    <row r="74" spans="1:9" x14ac:dyDescent="0.25">
      <c r="A74" s="1">
        <v>42742</v>
      </c>
      <c r="B74" t="s">
        <v>7</v>
      </c>
      <c r="C74">
        <v>9</v>
      </c>
      <c r="D74" t="s">
        <v>8</v>
      </c>
      <c r="E74">
        <f t="shared" si="6"/>
        <v>42</v>
      </c>
      <c r="F74">
        <f t="shared" si="7"/>
        <v>185</v>
      </c>
      <c r="G74">
        <f t="shared" si="8"/>
        <v>40</v>
      </c>
      <c r="H74">
        <f t="shared" si="9"/>
        <v>42</v>
      </c>
      <c r="I74">
        <f t="shared" si="10"/>
        <v>74</v>
      </c>
    </row>
    <row r="75" spans="1:9" x14ac:dyDescent="0.25">
      <c r="A75" s="1">
        <v>42742</v>
      </c>
      <c r="B75" t="s">
        <v>9</v>
      </c>
      <c r="C75">
        <v>39</v>
      </c>
      <c r="D75" t="s">
        <v>8</v>
      </c>
      <c r="E75">
        <f t="shared" si="6"/>
        <v>42</v>
      </c>
      <c r="F75">
        <f t="shared" si="7"/>
        <v>185</v>
      </c>
      <c r="G75">
        <f t="shared" si="8"/>
        <v>40</v>
      </c>
      <c r="H75">
        <f t="shared" si="9"/>
        <v>42</v>
      </c>
      <c r="I75">
        <f t="shared" si="10"/>
        <v>113</v>
      </c>
    </row>
    <row r="76" spans="1:9" x14ac:dyDescent="0.25">
      <c r="A76" s="1">
        <v>42759</v>
      </c>
      <c r="B76" t="s">
        <v>9</v>
      </c>
      <c r="C76">
        <v>112</v>
      </c>
      <c r="D76" t="s">
        <v>14</v>
      </c>
      <c r="E76">
        <f t="shared" si="6"/>
        <v>42</v>
      </c>
      <c r="F76">
        <f t="shared" si="7"/>
        <v>185</v>
      </c>
      <c r="G76">
        <f t="shared" si="8"/>
        <v>40</v>
      </c>
      <c r="H76">
        <f t="shared" si="9"/>
        <v>42</v>
      </c>
      <c r="I76">
        <f t="shared" si="10"/>
        <v>1</v>
      </c>
    </row>
    <row r="77" spans="1:9" x14ac:dyDescent="0.25">
      <c r="A77" s="1">
        <v>42759</v>
      </c>
      <c r="B77" t="s">
        <v>7</v>
      </c>
      <c r="C77">
        <v>34</v>
      </c>
      <c r="D77" t="s">
        <v>8</v>
      </c>
      <c r="E77">
        <f t="shared" si="6"/>
        <v>42</v>
      </c>
      <c r="F77">
        <f t="shared" si="7"/>
        <v>185</v>
      </c>
      <c r="G77">
        <f t="shared" si="8"/>
        <v>40</v>
      </c>
      <c r="H77">
        <f t="shared" si="9"/>
        <v>76</v>
      </c>
      <c r="I77">
        <f t="shared" si="10"/>
        <v>1</v>
      </c>
    </row>
    <row r="78" spans="1:9" x14ac:dyDescent="0.25">
      <c r="A78" s="1">
        <v>42759</v>
      </c>
      <c r="B78" t="s">
        <v>12</v>
      </c>
      <c r="C78">
        <v>5</v>
      </c>
      <c r="D78" t="s">
        <v>8</v>
      </c>
      <c r="E78">
        <f t="shared" si="6"/>
        <v>42</v>
      </c>
      <c r="F78">
        <f t="shared" si="7"/>
        <v>185</v>
      </c>
      <c r="G78">
        <f t="shared" si="8"/>
        <v>45</v>
      </c>
      <c r="H78">
        <f t="shared" si="9"/>
        <v>76</v>
      </c>
      <c r="I78">
        <f t="shared" si="10"/>
        <v>1</v>
      </c>
    </row>
    <row r="79" spans="1:9" x14ac:dyDescent="0.25">
      <c r="A79" s="1">
        <v>42774</v>
      </c>
      <c r="B79" t="s">
        <v>7</v>
      </c>
      <c r="C79">
        <v>74</v>
      </c>
      <c r="D79" t="s">
        <v>14</v>
      </c>
      <c r="E79">
        <f t="shared" si="6"/>
        <v>42</v>
      </c>
      <c r="F79">
        <f t="shared" si="7"/>
        <v>185</v>
      </c>
      <c r="G79">
        <f t="shared" si="8"/>
        <v>45</v>
      </c>
      <c r="H79">
        <f t="shared" si="9"/>
        <v>2</v>
      </c>
      <c r="I79">
        <f t="shared" si="10"/>
        <v>1</v>
      </c>
    </row>
    <row r="80" spans="1:9" x14ac:dyDescent="0.25">
      <c r="A80" s="1">
        <v>42774</v>
      </c>
      <c r="B80" t="s">
        <v>11</v>
      </c>
      <c r="C80">
        <v>14</v>
      </c>
      <c r="D80" t="s">
        <v>8</v>
      </c>
      <c r="E80">
        <f t="shared" si="6"/>
        <v>42</v>
      </c>
      <c r="F80">
        <f t="shared" si="7"/>
        <v>199</v>
      </c>
      <c r="G80">
        <f t="shared" si="8"/>
        <v>45</v>
      </c>
      <c r="H80">
        <f t="shared" si="9"/>
        <v>2</v>
      </c>
      <c r="I80">
        <f t="shared" si="10"/>
        <v>1</v>
      </c>
    </row>
    <row r="81" spans="1:9" x14ac:dyDescent="0.25">
      <c r="A81" s="1">
        <v>42793</v>
      </c>
      <c r="B81" t="s">
        <v>9</v>
      </c>
      <c r="C81">
        <v>1</v>
      </c>
      <c r="D81" t="s">
        <v>14</v>
      </c>
      <c r="E81">
        <f t="shared" si="6"/>
        <v>42</v>
      </c>
      <c r="F81">
        <f t="shared" si="7"/>
        <v>199</v>
      </c>
      <c r="G81">
        <f t="shared" si="8"/>
        <v>45</v>
      </c>
      <c r="H81">
        <f t="shared" si="9"/>
        <v>2</v>
      </c>
      <c r="I81">
        <f t="shared" si="10"/>
        <v>0</v>
      </c>
    </row>
    <row r="82" spans="1:9" x14ac:dyDescent="0.25">
      <c r="A82" s="1">
        <v>42793</v>
      </c>
      <c r="B82" t="s">
        <v>11</v>
      </c>
      <c r="C82">
        <v>43</v>
      </c>
      <c r="D82" t="s">
        <v>14</v>
      </c>
      <c r="E82">
        <f t="shared" si="6"/>
        <v>42</v>
      </c>
      <c r="F82">
        <f t="shared" si="7"/>
        <v>156</v>
      </c>
      <c r="G82">
        <f t="shared" si="8"/>
        <v>45</v>
      </c>
      <c r="H82">
        <f t="shared" si="9"/>
        <v>2</v>
      </c>
      <c r="I82">
        <f t="shared" si="10"/>
        <v>0</v>
      </c>
    </row>
    <row r="83" spans="1:9" x14ac:dyDescent="0.25">
      <c r="A83" s="1">
        <v>42793</v>
      </c>
      <c r="B83" t="s">
        <v>10</v>
      </c>
      <c r="C83">
        <v>30</v>
      </c>
      <c r="D83" t="s">
        <v>8</v>
      </c>
      <c r="E83">
        <f t="shared" si="6"/>
        <v>72</v>
      </c>
      <c r="F83">
        <f t="shared" si="7"/>
        <v>156</v>
      </c>
      <c r="G83">
        <f t="shared" si="8"/>
        <v>45</v>
      </c>
      <c r="H83">
        <f t="shared" si="9"/>
        <v>2</v>
      </c>
      <c r="I83">
        <f t="shared" si="10"/>
        <v>0</v>
      </c>
    </row>
    <row r="84" spans="1:9" x14ac:dyDescent="0.25">
      <c r="A84" s="1">
        <v>42793</v>
      </c>
      <c r="B84" t="s">
        <v>12</v>
      </c>
      <c r="C84">
        <v>14</v>
      </c>
      <c r="D84" t="s">
        <v>8</v>
      </c>
      <c r="E84">
        <f t="shared" si="6"/>
        <v>72</v>
      </c>
      <c r="F84">
        <f t="shared" si="7"/>
        <v>156</v>
      </c>
      <c r="G84">
        <f t="shared" si="8"/>
        <v>59</v>
      </c>
      <c r="H84">
        <f t="shared" si="9"/>
        <v>2</v>
      </c>
      <c r="I84">
        <f t="shared" si="10"/>
        <v>0</v>
      </c>
    </row>
    <row r="85" spans="1:9" x14ac:dyDescent="0.25">
      <c r="A85" s="1">
        <v>42819</v>
      </c>
      <c r="B85" t="s">
        <v>11</v>
      </c>
      <c r="C85">
        <v>33</v>
      </c>
      <c r="D85" t="s">
        <v>14</v>
      </c>
      <c r="E85">
        <f t="shared" si="6"/>
        <v>72</v>
      </c>
      <c r="F85">
        <f t="shared" si="7"/>
        <v>123</v>
      </c>
      <c r="G85">
        <f t="shared" si="8"/>
        <v>59</v>
      </c>
      <c r="H85">
        <f t="shared" si="9"/>
        <v>2</v>
      </c>
      <c r="I85">
        <f t="shared" si="10"/>
        <v>0</v>
      </c>
    </row>
    <row r="86" spans="1:9" x14ac:dyDescent="0.25">
      <c r="A86" s="1">
        <v>42819</v>
      </c>
      <c r="B86" t="s">
        <v>9</v>
      </c>
      <c r="C86">
        <v>35</v>
      </c>
      <c r="D86" t="s">
        <v>8</v>
      </c>
      <c r="E86">
        <f t="shared" si="6"/>
        <v>72</v>
      </c>
      <c r="F86">
        <f t="shared" si="7"/>
        <v>123</v>
      </c>
      <c r="G86">
        <f t="shared" si="8"/>
        <v>59</v>
      </c>
      <c r="H86">
        <f t="shared" si="9"/>
        <v>2</v>
      </c>
      <c r="I86">
        <f t="shared" si="10"/>
        <v>35</v>
      </c>
    </row>
    <row r="87" spans="1:9" x14ac:dyDescent="0.25">
      <c r="A87" s="1">
        <v>42819</v>
      </c>
      <c r="B87" t="s">
        <v>12</v>
      </c>
      <c r="C87">
        <v>40</v>
      </c>
      <c r="D87" t="s">
        <v>8</v>
      </c>
      <c r="E87">
        <f t="shared" si="6"/>
        <v>72</v>
      </c>
      <c r="F87">
        <f t="shared" si="7"/>
        <v>123</v>
      </c>
      <c r="G87">
        <f t="shared" si="8"/>
        <v>99</v>
      </c>
      <c r="H87">
        <f t="shared" si="9"/>
        <v>2</v>
      </c>
      <c r="I87">
        <f t="shared" si="10"/>
        <v>35</v>
      </c>
    </row>
    <row r="88" spans="1:9" x14ac:dyDescent="0.25">
      <c r="A88" s="1">
        <v>42840</v>
      </c>
      <c r="B88" t="s">
        <v>11</v>
      </c>
      <c r="C88">
        <v>21</v>
      </c>
      <c r="D88" t="s">
        <v>14</v>
      </c>
      <c r="E88">
        <f t="shared" si="6"/>
        <v>72</v>
      </c>
      <c r="F88">
        <f t="shared" si="7"/>
        <v>102</v>
      </c>
      <c r="G88">
        <f t="shared" si="8"/>
        <v>99</v>
      </c>
      <c r="H88">
        <f t="shared" si="9"/>
        <v>2</v>
      </c>
      <c r="I88">
        <f t="shared" si="10"/>
        <v>35</v>
      </c>
    </row>
    <row r="89" spans="1:9" x14ac:dyDescent="0.25">
      <c r="A89" s="1">
        <v>42840</v>
      </c>
      <c r="B89" t="s">
        <v>7</v>
      </c>
      <c r="C89">
        <v>2</v>
      </c>
      <c r="D89" t="s">
        <v>14</v>
      </c>
      <c r="E89">
        <f t="shared" si="6"/>
        <v>72</v>
      </c>
      <c r="F89">
        <f t="shared" si="7"/>
        <v>102</v>
      </c>
      <c r="G89">
        <f t="shared" si="8"/>
        <v>99</v>
      </c>
      <c r="H89">
        <f t="shared" si="9"/>
        <v>0</v>
      </c>
      <c r="I89">
        <f t="shared" si="10"/>
        <v>35</v>
      </c>
    </row>
    <row r="90" spans="1:9" x14ac:dyDescent="0.25">
      <c r="A90" s="1">
        <v>42840</v>
      </c>
      <c r="B90" t="s">
        <v>12</v>
      </c>
      <c r="C90">
        <v>12</v>
      </c>
      <c r="D90" t="s">
        <v>8</v>
      </c>
      <c r="E90">
        <f t="shared" si="6"/>
        <v>72</v>
      </c>
      <c r="F90">
        <f t="shared" si="7"/>
        <v>102</v>
      </c>
      <c r="G90">
        <f t="shared" si="8"/>
        <v>111</v>
      </c>
      <c r="H90">
        <f t="shared" si="9"/>
        <v>0</v>
      </c>
      <c r="I90">
        <f t="shared" si="10"/>
        <v>35</v>
      </c>
    </row>
    <row r="91" spans="1:9" x14ac:dyDescent="0.25">
      <c r="A91" s="1">
        <v>42840</v>
      </c>
      <c r="B91" t="s">
        <v>10</v>
      </c>
      <c r="C91">
        <v>15</v>
      </c>
      <c r="D91" t="s">
        <v>8</v>
      </c>
      <c r="E91">
        <f t="shared" si="6"/>
        <v>87</v>
      </c>
      <c r="F91">
        <f t="shared" si="7"/>
        <v>102</v>
      </c>
      <c r="G91">
        <f t="shared" si="8"/>
        <v>111</v>
      </c>
      <c r="H91">
        <f t="shared" si="9"/>
        <v>0</v>
      </c>
      <c r="I91">
        <f t="shared" si="10"/>
        <v>35</v>
      </c>
    </row>
    <row r="92" spans="1:9" x14ac:dyDescent="0.25">
      <c r="A92" s="1">
        <v>42840</v>
      </c>
      <c r="B92" t="s">
        <v>9</v>
      </c>
      <c r="C92">
        <v>1</v>
      </c>
      <c r="D92" t="s">
        <v>8</v>
      </c>
      <c r="E92">
        <f t="shared" si="6"/>
        <v>87</v>
      </c>
      <c r="F92">
        <f t="shared" si="7"/>
        <v>102</v>
      </c>
      <c r="G92">
        <f t="shared" si="8"/>
        <v>111</v>
      </c>
      <c r="H92">
        <f t="shared" si="9"/>
        <v>0</v>
      </c>
      <c r="I92">
        <f t="shared" si="10"/>
        <v>36</v>
      </c>
    </row>
    <row r="93" spans="1:9" x14ac:dyDescent="0.25">
      <c r="A93" s="1">
        <v>42864</v>
      </c>
      <c r="B93" t="s">
        <v>10</v>
      </c>
      <c r="C93">
        <v>86</v>
      </c>
      <c r="D93" t="s">
        <v>14</v>
      </c>
      <c r="E93">
        <f t="shared" si="6"/>
        <v>1</v>
      </c>
      <c r="F93">
        <f t="shared" si="7"/>
        <v>102</v>
      </c>
      <c r="G93">
        <f t="shared" si="8"/>
        <v>111</v>
      </c>
      <c r="H93">
        <f t="shared" si="9"/>
        <v>0</v>
      </c>
      <c r="I93">
        <f t="shared" si="10"/>
        <v>36</v>
      </c>
    </row>
    <row r="94" spans="1:9" x14ac:dyDescent="0.25">
      <c r="A94" s="1">
        <v>42864</v>
      </c>
      <c r="B94" t="s">
        <v>12</v>
      </c>
      <c r="C94">
        <v>110</v>
      </c>
      <c r="D94" t="s">
        <v>14</v>
      </c>
      <c r="E94">
        <f t="shared" si="6"/>
        <v>1</v>
      </c>
      <c r="F94">
        <f t="shared" si="7"/>
        <v>102</v>
      </c>
      <c r="G94">
        <f t="shared" si="8"/>
        <v>1</v>
      </c>
      <c r="H94">
        <f t="shared" si="9"/>
        <v>0</v>
      </c>
      <c r="I94">
        <f t="shared" si="10"/>
        <v>36</v>
      </c>
    </row>
    <row r="95" spans="1:9" x14ac:dyDescent="0.25">
      <c r="A95" s="1">
        <v>42864</v>
      </c>
      <c r="B95" t="s">
        <v>9</v>
      </c>
      <c r="C95">
        <v>33</v>
      </c>
      <c r="D95" t="s">
        <v>8</v>
      </c>
      <c r="E95">
        <f t="shared" si="6"/>
        <v>1</v>
      </c>
      <c r="F95">
        <f t="shared" si="7"/>
        <v>102</v>
      </c>
      <c r="G95">
        <f t="shared" si="8"/>
        <v>1</v>
      </c>
      <c r="H95">
        <f t="shared" si="9"/>
        <v>0</v>
      </c>
      <c r="I95">
        <f t="shared" si="10"/>
        <v>69</v>
      </c>
    </row>
    <row r="96" spans="1:9" x14ac:dyDescent="0.25">
      <c r="A96" s="1">
        <v>42864</v>
      </c>
      <c r="B96" t="s">
        <v>11</v>
      </c>
      <c r="C96">
        <v>13</v>
      </c>
      <c r="D96" t="s">
        <v>8</v>
      </c>
      <c r="E96">
        <f t="shared" si="6"/>
        <v>1</v>
      </c>
      <c r="F96">
        <f t="shared" si="7"/>
        <v>115</v>
      </c>
      <c r="G96">
        <f t="shared" si="8"/>
        <v>1</v>
      </c>
      <c r="H96">
        <f t="shared" si="9"/>
        <v>0</v>
      </c>
      <c r="I96">
        <f t="shared" si="10"/>
        <v>69</v>
      </c>
    </row>
    <row r="97" spans="1:9" x14ac:dyDescent="0.25">
      <c r="A97" s="1">
        <v>42864</v>
      </c>
      <c r="B97" t="s">
        <v>7</v>
      </c>
      <c r="C97">
        <v>37</v>
      </c>
      <c r="D97" t="s">
        <v>8</v>
      </c>
      <c r="E97">
        <f t="shared" si="6"/>
        <v>1</v>
      </c>
      <c r="F97">
        <f t="shared" si="7"/>
        <v>115</v>
      </c>
      <c r="G97">
        <f t="shared" si="8"/>
        <v>1</v>
      </c>
      <c r="H97">
        <f t="shared" si="9"/>
        <v>37</v>
      </c>
      <c r="I97">
        <f t="shared" si="10"/>
        <v>69</v>
      </c>
    </row>
    <row r="98" spans="1:9" x14ac:dyDescent="0.25">
      <c r="A98" s="1">
        <v>42882</v>
      </c>
      <c r="B98" t="s">
        <v>10</v>
      </c>
      <c r="C98">
        <v>1</v>
      </c>
      <c r="D98" t="s">
        <v>14</v>
      </c>
      <c r="E98">
        <f t="shared" si="6"/>
        <v>0</v>
      </c>
      <c r="F98">
        <f t="shared" si="7"/>
        <v>115</v>
      </c>
      <c r="G98">
        <f t="shared" si="8"/>
        <v>1</v>
      </c>
      <c r="H98">
        <f t="shared" si="9"/>
        <v>37</v>
      </c>
      <c r="I98">
        <f t="shared" si="10"/>
        <v>69</v>
      </c>
    </row>
    <row r="99" spans="1:9" x14ac:dyDescent="0.25">
      <c r="A99" s="1">
        <v>42882</v>
      </c>
      <c r="B99" t="s">
        <v>9</v>
      </c>
      <c r="C99">
        <v>68</v>
      </c>
      <c r="D99" t="s">
        <v>14</v>
      </c>
      <c r="E99">
        <f t="shared" si="6"/>
        <v>0</v>
      </c>
      <c r="F99">
        <f t="shared" si="7"/>
        <v>115</v>
      </c>
      <c r="G99">
        <f t="shared" si="8"/>
        <v>1</v>
      </c>
      <c r="H99">
        <f t="shared" si="9"/>
        <v>37</v>
      </c>
      <c r="I99">
        <f t="shared" si="10"/>
        <v>1</v>
      </c>
    </row>
    <row r="100" spans="1:9" x14ac:dyDescent="0.25">
      <c r="A100" s="1">
        <v>42882</v>
      </c>
      <c r="B100" t="s">
        <v>7</v>
      </c>
      <c r="C100">
        <v>35</v>
      </c>
      <c r="D100" t="s">
        <v>8</v>
      </c>
      <c r="E100">
        <f t="shared" si="6"/>
        <v>0</v>
      </c>
      <c r="F100">
        <f t="shared" si="7"/>
        <v>115</v>
      </c>
      <c r="G100">
        <f t="shared" si="8"/>
        <v>1</v>
      </c>
      <c r="H100">
        <f t="shared" si="9"/>
        <v>72</v>
      </c>
      <c r="I100">
        <f t="shared" si="10"/>
        <v>1</v>
      </c>
    </row>
    <row r="101" spans="1:9" x14ac:dyDescent="0.25">
      <c r="A101" s="1">
        <v>42882</v>
      </c>
      <c r="B101" t="s">
        <v>12</v>
      </c>
      <c r="C101">
        <v>25</v>
      </c>
      <c r="D101" t="s">
        <v>8</v>
      </c>
      <c r="E101">
        <f t="shared" si="6"/>
        <v>0</v>
      </c>
      <c r="F101">
        <f t="shared" si="7"/>
        <v>115</v>
      </c>
      <c r="G101">
        <f t="shared" si="8"/>
        <v>26</v>
      </c>
      <c r="H101">
        <f t="shared" si="9"/>
        <v>72</v>
      </c>
      <c r="I101">
        <f t="shared" si="10"/>
        <v>1</v>
      </c>
    </row>
    <row r="102" spans="1:9" x14ac:dyDescent="0.25">
      <c r="A102" s="1">
        <v>42882</v>
      </c>
      <c r="B102" t="s">
        <v>11</v>
      </c>
      <c r="C102">
        <v>10</v>
      </c>
      <c r="D102" t="s">
        <v>8</v>
      </c>
      <c r="E102">
        <f t="shared" si="6"/>
        <v>0</v>
      </c>
      <c r="F102">
        <f t="shared" si="7"/>
        <v>125</v>
      </c>
      <c r="G102">
        <f t="shared" si="8"/>
        <v>26</v>
      </c>
      <c r="H102">
        <f t="shared" si="9"/>
        <v>72</v>
      </c>
      <c r="I102">
        <f t="shared" si="10"/>
        <v>1</v>
      </c>
    </row>
    <row r="103" spans="1:9" x14ac:dyDescent="0.25">
      <c r="A103" s="1">
        <v>42904</v>
      </c>
      <c r="B103" t="s">
        <v>11</v>
      </c>
      <c r="C103">
        <v>38</v>
      </c>
      <c r="D103" t="s">
        <v>14</v>
      </c>
      <c r="E103">
        <f t="shared" si="6"/>
        <v>0</v>
      </c>
      <c r="F103">
        <f t="shared" si="7"/>
        <v>87</v>
      </c>
      <c r="G103">
        <f t="shared" si="8"/>
        <v>26</v>
      </c>
      <c r="H103">
        <f t="shared" si="9"/>
        <v>72</v>
      </c>
      <c r="I103">
        <f t="shared" si="10"/>
        <v>1</v>
      </c>
    </row>
    <row r="104" spans="1:9" x14ac:dyDescent="0.25">
      <c r="A104" s="1">
        <v>42904</v>
      </c>
      <c r="B104" t="s">
        <v>10</v>
      </c>
      <c r="C104">
        <v>22</v>
      </c>
      <c r="D104" t="s">
        <v>8</v>
      </c>
      <c r="E104">
        <f t="shared" si="6"/>
        <v>22</v>
      </c>
      <c r="F104">
        <f t="shared" si="7"/>
        <v>87</v>
      </c>
      <c r="G104">
        <f t="shared" si="8"/>
        <v>26</v>
      </c>
      <c r="H104">
        <f t="shared" si="9"/>
        <v>72</v>
      </c>
      <c r="I104">
        <f t="shared" si="10"/>
        <v>1</v>
      </c>
    </row>
    <row r="105" spans="1:9" x14ac:dyDescent="0.25">
      <c r="A105" s="1">
        <v>42904</v>
      </c>
      <c r="B105" t="s">
        <v>12</v>
      </c>
      <c r="C105">
        <v>25</v>
      </c>
      <c r="D105" t="s">
        <v>8</v>
      </c>
      <c r="E105">
        <f t="shared" si="6"/>
        <v>22</v>
      </c>
      <c r="F105">
        <f t="shared" si="7"/>
        <v>87</v>
      </c>
      <c r="G105">
        <f t="shared" si="8"/>
        <v>51</v>
      </c>
      <c r="H105">
        <f t="shared" si="9"/>
        <v>72</v>
      </c>
      <c r="I105">
        <f t="shared" si="10"/>
        <v>1</v>
      </c>
    </row>
    <row r="106" spans="1:9" x14ac:dyDescent="0.25">
      <c r="A106" s="1">
        <v>42904</v>
      </c>
      <c r="B106" t="s">
        <v>9</v>
      </c>
      <c r="C106">
        <v>8</v>
      </c>
      <c r="D106" t="s">
        <v>8</v>
      </c>
      <c r="E106">
        <f t="shared" si="6"/>
        <v>22</v>
      </c>
      <c r="F106">
        <f t="shared" si="7"/>
        <v>87</v>
      </c>
      <c r="G106">
        <f t="shared" si="8"/>
        <v>51</v>
      </c>
      <c r="H106">
        <f t="shared" si="9"/>
        <v>72</v>
      </c>
      <c r="I106">
        <f t="shared" si="10"/>
        <v>9</v>
      </c>
    </row>
    <row r="107" spans="1:9" x14ac:dyDescent="0.25">
      <c r="A107" s="1">
        <v>42904</v>
      </c>
      <c r="B107" t="s">
        <v>7</v>
      </c>
      <c r="C107">
        <v>45</v>
      </c>
      <c r="D107" t="s">
        <v>8</v>
      </c>
      <c r="E107">
        <f t="shared" si="6"/>
        <v>22</v>
      </c>
      <c r="F107">
        <f t="shared" si="7"/>
        <v>87</v>
      </c>
      <c r="G107">
        <f t="shared" si="8"/>
        <v>51</v>
      </c>
      <c r="H107">
        <f t="shared" si="9"/>
        <v>117</v>
      </c>
      <c r="I107">
        <f t="shared" si="10"/>
        <v>9</v>
      </c>
    </row>
    <row r="108" spans="1:9" x14ac:dyDescent="0.25">
      <c r="A108" s="1">
        <v>42929</v>
      </c>
      <c r="B108" t="s">
        <v>7</v>
      </c>
      <c r="C108">
        <v>116</v>
      </c>
      <c r="D108" t="s">
        <v>14</v>
      </c>
      <c r="E108">
        <f t="shared" si="6"/>
        <v>22</v>
      </c>
      <c r="F108">
        <f t="shared" si="7"/>
        <v>87</v>
      </c>
      <c r="G108">
        <f t="shared" si="8"/>
        <v>51</v>
      </c>
      <c r="H108">
        <f t="shared" si="9"/>
        <v>1</v>
      </c>
      <c r="I108">
        <f t="shared" si="10"/>
        <v>9</v>
      </c>
    </row>
    <row r="109" spans="1:9" x14ac:dyDescent="0.25">
      <c r="A109" s="1">
        <v>42929</v>
      </c>
      <c r="B109" t="s">
        <v>12</v>
      </c>
      <c r="C109">
        <v>29</v>
      </c>
      <c r="D109" t="s">
        <v>8</v>
      </c>
      <c r="E109">
        <f t="shared" si="6"/>
        <v>22</v>
      </c>
      <c r="F109">
        <f t="shared" si="7"/>
        <v>87</v>
      </c>
      <c r="G109">
        <f t="shared" si="8"/>
        <v>80</v>
      </c>
      <c r="H109">
        <f t="shared" si="9"/>
        <v>1</v>
      </c>
      <c r="I109">
        <f t="shared" si="10"/>
        <v>9</v>
      </c>
    </row>
    <row r="110" spans="1:9" x14ac:dyDescent="0.25">
      <c r="A110" s="1">
        <v>42942</v>
      </c>
      <c r="B110" t="s">
        <v>11</v>
      </c>
      <c r="C110">
        <v>5</v>
      </c>
      <c r="D110" t="s">
        <v>14</v>
      </c>
      <c r="E110">
        <f t="shared" si="6"/>
        <v>22</v>
      </c>
      <c r="F110">
        <f t="shared" si="7"/>
        <v>82</v>
      </c>
      <c r="G110">
        <f t="shared" si="8"/>
        <v>80</v>
      </c>
      <c r="H110">
        <f t="shared" si="9"/>
        <v>1</v>
      </c>
      <c r="I110">
        <f t="shared" si="10"/>
        <v>9</v>
      </c>
    </row>
    <row r="111" spans="1:9" x14ac:dyDescent="0.25">
      <c r="A111" s="1">
        <v>42942</v>
      </c>
      <c r="B111" t="s">
        <v>10</v>
      </c>
      <c r="C111">
        <v>22</v>
      </c>
      <c r="D111" t="s">
        <v>14</v>
      </c>
      <c r="E111">
        <f t="shared" si="6"/>
        <v>0</v>
      </c>
      <c r="F111">
        <f t="shared" si="7"/>
        <v>82</v>
      </c>
      <c r="G111">
        <f t="shared" si="8"/>
        <v>80</v>
      </c>
      <c r="H111">
        <f t="shared" si="9"/>
        <v>1</v>
      </c>
      <c r="I111">
        <f t="shared" si="10"/>
        <v>9</v>
      </c>
    </row>
    <row r="112" spans="1:9" x14ac:dyDescent="0.25">
      <c r="A112" s="1">
        <v>42942</v>
      </c>
      <c r="B112" t="s">
        <v>12</v>
      </c>
      <c r="C112">
        <v>37</v>
      </c>
      <c r="D112" t="s">
        <v>8</v>
      </c>
      <c r="E112">
        <f t="shared" si="6"/>
        <v>0</v>
      </c>
      <c r="F112">
        <f t="shared" si="7"/>
        <v>82</v>
      </c>
      <c r="G112">
        <f t="shared" si="8"/>
        <v>117</v>
      </c>
      <c r="H112">
        <f t="shared" si="9"/>
        <v>1</v>
      </c>
      <c r="I112">
        <f t="shared" si="10"/>
        <v>9</v>
      </c>
    </row>
    <row r="113" spans="1:9" x14ac:dyDescent="0.25">
      <c r="A113" s="1">
        <v>42942</v>
      </c>
      <c r="B113" t="s">
        <v>7</v>
      </c>
      <c r="C113">
        <v>10</v>
      </c>
      <c r="D113" t="s">
        <v>8</v>
      </c>
      <c r="E113">
        <f t="shared" si="6"/>
        <v>0</v>
      </c>
      <c r="F113">
        <f t="shared" si="7"/>
        <v>82</v>
      </c>
      <c r="G113">
        <f t="shared" si="8"/>
        <v>117</v>
      </c>
      <c r="H113">
        <f t="shared" si="9"/>
        <v>11</v>
      </c>
      <c r="I113">
        <f t="shared" si="10"/>
        <v>9</v>
      </c>
    </row>
    <row r="114" spans="1:9" x14ac:dyDescent="0.25">
      <c r="A114" s="1">
        <v>42942</v>
      </c>
      <c r="B114" t="s">
        <v>9</v>
      </c>
      <c r="C114">
        <v>42</v>
      </c>
      <c r="D114" t="s">
        <v>8</v>
      </c>
      <c r="E114">
        <f t="shared" si="6"/>
        <v>0</v>
      </c>
      <c r="F114">
        <f t="shared" si="7"/>
        <v>82</v>
      </c>
      <c r="G114">
        <f t="shared" si="8"/>
        <v>117</v>
      </c>
      <c r="H114">
        <f t="shared" si="9"/>
        <v>11</v>
      </c>
      <c r="I114">
        <f t="shared" si="10"/>
        <v>51</v>
      </c>
    </row>
    <row r="115" spans="1:9" x14ac:dyDescent="0.25">
      <c r="A115" s="1">
        <v>42959</v>
      </c>
      <c r="B115" t="s">
        <v>7</v>
      </c>
      <c r="C115">
        <v>11</v>
      </c>
      <c r="D115" t="s">
        <v>14</v>
      </c>
      <c r="E115">
        <f t="shared" si="6"/>
        <v>0</v>
      </c>
      <c r="F115">
        <f t="shared" si="7"/>
        <v>82</v>
      </c>
      <c r="G115">
        <f t="shared" si="8"/>
        <v>117</v>
      </c>
      <c r="H115">
        <f t="shared" si="9"/>
        <v>0</v>
      </c>
      <c r="I115">
        <f t="shared" si="10"/>
        <v>51</v>
      </c>
    </row>
    <row r="116" spans="1:9" x14ac:dyDescent="0.25">
      <c r="A116" s="1">
        <v>42959</v>
      </c>
      <c r="B116" t="s">
        <v>9</v>
      </c>
      <c r="C116">
        <v>48</v>
      </c>
      <c r="D116" t="s">
        <v>14</v>
      </c>
      <c r="E116">
        <f t="shared" si="6"/>
        <v>0</v>
      </c>
      <c r="F116">
        <f t="shared" si="7"/>
        <v>82</v>
      </c>
      <c r="G116">
        <f t="shared" si="8"/>
        <v>117</v>
      </c>
      <c r="H116">
        <f t="shared" si="9"/>
        <v>0</v>
      </c>
      <c r="I116">
        <f t="shared" si="10"/>
        <v>3</v>
      </c>
    </row>
    <row r="117" spans="1:9" x14ac:dyDescent="0.25">
      <c r="A117" s="1">
        <v>42959</v>
      </c>
      <c r="B117" t="s">
        <v>12</v>
      </c>
      <c r="C117">
        <v>20</v>
      </c>
      <c r="D117" t="s">
        <v>8</v>
      </c>
      <c r="E117">
        <f t="shared" si="6"/>
        <v>0</v>
      </c>
      <c r="F117">
        <f t="shared" si="7"/>
        <v>82</v>
      </c>
      <c r="G117">
        <f t="shared" si="8"/>
        <v>137</v>
      </c>
      <c r="H117">
        <f t="shared" si="9"/>
        <v>0</v>
      </c>
      <c r="I117">
        <f t="shared" si="10"/>
        <v>3</v>
      </c>
    </row>
    <row r="118" spans="1:9" x14ac:dyDescent="0.25">
      <c r="A118" s="1">
        <v>42959</v>
      </c>
      <c r="B118" t="s">
        <v>11</v>
      </c>
      <c r="C118">
        <v>26</v>
      </c>
      <c r="D118" t="s">
        <v>8</v>
      </c>
      <c r="E118">
        <f t="shared" si="6"/>
        <v>0</v>
      </c>
      <c r="F118">
        <f t="shared" si="7"/>
        <v>108</v>
      </c>
      <c r="G118">
        <f t="shared" si="8"/>
        <v>137</v>
      </c>
      <c r="H118">
        <f t="shared" si="9"/>
        <v>0</v>
      </c>
      <c r="I118">
        <f t="shared" si="10"/>
        <v>3</v>
      </c>
    </row>
    <row r="119" spans="1:9" x14ac:dyDescent="0.25">
      <c r="A119" s="1">
        <v>42974</v>
      </c>
      <c r="B119" t="s">
        <v>10</v>
      </c>
      <c r="C119">
        <v>24</v>
      </c>
      <c r="D119" t="s">
        <v>8</v>
      </c>
      <c r="E119">
        <f t="shared" si="6"/>
        <v>24</v>
      </c>
      <c r="F119">
        <f t="shared" si="7"/>
        <v>108</v>
      </c>
      <c r="G119">
        <f t="shared" si="8"/>
        <v>137</v>
      </c>
      <c r="H119">
        <f t="shared" si="9"/>
        <v>0</v>
      </c>
      <c r="I119">
        <f t="shared" si="10"/>
        <v>3</v>
      </c>
    </row>
    <row r="120" spans="1:9" x14ac:dyDescent="0.25">
      <c r="A120" s="1">
        <v>42974</v>
      </c>
      <c r="B120" t="s">
        <v>7</v>
      </c>
      <c r="C120">
        <v>38</v>
      </c>
      <c r="D120" t="s">
        <v>8</v>
      </c>
      <c r="E120">
        <f t="shared" si="6"/>
        <v>24</v>
      </c>
      <c r="F120">
        <f t="shared" si="7"/>
        <v>108</v>
      </c>
      <c r="G120">
        <f t="shared" si="8"/>
        <v>137</v>
      </c>
      <c r="H120">
        <f t="shared" si="9"/>
        <v>38</v>
      </c>
      <c r="I120">
        <f t="shared" si="10"/>
        <v>3</v>
      </c>
    </row>
    <row r="121" spans="1:9" x14ac:dyDescent="0.25">
      <c r="A121" s="1">
        <v>42974</v>
      </c>
      <c r="B121" t="s">
        <v>12</v>
      </c>
      <c r="C121">
        <v>14</v>
      </c>
      <c r="D121" t="s">
        <v>8</v>
      </c>
      <c r="E121">
        <f t="shared" si="6"/>
        <v>24</v>
      </c>
      <c r="F121">
        <f t="shared" si="7"/>
        <v>108</v>
      </c>
      <c r="G121">
        <f t="shared" si="8"/>
        <v>151</v>
      </c>
      <c r="H121">
        <f t="shared" si="9"/>
        <v>38</v>
      </c>
      <c r="I121">
        <f t="shared" si="10"/>
        <v>3</v>
      </c>
    </row>
    <row r="122" spans="1:9" x14ac:dyDescent="0.25">
      <c r="A122" s="1">
        <v>42974</v>
      </c>
      <c r="B122" t="s">
        <v>9</v>
      </c>
      <c r="C122">
        <v>4</v>
      </c>
      <c r="D122" t="s">
        <v>8</v>
      </c>
      <c r="E122">
        <f t="shared" si="6"/>
        <v>24</v>
      </c>
      <c r="F122">
        <f t="shared" si="7"/>
        <v>108</v>
      </c>
      <c r="G122">
        <f t="shared" si="8"/>
        <v>151</v>
      </c>
      <c r="H122">
        <f t="shared" si="9"/>
        <v>38</v>
      </c>
      <c r="I122">
        <f t="shared" si="10"/>
        <v>7</v>
      </c>
    </row>
    <row r="123" spans="1:9" x14ac:dyDescent="0.25">
      <c r="A123" s="1">
        <v>42993</v>
      </c>
      <c r="B123" t="s">
        <v>11</v>
      </c>
      <c r="C123">
        <v>19</v>
      </c>
      <c r="D123" t="s">
        <v>14</v>
      </c>
      <c r="E123">
        <f t="shared" si="6"/>
        <v>24</v>
      </c>
      <c r="F123">
        <f t="shared" si="7"/>
        <v>89</v>
      </c>
      <c r="G123">
        <f t="shared" si="8"/>
        <v>151</v>
      </c>
      <c r="H123">
        <f t="shared" si="9"/>
        <v>38</v>
      </c>
      <c r="I123">
        <f t="shared" si="10"/>
        <v>7</v>
      </c>
    </row>
    <row r="124" spans="1:9" x14ac:dyDescent="0.25">
      <c r="A124" s="1">
        <v>42993</v>
      </c>
      <c r="B124" t="s">
        <v>7</v>
      </c>
      <c r="C124">
        <v>30</v>
      </c>
      <c r="D124" t="s">
        <v>8</v>
      </c>
      <c r="E124">
        <f t="shared" si="6"/>
        <v>24</v>
      </c>
      <c r="F124">
        <f t="shared" si="7"/>
        <v>89</v>
      </c>
      <c r="G124">
        <f t="shared" si="8"/>
        <v>151</v>
      </c>
      <c r="H124">
        <f t="shared" si="9"/>
        <v>68</v>
      </c>
      <c r="I124">
        <f t="shared" si="10"/>
        <v>7</v>
      </c>
    </row>
    <row r="125" spans="1:9" x14ac:dyDescent="0.25">
      <c r="A125" s="1">
        <v>43019</v>
      </c>
      <c r="B125" t="s">
        <v>9</v>
      </c>
      <c r="C125">
        <v>6</v>
      </c>
      <c r="D125" t="s">
        <v>14</v>
      </c>
      <c r="E125">
        <f t="shared" si="6"/>
        <v>24</v>
      </c>
      <c r="F125">
        <f t="shared" si="7"/>
        <v>89</v>
      </c>
      <c r="G125">
        <f t="shared" si="8"/>
        <v>151</v>
      </c>
      <c r="H125">
        <f t="shared" si="9"/>
        <v>68</v>
      </c>
      <c r="I125">
        <f t="shared" si="10"/>
        <v>1</v>
      </c>
    </row>
    <row r="126" spans="1:9" x14ac:dyDescent="0.25">
      <c r="A126" s="1">
        <v>43019</v>
      </c>
      <c r="B126" t="s">
        <v>7</v>
      </c>
      <c r="C126">
        <v>43</v>
      </c>
      <c r="D126" t="s">
        <v>8</v>
      </c>
      <c r="E126">
        <f t="shared" si="6"/>
        <v>24</v>
      </c>
      <c r="F126">
        <f t="shared" si="7"/>
        <v>89</v>
      </c>
      <c r="G126">
        <f t="shared" si="8"/>
        <v>151</v>
      </c>
      <c r="H126">
        <f t="shared" si="9"/>
        <v>111</v>
      </c>
      <c r="I126">
        <f t="shared" si="10"/>
        <v>1</v>
      </c>
    </row>
    <row r="127" spans="1:9" x14ac:dyDescent="0.25">
      <c r="A127" s="1">
        <v>43040</v>
      </c>
      <c r="B127" t="s">
        <v>9</v>
      </c>
      <c r="C127">
        <v>1</v>
      </c>
      <c r="D127" t="s">
        <v>14</v>
      </c>
      <c r="E127">
        <f t="shared" si="6"/>
        <v>24</v>
      </c>
      <c r="F127">
        <f t="shared" si="7"/>
        <v>89</v>
      </c>
      <c r="G127">
        <f t="shared" si="8"/>
        <v>151</v>
      </c>
      <c r="H127">
        <f t="shared" si="9"/>
        <v>111</v>
      </c>
      <c r="I127">
        <f t="shared" si="10"/>
        <v>0</v>
      </c>
    </row>
    <row r="128" spans="1:9" x14ac:dyDescent="0.25">
      <c r="A128" s="1">
        <v>43040</v>
      </c>
      <c r="B128" t="s">
        <v>12</v>
      </c>
      <c r="C128">
        <v>147</v>
      </c>
      <c r="D128" t="s">
        <v>14</v>
      </c>
      <c r="E128">
        <f t="shared" si="6"/>
        <v>24</v>
      </c>
      <c r="F128">
        <f t="shared" si="7"/>
        <v>89</v>
      </c>
      <c r="G128">
        <f t="shared" si="8"/>
        <v>4</v>
      </c>
      <c r="H128">
        <f t="shared" si="9"/>
        <v>111</v>
      </c>
      <c r="I128">
        <f t="shared" si="10"/>
        <v>0</v>
      </c>
    </row>
    <row r="129" spans="1:9" x14ac:dyDescent="0.25">
      <c r="A129" s="1">
        <v>43040</v>
      </c>
      <c r="B129" t="s">
        <v>10</v>
      </c>
      <c r="C129">
        <v>15</v>
      </c>
      <c r="D129" t="s">
        <v>8</v>
      </c>
      <c r="E129">
        <f t="shared" si="6"/>
        <v>39</v>
      </c>
      <c r="F129">
        <f t="shared" si="7"/>
        <v>89</v>
      </c>
      <c r="G129">
        <f t="shared" si="8"/>
        <v>4</v>
      </c>
      <c r="H129">
        <f t="shared" si="9"/>
        <v>111</v>
      </c>
      <c r="I129">
        <f t="shared" si="10"/>
        <v>0</v>
      </c>
    </row>
    <row r="130" spans="1:9" x14ac:dyDescent="0.25">
      <c r="A130" s="1">
        <v>43040</v>
      </c>
      <c r="B130" t="s">
        <v>7</v>
      </c>
      <c r="C130">
        <v>24</v>
      </c>
      <c r="D130" t="s">
        <v>8</v>
      </c>
      <c r="E130">
        <f t="shared" si="6"/>
        <v>39</v>
      </c>
      <c r="F130">
        <f t="shared" si="7"/>
        <v>89</v>
      </c>
      <c r="G130">
        <f t="shared" si="8"/>
        <v>4</v>
      </c>
      <c r="H130">
        <f t="shared" si="9"/>
        <v>135</v>
      </c>
      <c r="I130">
        <f t="shared" si="10"/>
        <v>0</v>
      </c>
    </row>
    <row r="131" spans="1:9" x14ac:dyDescent="0.25">
      <c r="A131" s="1">
        <v>43040</v>
      </c>
      <c r="B131" t="s">
        <v>11</v>
      </c>
      <c r="C131">
        <v>19</v>
      </c>
      <c r="D131" t="s">
        <v>8</v>
      </c>
      <c r="E131">
        <f t="shared" si="6"/>
        <v>39</v>
      </c>
      <c r="F131">
        <f t="shared" si="7"/>
        <v>108</v>
      </c>
      <c r="G131">
        <f t="shared" si="8"/>
        <v>4</v>
      </c>
      <c r="H131">
        <f t="shared" si="9"/>
        <v>135</v>
      </c>
      <c r="I131">
        <f t="shared" si="10"/>
        <v>0</v>
      </c>
    </row>
    <row r="132" spans="1:9" x14ac:dyDescent="0.25">
      <c r="A132" s="1">
        <v>43064</v>
      </c>
      <c r="B132" t="s">
        <v>7</v>
      </c>
      <c r="C132">
        <v>134</v>
      </c>
      <c r="D132" t="s">
        <v>14</v>
      </c>
      <c r="E132">
        <f t="shared" si="6"/>
        <v>39</v>
      </c>
      <c r="F132">
        <f t="shared" si="7"/>
        <v>108</v>
      </c>
      <c r="G132">
        <f t="shared" si="8"/>
        <v>4</v>
      </c>
      <c r="H132">
        <f t="shared" si="9"/>
        <v>1</v>
      </c>
      <c r="I132">
        <f t="shared" si="10"/>
        <v>0</v>
      </c>
    </row>
    <row r="133" spans="1:9" x14ac:dyDescent="0.25">
      <c r="A133" s="1">
        <v>43064</v>
      </c>
      <c r="B133" t="s">
        <v>9</v>
      </c>
      <c r="C133">
        <v>12</v>
      </c>
      <c r="D133" t="s">
        <v>8</v>
      </c>
      <c r="E133">
        <f t="shared" ref="E133:E197" si="11">IF($B133=E$1, IF($D133="Z", E132+$C133, E132-$C133), E132)</f>
        <v>39</v>
      </c>
      <c r="F133">
        <f t="shared" ref="F133:F197" si="12">IF($B133=F$1, IF($D133="Z", F132+$C133, F132-$C133), F132)</f>
        <v>108</v>
      </c>
      <c r="G133">
        <f t="shared" ref="G133:G197" si="13">IF($B133=G$1, IF($D133="Z", G132+$C133, G132-$C133), G132)</f>
        <v>4</v>
      </c>
      <c r="H133">
        <f t="shared" ref="H133:H197" si="14">IF($B133=H$1, IF($D133="Z", H132+$C133, H132-$C133), H132)</f>
        <v>1</v>
      </c>
      <c r="I133">
        <f t="shared" ref="I133:I197" si="15">IF($B133=I$1, IF($D133="Z", I132+$C133, I132-$C133), I132)</f>
        <v>12</v>
      </c>
    </row>
    <row r="134" spans="1:9" x14ac:dyDescent="0.25">
      <c r="A134" s="1">
        <v>43082</v>
      </c>
      <c r="B134" t="s">
        <v>12</v>
      </c>
      <c r="C134">
        <v>4</v>
      </c>
      <c r="D134" t="s">
        <v>14</v>
      </c>
      <c r="E134">
        <f t="shared" si="11"/>
        <v>39</v>
      </c>
      <c r="F134">
        <f t="shared" si="12"/>
        <v>108</v>
      </c>
      <c r="G134">
        <f t="shared" si="13"/>
        <v>0</v>
      </c>
      <c r="H134">
        <f t="shared" si="14"/>
        <v>1</v>
      </c>
      <c r="I134">
        <f t="shared" si="15"/>
        <v>12</v>
      </c>
    </row>
    <row r="135" spans="1:9" x14ac:dyDescent="0.25">
      <c r="A135" s="1">
        <v>43082</v>
      </c>
      <c r="B135" t="s">
        <v>10</v>
      </c>
      <c r="C135">
        <v>26</v>
      </c>
      <c r="D135" t="s">
        <v>8</v>
      </c>
      <c r="E135">
        <f t="shared" si="11"/>
        <v>65</v>
      </c>
      <c r="F135">
        <f t="shared" si="12"/>
        <v>108</v>
      </c>
      <c r="G135">
        <f t="shared" si="13"/>
        <v>0</v>
      </c>
      <c r="H135">
        <f t="shared" si="14"/>
        <v>1</v>
      </c>
      <c r="I135">
        <f t="shared" si="15"/>
        <v>12</v>
      </c>
    </row>
    <row r="136" spans="1:9" x14ac:dyDescent="0.25">
      <c r="A136" s="1">
        <v>43082</v>
      </c>
      <c r="B136" t="s">
        <v>7</v>
      </c>
      <c r="C136">
        <v>38</v>
      </c>
      <c r="D136" t="s">
        <v>8</v>
      </c>
      <c r="E136">
        <f t="shared" si="11"/>
        <v>65</v>
      </c>
      <c r="F136">
        <f t="shared" si="12"/>
        <v>108</v>
      </c>
      <c r="G136">
        <f t="shared" si="13"/>
        <v>0</v>
      </c>
      <c r="H136">
        <f t="shared" si="14"/>
        <v>39</v>
      </c>
      <c r="I136">
        <f t="shared" si="15"/>
        <v>12</v>
      </c>
    </row>
    <row r="137" spans="1:9" x14ac:dyDescent="0.25">
      <c r="A137" s="1">
        <v>43104</v>
      </c>
      <c r="B137" t="s">
        <v>7</v>
      </c>
      <c r="C137">
        <v>38</v>
      </c>
      <c r="D137" t="s">
        <v>14</v>
      </c>
      <c r="E137">
        <f t="shared" si="11"/>
        <v>65</v>
      </c>
      <c r="F137">
        <f t="shared" si="12"/>
        <v>108</v>
      </c>
      <c r="G137">
        <f t="shared" si="13"/>
        <v>0</v>
      </c>
      <c r="H137">
        <f t="shared" si="14"/>
        <v>1</v>
      </c>
      <c r="I137">
        <f t="shared" si="15"/>
        <v>12</v>
      </c>
    </row>
    <row r="138" spans="1:9" x14ac:dyDescent="0.25">
      <c r="A138" s="1">
        <v>43104</v>
      </c>
      <c r="B138" t="s">
        <v>11</v>
      </c>
      <c r="C138">
        <v>44</v>
      </c>
      <c r="D138" t="s">
        <v>14</v>
      </c>
      <c r="E138">
        <f t="shared" si="11"/>
        <v>65</v>
      </c>
      <c r="F138">
        <f t="shared" si="12"/>
        <v>64</v>
      </c>
      <c r="G138">
        <f t="shared" si="13"/>
        <v>0</v>
      </c>
      <c r="H138">
        <f t="shared" si="14"/>
        <v>1</v>
      </c>
      <c r="I138">
        <f t="shared" si="15"/>
        <v>12</v>
      </c>
    </row>
    <row r="139" spans="1:9" x14ac:dyDescent="0.25">
      <c r="A139" s="1">
        <v>43104</v>
      </c>
      <c r="B139" t="s">
        <v>10</v>
      </c>
      <c r="C139">
        <v>21</v>
      </c>
      <c r="D139" t="s">
        <v>8</v>
      </c>
      <c r="E139">
        <f t="shared" si="11"/>
        <v>86</v>
      </c>
      <c r="F139">
        <f t="shared" si="12"/>
        <v>64</v>
      </c>
      <c r="G139">
        <f t="shared" si="13"/>
        <v>0</v>
      </c>
      <c r="H139">
        <f t="shared" si="14"/>
        <v>1</v>
      </c>
      <c r="I139">
        <f t="shared" si="15"/>
        <v>12</v>
      </c>
    </row>
    <row r="140" spans="1:9" x14ac:dyDescent="0.25">
      <c r="A140" s="1">
        <v>43104</v>
      </c>
      <c r="B140" t="s">
        <v>9</v>
      </c>
      <c r="C140">
        <v>10</v>
      </c>
      <c r="D140" t="s">
        <v>8</v>
      </c>
      <c r="E140">
        <f t="shared" si="11"/>
        <v>86</v>
      </c>
      <c r="F140">
        <f t="shared" si="12"/>
        <v>64</v>
      </c>
      <c r="G140">
        <f t="shared" si="13"/>
        <v>0</v>
      </c>
      <c r="H140">
        <f t="shared" si="14"/>
        <v>1</v>
      </c>
      <c r="I140">
        <f t="shared" si="15"/>
        <v>22</v>
      </c>
    </row>
    <row r="141" spans="1:9" x14ac:dyDescent="0.25">
      <c r="A141" s="1">
        <v>43129</v>
      </c>
      <c r="B141" t="s">
        <v>11</v>
      </c>
      <c r="C141">
        <v>15</v>
      </c>
      <c r="D141" t="s">
        <v>14</v>
      </c>
      <c r="E141">
        <f t="shared" si="11"/>
        <v>86</v>
      </c>
      <c r="F141">
        <f t="shared" si="12"/>
        <v>49</v>
      </c>
      <c r="G141">
        <f t="shared" si="13"/>
        <v>0</v>
      </c>
      <c r="H141">
        <f t="shared" si="14"/>
        <v>1</v>
      </c>
      <c r="I141">
        <f t="shared" si="15"/>
        <v>22</v>
      </c>
    </row>
    <row r="142" spans="1:9" x14ac:dyDescent="0.25">
      <c r="A142" s="1">
        <v>43129</v>
      </c>
      <c r="B142" t="s">
        <v>9</v>
      </c>
      <c r="C142">
        <v>22</v>
      </c>
      <c r="D142" t="s">
        <v>14</v>
      </c>
      <c r="E142">
        <f t="shared" si="11"/>
        <v>86</v>
      </c>
      <c r="F142">
        <f t="shared" si="12"/>
        <v>49</v>
      </c>
      <c r="G142">
        <f t="shared" si="13"/>
        <v>0</v>
      </c>
      <c r="H142">
        <f t="shared" si="14"/>
        <v>1</v>
      </c>
      <c r="I142">
        <f t="shared" si="15"/>
        <v>0</v>
      </c>
    </row>
    <row r="143" spans="1:9" x14ac:dyDescent="0.25">
      <c r="A143" s="1">
        <v>43129</v>
      </c>
      <c r="B143" t="s">
        <v>7</v>
      </c>
      <c r="C143">
        <v>9</v>
      </c>
      <c r="D143" t="s">
        <v>8</v>
      </c>
      <c r="E143">
        <f t="shared" si="11"/>
        <v>86</v>
      </c>
      <c r="F143">
        <f t="shared" si="12"/>
        <v>49</v>
      </c>
      <c r="G143">
        <f t="shared" si="13"/>
        <v>0</v>
      </c>
      <c r="H143">
        <f t="shared" si="14"/>
        <v>10</v>
      </c>
      <c r="I143">
        <f t="shared" si="15"/>
        <v>0</v>
      </c>
    </row>
    <row r="144" spans="1:9" x14ac:dyDescent="0.25">
      <c r="A144" s="1">
        <v>43129</v>
      </c>
      <c r="B144" t="s">
        <v>12</v>
      </c>
      <c r="C144">
        <v>6</v>
      </c>
      <c r="D144" t="s">
        <v>8</v>
      </c>
      <c r="E144">
        <f t="shared" si="11"/>
        <v>86</v>
      </c>
      <c r="F144">
        <f t="shared" si="12"/>
        <v>49</v>
      </c>
      <c r="G144">
        <f t="shared" si="13"/>
        <v>6</v>
      </c>
      <c r="H144">
        <f t="shared" si="14"/>
        <v>10</v>
      </c>
      <c r="I144">
        <f t="shared" si="15"/>
        <v>0</v>
      </c>
    </row>
    <row r="145" spans="1:9" x14ac:dyDescent="0.25">
      <c r="A145" s="1">
        <v>43129</v>
      </c>
      <c r="B145" t="s">
        <v>10</v>
      </c>
      <c r="C145">
        <v>4</v>
      </c>
      <c r="D145" t="s">
        <v>8</v>
      </c>
      <c r="E145">
        <f t="shared" si="11"/>
        <v>90</v>
      </c>
      <c r="F145">
        <f t="shared" si="12"/>
        <v>49</v>
      </c>
      <c r="G145">
        <f t="shared" si="13"/>
        <v>6</v>
      </c>
      <c r="H145">
        <f t="shared" si="14"/>
        <v>10</v>
      </c>
      <c r="I145">
        <f t="shared" si="15"/>
        <v>0</v>
      </c>
    </row>
    <row r="146" spans="1:9" x14ac:dyDescent="0.25">
      <c r="A146" s="1">
        <v>43130</v>
      </c>
      <c r="B146" t="s">
        <v>12</v>
      </c>
      <c r="C146">
        <v>6</v>
      </c>
      <c r="D146" t="s">
        <v>14</v>
      </c>
      <c r="E146">
        <f t="shared" si="11"/>
        <v>90</v>
      </c>
      <c r="F146">
        <f t="shared" si="12"/>
        <v>49</v>
      </c>
      <c r="G146">
        <f t="shared" si="13"/>
        <v>0</v>
      </c>
      <c r="H146">
        <f t="shared" si="14"/>
        <v>10</v>
      </c>
      <c r="I146">
        <f t="shared" si="15"/>
        <v>0</v>
      </c>
    </row>
    <row r="147" spans="1:9" x14ac:dyDescent="0.25">
      <c r="A147" s="1">
        <v>43130</v>
      </c>
      <c r="B147" t="s">
        <v>7</v>
      </c>
      <c r="C147">
        <v>48</v>
      </c>
      <c r="D147" t="s">
        <v>8</v>
      </c>
      <c r="E147">
        <f t="shared" si="11"/>
        <v>90</v>
      </c>
      <c r="F147">
        <f t="shared" si="12"/>
        <v>49</v>
      </c>
      <c r="G147">
        <f t="shared" si="13"/>
        <v>0</v>
      </c>
      <c r="H147">
        <f t="shared" si="14"/>
        <v>58</v>
      </c>
      <c r="I147">
        <f t="shared" si="15"/>
        <v>0</v>
      </c>
    </row>
    <row r="148" spans="1:9" x14ac:dyDescent="0.25">
      <c r="A148" s="1">
        <v>43147</v>
      </c>
      <c r="B148" t="s">
        <v>9</v>
      </c>
      <c r="C148">
        <v>34</v>
      </c>
      <c r="D148" t="s">
        <v>8</v>
      </c>
      <c r="E148">
        <f t="shared" si="11"/>
        <v>90</v>
      </c>
      <c r="F148">
        <f t="shared" si="12"/>
        <v>49</v>
      </c>
      <c r="G148">
        <f t="shared" si="13"/>
        <v>0</v>
      </c>
      <c r="H148">
        <f t="shared" si="14"/>
        <v>58</v>
      </c>
      <c r="I148">
        <f t="shared" si="15"/>
        <v>34</v>
      </c>
    </row>
    <row r="149" spans="1:9" x14ac:dyDescent="0.25">
      <c r="A149" s="1">
        <v>43147</v>
      </c>
      <c r="B149" t="s">
        <v>11</v>
      </c>
      <c r="C149">
        <v>49</v>
      </c>
      <c r="D149" t="s">
        <v>14</v>
      </c>
      <c r="E149">
        <f t="shared" si="11"/>
        <v>90</v>
      </c>
      <c r="F149">
        <f t="shared" si="12"/>
        <v>0</v>
      </c>
      <c r="G149">
        <f t="shared" si="13"/>
        <v>0</v>
      </c>
      <c r="H149">
        <f t="shared" si="14"/>
        <v>58</v>
      </c>
      <c r="I149">
        <f t="shared" si="15"/>
        <v>34</v>
      </c>
    </row>
    <row r="150" spans="1:9" x14ac:dyDescent="0.25">
      <c r="A150" s="1">
        <v>43147</v>
      </c>
      <c r="B150" t="s">
        <v>10</v>
      </c>
      <c r="C150">
        <v>10</v>
      </c>
      <c r="D150" t="s">
        <v>8</v>
      </c>
      <c r="E150">
        <f t="shared" si="11"/>
        <v>100</v>
      </c>
      <c r="F150">
        <f t="shared" si="12"/>
        <v>0</v>
      </c>
      <c r="G150">
        <f t="shared" si="13"/>
        <v>0</v>
      </c>
      <c r="H150">
        <f t="shared" si="14"/>
        <v>58</v>
      </c>
      <c r="I150">
        <f t="shared" si="15"/>
        <v>34</v>
      </c>
    </row>
    <row r="151" spans="1:9" x14ac:dyDescent="0.25">
      <c r="A151" s="1">
        <v>43147</v>
      </c>
      <c r="B151" t="s">
        <v>12</v>
      </c>
      <c r="C151">
        <v>47</v>
      </c>
      <c r="D151" t="s">
        <v>8</v>
      </c>
      <c r="E151">
        <f t="shared" si="11"/>
        <v>100</v>
      </c>
      <c r="F151">
        <f t="shared" si="12"/>
        <v>0</v>
      </c>
      <c r="G151">
        <f t="shared" si="13"/>
        <v>47</v>
      </c>
      <c r="H151">
        <f t="shared" si="14"/>
        <v>58</v>
      </c>
      <c r="I151">
        <f t="shared" si="15"/>
        <v>34</v>
      </c>
    </row>
    <row r="152" spans="1:9" x14ac:dyDescent="0.25">
      <c r="A152" s="1">
        <v>43147</v>
      </c>
      <c r="B152" t="s">
        <v>7</v>
      </c>
      <c r="C152">
        <v>48</v>
      </c>
      <c r="D152" t="s">
        <v>8</v>
      </c>
      <c r="E152">
        <f t="shared" si="11"/>
        <v>100</v>
      </c>
      <c r="F152">
        <f t="shared" si="12"/>
        <v>0</v>
      </c>
      <c r="G152">
        <f t="shared" si="13"/>
        <v>47</v>
      </c>
      <c r="H152">
        <f t="shared" si="14"/>
        <v>106</v>
      </c>
      <c r="I152">
        <f t="shared" si="15"/>
        <v>34</v>
      </c>
    </row>
    <row r="153" spans="1:9" x14ac:dyDescent="0.25">
      <c r="A153" s="1">
        <v>43162</v>
      </c>
      <c r="B153" t="s">
        <v>9</v>
      </c>
      <c r="C153">
        <v>34</v>
      </c>
      <c r="D153" t="s">
        <v>14</v>
      </c>
      <c r="E153">
        <f t="shared" si="11"/>
        <v>100</v>
      </c>
      <c r="F153">
        <f t="shared" si="12"/>
        <v>0</v>
      </c>
      <c r="G153">
        <f t="shared" si="13"/>
        <v>47</v>
      </c>
      <c r="H153">
        <f t="shared" si="14"/>
        <v>106</v>
      </c>
      <c r="I153">
        <f t="shared" si="15"/>
        <v>0</v>
      </c>
    </row>
    <row r="154" spans="1:9" x14ac:dyDescent="0.25">
      <c r="A154" s="1">
        <v>43162</v>
      </c>
      <c r="B154" t="s">
        <v>10</v>
      </c>
      <c r="C154">
        <v>5</v>
      </c>
      <c r="D154" t="s">
        <v>8</v>
      </c>
      <c r="E154">
        <f t="shared" si="11"/>
        <v>105</v>
      </c>
      <c r="F154">
        <f t="shared" si="12"/>
        <v>0</v>
      </c>
      <c r="G154">
        <f t="shared" si="13"/>
        <v>47</v>
      </c>
      <c r="H154">
        <f t="shared" si="14"/>
        <v>106</v>
      </c>
      <c r="I154">
        <f t="shared" si="15"/>
        <v>0</v>
      </c>
    </row>
    <row r="155" spans="1:9" x14ac:dyDescent="0.25">
      <c r="A155" s="1">
        <v>43181</v>
      </c>
      <c r="B155" t="s">
        <v>12</v>
      </c>
      <c r="C155">
        <v>46</v>
      </c>
      <c r="D155" t="s">
        <v>14</v>
      </c>
      <c r="E155">
        <f t="shared" si="11"/>
        <v>105</v>
      </c>
      <c r="F155">
        <f t="shared" si="12"/>
        <v>0</v>
      </c>
      <c r="G155">
        <f t="shared" si="13"/>
        <v>1</v>
      </c>
      <c r="H155">
        <f t="shared" si="14"/>
        <v>106</v>
      </c>
      <c r="I155">
        <f t="shared" si="15"/>
        <v>0</v>
      </c>
    </row>
    <row r="156" spans="1:9" x14ac:dyDescent="0.25">
      <c r="A156" s="1">
        <v>43181</v>
      </c>
      <c r="B156" t="s">
        <v>7</v>
      </c>
      <c r="C156">
        <v>49</v>
      </c>
      <c r="D156" t="s">
        <v>8</v>
      </c>
      <c r="E156">
        <f t="shared" si="11"/>
        <v>105</v>
      </c>
      <c r="F156">
        <f t="shared" si="12"/>
        <v>0</v>
      </c>
      <c r="G156">
        <f t="shared" si="13"/>
        <v>1</v>
      </c>
      <c r="H156">
        <f t="shared" si="14"/>
        <v>155</v>
      </c>
      <c r="I156">
        <f t="shared" si="15"/>
        <v>0</v>
      </c>
    </row>
    <row r="157" spans="1:9" x14ac:dyDescent="0.25">
      <c r="A157" s="1">
        <v>43181</v>
      </c>
      <c r="B157" t="s">
        <v>10</v>
      </c>
      <c r="C157">
        <v>16</v>
      </c>
      <c r="D157" t="s">
        <v>8</v>
      </c>
      <c r="E157">
        <f t="shared" si="11"/>
        <v>121</v>
      </c>
      <c r="F157">
        <f t="shared" si="12"/>
        <v>0</v>
      </c>
      <c r="G157">
        <f t="shared" si="13"/>
        <v>1</v>
      </c>
      <c r="H157">
        <f t="shared" si="14"/>
        <v>155</v>
      </c>
      <c r="I157">
        <f t="shared" si="15"/>
        <v>0</v>
      </c>
    </row>
    <row r="158" spans="1:9" x14ac:dyDescent="0.25">
      <c r="A158" s="1">
        <v>43207</v>
      </c>
      <c r="B158" t="s">
        <v>9</v>
      </c>
      <c r="C158">
        <v>5</v>
      </c>
      <c r="D158" t="s">
        <v>8</v>
      </c>
      <c r="E158">
        <f t="shared" si="11"/>
        <v>121</v>
      </c>
      <c r="F158">
        <f t="shared" si="12"/>
        <v>0</v>
      </c>
      <c r="G158">
        <f t="shared" si="13"/>
        <v>1</v>
      </c>
      <c r="H158">
        <f t="shared" si="14"/>
        <v>155</v>
      </c>
      <c r="I158">
        <f t="shared" si="15"/>
        <v>5</v>
      </c>
    </row>
    <row r="159" spans="1:9" x14ac:dyDescent="0.25">
      <c r="A159" s="1">
        <v>43207</v>
      </c>
      <c r="B159" t="s">
        <v>12</v>
      </c>
      <c r="C159">
        <v>1</v>
      </c>
      <c r="D159" t="s">
        <v>14</v>
      </c>
      <c r="E159">
        <f t="shared" si="11"/>
        <v>121</v>
      </c>
      <c r="F159">
        <f t="shared" si="12"/>
        <v>0</v>
      </c>
      <c r="G159">
        <f t="shared" si="13"/>
        <v>0</v>
      </c>
      <c r="H159">
        <f t="shared" si="14"/>
        <v>155</v>
      </c>
      <c r="I159">
        <f t="shared" si="15"/>
        <v>5</v>
      </c>
    </row>
    <row r="160" spans="1:9" x14ac:dyDescent="0.25">
      <c r="A160" s="1">
        <v>43207</v>
      </c>
      <c r="B160" t="s">
        <v>10</v>
      </c>
      <c r="C160">
        <v>34</v>
      </c>
      <c r="D160" t="s">
        <v>8</v>
      </c>
      <c r="E160">
        <f t="shared" si="11"/>
        <v>155</v>
      </c>
      <c r="F160">
        <f t="shared" si="12"/>
        <v>0</v>
      </c>
      <c r="G160">
        <f t="shared" si="13"/>
        <v>0</v>
      </c>
      <c r="H160">
        <f t="shared" si="14"/>
        <v>155</v>
      </c>
      <c r="I160">
        <f t="shared" si="15"/>
        <v>5</v>
      </c>
    </row>
    <row r="161" spans="1:12" x14ac:dyDescent="0.25">
      <c r="A161" s="1">
        <v>43207</v>
      </c>
      <c r="B161" t="s">
        <v>7</v>
      </c>
      <c r="C161">
        <v>29</v>
      </c>
      <c r="D161" t="s">
        <v>8</v>
      </c>
      <c r="E161">
        <f t="shared" si="11"/>
        <v>155</v>
      </c>
      <c r="F161">
        <f t="shared" si="12"/>
        <v>0</v>
      </c>
      <c r="G161">
        <f t="shared" si="13"/>
        <v>0</v>
      </c>
      <c r="H161">
        <f t="shared" si="14"/>
        <v>184</v>
      </c>
      <c r="I161">
        <f t="shared" si="15"/>
        <v>5</v>
      </c>
    </row>
    <row r="162" spans="1:12" x14ac:dyDescent="0.25">
      <c r="A162" s="1">
        <v>43228</v>
      </c>
      <c r="B162" t="s">
        <v>11</v>
      </c>
      <c r="C162">
        <v>34</v>
      </c>
      <c r="D162" t="s">
        <v>8</v>
      </c>
      <c r="E162">
        <f t="shared" si="11"/>
        <v>155</v>
      </c>
      <c r="F162">
        <f t="shared" si="12"/>
        <v>34</v>
      </c>
      <c r="G162">
        <f t="shared" si="13"/>
        <v>0</v>
      </c>
      <c r="H162">
        <f t="shared" si="14"/>
        <v>184</v>
      </c>
      <c r="I162">
        <f t="shared" si="15"/>
        <v>5</v>
      </c>
    </row>
    <row r="163" spans="1:12" x14ac:dyDescent="0.25">
      <c r="A163" s="1">
        <v>43228</v>
      </c>
      <c r="B163" t="s">
        <v>12</v>
      </c>
      <c r="C163">
        <v>27</v>
      </c>
      <c r="D163" t="s">
        <v>8</v>
      </c>
      <c r="E163">
        <f t="shared" si="11"/>
        <v>155</v>
      </c>
      <c r="F163">
        <f t="shared" si="12"/>
        <v>34</v>
      </c>
      <c r="G163">
        <f t="shared" si="13"/>
        <v>27</v>
      </c>
      <c r="H163">
        <f t="shared" si="14"/>
        <v>184</v>
      </c>
      <c r="I163">
        <f t="shared" si="15"/>
        <v>5</v>
      </c>
    </row>
    <row r="164" spans="1:12" x14ac:dyDescent="0.25">
      <c r="A164" s="1">
        <v>43228</v>
      </c>
      <c r="B164" t="s">
        <v>10</v>
      </c>
      <c r="C164">
        <v>40</v>
      </c>
      <c r="D164" t="s">
        <v>8</v>
      </c>
      <c r="E164">
        <f t="shared" si="11"/>
        <v>195</v>
      </c>
      <c r="F164">
        <f t="shared" si="12"/>
        <v>34</v>
      </c>
      <c r="G164">
        <f t="shared" si="13"/>
        <v>27</v>
      </c>
      <c r="H164">
        <f t="shared" si="14"/>
        <v>184</v>
      </c>
      <c r="I164">
        <f t="shared" si="15"/>
        <v>5</v>
      </c>
    </row>
    <row r="165" spans="1:12" x14ac:dyDescent="0.25">
      <c r="A165" s="1">
        <v>43252</v>
      </c>
      <c r="B165" t="s">
        <v>7</v>
      </c>
      <c r="C165">
        <v>184</v>
      </c>
      <c r="D165" t="s">
        <v>14</v>
      </c>
      <c r="E165">
        <f t="shared" si="11"/>
        <v>195</v>
      </c>
      <c r="F165">
        <f t="shared" si="12"/>
        <v>34</v>
      </c>
      <c r="G165">
        <f t="shared" si="13"/>
        <v>27</v>
      </c>
      <c r="H165">
        <f t="shared" si="14"/>
        <v>0</v>
      </c>
      <c r="I165">
        <f t="shared" si="15"/>
        <v>5</v>
      </c>
    </row>
    <row r="166" spans="1:12" x14ac:dyDescent="0.25">
      <c r="A166" s="1">
        <v>43252</v>
      </c>
      <c r="B166" t="s">
        <v>9</v>
      </c>
      <c r="C166">
        <v>48</v>
      </c>
      <c r="D166" t="s">
        <v>8</v>
      </c>
      <c r="E166">
        <f t="shared" si="11"/>
        <v>195</v>
      </c>
      <c r="F166">
        <f t="shared" si="12"/>
        <v>34</v>
      </c>
      <c r="G166">
        <f t="shared" si="13"/>
        <v>27</v>
      </c>
      <c r="H166">
        <f t="shared" si="14"/>
        <v>0</v>
      </c>
      <c r="I166">
        <f t="shared" si="15"/>
        <v>53</v>
      </c>
    </row>
    <row r="167" spans="1:12" x14ac:dyDescent="0.25">
      <c r="A167" s="1">
        <v>43252</v>
      </c>
      <c r="B167" t="s">
        <v>11</v>
      </c>
      <c r="C167">
        <v>21</v>
      </c>
      <c r="D167" t="s">
        <v>8</v>
      </c>
      <c r="E167">
        <f t="shared" si="11"/>
        <v>195</v>
      </c>
      <c r="F167">
        <f t="shared" si="12"/>
        <v>55</v>
      </c>
      <c r="G167">
        <f t="shared" si="13"/>
        <v>27</v>
      </c>
      <c r="H167">
        <f t="shared" si="14"/>
        <v>0</v>
      </c>
      <c r="I167">
        <f t="shared" si="15"/>
        <v>53</v>
      </c>
    </row>
    <row r="168" spans="1:12" x14ac:dyDescent="0.25">
      <c r="A168" s="1">
        <v>43270</v>
      </c>
      <c r="B168" t="s">
        <v>7</v>
      </c>
      <c r="C168">
        <v>47</v>
      </c>
      <c r="D168" t="s">
        <v>8</v>
      </c>
      <c r="E168">
        <f t="shared" si="11"/>
        <v>195</v>
      </c>
      <c r="F168">
        <f t="shared" si="12"/>
        <v>55</v>
      </c>
      <c r="G168">
        <f t="shared" si="13"/>
        <v>27</v>
      </c>
      <c r="H168">
        <f t="shared" si="14"/>
        <v>47</v>
      </c>
      <c r="I168">
        <f t="shared" si="15"/>
        <v>53</v>
      </c>
    </row>
    <row r="169" spans="1:12" x14ac:dyDescent="0.25">
      <c r="A169" s="1">
        <v>43270</v>
      </c>
      <c r="B169" t="s">
        <v>11</v>
      </c>
      <c r="C169">
        <v>6</v>
      </c>
      <c r="D169" t="s">
        <v>8</v>
      </c>
      <c r="E169">
        <f t="shared" si="11"/>
        <v>195</v>
      </c>
      <c r="F169">
        <f t="shared" si="12"/>
        <v>61</v>
      </c>
      <c r="G169">
        <f t="shared" si="13"/>
        <v>27</v>
      </c>
      <c r="H169">
        <f t="shared" si="14"/>
        <v>47</v>
      </c>
      <c r="I169">
        <f t="shared" si="15"/>
        <v>53</v>
      </c>
    </row>
    <row r="170" spans="1:12" x14ac:dyDescent="0.25">
      <c r="A170" s="1">
        <v>43270</v>
      </c>
      <c r="B170" t="s">
        <v>9</v>
      </c>
      <c r="C170">
        <v>47</v>
      </c>
      <c r="D170" t="s">
        <v>8</v>
      </c>
      <c r="E170">
        <f t="shared" si="11"/>
        <v>195</v>
      </c>
      <c r="F170">
        <f t="shared" si="12"/>
        <v>61</v>
      </c>
      <c r="G170">
        <f t="shared" si="13"/>
        <v>27</v>
      </c>
      <c r="H170">
        <f t="shared" si="14"/>
        <v>47</v>
      </c>
      <c r="I170">
        <f t="shared" si="15"/>
        <v>100</v>
      </c>
    </row>
    <row r="171" spans="1:12" x14ac:dyDescent="0.25">
      <c r="A171" s="1">
        <v>43292</v>
      </c>
      <c r="B171" t="s">
        <v>10</v>
      </c>
      <c r="C171">
        <v>192</v>
      </c>
      <c r="D171" t="s">
        <v>14</v>
      </c>
      <c r="E171">
        <f t="shared" si="11"/>
        <v>3</v>
      </c>
      <c r="F171">
        <f t="shared" si="12"/>
        <v>61</v>
      </c>
      <c r="G171">
        <f t="shared" si="13"/>
        <v>27</v>
      </c>
      <c r="H171">
        <f t="shared" si="14"/>
        <v>47</v>
      </c>
      <c r="I171">
        <f t="shared" si="15"/>
        <v>100</v>
      </c>
    </row>
    <row r="172" spans="1:12" x14ac:dyDescent="0.25">
      <c r="A172" s="1">
        <v>43292</v>
      </c>
      <c r="B172" t="s">
        <v>11</v>
      </c>
      <c r="C172">
        <v>48</v>
      </c>
      <c r="D172" t="s">
        <v>14</v>
      </c>
      <c r="E172">
        <f t="shared" si="11"/>
        <v>3</v>
      </c>
      <c r="F172">
        <f t="shared" si="12"/>
        <v>13</v>
      </c>
      <c r="G172">
        <f t="shared" si="13"/>
        <v>27</v>
      </c>
      <c r="H172">
        <f t="shared" si="14"/>
        <v>47</v>
      </c>
      <c r="I172">
        <f t="shared" si="15"/>
        <v>100</v>
      </c>
    </row>
    <row r="173" spans="1:12" x14ac:dyDescent="0.25">
      <c r="A173" s="1">
        <v>43292</v>
      </c>
      <c r="B173" t="s">
        <v>7</v>
      </c>
      <c r="C173">
        <v>18</v>
      </c>
      <c r="D173" t="s">
        <v>8</v>
      </c>
      <c r="E173">
        <f t="shared" si="11"/>
        <v>3</v>
      </c>
      <c r="F173">
        <f t="shared" si="12"/>
        <v>13</v>
      </c>
      <c r="G173">
        <f t="shared" si="13"/>
        <v>27</v>
      </c>
      <c r="H173">
        <f t="shared" si="14"/>
        <v>65</v>
      </c>
      <c r="I173">
        <f t="shared" si="15"/>
        <v>100</v>
      </c>
    </row>
    <row r="174" spans="1:12" x14ac:dyDescent="0.25">
      <c r="A174" s="1">
        <v>43292</v>
      </c>
      <c r="B174" t="s">
        <v>9</v>
      </c>
      <c r="C174">
        <v>25</v>
      </c>
      <c r="D174" t="s">
        <v>8</v>
      </c>
      <c r="E174">
        <f t="shared" si="11"/>
        <v>3</v>
      </c>
      <c r="F174">
        <f t="shared" si="12"/>
        <v>13</v>
      </c>
      <c r="G174">
        <f t="shared" si="13"/>
        <v>27</v>
      </c>
      <c r="H174">
        <f t="shared" si="14"/>
        <v>65</v>
      </c>
      <c r="I174">
        <f t="shared" si="15"/>
        <v>125</v>
      </c>
    </row>
    <row r="175" spans="1:12" x14ac:dyDescent="0.25">
      <c r="A175" s="1">
        <v>43292</v>
      </c>
      <c r="B175" t="s">
        <v>12</v>
      </c>
      <c r="C175">
        <v>2</v>
      </c>
      <c r="D175" t="s">
        <v>8</v>
      </c>
      <c r="E175">
        <f t="shared" si="11"/>
        <v>3</v>
      </c>
      <c r="F175">
        <f t="shared" si="12"/>
        <v>13</v>
      </c>
      <c r="G175">
        <f t="shared" si="13"/>
        <v>29</v>
      </c>
      <c r="H175">
        <f t="shared" si="14"/>
        <v>65</v>
      </c>
      <c r="I175">
        <f t="shared" si="15"/>
        <v>125</v>
      </c>
    </row>
    <row r="176" spans="1:12" x14ac:dyDescent="0.25">
      <c r="A176" s="3"/>
      <c r="K176" t="s">
        <v>10</v>
      </c>
      <c r="L176" t="s">
        <v>9</v>
      </c>
    </row>
    <row r="177" spans="1:12" x14ac:dyDescent="0.25">
      <c r="A177" s="1">
        <v>43317</v>
      </c>
      <c r="B177" t="s">
        <v>11</v>
      </c>
      <c r="C177">
        <v>13</v>
      </c>
      <c r="D177" t="s">
        <v>14</v>
      </c>
      <c r="E177">
        <f>IF($B177=E$1, IF($D177="Z", E175+$C177, E175-$C177), E175)</f>
        <v>3</v>
      </c>
      <c r="F177">
        <f>IF($B177=F$1, IF($D177="Z", F175+$C177, F175-$C177), F175)</f>
        <v>0</v>
      </c>
      <c r="G177">
        <f>IF($B177=G$1, IF($D177="Z", G175+$C177, G175-$C177), G175)</f>
        <v>29</v>
      </c>
      <c r="H177">
        <f>IF($B177=H$1, IF($D177="Z", H175+$C177, H175-$C177), H175)</f>
        <v>65</v>
      </c>
      <c r="I177">
        <f>IF($B177=I$1, IF($D177="Z", I175+$C177, I175-$C177), I175)</f>
        <v>125</v>
      </c>
      <c r="K177">
        <f>E175</f>
        <v>3</v>
      </c>
      <c r="L177">
        <f>I175</f>
        <v>125</v>
      </c>
    </row>
    <row r="178" spans="1:12" x14ac:dyDescent="0.25">
      <c r="A178" s="1">
        <v>43317</v>
      </c>
      <c r="B178" t="s">
        <v>9</v>
      </c>
      <c r="C178">
        <v>121</v>
      </c>
      <c r="D178" t="s">
        <v>14</v>
      </c>
      <c r="E178">
        <f>IF($B178=E$1, IF($D178="Z", E177+$C178, E177-$C178), E177)</f>
        <v>3</v>
      </c>
      <c r="F178">
        <f>IF($B178=F$1, IF($D178="Z", F177+$C178, F177-$C178), F177)</f>
        <v>0</v>
      </c>
      <c r="G178">
        <f>IF($B178=G$1, IF($D178="Z", G177+$C178, G177-$C178), G177)</f>
        <v>29</v>
      </c>
      <c r="H178">
        <f>IF($B178=H$1, IF($D178="Z", H177+$C178, H177-$C178), H177)</f>
        <v>65</v>
      </c>
      <c r="I178">
        <f>IF($B178=I$1, IF($D178="Z", I177+$C178, I177-$C178), I177)</f>
        <v>4</v>
      </c>
    </row>
    <row r="179" spans="1:12" x14ac:dyDescent="0.25">
      <c r="A179" s="1">
        <v>43317</v>
      </c>
      <c r="B179" t="s">
        <v>12</v>
      </c>
      <c r="C179">
        <v>30</v>
      </c>
      <c r="D179" t="s">
        <v>8</v>
      </c>
      <c r="E179">
        <f t="shared" si="11"/>
        <v>3</v>
      </c>
      <c r="F179">
        <f t="shared" si="12"/>
        <v>0</v>
      </c>
      <c r="G179">
        <f t="shared" si="13"/>
        <v>59</v>
      </c>
      <c r="H179">
        <f t="shared" si="14"/>
        <v>65</v>
      </c>
      <c r="I179">
        <f t="shared" si="15"/>
        <v>4</v>
      </c>
    </row>
    <row r="180" spans="1:12" x14ac:dyDescent="0.25">
      <c r="A180" s="1">
        <v>43317</v>
      </c>
      <c r="B180" t="s">
        <v>10</v>
      </c>
      <c r="C180">
        <v>46</v>
      </c>
      <c r="D180" t="s">
        <v>8</v>
      </c>
      <c r="E180">
        <f t="shared" si="11"/>
        <v>49</v>
      </c>
      <c r="F180">
        <f t="shared" si="12"/>
        <v>0</v>
      </c>
      <c r="G180">
        <f t="shared" si="13"/>
        <v>59</v>
      </c>
      <c r="H180">
        <f t="shared" si="14"/>
        <v>65</v>
      </c>
      <c r="I180">
        <f t="shared" si="15"/>
        <v>4</v>
      </c>
    </row>
    <row r="181" spans="1:12" x14ac:dyDescent="0.25">
      <c r="A181" s="1">
        <v>43330</v>
      </c>
      <c r="B181" t="s">
        <v>10</v>
      </c>
      <c r="C181">
        <v>49</v>
      </c>
      <c r="D181" t="s">
        <v>14</v>
      </c>
      <c r="E181">
        <f t="shared" si="11"/>
        <v>0</v>
      </c>
      <c r="F181">
        <f t="shared" si="12"/>
        <v>0</v>
      </c>
      <c r="G181">
        <f t="shared" si="13"/>
        <v>59</v>
      </c>
      <c r="H181">
        <f t="shared" si="14"/>
        <v>65</v>
      </c>
      <c r="I181">
        <f t="shared" si="15"/>
        <v>4</v>
      </c>
    </row>
    <row r="182" spans="1:12" x14ac:dyDescent="0.25">
      <c r="A182" s="1">
        <v>43330</v>
      </c>
      <c r="B182" t="s">
        <v>7</v>
      </c>
      <c r="C182">
        <v>61</v>
      </c>
      <c r="D182" t="s">
        <v>14</v>
      </c>
      <c r="E182">
        <f t="shared" si="11"/>
        <v>0</v>
      </c>
      <c r="F182">
        <f t="shared" si="12"/>
        <v>0</v>
      </c>
      <c r="G182">
        <f t="shared" si="13"/>
        <v>59</v>
      </c>
      <c r="H182">
        <f t="shared" si="14"/>
        <v>4</v>
      </c>
      <c r="I182">
        <f t="shared" si="15"/>
        <v>4</v>
      </c>
    </row>
    <row r="183" spans="1:12" x14ac:dyDescent="0.25">
      <c r="A183" s="1">
        <v>43330</v>
      </c>
      <c r="B183" t="s">
        <v>12</v>
      </c>
      <c r="C183">
        <v>19</v>
      </c>
      <c r="D183" t="s">
        <v>8</v>
      </c>
      <c r="E183">
        <f t="shared" si="11"/>
        <v>0</v>
      </c>
      <c r="F183">
        <f t="shared" si="12"/>
        <v>0</v>
      </c>
      <c r="G183">
        <f t="shared" si="13"/>
        <v>78</v>
      </c>
      <c r="H183">
        <f t="shared" si="14"/>
        <v>4</v>
      </c>
      <c r="I183">
        <f t="shared" si="15"/>
        <v>4</v>
      </c>
    </row>
    <row r="184" spans="1:12" x14ac:dyDescent="0.25">
      <c r="A184" s="1">
        <v>43330</v>
      </c>
      <c r="B184" t="s">
        <v>9</v>
      </c>
      <c r="C184">
        <v>22</v>
      </c>
      <c r="D184" t="s">
        <v>8</v>
      </c>
      <c r="E184">
        <f t="shared" si="11"/>
        <v>0</v>
      </c>
      <c r="F184">
        <f t="shared" si="12"/>
        <v>0</v>
      </c>
      <c r="G184">
        <f t="shared" si="13"/>
        <v>78</v>
      </c>
      <c r="H184">
        <f t="shared" si="14"/>
        <v>4</v>
      </c>
      <c r="I184">
        <f t="shared" si="15"/>
        <v>26</v>
      </c>
    </row>
    <row r="185" spans="1:12" x14ac:dyDescent="0.25">
      <c r="A185" s="1">
        <v>43347</v>
      </c>
      <c r="B185" t="s">
        <v>11</v>
      </c>
      <c r="C185">
        <v>9</v>
      </c>
      <c r="D185" t="s">
        <v>8</v>
      </c>
      <c r="E185">
        <f t="shared" si="11"/>
        <v>0</v>
      </c>
      <c r="F185">
        <f t="shared" si="12"/>
        <v>9</v>
      </c>
      <c r="G185">
        <f t="shared" si="13"/>
        <v>78</v>
      </c>
      <c r="H185">
        <f t="shared" si="14"/>
        <v>4</v>
      </c>
      <c r="I185">
        <f t="shared" si="15"/>
        <v>26</v>
      </c>
    </row>
    <row r="186" spans="1:12" x14ac:dyDescent="0.25">
      <c r="A186" s="1">
        <v>43347</v>
      </c>
      <c r="B186" t="s">
        <v>7</v>
      </c>
      <c r="C186">
        <v>4</v>
      </c>
      <c r="D186" t="s">
        <v>14</v>
      </c>
      <c r="E186">
        <f t="shared" si="11"/>
        <v>0</v>
      </c>
      <c r="F186">
        <f t="shared" si="12"/>
        <v>9</v>
      </c>
      <c r="G186">
        <f t="shared" si="13"/>
        <v>78</v>
      </c>
      <c r="H186">
        <f t="shared" si="14"/>
        <v>0</v>
      </c>
      <c r="I186">
        <f t="shared" si="15"/>
        <v>26</v>
      </c>
    </row>
    <row r="187" spans="1:12" x14ac:dyDescent="0.25">
      <c r="A187" s="1">
        <v>43347</v>
      </c>
      <c r="B187" t="s">
        <v>12</v>
      </c>
      <c r="C187">
        <v>8</v>
      </c>
      <c r="D187" t="s">
        <v>8</v>
      </c>
      <c r="E187">
        <f t="shared" si="11"/>
        <v>0</v>
      </c>
      <c r="F187">
        <f t="shared" si="12"/>
        <v>9</v>
      </c>
      <c r="G187">
        <f t="shared" si="13"/>
        <v>86</v>
      </c>
      <c r="H187">
        <f t="shared" si="14"/>
        <v>0</v>
      </c>
      <c r="I187">
        <f t="shared" si="15"/>
        <v>26</v>
      </c>
    </row>
    <row r="188" spans="1:12" x14ac:dyDescent="0.25">
      <c r="A188" s="1">
        <v>43347</v>
      </c>
      <c r="B188" t="s">
        <v>10</v>
      </c>
      <c r="C188">
        <v>47</v>
      </c>
      <c r="D188" t="s">
        <v>8</v>
      </c>
      <c r="E188">
        <f t="shared" si="11"/>
        <v>47</v>
      </c>
      <c r="F188">
        <f t="shared" si="12"/>
        <v>9</v>
      </c>
      <c r="G188">
        <f t="shared" si="13"/>
        <v>86</v>
      </c>
      <c r="H188">
        <f t="shared" si="14"/>
        <v>0</v>
      </c>
      <c r="I188">
        <f t="shared" si="15"/>
        <v>26</v>
      </c>
    </row>
    <row r="189" spans="1:12" x14ac:dyDescent="0.25">
      <c r="A189" s="1">
        <v>43362</v>
      </c>
      <c r="B189" t="s">
        <v>12</v>
      </c>
      <c r="C189">
        <v>82</v>
      </c>
      <c r="D189" t="s">
        <v>14</v>
      </c>
      <c r="E189">
        <f t="shared" si="11"/>
        <v>47</v>
      </c>
      <c r="F189">
        <f t="shared" si="12"/>
        <v>9</v>
      </c>
      <c r="G189">
        <f t="shared" si="13"/>
        <v>4</v>
      </c>
      <c r="H189">
        <f t="shared" si="14"/>
        <v>0</v>
      </c>
      <c r="I189">
        <f t="shared" si="15"/>
        <v>26</v>
      </c>
    </row>
    <row r="190" spans="1:12" x14ac:dyDescent="0.25">
      <c r="A190" s="1">
        <v>43362</v>
      </c>
      <c r="B190" t="s">
        <v>9</v>
      </c>
      <c r="C190">
        <v>26</v>
      </c>
      <c r="D190" t="s">
        <v>14</v>
      </c>
      <c r="E190">
        <f t="shared" si="11"/>
        <v>47</v>
      </c>
      <c r="F190">
        <f t="shared" si="12"/>
        <v>9</v>
      </c>
      <c r="G190">
        <f t="shared" si="13"/>
        <v>4</v>
      </c>
      <c r="H190">
        <f t="shared" si="14"/>
        <v>0</v>
      </c>
      <c r="I190">
        <f t="shared" si="15"/>
        <v>0</v>
      </c>
    </row>
    <row r="191" spans="1:12" x14ac:dyDescent="0.25">
      <c r="A191" s="1">
        <v>43362</v>
      </c>
      <c r="B191" t="s">
        <v>10</v>
      </c>
      <c r="C191">
        <v>24</v>
      </c>
      <c r="D191" t="s">
        <v>8</v>
      </c>
      <c r="E191">
        <f t="shared" si="11"/>
        <v>71</v>
      </c>
      <c r="F191">
        <f t="shared" si="12"/>
        <v>9</v>
      </c>
      <c r="G191">
        <f t="shared" si="13"/>
        <v>4</v>
      </c>
      <c r="H191">
        <f t="shared" si="14"/>
        <v>0</v>
      </c>
      <c r="I191">
        <f t="shared" si="15"/>
        <v>0</v>
      </c>
    </row>
    <row r="192" spans="1:12" x14ac:dyDescent="0.25">
      <c r="A192" s="1">
        <v>43362</v>
      </c>
      <c r="B192" t="s">
        <v>11</v>
      </c>
      <c r="C192">
        <v>36</v>
      </c>
      <c r="D192" t="s">
        <v>8</v>
      </c>
      <c r="E192">
        <f t="shared" si="11"/>
        <v>71</v>
      </c>
      <c r="F192">
        <f t="shared" si="12"/>
        <v>45</v>
      </c>
      <c r="G192">
        <f t="shared" si="13"/>
        <v>4</v>
      </c>
      <c r="H192">
        <f t="shared" si="14"/>
        <v>0</v>
      </c>
      <c r="I192">
        <f t="shared" si="15"/>
        <v>0</v>
      </c>
    </row>
    <row r="193" spans="1:9" x14ac:dyDescent="0.25">
      <c r="A193" s="1">
        <v>43362</v>
      </c>
      <c r="B193" t="s">
        <v>7</v>
      </c>
      <c r="C193">
        <v>6</v>
      </c>
      <c r="D193" t="s">
        <v>8</v>
      </c>
      <c r="E193">
        <f t="shared" si="11"/>
        <v>71</v>
      </c>
      <c r="F193">
        <f t="shared" si="12"/>
        <v>45</v>
      </c>
      <c r="G193">
        <f t="shared" si="13"/>
        <v>4</v>
      </c>
      <c r="H193">
        <f t="shared" si="14"/>
        <v>6</v>
      </c>
      <c r="I193">
        <f t="shared" si="15"/>
        <v>0</v>
      </c>
    </row>
    <row r="194" spans="1:9" x14ac:dyDescent="0.25">
      <c r="A194" s="1">
        <v>43381</v>
      </c>
      <c r="B194" t="s">
        <v>11</v>
      </c>
      <c r="C194">
        <v>45</v>
      </c>
      <c r="D194" t="s">
        <v>14</v>
      </c>
      <c r="E194">
        <f t="shared" si="11"/>
        <v>71</v>
      </c>
      <c r="F194">
        <f t="shared" si="12"/>
        <v>0</v>
      </c>
      <c r="G194">
        <f t="shared" si="13"/>
        <v>4</v>
      </c>
      <c r="H194">
        <f t="shared" si="14"/>
        <v>6</v>
      </c>
      <c r="I194">
        <f t="shared" si="15"/>
        <v>0</v>
      </c>
    </row>
    <row r="195" spans="1:9" x14ac:dyDescent="0.25">
      <c r="A195" s="1">
        <v>43381</v>
      </c>
      <c r="B195" t="s">
        <v>10</v>
      </c>
      <c r="C195">
        <v>18</v>
      </c>
      <c r="D195" t="s">
        <v>8</v>
      </c>
      <c r="E195">
        <f t="shared" si="11"/>
        <v>89</v>
      </c>
      <c r="F195">
        <f t="shared" si="12"/>
        <v>0</v>
      </c>
      <c r="G195">
        <f t="shared" si="13"/>
        <v>4</v>
      </c>
      <c r="H195">
        <f t="shared" si="14"/>
        <v>6</v>
      </c>
      <c r="I195">
        <f t="shared" si="15"/>
        <v>0</v>
      </c>
    </row>
    <row r="196" spans="1:9" x14ac:dyDescent="0.25">
      <c r="A196" s="1">
        <v>43381</v>
      </c>
      <c r="B196" t="s">
        <v>9</v>
      </c>
      <c r="C196">
        <v>20</v>
      </c>
      <c r="D196" t="s">
        <v>8</v>
      </c>
      <c r="E196">
        <f t="shared" si="11"/>
        <v>89</v>
      </c>
      <c r="F196">
        <f t="shared" si="12"/>
        <v>0</v>
      </c>
      <c r="G196">
        <f t="shared" si="13"/>
        <v>4</v>
      </c>
      <c r="H196">
        <f t="shared" si="14"/>
        <v>6</v>
      </c>
      <c r="I196">
        <f t="shared" si="15"/>
        <v>20</v>
      </c>
    </row>
    <row r="197" spans="1:9" x14ac:dyDescent="0.25">
      <c r="A197" s="1">
        <v>43407</v>
      </c>
      <c r="B197" t="s">
        <v>12</v>
      </c>
      <c r="C197">
        <v>4</v>
      </c>
      <c r="D197" t="s">
        <v>14</v>
      </c>
      <c r="E197">
        <f t="shared" si="11"/>
        <v>89</v>
      </c>
      <c r="F197">
        <f t="shared" si="12"/>
        <v>0</v>
      </c>
      <c r="G197">
        <f t="shared" si="13"/>
        <v>0</v>
      </c>
      <c r="H197">
        <f t="shared" si="14"/>
        <v>6</v>
      </c>
      <c r="I197">
        <f t="shared" si="15"/>
        <v>20</v>
      </c>
    </row>
    <row r="198" spans="1:9" x14ac:dyDescent="0.25">
      <c r="A198" s="1">
        <v>43407</v>
      </c>
      <c r="B198" t="s">
        <v>9</v>
      </c>
      <c r="C198">
        <v>48</v>
      </c>
      <c r="D198" t="s">
        <v>8</v>
      </c>
      <c r="E198">
        <f t="shared" ref="E198:E206" si="16">IF($B198=E$1, IF($D198="Z", E197+$C198, E197-$C198), E197)</f>
        <v>89</v>
      </c>
      <c r="F198">
        <f t="shared" ref="F198:F206" si="17">IF($B198=F$1, IF($D198="Z", F197+$C198, F197-$C198), F197)</f>
        <v>0</v>
      </c>
      <c r="G198">
        <f t="shared" ref="G198:G206" si="18">IF($B198=G$1, IF($D198="Z", G197+$C198, G197-$C198), G197)</f>
        <v>0</v>
      </c>
      <c r="H198">
        <f t="shared" ref="H198:H206" si="19">IF($B198=H$1, IF($D198="Z", H197+$C198, H197-$C198), H197)</f>
        <v>6</v>
      </c>
      <c r="I198">
        <f t="shared" ref="I198:I206" si="20">IF($B198=I$1, IF($D198="Z", I197+$C198, I197-$C198), I197)</f>
        <v>68</v>
      </c>
    </row>
    <row r="199" spans="1:9" x14ac:dyDescent="0.25">
      <c r="A199" s="1">
        <v>43428</v>
      </c>
      <c r="B199" t="s">
        <v>9</v>
      </c>
      <c r="C199">
        <v>64</v>
      </c>
      <c r="D199" t="s">
        <v>14</v>
      </c>
      <c r="E199">
        <f t="shared" si="16"/>
        <v>89</v>
      </c>
      <c r="F199">
        <f t="shared" si="17"/>
        <v>0</v>
      </c>
      <c r="G199">
        <f t="shared" si="18"/>
        <v>0</v>
      </c>
      <c r="H199">
        <f t="shared" si="19"/>
        <v>6</v>
      </c>
      <c r="I199">
        <f t="shared" si="20"/>
        <v>4</v>
      </c>
    </row>
    <row r="200" spans="1:9" x14ac:dyDescent="0.25">
      <c r="A200" s="1">
        <v>43428</v>
      </c>
      <c r="B200" t="s">
        <v>7</v>
      </c>
      <c r="C200">
        <v>43</v>
      </c>
      <c r="D200" t="s">
        <v>8</v>
      </c>
      <c r="E200">
        <f t="shared" si="16"/>
        <v>89</v>
      </c>
      <c r="F200">
        <f t="shared" si="17"/>
        <v>0</v>
      </c>
      <c r="G200">
        <f t="shared" si="18"/>
        <v>0</v>
      </c>
      <c r="H200">
        <f t="shared" si="19"/>
        <v>49</v>
      </c>
      <c r="I200">
        <f t="shared" si="20"/>
        <v>4</v>
      </c>
    </row>
    <row r="201" spans="1:9" x14ac:dyDescent="0.25">
      <c r="A201" s="1">
        <v>43428</v>
      </c>
      <c r="B201" t="s">
        <v>11</v>
      </c>
      <c r="C201">
        <v>24</v>
      </c>
      <c r="D201" t="s">
        <v>8</v>
      </c>
      <c r="E201">
        <f t="shared" si="16"/>
        <v>89</v>
      </c>
      <c r="F201">
        <f t="shared" si="17"/>
        <v>24</v>
      </c>
      <c r="G201">
        <f t="shared" si="18"/>
        <v>0</v>
      </c>
      <c r="H201">
        <f t="shared" si="19"/>
        <v>49</v>
      </c>
      <c r="I201">
        <f t="shared" si="20"/>
        <v>4</v>
      </c>
    </row>
    <row r="202" spans="1:9" x14ac:dyDescent="0.25">
      <c r="A202" s="1">
        <v>43452</v>
      </c>
      <c r="B202" t="s">
        <v>9</v>
      </c>
      <c r="C202">
        <v>4</v>
      </c>
      <c r="D202" t="s">
        <v>14</v>
      </c>
      <c r="E202">
        <f t="shared" si="16"/>
        <v>89</v>
      </c>
      <c r="F202">
        <f t="shared" si="17"/>
        <v>24</v>
      </c>
      <c r="G202">
        <f t="shared" si="18"/>
        <v>0</v>
      </c>
      <c r="H202">
        <f t="shared" si="19"/>
        <v>49</v>
      </c>
      <c r="I202">
        <f t="shared" si="20"/>
        <v>0</v>
      </c>
    </row>
    <row r="203" spans="1:9" x14ac:dyDescent="0.25">
      <c r="A203" s="1">
        <v>43452</v>
      </c>
      <c r="B203" t="s">
        <v>12</v>
      </c>
      <c r="C203">
        <v>35</v>
      </c>
      <c r="D203" t="s">
        <v>8</v>
      </c>
      <c r="E203">
        <f t="shared" si="16"/>
        <v>89</v>
      </c>
      <c r="F203">
        <f t="shared" si="17"/>
        <v>24</v>
      </c>
      <c r="G203">
        <f t="shared" si="18"/>
        <v>35</v>
      </c>
      <c r="H203">
        <f t="shared" si="19"/>
        <v>49</v>
      </c>
      <c r="I203">
        <f t="shared" si="20"/>
        <v>0</v>
      </c>
    </row>
    <row r="204" spans="1:9" x14ac:dyDescent="0.25">
      <c r="A204" s="1">
        <v>43452</v>
      </c>
      <c r="B204" t="s">
        <v>10</v>
      </c>
      <c r="C204">
        <v>41</v>
      </c>
      <c r="D204" t="s">
        <v>8</v>
      </c>
      <c r="E204">
        <f t="shared" si="16"/>
        <v>130</v>
      </c>
      <c r="F204">
        <f t="shared" si="17"/>
        <v>24</v>
      </c>
      <c r="G204">
        <f t="shared" si="18"/>
        <v>35</v>
      </c>
      <c r="H204">
        <f t="shared" si="19"/>
        <v>49</v>
      </c>
      <c r="I204">
        <f t="shared" si="20"/>
        <v>0</v>
      </c>
    </row>
    <row r="205" spans="1:9" x14ac:dyDescent="0.25">
      <c r="A205" s="1">
        <v>43452</v>
      </c>
      <c r="B205" t="s">
        <v>7</v>
      </c>
      <c r="C205">
        <v>23</v>
      </c>
      <c r="D205" t="s">
        <v>8</v>
      </c>
      <c r="E205">
        <f t="shared" si="16"/>
        <v>130</v>
      </c>
      <c r="F205">
        <f t="shared" si="17"/>
        <v>24</v>
      </c>
      <c r="G205">
        <f t="shared" si="18"/>
        <v>35</v>
      </c>
      <c r="H205">
        <f t="shared" si="19"/>
        <v>72</v>
      </c>
      <c r="I205">
        <f t="shared" si="20"/>
        <v>0</v>
      </c>
    </row>
    <row r="206" spans="1:9" x14ac:dyDescent="0.25">
      <c r="A206" s="1">
        <v>43452</v>
      </c>
      <c r="B206" t="s">
        <v>11</v>
      </c>
      <c r="C206">
        <v>46</v>
      </c>
      <c r="D206" t="s">
        <v>8</v>
      </c>
      <c r="E206">
        <f t="shared" si="16"/>
        <v>130</v>
      </c>
      <c r="F206">
        <f t="shared" si="17"/>
        <v>70</v>
      </c>
      <c r="G206">
        <f t="shared" si="18"/>
        <v>35</v>
      </c>
      <c r="H206">
        <f t="shared" si="19"/>
        <v>72</v>
      </c>
      <c r="I206">
        <f t="shared" si="2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1970-637F-4D69-B2C7-A166EE536D90}">
  <dimension ref="A1:D37"/>
  <sheetViews>
    <sheetView workbookViewId="0">
      <selection activeCell="T3" sqref="T3"/>
    </sheetView>
  </sheetViews>
  <sheetFormatPr defaultRowHeight="15" x14ac:dyDescent="0.25"/>
  <sheetData>
    <row r="1" spans="1:4" ht="15.75" thickBot="1" x14ac:dyDescent="0.3">
      <c r="A1" s="6" t="s">
        <v>30</v>
      </c>
      <c r="B1" s="7" t="s">
        <v>29</v>
      </c>
      <c r="C1" s="7" t="s">
        <v>27</v>
      </c>
      <c r="D1" s="8" t="s">
        <v>28</v>
      </c>
    </row>
    <row r="2" spans="1:4" x14ac:dyDescent="0.25">
      <c r="A2" s="4">
        <v>2016</v>
      </c>
      <c r="B2" s="5" t="s">
        <v>31</v>
      </c>
      <c r="C2" s="4">
        <v>76</v>
      </c>
      <c r="D2" s="4">
        <v>32</v>
      </c>
    </row>
    <row r="3" spans="1:4" x14ac:dyDescent="0.25">
      <c r="A3" s="4">
        <v>2016</v>
      </c>
      <c r="B3" s="5" t="s">
        <v>32</v>
      </c>
      <c r="C3" s="4">
        <v>8</v>
      </c>
      <c r="D3" s="4">
        <v>0</v>
      </c>
    </row>
    <row r="4" spans="1:4" x14ac:dyDescent="0.25">
      <c r="A4" s="4">
        <v>2016</v>
      </c>
      <c r="B4" s="5" t="s">
        <v>33</v>
      </c>
      <c r="C4" s="4">
        <v>0</v>
      </c>
      <c r="D4" s="4">
        <v>50</v>
      </c>
    </row>
    <row r="5" spans="1:4" x14ac:dyDescent="0.25">
      <c r="A5" s="4">
        <v>2016</v>
      </c>
      <c r="B5" s="5" t="s">
        <v>34</v>
      </c>
      <c r="C5" s="4">
        <v>68</v>
      </c>
      <c r="D5" s="4">
        <v>0</v>
      </c>
    </row>
    <row r="6" spans="1:4" x14ac:dyDescent="0.25">
      <c r="A6" s="4">
        <v>2016</v>
      </c>
      <c r="B6" s="5" t="s">
        <v>35</v>
      </c>
      <c r="C6" s="4">
        <v>0</v>
      </c>
      <c r="D6" s="4">
        <v>0</v>
      </c>
    </row>
    <row r="7" spans="1:4" x14ac:dyDescent="0.25">
      <c r="A7" s="4">
        <v>2016</v>
      </c>
      <c r="B7" s="5" t="s">
        <v>36</v>
      </c>
      <c r="C7" s="4">
        <v>42</v>
      </c>
      <c r="D7" s="4">
        <v>0</v>
      </c>
    </row>
    <row r="8" spans="1:4" x14ac:dyDescent="0.25">
      <c r="A8" s="4">
        <v>2016</v>
      </c>
      <c r="B8" s="5" t="s">
        <v>37</v>
      </c>
      <c r="C8" s="4">
        <v>83</v>
      </c>
      <c r="D8" s="4">
        <v>0</v>
      </c>
    </row>
    <row r="9" spans="1:4" x14ac:dyDescent="0.25">
      <c r="A9" s="4">
        <v>2016</v>
      </c>
      <c r="B9" s="5" t="s">
        <v>38</v>
      </c>
      <c r="C9" s="4">
        <v>0</v>
      </c>
      <c r="D9" s="4">
        <v>191</v>
      </c>
    </row>
    <row r="10" spans="1:4" x14ac:dyDescent="0.25">
      <c r="A10" s="4">
        <v>2016</v>
      </c>
      <c r="B10" s="5" t="s">
        <v>39</v>
      </c>
      <c r="C10" s="4">
        <v>44</v>
      </c>
      <c r="D10" s="4">
        <v>4</v>
      </c>
    </row>
    <row r="11" spans="1:4" x14ac:dyDescent="0.25">
      <c r="A11" s="4">
        <v>2016</v>
      </c>
      <c r="B11" s="5" t="s">
        <v>40</v>
      </c>
      <c r="C11" s="4">
        <v>0</v>
      </c>
      <c r="D11" s="4">
        <v>0</v>
      </c>
    </row>
    <row r="12" spans="1:4" x14ac:dyDescent="0.25">
      <c r="A12" s="4">
        <v>2016</v>
      </c>
      <c r="B12" s="5" t="s">
        <v>41</v>
      </c>
      <c r="C12" s="4">
        <v>30</v>
      </c>
      <c r="D12" s="4">
        <v>0</v>
      </c>
    </row>
    <row r="13" spans="1:4" x14ac:dyDescent="0.25">
      <c r="A13" s="4">
        <v>2016</v>
      </c>
      <c r="B13" s="5" t="s">
        <v>42</v>
      </c>
      <c r="C13" s="4">
        <v>0</v>
      </c>
      <c r="D13" s="4">
        <v>0</v>
      </c>
    </row>
    <row r="14" spans="1:4" x14ac:dyDescent="0.25">
      <c r="A14" s="4">
        <v>2017</v>
      </c>
      <c r="B14" s="5" t="s">
        <v>31</v>
      </c>
      <c r="C14" s="4">
        <v>39</v>
      </c>
      <c r="D14" s="4">
        <v>112</v>
      </c>
    </row>
    <row r="15" spans="1:4" x14ac:dyDescent="0.25">
      <c r="A15" s="4">
        <v>2017</v>
      </c>
      <c r="B15" s="5" t="s">
        <v>32</v>
      </c>
      <c r="C15" s="4">
        <v>0</v>
      </c>
      <c r="D15" s="4">
        <v>1</v>
      </c>
    </row>
    <row r="16" spans="1:4" x14ac:dyDescent="0.25">
      <c r="A16" s="4">
        <v>2017</v>
      </c>
      <c r="B16" s="5" t="s">
        <v>33</v>
      </c>
      <c r="C16" s="4">
        <v>35</v>
      </c>
      <c r="D16" s="4">
        <v>0</v>
      </c>
    </row>
    <row r="17" spans="1:4" x14ac:dyDescent="0.25">
      <c r="A17" s="4">
        <v>2017</v>
      </c>
      <c r="B17" s="5" t="s">
        <v>34</v>
      </c>
      <c r="C17" s="4">
        <v>1</v>
      </c>
      <c r="D17" s="4">
        <v>0</v>
      </c>
    </row>
    <row r="18" spans="1:4" x14ac:dyDescent="0.25">
      <c r="A18" s="4">
        <v>2017</v>
      </c>
      <c r="B18" s="5" t="s">
        <v>35</v>
      </c>
      <c r="C18" s="4">
        <v>33</v>
      </c>
      <c r="D18" s="4">
        <v>68</v>
      </c>
    </row>
    <row r="19" spans="1:4" x14ac:dyDescent="0.25">
      <c r="A19" s="4">
        <v>2017</v>
      </c>
      <c r="B19" s="5" t="s">
        <v>36</v>
      </c>
      <c r="C19" s="4">
        <v>8</v>
      </c>
      <c r="D19" s="4">
        <v>0</v>
      </c>
    </row>
    <row r="20" spans="1:4" x14ac:dyDescent="0.25">
      <c r="A20" s="4">
        <v>2017</v>
      </c>
      <c r="B20" s="5" t="s">
        <v>37</v>
      </c>
      <c r="C20" s="4">
        <v>42</v>
      </c>
      <c r="D20" s="4">
        <v>0</v>
      </c>
    </row>
    <row r="21" spans="1:4" x14ac:dyDescent="0.25">
      <c r="A21" s="4">
        <v>2017</v>
      </c>
      <c r="B21" s="5" t="s">
        <v>38</v>
      </c>
      <c r="C21" s="4">
        <v>4</v>
      </c>
      <c r="D21" s="4">
        <v>48</v>
      </c>
    </row>
    <row r="22" spans="1:4" x14ac:dyDescent="0.25">
      <c r="A22" s="4">
        <v>2017</v>
      </c>
      <c r="B22" s="5" t="s">
        <v>39</v>
      </c>
      <c r="C22" s="4">
        <v>0</v>
      </c>
      <c r="D22" s="4">
        <v>0</v>
      </c>
    </row>
    <row r="23" spans="1:4" x14ac:dyDescent="0.25">
      <c r="A23" s="4">
        <v>2017</v>
      </c>
      <c r="B23" s="5" t="s">
        <v>40</v>
      </c>
      <c r="C23" s="4">
        <v>0</v>
      </c>
      <c r="D23" s="4">
        <v>6</v>
      </c>
    </row>
    <row r="24" spans="1:4" x14ac:dyDescent="0.25">
      <c r="A24" s="4">
        <v>2017</v>
      </c>
      <c r="B24" s="5" t="s">
        <v>41</v>
      </c>
      <c r="C24" s="4">
        <v>12</v>
      </c>
      <c r="D24" s="4">
        <v>1</v>
      </c>
    </row>
    <row r="25" spans="1:4" x14ac:dyDescent="0.25">
      <c r="A25" s="4">
        <v>2017</v>
      </c>
      <c r="B25" s="5" t="s">
        <v>42</v>
      </c>
      <c r="C25" s="4">
        <v>0</v>
      </c>
      <c r="D25" s="4">
        <v>0</v>
      </c>
    </row>
    <row r="26" spans="1:4" x14ac:dyDescent="0.25">
      <c r="A26" s="4">
        <v>2018</v>
      </c>
      <c r="B26" s="5" t="s">
        <v>31</v>
      </c>
      <c r="C26" s="4">
        <v>10</v>
      </c>
      <c r="D26" s="4">
        <v>22</v>
      </c>
    </row>
    <row r="27" spans="1:4" x14ac:dyDescent="0.25">
      <c r="A27" s="4">
        <v>2018</v>
      </c>
      <c r="B27" s="5" t="s">
        <v>32</v>
      </c>
      <c r="C27" s="4">
        <v>34</v>
      </c>
      <c r="D27" s="4">
        <v>0</v>
      </c>
    </row>
    <row r="28" spans="1:4" x14ac:dyDescent="0.25">
      <c r="A28" s="4">
        <v>2018</v>
      </c>
      <c r="B28" s="5" t="s">
        <v>33</v>
      </c>
      <c r="C28" s="4">
        <v>0</v>
      </c>
      <c r="D28" s="4">
        <v>34</v>
      </c>
    </row>
    <row r="29" spans="1:4" x14ac:dyDescent="0.25">
      <c r="A29" s="4">
        <v>2018</v>
      </c>
      <c r="B29" s="5" t="s">
        <v>34</v>
      </c>
      <c r="C29" s="4">
        <v>5</v>
      </c>
      <c r="D29" s="4">
        <v>0</v>
      </c>
    </row>
    <row r="30" spans="1:4" x14ac:dyDescent="0.25">
      <c r="A30" s="4">
        <v>2018</v>
      </c>
      <c r="B30" s="5" t="s">
        <v>35</v>
      </c>
      <c r="C30" s="4">
        <v>0</v>
      </c>
      <c r="D30" s="4">
        <v>0</v>
      </c>
    </row>
    <row r="31" spans="1:4" x14ac:dyDescent="0.25">
      <c r="A31" s="4">
        <v>2018</v>
      </c>
      <c r="B31" s="5" t="s">
        <v>36</v>
      </c>
      <c r="C31" s="4">
        <v>95</v>
      </c>
      <c r="D31" s="4">
        <v>0</v>
      </c>
    </row>
    <row r="32" spans="1:4" x14ac:dyDescent="0.25">
      <c r="A32" s="4">
        <v>2018</v>
      </c>
      <c r="B32" s="5" t="s">
        <v>37</v>
      </c>
      <c r="C32" s="4">
        <v>25</v>
      </c>
      <c r="D32" s="4">
        <v>0</v>
      </c>
    </row>
    <row r="33" spans="1:4" x14ac:dyDescent="0.25">
      <c r="A33" s="4">
        <v>2018</v>
      </c>
      <c r="B33" s="5" t="s">
        <v>38</v>
      </c>
      <c r="C33" s="4">
        <v>22</v>
      </c>
      <c r="D33" s="4">
        <v>121</v>
      </c>
    </row>
    <row r="34" spans="1:4" x14ac:dyDescent="0.25">
      <c r="A34" s="4">
        <v>2018</v>
      </c>
      <c r="B34" s="5" t="s">
        <v>39</v>
      </c>
      <c r="C34" s="4">
        <v>0</v>
      </c>
      <c r="D34" s="4">
        <v>26</v>
      </c>
    </row>
    <row r="35" spans="1:4" x14ac:dyDescent="0.25">
      <c r="A35" s="4">
        <v>2018</v>
      </c>
      <c r="B35" s="5" t="s">
        <v>40</v>
      </c>
      <c r="C35" s="4">
        <v>20</v>
      </c>
      <c r="D35" s="4">
        <v>0</v>
      </c>
    </row>
    <row r="36" spans="1:4" x14ac:dyDescent="0.25">
      <c r="A36" s="4">
        <v>2018</v>
      </c>
      <c r="B36" s="5" t="s">
        <v>41</v>
      </c>
      <c r="C36" s="4">
        <v>48</v>
      </c>
      <c r="D36" s="4">
        <v>64</v>
      </c>
    </row>
    <row r="37" spans="1:4" x14ac:dyDescent="0.25">
      <c r="A37" s="4">
        <v>2018</v>
      </c>
      <c r="B37" s="5" t="s">
        <v>42</v>
      </c>
      <c r="C37" s="4">
        <v>0</v>
      </c>
      <c r="D37" s="4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A5A5-1D04-485D-B89F-F3A4C8BAA337}">
  <dimension ref="A1:M203"/>
  <sheetViews>
    <sheetView tabSelected="1" workbookViewId="0">
      <selection activeCell="K16" sqref="K16"/>
    </sheetView>
  </sheetViews>
  <sheetFormatPr defaultRowHeight="15" x14ac:dyDescent="0.25"/>
  <cols>
    <col min="1" max="1" width="10.140625" bestFit="1" customWidth="1"/>
    <col min="2" max="2" width="18.140625" style="9" customWidth="1"/>
    <col min="3" max="3" width="7.140625" bestFit="1" customWidth="1"/>
    <col min="4" max="4" width="9" bestFit="1" customWidth="1"/>
    <col min="5" max="5" width="24.140625" bestFit="1" customWidth="1"/>
    <col min="6" max="10" width="17.140625" style="9" customWidth="1"/>
    <col min="12" max="12" width="14.28515625" customWidth="1"/>
    <col min="13" max="13" width="11.28515625" customWidth="1"/>
  </cols>
  <sheetData>
    <row r="1" spans="1:13" ht="15.75" thickBot="1" x14ac:dyDescent="0.3">
      <c r="A1" t="s">
        <v>0</v>
      </c>
      <c r="B1" s="9" t="s">
        <v>43</v>
      </c>
      <c r="C1" t="s">
        <v>3</v>
      </c>
      <c r="D1" t="s">
        <v>4</v>
      </c>
      <c r="E1" t="s">
        <v>5</v>
      </c>
      <c r="F1" s="9" t="s">
        <v>44</v>
      </c>
    </row>
    <row r="2" spans="1:13" x14ac:dyDescent="0.25">
      <c r="A2" s="1">
        <v>42370</v>
      </c>
      <c r="B2" s="9">
        <v>500000</v>
      </c>
      <c r="C2" t="s">
        <v>8</v>
      </c>
      <c r="D2">
        <v>3</v>
      </c>
      <c r="E2">
        <v>80</v>
      </c>
      <c r="F2" s="9">
        <f>IF(C2="Z", B2-E2*D2, B2+E2*D2)</f>
        <v>499760</v>
      </c>
      <c r="G2" s="9">
        <f>IF(F2&lt;0, 1, 0)</f>
        <v>0</v>
      </c>
      <c r="I2" s="9" t="s">
        <v>46</v>
      </c>
      <c r="K2" s="10" t="s">
        <v>45</v>
      </c>
      <c r="L2" s="11">
        <v>545844</v>
      </c>
      <c r="M2" s="12"/>
    </row>
    <row r="3" spans="1:13" x14ac:dyDescent="0.25">
      <c r="A3" s="1">
        <v>42370</v>
      </c>
      <c r="B3" s="9">
        <f>F2</f>
        <v>499760</v>
      </c>
      <c r="C3" t="s">
        <v>8</v>
      </c>
      <c r="D3">
        <v>32</v>
      </c>
      <c r="E3">
        <v>50</v>
      </c>
      <c r="F3" s="9">
        <f t="shared" ref="F3:F66" si="0">IF(C3="Z", B3-E3*D3, B3+E3*D3)</f>
        <v>498160</v>
      </c>
      <c r="G3" s="9">
        <f t="shared" ref="G3:G66" si="1">IF(F3&lt;0, 1, 0)</f>
        <v>0</v>
      </c>
      <c r="I3" s="9">
        <f>SUM(G:G)</f>
        <v>0</v>
      </c>
      <c r="K3" s="13"/>
      <c r="L3" s="14">
        <v>550079</v>
      </c>
      <c r="M3" s="15">
        <v>43381</v>
      </c>
    </row>
    <row r="4" spans="1:13" ht="15.75" thickBot="1" x14ac:dyDescent="0.3">
      <c r="A4" s="1">
        <v>42370</v>
      </c>
      <c r="B4" s="9">
        <f t="shared" ref="B4:B67" si="2">F3</f>
        <v>498160</v>
      </c>
      <c r="C4" t="s">
        <v>8</v>
      </c>
      <c r="D4">
        <v>38</v>
      </c>
      <c r="E4">
        <v>10</v>
      </c>
      <c r="F4" s="9">
        <f t="shared" si="0"/>
        <v>497780</v>
      </c>
      <c r="G4" s="9">
        <f t="shared" si="1"/>
        <v>0</v>
      </c>
      <c r="K4" s="16" t="s">
        <v>47</v>
      </c>
      <c r="L4" s="17">
        <v>6399</v>
      </c>
      <c r="M4" s="18"/>
    </row>
    <row r="5" spans="1:13" x14ac:dyDescent="0.25">
      <c r="A5" s="1">
        <v>42370</v>
      </c>
      <c r="B5" s="9">
        <f t="shared" si="2"/>
        <v>497780</v>
      </c>
      <c r="C5" t="s">
        <v>8</v>
      </c>
      <c r="D5">
        <v>33</v>
      </c>
      <c r="E5">
        <v>30</v>
      </c>
      <c r="F5" s="9">
        <f t="shared" si="0"/>
        <v>496790</v>
      </c>
      <c r="G5" s="9">
        <f t="shared" si="1"/>
        <v>0</v>
      </c>
    </row>
    <row r="6" spans="1:13" x14ac:dyDescent="0.25">
      <c r="A6" s="1">
        <v>42370</v>
      </c>
      <c r="B6" s="9">
        <f t="shared" si="2"/>
        <v>496790</v>
      </c>
      <c r="C6" t="s">
        <v>8</v>
      </c>
      <c r="D6">
        <v>43</v>
      </c>
      <c r="E6">
        <v>25</v>
      </c>
      <c r="F6" s="9">
        <f t="shared" si="0"/>
        <v>495715</v>
      </c>
      <c r="G6" s="9">
        <f t="shared" si="1"/>
        <v>0</v>
      </c>
    </row>
    <row r="7" spans="1:13" x14ac:dyDescent="0.25">
      <c r="A7" s="1">
        <v>42385</v>
      </c>
      <c r="B7" s="9">
        <f t="shared" si="2"/>
        <v>495715</v>
      </c>
      <c r="C7" t="s">
        <v>14</v>
      </c>
      <c r="D7">
        <v>32</v>
      </c>
      <c r="E7">
        <v>58</v>
      </c>
      <c r="F7" s="9">
        <f t="shared" si="0"/>
        <v>497571</v>
      </c>
      <c r="G7" s="9">
        <f t="shared" si="1"/>
        <v>0</v>
      </c>
    </row>
    <row r="8" spans="1:13" x14ac:dyDescent="0.25">
      <c r="A8" s="1">
        <v>42385</v>
      </c>
      <c r="B8" s="9">
        <f t="shared" si="2"/>
        <v>497571</v>
      </c>
      <c r="C8" t="s">
        <v>8</v>
      </c>
      <c r="D8">
        <v>14</v>
      </c>
      <c r="E8">
        <v>26</v>
      </c>
      <c r="F8" s="9">
        <f t="shared" si="0"/>
        <v>497207</v>
      </c>
      <c r="G8" s="9">
        <f t="shared" si="1"/>
        <v>0</v>
      </c>
    </row>
    <row r="9" spans="1:13" x14ac:dyDescent="0.25">
      <c r="A9" s="1">
        <v>42393</v>
      </c>
      <c r="B9" s="9">
        <f t="shared" si="2"/>
        <v>497207</v>
      </c>
      <c r="C9" t="s">
        <v>8</v>
      </c>
      <c r="D9">
        <v>44</v>
      </c>
      <c r="E9">
        <v>46</v>
      </c>
      <c r="F9" s="9">
        <f t="shared" si="0"/>
        <v>495183</v>
      </c>
      <c r="G9" s="9">
        <f t="shared" si="1"/>
        <v>0</v>
      </c>
    </row>
    <row r="10" spans="1:13" x14ac:dyDescent="0.25">
      <c r="A10" s="1">
        <v>42393</v>
      </c>
      <c r="B10" s="9">
        <f t="shared" si="2"/>
        <v>495183</v>
      </c>
      <c r="C10" t="s">
        <v>8</v>
      </c>
      <c r="D10">
        <v>1</v>
      </c>
      <c r="E10">
        <v>28</v>
      </c>
      <c r="F10" s="9">
        <f t="shared" si="0"/>
        <v>495155</v>
      </c>
      <c r="G10" s="9">
        <f t="shared" si="1"/>
        <v>0</v>
      </c>
    </row>
    <row r="11" spans="1:13" x14ac:dyDescent="0.25">
      <c r="A11" s="1">
        <v>42393</v>
      </c>
      <c r="B11" s="9">
        <f t="shared" si="2"/>
        <v>495155</v>
      </c>
      <c r="C11" t="s">
        <v>8</v>
      </c>
      <c r="D11">
        <v>21</v>
      </c>
      <c r="E11">
        <v>74</v>
      </c>
      <c r="F11" s="9">
        <f t="shared" si="0"/>
        <v>493601</v>
      </c>
      <c r="G11" s="9">
        <f t="shared" si="1"/>
        <v>0</v>
      </c>
    </row>
    <row r="12" spans="1:13" x14ac:dyDescent="0.25">
      <c r="A12" s="1">
        <v>42419</v>
      </c>
      <c r="B12" s="9">
        <f t="shared" si="2"/>
        <v>493601</v>
      </c>
      <c r="C12" t="s">
        <v>14</v>
      </c>
      <c r="D12">
        <v>43</v>
      </c>
      <c r="E12">
        <v>32</v>
      </c>
      <c r="F12" s="9">
        <f t="shared" si="0"/>
        <v>494977</v>
      </c>
      <c r="G12" s="9">
        <f t="shared" si="1"/>
        <v>0</v>
      </c>
    </row>
    <row r="13" spans="1:13" x14ac:dyDescent="0.25">
      <c r="A13" s="1">
        <v>42419</v>
      </c>
      <c r="B13" s="9">
        <f t="shared" si="2"/>
        <v>494977</v>
      </c>
      <c r="C13" t="s">
        <v>14</v>
      </c>
      <c r="D13">
        <v>38</v>
      </c>
      <c r="E13">
        <v>13</v>
      </c>
      <c r="F13" s="9">
        <f t="shared" si="0"/>
        <v>495471</v>
      </c>
      <c r="G13" s="9">
        <f t="shared" si="1"/>
        <v>0</v>
      </c>
    </row>
    <row r="14" spans="1:13" x14ac:dyDescent="0.25">
      <c r="A14" s="1">
        <v>42419</v>
      </c>
      <c r="B14" s="9">
        <f t="shared" si="2"/>
        <v>495471</v>
      </c>
      <c r="C14" t="s">
        <v>8</v>
      </c>
      <c r="D14">
        <v>9</v>
      </c>
      <c r="E14">
        <v>59</v>
      </c>
      <c r="F14" s="9">
        <f t="shared" si="0"/>
        <v>494940</v>
      </c>
      <c r="G14" s="9">
        <f t="shared" si="1"/>
        <v>0</v>
      </c>
    </row>
    <row r="15" spans="1:13" x14ac:dyDescent="0.25">
      <c r="A15" s="1">
        <v>42419</v>
      </c>
      <c r="B15" s="9">
        <f t="shared" si="2"/>
        <v>494940</v>
      </c>
      <c r="C15" t="s">
        <v>8</v>
      </c>
      <c r="D15">
        <v>8</v>
      </c>
      <c r="E15">
        <v>37</v>
      </c>
      <c r="F15" s="9">
        <f t="shared" si="0"/>
        <v>494644</v>
      </c>
      <c r="G15" s="9">
        <f t="shared" si="1"/>
        <v>0</v>
      </c>
    </row>
    <row r="16" spans="1:13" x14ac:dyDescent="0.25">
      <c r="A16" s="1">
        <v>42440</v>
      </c>
      <c r="B16" s="9">
        <f t="shared" si="2"/>
        <v>494644</v>
      </c>
      <c r="C16" t="s">
        <v>14</v>
      </c>
      <c r="D16">
        <v>50</v>
      </c>
      <c r="E16">
        <v>61</v>
      </c>
      <c r="F16" s="9">
        <f t="shared" si="0"/>
        <v>497694</v>
      </c>
      <c r="G16" s="9">
        <f t="shared" si="1"/>
        <v>0</v>
      </c>
    </row>
    <row r="17" spans="1:7" x14ac:dyDescent="0.25">
      <c r="A17" s="1">
        <v>42440</v>
      </c>
      <c r="B17" s="9">
        <f t="shared" si="2"/>
        <v>497694</v>
      </c>
      <c r="C17" t="s">
        <v>8</v>
      </c>
      <c r="D17">
        <v>32</v>
      </c>
      <c r="E17">
        <v>20</v>
      </c>
      <c r="F17" s="9">
        <f t="shared" si="0"/>
        <v>497054</v>
      </c>
      <c r="G17" s="9">
        <f t="shared" si="1"/>
        <v>0</v>
      </c>
    </row>
    <row r="18" spans="1:7" x14ac:dyDescent="0.25">
      <c r="A18" s="1">
        <v>42440</v>
      </c>
      <c r="B18" s="9">
        <f t="shared" si="2"/>
        <v>497054</v>
      </c>
      <c r="C18" t="s">
        <v>8</v>
      </c>
      <c r="D18">
        <v>7</v>
      </c>
      <c r="E18">
        <v>8</v>
      </c>
      <c r="F18" s="9">
        <f t="shared" si="0"/>
        <v>496998</v>
      </c>
      <c r="G18" s="9">
        <f t="shared" si="1"/>
        <v>0</v>
      </c>
    </row>
    <row r="19" spans="1:7" x14ac:dyDescent="0.25">
      <c r="A19" s="1">
        <v>42440</v>
      </c>
      <c r="B19" s="9">
        <f t="shared" si="2"/>
        <v>496998</v>
      </c>
      <c r="C19" t="s">
        <v>8</v>
      </c>
      <c r="D19">
        <v>10</v>
      </c>
      <c r="E19">
        <v>24</v>
      </c>
      <c r="F19" s="9">
        <f t="shared" si="0"/>
        <v>496758</v>
      </c>
      <c r="G19" s="9">
        <f t="shared" si="1"/>
        <v>0</v>
      </c>
    </row>
    <row r="20" spans="1:7" x14ac:dyDescent="0.25">
      <c r="A20" s="1">
        <v>42464</v>
      </c>
      <c r="B20" s="9">
        <f t="shared" si="2"/>
        <v>496758</v>
      </c>
      <c r="C20" t="s">
        <v>14</v>
      </c>
      <c r="D20">
        <v>7</v>
      </c>
      <c r="E20">
        <v>12</v>
      </c>
      <c r="F20" s="9">
        <f t="shared" si="0"/>
        <v>496842</v>
      </c>
      <c r="G20" s="9">
        <f t="shared" si="1"/>
        <v>0</v>
      </c>
    </row>
    <row r="21" spans="1:7" x14ac:dyDescent="0.25">
      <c r="A21" s="1">
        <v>42464</v>
      </c>
      <c r="B21" s="9">
        <f t="shared" si="2"/>
        <v>496842</v>
      </c>
      <c r="C21" t="s">
        <v>8</v>
      </c>
      <c r="D21">
        <v>25</v>
      </c>
      <c r="E21">
        <v>19</v>
      </c>
      <c r="F21" s="9">
        <f t="shared" si="0"/>
        <v>496367</v>
      </c>
      <c r="G21" s="9">
        <f t="shared" si="1"/>
        <v>0</v>
      </c>
    </row>
    <row r="22" spans="1:7" x14ac:dyDescent="0.25">
      <c r="A22" s="1">
        <v>42464</v>
      </c>
      <c r="B22" s="9">
        <f t="shared" si="2"/>
        <v>496367</v>
      </c>
      <c r="C22" t="s">
        <v>8</v>
      </c>
      <c r="D22">
        <v>33</v>
      </c>
      <c r="E22">
        <v>38</v>
      </c>
      <c r="F22" s="9">
        <f t="shared" si="0"/>
        <v>495113</v>
      </c>
      <c r="G22" s="9">
        <f t="shared" si="1"/>
        <v>0</v>
      </c>
    </row>
    <row r="23" spans="1:7" x14ac:dyDescent="0.25">
      <c r="A23" s="1">
        <v>42482</v>
      </c>
      <c r="B23" s="9">
        <f t="shared" si="2"/>
        <v>495113</v>
      </c>
      <c r="C23" t="s">
        <v>14</v>
      </c>
      <c r="D23">
        <v>36</v>
      </c>
      <c r="E23">
        <v>35</v>
      </c>
      <c r="F23" s="9">
        <f t="shared" si="0"/>
        <v>496373</v>
      </c>
      <c r="G23" s="9">
        <f t="shared" si="1"/>
        <v>0</v>
      </c>
    </row>
    <row r="24" spans="1:7" x14ac:dyDescent="0.25">
      <c r="A24" s="1">
        <v>42482</v>
      </c>
      <c r="B24" s="9">
        <f t="shared" si="2"/>
        <v>496373</v>
      </c>
      <c r="C24" t="s">
        <v>8</v>
      </c>
      <c r="D24">
        <v>5</v>
      </c>
      <c r="E24">
        <v>66</v>
      </c>
      <c r="F24" s="9">
        <f t="shared" si="0"/>
        <v>496043</v>
      </c>
      <c r="G24" s="9">
        <f t="shared" si="1"/>
        <v>0</v>
      </c>
    </row>
    <row r="25" spans="1:7" x14ac:dyDescent="0.25">
      <c r="A25" s="1">
        <v>42482</v>
      </c>
      <c r="B25" s="9">
        <f t="shared" si="2"/>
        <v>496043</v>
      </c>
      <c r="C25" t="s">
        <v>8</v>
      </c>
      <c r="D25">
        <v>35</v>
      </c>
      <c r="E25">
        <v>41</v>
      </c>
      <c r="F25" s="9">
        <f t="shared" si="0"/>
        <v>494608</v>
      </c>
      <c r="G25" s="9">
        <f t="shared" si="1"/>
        <v>0</v>
      </c>
    </row>
    <row r="26" spans="1:7" x14ac:dyDescent="0.25">
      <c r="A26" s="1">
        <v>42504</v>
      </c>
      <c r="B26" s="9">
        <f t="shared" si="2"/>
        <v>494608</v>
      </c>
      <c r="C26" t="s">
        <v>14</v>
      </c>
      <c r="D26">
        <v>38</v>
      </c>
      <c r="E26">
        <v>98</v>
      </c>
      <c r="F26" s="9">
        <f t="shared" si="0"/>
        <v>498332</v>
      </c>
      <c r="G26" s="9">
        <f t="shared" si="1"/>
        <v>0</v>
      </c>
    </row>
    <row r="27" spans="1:7" x14ac:dyDescent="0.25">
      <c r="A27" s="1">
        <v>42504</v>
      </c>
      <c r="B27" s="9">
        <f t="shared" si="2"/>
        <v>498332</v>
      </c>
      <c r="C27" t="s">
        <v>8</v>
      </c>
      <c r="D27">
        <v>10</v>
      </c>
      <c r="E27">
        <v>23</v>
      </c>
      <c r="F27" s="9">
        <f t="shared" si="0"/>
        <v>498102</v>
      </c>
      <c r="G27" s="9">
        <f t="shared" si="1"/>
        <v>0</v>
      </c>
    </row>
    <row r="28" spans="1:7" x14ac:dyDescent="0.25">
      <c r="A28" s="1">
        <v>42529</v>
      </c>
      <c r="B28" s="9">
        <f t="shared" si="2"/>
        <v>498102</v>
      </c>
      <c r="C28" t="s">
        <v>14</v>
      </c>
      <c r="D28">
        <v>4</v>
      </c>
      <c r="E28">
        <v>38</v>
      </c>
      <c r="F28" s="9">
        <f t="shared" si="0"/>
        <v>498254</v>
      </c>
      <c r="G28" s="9">
        <f t="shared" si="1"/>
        <v>0</v>
      </c>
    </row>
    <row r="29" spans="1:7" x14ac:dyDescent="0.25">
      <c r="A29" s="1">
        <v>42529</v>
      </c>
      <c r="B29" s="9">
        <f t="shared" si="2"/>
        <v>498254</v>
      </c>
      <c r="C29" t="s">
        <v>8</v>
      </c>
      <c r="D29">
        <v>42</v>
      </c>
      <c r="E29">
        <v>60</v>
      </c>
      <c r="F29" s="9">
        <f t="shared" si="0"/>
        <v>495734</v>
      </c>
      <c r="G29" s="9">
        <f t="shared" si="1"/>
        <v>0</v>
      </c>
    </row>
    <row r="30" spans="1:7" x14ac:dyDescent="0.25">
      <c r="A30" s="1">
        <v>42529</v>
      </c>
      <c r="B30" s="9">
        <f t="shared" si="2"/>
        <v>495734</v>
      </c>
      <c r="C30" t="s">
        <v>8</v>
      </c>
      <c r="D30">
        <v>28</v>
      </c>
      <c r="E30">
        <v>8</v>
      </c>
      <c r="F30" s="9">
        <f t="shared" si="0"/>
        <v>495510</v>
      </c>
      <c r="G30" s="9">
        <f t="shared" si="1"/>
        <v>0</v>
      </c>
    </row>
    <row r="31" spans="1:7" x14ac:dyDescent="0.25">
      <c r="A31" s="1">
        <v>42529</v>
      </c>
      <c r="B31" s="9">
        <f t="shared" si="2"/>
        <v>495510</v>
      </c>
      <c r="C31" t="s">
        <v>8</v>
      </c>
      <c r="D31">
        <v>19</v>
      </c>
      <c r="E31">
        <v>19</v>
      </c>
      <c r="F31" s="9">
        <f t="shared" si="0"/>
        <v>495149</v>
      </c>
      <c r="G31" s="9">
        <f t="shared" si="1"/>
        <v>0</v>
      </c>
    </row>
    <row r="32" spans="1:7" x14ac:dyDescent="0.25">
      <c r="A32" s="1">
        <v>42542</v>
      </c>
      <c r="B32" s="9">
        <f t="shared" si="2"/>
        <v>495149</v>
      </c>
      <c r="C32" t="s">
        <v>14</v>
      </c>
      <c r="D32">
        <v>72</v>
      </c>
      <c r="E32">
        <v>28</v>
      </c>
      <c r="F32" s="9">
        <f t="shared" si="0"/>
        <v>497165</v>
      </c>
      <c r="G32" s="9">
        <f t="shared" si="1"/>
        <v>0</v>
      </c>
    </row>
    <row r="33" spans="1:7" x14ac:dyDescent="0.25">
      <c r="A33" s="1">
        <v>42542</v>
      </c>
      <c r="B33" s="9">
        <f t="shared" si="2"/>
        <v>497165</v>
      </c>
      <c r="C33" t="s">
        <v>14</v>
      </c>
      <c r="D33">
        <v>42</v>
      </c>
      <c r="E33">
        <v>90</v>
      </c>
      <c r="F33" s="9">
        <f t="shared" si="0"/>
        <v>500945</v>
      </c>
      <c r="G33" s="9">
        <f t="shared" si="1"/>
        <v>0</v>
      </c>
    </row>
    <row r="34" spans="1:7" x14ac:dyDescent="0.25">
      <c r="A34" s="1">
        <v>42542</v>
      </c>
      <c r="B34" s="9">
        <f t="shared" si="2"/>
        <v>500945</v>
      </c>
      <c r="C34" t="s">
        <v>8</v>
      </c>
      <c r="D34">
        <v>42</v>
      </c>
      <c r="E34">
        <v>44</v>
      </c>
      <c r="F34" s="9">
        <f t="shared" si="0"/>
        <v>499097</v>
      </c>
      <c r="G34" s="9">
        <f t="shared" si="1"/>
        <v>0</v>
      </c>
    </row>
    <row r="35" spans="1:7" x14ac:dyDescent="0.25">
      <c r="A35" s="1">
        <v>42542</v>
      </c>
      <c r="B35" s="9">
        <f t="shared" si="2"/>
        <v>499097</v>
      </c>
      <c r="C35" t="s">
        <v>8</v>
      </c>
      <c r="D35">
        <v>33</v>
      </c>
      <c r="E35">
        <v>26</v>
      </c>
      <c r="F35" s="9">
        <f t="shared" si="0"/>
        <v>498239</v>
      </c>
      <c r="G35" s="9">
        <f t="shared" si="1"/>
        <v>0</v>
      </c>
    </row>
    <row r="36" spans="1:7" x14ac:dyDescent="0.25">
      <c r="A36" s="1">
        <v>42542</v>
      </c>
      <c r="B36" s="9">
        <f t="shared" si="2"/>
        <v>498239</v>
      </c>
      <c r="C36" t="s">
        <v>8</v>
      </c>
      <c r="D36">
        <v>9</v>
      </c>
      <c r="E36">
        <v>9</v>
      </c>
      <c r="F36" s="9">
        <f t="shared" si="0"/>
        <v>498158</v>
      </c>
      <c r="G36" s="9">
        <f t="shared" si="1"/>
        <v>0</v>
      </c>
    </row>
    <row r="37" spans="1:7" x14ac:dyDescent="0.25">
      <c r="A37" s="1">
        <v>42559</v>
      </c>
      <c r="B37" s="9">
        <f t="shared" si="2"/>
        <v>498158</v>
      </c>
      <c r="C37" t="s">
        <v>14</v>
      </c>
      <c r="D37">
        <v>4</v>
      </c>
      <c r="E37">
        <v>29</v>
      </c>
      <c r="F37" s="9">
        <f t="shared" si="0"/>
        <v>498274</v>
      </c>
      <c r="G37" s="9">
        <f t="shared" si="1"/>
        <v>0</v>
      </c>
    </row>
    <row r="38" spans="1:7" x14ac:dyDescent="0.25">
      <c r="A38" s="1">
        <v>42559</v>
      </c>
      <c r="B38" s="9">
        <f t="shared" si="2"/>
        <v>498274</v>
      </c>
      <c r="C38" t="s">
        <v>14</v>
      </c>
      <c r="D38">
        <v>37</v>
      </c>
      <c r="E38">
        <v>12</v>
      </c>
      <c r="F38" s="9">
        <f t="shared" si="0"/>
        <v>498718</v>
      </c>
      <c r="G38" s="9">
        <f t="shared" si="1"/>
        <v>0</v>
      </c>
    </row>
    <row r="39" spans="1:7" x14ac:dyDescent="0.25">
      <c r="A39" s="1">
        <v>42559</v>
      </c>
      <c r="B39" s="9">
        <f t="shared" si="2"/>
        <v>498718</v>
      </c>
      <c r="C39" t="s">
        <v>8</v>
      </c>
      <c r="D39">
        <v>35</v>
      </c>
      <c r="E39">
        <v>42</v>
      </c>
      <c r="F39" s="9">
        <f t="shared" si="0"/>
        <v>497248</v>
      </c>
      <c r="G39" s="9">
        <f t="shared" si="1"/>
        <v>0</v>
      </c>
    </row>
    <row r="40" spans="1:7" x14ac:dyDescent="0.25">
      <c r="A40" s="1">
        <v>42559</v>
      </c>
      <c r="B40" s="9">
        <f t="shared" si="2"/>
        <v>497248</v>
      </c>
      <c r="C40" t="s">
        <v>8</v>
      </c>
      <c r="D40">
        <v>32</v>
      </c>
      <c r="E40">
        <v>66</v>
      </c>
      <c r="F40" s="9">
        <f t="shared" si="0"/>
        <v>495136</v>
      </c>
      <c r="G40" s="9">
        <f t="shared" si="1"/>
        <v>0</v>
      </c>
    </row>
    <row r="41" spans="1:7" x14ac:dyDescent="0.25">
      <c r="A41" s="1">
        <v>42574</v>
      </c>
      <c r="B41" s="9">
        <f t="shared" si="2"/>
        <v>495136</v>
      </c>
      <c r="C41" t="s">
        <v>14</v>
      </c>
      <c r="D41">
        <v>32</v>
      </c>
      <c r="E41">
        <v>92</v>
      </c>
      <c r="F41" s="9">
        <f t="shared" si="0"/>
        <v>498080</v>
      </c>
      <c r="G41" s="9">
        <f t="shared" si="1"/>
        <v>0</v>
      </c>
    </row>
    <row r="42" spans="1:7" x14ac:dyDescent="0.25">
      <c r="A42" s="1">
        <v>42574</v>
      </c>
      <c r="B42" s="9">
        <f t="shared" si="2"/>
        <v>498080</v>
      </c>
      <c r="C42" t="s">
        <v>8</v>
      </c>
      <c r="D42">
        <v>48</v>
      </c>
      <c r="E42">
        <v>43</v>
      </c>
      <c r="F42" s="9">
        <f t="shared" si="0"/>
        <v>496016</v>
      </c>
      <c r="G42" s="9">
        <f t="shared" si="1"/>
        <v>0</v>
      </c>
    </row>
    <row r="43" spans="1:7" x14ac:dyDescent="0.25">
      <c r="A43" s="1">
        <v>42593</v>
      </c>
      <c r="B43" s="9">
        <f t="shared" si="2"/>
        <v>496016</v>
      </c>
      <c r="C43" t="s">
        <v>14</v>
      </c>
      <c r="D43">
        <v>191</v>
      </c>
      <c r="E43">
        <v>60</v>
      </c>
      <c r="F43" s="9">
        <f t="shared" si="0"/>
        <v>507476</v>
      </c>
      <c r="G43" s="9">
        <f t="shared" si="1"/>
        <v>0</v>
      </c>
    </row>
    <row r="44" spans="1:7" x14ac:dyDescent="0.25">
      <c r="A44" s="1">
        <v>42593</v>
      </c>
      <c r="B44" s="9">
        <f t="shared" si="2"/>
        <v>507476</v>
      </c>
      <c r="C44" t="s">
        <v>8</v>
      </c>
      <c r="D44">
        <v>9</v>
      </c>
      <c r="E44">
        <v>24</v>
      </c>
      <c r="F44" s="9">
        <f t="shared" si="0"/>
        <v>507260</v>
      </c>
      <c r="G44" s="9">
        <f t="shared" si="1"/>
        <v>0</v>
      </c>
    </row>
    <row r="45" spans="1:7" x14ac:dyDescent="0.25">
      <c r="A45" s="1">
        <v>42593</v>
      </c>
      <c r="B45" s="9">
        <f t="shared" si="2"/>
        <v>507260</v>
      </c>
      <c r="C45" t="s">
        <v>8</v>
      </c>
      <c r="D45">
        <v>36</v>
      </c>
      <c r="E45">
        <v>65</v>
      </c>
      <c r="F45" s="9">
        <f t="shared" si="0"/>
        <v>504920</v>
      </c>
      <c r="G45" s="9">
        <f t="shared" si="1"/>
        <v>0</v>
      </c>
    </row>
    <row r="46" spans="1:7" x14ac:dyDescent="0.25">
      <c r="A46" s="1">
        <v>42619</v>
      </c>
      <c r="B46" s="9">
        <f t="shared" si="2"/>
        <v>504920</v>
      </c>
      <c r="C46" t="s">
        <v>8</v>
      </c>
      <c r="D46">
        <v>47</v>
      </c>
      <c r="E46">
        <v>7</v>
      </c>
      <c r="F46" s="9">
        <f t="shared" si="0"/>
        <v>504591</v>
      </c>
      <c r="G46" s="9">
        <f t="shared" si="1"/>
        <v>0</v>
      </c>
    </row>
    <row r="47" spans="1:7" x14ac:dyDescent="0.25">
      <c r="A47" s="1">
        <v>42619</v>
      </c>
      <c r="B47" s="9">
        <f t="shared" si="2"/>
        <v>504591</v>
      </c>
      <c r="C47" t="s">
        <v>14</v>
      </c>
      <c r="D47">
        <v>4</v>
      </c>
      <c r="E47">
        <v>63</v>
      </c>
      <c r="F47" s="9">
        <f t="shared" si="0"/>
        <v>504843</v>
      </c>
      <c r="G47" s="9">
        <f t="shared" si="1"/>
        <v>0</v>
      </c>
    </row>
    <row r="48" spans="1:7" x14ac:dyDescent="0.25">
      <c r="A48" s="1">
        <v>42619</v>
      </c>
      <c r="B48" s="9">
        <f t="shared" si="2"/>
        <v>504843</v>
      </c>
      <c r="C48" t="s">
        <v>8</v>
      </c>
      <c r="D48">
        <v>8</v>
      </c>
      <c r="E48">
        <v>19</v>
      </c>
      <c r="F48" s="9">
        <f t="shared" si="0"/>
        <v>504691</v>
      </c>
      <c r="G48" s="9">
        <f t="shared" si="1"/>
        <v>0</v>
      </c>
    </row>
    <row r="49" spans="1:7" x14ac:dyDescent="0.25">
      <c r="A49" s="1">
        <v>42619</v>
      </c>
      <c r="B49" s="9">
        <f t="shared" si="2"/>
        <v>504691</v>
      </c>
      <c r="C49" t="s">
        <v>8</v>
      </c>
      <c r="D49">
        <v>3</v>
      </c>
      <c r="E49">
        <v>22</v>
      </c>
      <c r="F49" s="9">
        <f t="shared" si="0"/>
        <v>504625</v>
      </c>
      <c r="G49" s="9">
        <f t="shared" si="1"/>
        <v>0</v>
      </c>
    </row>
    <row r="50" spans="1:7" x14ac:dyDescent="0.25">
      <c r="A50" s="1">
        <v>42619</v>
      </c>
      <c r="B50" s="9">
        <f t="shared" si="2"/>
        <v>504625</v>
      </c>
      <c r="C50" t="s">
        <v>8</v>
      </c>
      <c r="D50">
        <v>41</v>
      </c>
      <c r="E50">
        <v>59</v>
      </c>
      <c r="F50" s="9">
        <f t="shared" si="0"/>
        <v>502206</v>
      </c>
      <c r="G50" s="9">
        <f t="shared" si="1"/>
        <v>0</v>
      </c>
    </row>
    <row r="51" spans="1:7" x14ac:dyDescent="0.25">
      <c r="A51" s="1">
        <v>42640</v>
      </c>
      <c r="B51" s="9">
        <f t="shared" si="2"/>
        <v>502206</v>
      </c>
      <c r="C51" t="s">
        <v>8</v>
      </c>
      <c r="D51">
        <v>44</v>
      </c>
      <c r="E51">
        <v>40</v>
      </c>
      <c r="F51" s="9">
        <f t="shared" si="0"/>
        <v>500446</v>
      </c>
      <c r="G51" s="9">
        <f t="shared" si="1"/>
        <v>0</v>
      </c>
    </row>
    <row r="52" spans="1:7" x14ac:dyDescent="0.25">
      <c r="A52" s="1">
        <v>42640</v>
      </c>
      <c r="B52" s="9">
        <f t="shared" si="2"/>
        <v>500446</v>
      </c>
      <c r="C52" t="s">
        <v>14</v>
      </c>
      <c r="D52">
        <v>45</v>
      </c>
      <c r="E52">
        <v>12</v>
      </c>
      <c r="F52" s="9">
        <f t="shared" si="0"/>
        <v>500986</v>
      </c>
      <c r="G52" s="9">
        <f t="shared" si="1"/>
        <v>0</v>
      </c>
    </row>
    <row r="53" spans="1:7" x14ac:dyDescent="0.25">
      <c r="A53" s="1">
        <v>42640</v>
      </c>
      <c r="B53" s="9">
        <f t="shared" si="2"/>
        <v>500986</v>
      </c>
      <c r="C53" t="s">
        <v>8</v>
      </c>
      <c r="D53">
        <v>40</v>
      </c>
      <c r="E53">
        <v>20</v>
      </c>
      <c r="F53" s="9">
        <f t="shared" si="0"/>
        <v>500186</v>
      </c>
      <c r="G53" s="9">
        <f t="shared" si="1"/>
        <v>0</v>
      </c>
    </row>
    <row r="54" spans="1:7" x14ac:dyDescent="0.25">
      <c r="A54" s="1">
        <v>42640</v>
      </c>
      <c r="B54" s="9">
        <f t="shared" si="2"/>
        <v>500186</v>
      </c>
      <c r="C54" t="s">
        <v>8</v>
      </c>
      <c r="D54">
        <v>3</v>
      </c>
      <c r="E54">
        <v>63</v>
      </c>
      <c r="F54" s="9">
        <f t="shared" si="0"/>
        <v>499997</v>
      </c>
      <c r="G54" s="9">
        <f t="shared" si="1"/>
        <v>0</v>
      </c>
    </row>
    <row r="55" spans="1:7" x14ac:dyDescent="0.25">
      <c r="A55" s="1">
        <v>42640</v>
      </c>
      <c r="B55" s="9">
        <f t="shared" si="2"/>
        <v>499997</v>
      </c>
      <c r="C55" t="s">
        <v>8</v>
      </c>
      <c r="D55">
        <v>17</v>
      </c>
      <c r="E55">
        <v>24</v>
      </c>
      <c r="F55" s="9">
        <f t="shared" si="0"/>
        <v>499589</v>
      </c>
      <c r="G55" s="9">
        <f t="shared" si="1"/>
        <v>0</v>
      </c>
    </row>
    <row r="56" spans="1:7" x14ac:dyDescent="0.25">
      <c r="A56" s="1">
        <v>42664</v>
      </c>
      <c r="B56" s="9">
        <f t="shared" si="2"/>
        <v>499589</v>
      </c>
      <c r="C56" t="s">
        <v>14</v>
      </c>
      <c r="D56">
        <v>2</v>
      </c>
      <c r="E56">
        <v>12</v>
      </c>
      <c r="F56" s="9">
        <f t="shared" si="0"/>
        <v>499613</v>
      </c>
      <c r="G56" s="9">
        <f t="shared" si="1"/>
        <v>0</v>
      </c>
    </row>
    <row r="57" spans="1:7" x14ac:dyDescent="0.25">
      <c r="A57" s="1">
        <v>42664</v>
      </c>
      <c r="B57" s="9">
        <f t="shared" si="2"/>
        <v>499613</v>
      </c>
      <c r="C57" t="s">
        <v>8</v>
      </c>
      <c r="D57">
        <v>14</v>
      </c>
      <c r="E57">
        <v>19</v>
      </c>
      <c r="F57" s="9">
        <f t="shared" si="0"/>
        <v>499347</v>
      </c>
      <c r="G57" s="9">
        <f t="shared" si="1"/>
        <v>0</v>
      </c>
    </row>
    <row r="58" spans="1:7" x14ac:dyDescent="0.25">
      <c r="A58" s="1">
        <v>42664</v>
      </c>
      <c r="B58" s="9">
        <f t="shared" si="2"/>
        <v>499347</v>
      </c>
      <c r="C58" t="s">
        <v>8</v>
      </c>
      <c r="D58">
        <v>23</v>
      </c>
      <c r="E58">
        <v>23</v>
      </c>
      <c r="F58" s="9">
        <f t="shared" si="0"/>
        <v>498818</v>
      </c>
      <c r="G58" s="9">
        <f t="shared" si="1"/>
        <v>0</v>
      </c>
    </row>
    <row r="59" spans="1:7" x14ac:dyDescent="0.25">
      <c r="A59" s="1">
        <v>42682</v>
      </c>
      <c r="B59" s="9">
        <f t="shared" si="2"/>
        <v>498818</v>
      </c>
      <c r="C59" t="s">
        <v>8</v>
      </c>
      <c r="D59">
        <v>11</v>
      </c>
      <c r="E59">
        <v>8</v>
      </c>
      <c r="F59" s="9">
        <f t="shared" si="0"/>
        <v>498730</v>
      </c>
      <c r="G59" s="9">
        <f t="shared" si="1"/>
        <v>0</v>
      </c>
    </row>
    <row r="60" spans="1:7" x14ac:dyDescent="0.25">
      <c r="A60" s="1">
        <v>42682</v>
      </c>
      <c r="B60" s="9">
        <f t="shared" si="2"/>
        <v>498730</v>
      </c>
      <c r="C60" t="s">
        <v>8</v>
      </c>
      <c r="D60">
        <v>17</v>
      </c>
      <c r="E60">
        <v>66</v>
      </c>
      <c r="F60" s="9">
        <f t="shared" si="0"/>
        <v>497608</v>
      </c>
      <c r="G60" s="9">
        <f t="shared" si="1"/>
        <v>0</v>
      </c>
    </row>
    <row r="61" spans="1:7" x14ac:dyDescent="0.25">
      <c r="A61" s="1">
        <v>42682</v>
      </c>
      <c r="B61" s="9">
        <f t="shared" si="2"/>
        <v>497608</v>
      </c>
      <c r="C61" t="s">
        <v>8</v>
      </c>
      <c r="D61">
        <v>30</v>
      </c>
      <c r="E61">
        <v>41</v>
      </c>
      <c r="F61" s="9">
        <f t="shared" si="0"/>
        <v>496378</v>
      </c>
      <c r="G61" s="9">
        <f t="shared" si="1"/>
        <v>0</v>
      </c>
    </row>
    <row r="62" spans="1:7" x14ac:dyDescent="0.25">
      <c r="A62" s="1">
        <v>42704</v>
      </c>
      <c r="B62" s="9">
        <f t="shared" si="2"/>
        <v>496378</v>
      </c>
      <c r="C62" t="s">
        <v>14</v>
      </c>
      <c r="D62">
        <v>97</v>
      </c>
      <c r="E62">
        <v>98</v>
      </c>
      <c r="F62" s="9">
        <f t="shared" si="0"/>
        <v>505884</v>
      </c>
      <c r="G62" s="9">
        <f t="shared" si="1"/>
        <v>0</v>
      </c>
    </row>
    <row r="63" spans="1:7" x14ac:dyDescent="0.25">
      <c r="A63" s="1">
        <v>42704</v>
      </c>
      <c r="B63" s="9">
        <f t="shared" si="2"/>
        <v>505884</v>
      </c>
      <c r="C63" t="s">
        <v>14</v>
      </c>
      <c r="D63">
        <v>11</v>
      </c>
      <c r="E63">
        <v>12</v>
      </c>
      <c r="F63" s="9">
        <f t="shared" si="0"/>
        <v>506016</v>
      </c>
      <c r="G63" s="9">
        <f t="shared" si="1"/>
        <v>0</v>
      </c>
    </row>
    <row r="64" spans="1:7" x14ac:dyDescent="0.25">
      <c r="A64" s="1">
        <v>42704</v>
      </c>
      <c r="B64" s="9">
        <f t="shared" si="2"/>
        <v>506016</v>
      </c>
      <c r="C64" t="s">
        <v>8</v>
      </c>
      <c r="D64">
        <v>17</v>
      </c>
      <c r="E64">
        <v>20</v>
      </c>
      <c r="F64" s="9">
        <f t="shared" si="0"/>
        <v>505676</v>
      </c>
      <c r="G64" s="9">
        <f t="shared" si="1"/>
        <v>0</v>
      </c>
    </row>
    <row r="65" spans="1:7" x14ac:dyDescent="0.25">
      <c r="A65" s="1">
        <v>42704</v>
      </c>
      <c r="B65" s="9">
        <f t="shared" si="2"/>
        <v>505676</v>
      </c>
      <c r="C65" t="s">
        <v>8</v>
      </c>
      <c r="D65">
        <v>4</v>
      </c>
      <c r="E65">
        <v>23</v>
      </c>
      <c r="F65" s="9">
        <f t="shared" si="0"/>
        <v>505584</v>
      </c>
      <c r="G65" s="9">
        <f t="shared" si="1"/>
        <v>0</v>
      </c>
    </row>
    <row r="66" spans="1:7" x14ac:dyDescent="0.25">
      <c r="A66" s="1">
        <v>42729</v>
      </c>
      <c r="B66" s="9">
        <f t="shared" si="2"/>
        <v>505584</v>
      </c>
      <c r="C66" t="s">
        <v>14</v>
      </c>
      <c r="D66">
        <v>79</v>
      </c>
      <c r="E66">
        <v>31</v>
      </c>
      <c r="F66" s="9">
        <f t="shared" si="0"/>
        <v>508033</v>
      </c>
      <c r="G66" s="9">
        <f t="shared" si="1"/>
        <v>0</v>
      </c>
    </row>
    <row r="67" spans="1:7" x14ac:dyDescent="0.25">
      <c r="A67" s="1">
        <v>42729</v>
      </c>
      <c r="B67" s="9">
        <f t="shared" si="2"/>
        <v>508033</v>
      </c>
      <c r="C67" t="s">
        <v>8</v>
      </c>
      <c r="D67">
        <v>33</v>
      </c>
      <c r="E67">
        <v>60</v>
      </c>
      <c r="F67" s="9">
        <f t="shared" ref="F67:F130" si="3">IF(C67="Z", B67-E67*D67, B67+E67*D67)</f>
        <v>506053</v>
      </c>
      <c r="G67" s="9">
        <f t="shared" ref="G67:G130" si="4">IF(F67&lt;0, 1, 0)</f>
        <v>0</v>
      </c>
    </row>
    <row r="68" spans="1:7" x14ac:dyDescent="0.25">
      <c r="A68" s="1">
        <v>42729</v>
      </c>
      <c r="B68" s="9">
        <f t="shared" ref="B68:B131" si="5">F67</f>
        <v>506053</v>
      </c>
      <c r="C68" t="s">
        <v>8</v>
      </c>
      <c r="D68">
        <v>26</v>
      </c>
      <c r="E68">
        <v>23</v>
      </c>
      <c r="F68" s="9">
        <f t="shared" si="3"/>
        <v>505455</v>
      </c>
      <c r="G68" s="9">
        <f t="shared" si="4"/>
        <v>0</v>
      </c>
    </row>
    <row r="69" spans="1:7" x14ac:dyDescent="0.25">
      <c r="A69" s="1">
        <v>42742</v>
      </c>
      <c r="B69" s="9">
        <f t="shared" si="5"/>
        <v>505455</v>
      </c>
      <c r="C69" t="s">
        <v>8</v>
      </c>
      <c r="D69">
        <v>40</v>
      </c>
      <c r="E69">
        <v>22</v>
      </c>
      <c r="F69" s="9">
        <f t="shared" si="3"/>
        <v>504575</v>
      </c>
      <c r="G69" s="9">
        <f t="shared" si="4"/>
        <v>0</v>
      </c>
    </row>
    <row r="70" spans="1:7" x14ac:dyDescent="0.25">
      <c r="A70" s="1">
        <v>42742</v>
      </c>
      <c r="B70" s="9">
        <f t="shared" si="5"/>
        <v>504575</v>
      </c>
      <c r="C70" t="s">
        <v>8</v>
      </c>
      <c r="D70">
        <v>42</v>
      </c>
      <c r="E70">
        <v>9</v>
      </c>
      <c r="F70" s="9">
        <f t="shared" si="3"/>
        <v>504197</v>
      </c>
      <c r="G70" s="9">
        <f t="shared" si="4"/>
        <v>0</v>
      </c>
    </row>
    <row r="71" spans="1:7" x14ac:dyDescent="0.25">
      <c r="A71" s="1">
        <v>42742</v>
      </c>
      <c r="B71" s="9">
        <f t="shared" si="5"/>
        <v>504197</v>
      </c>
      <c r="C71" t="s">
        <v>8</v>
      </c>
      <c r="D71">
        <v>42</v>
      </c>
      <c r="E71">
        <v>26</v>
      </c>
      <c r="F71" s="9">
        <f t="shared" si="3"/>
        <v>503105</v>
      </c>
      <c r="G71" s="9">
        <f t="shared" si="4"/>
        <v>0</v>
      </c>
    </row>
    <row r="72" spans="1:7" x14ac:dyDescent="0.25">
      <c r="A72" s="1">
        <v>42742</v>
      </c>
      <c r="B72" s="9">
        <f t="shared" si="5"/>
        <v>503105</v>
      </c>
      <c r="C72" t="s">
        <v>8</v>
      </c>
      <c r="D72">
        <v>9</v>
      </c>
      <c r="E72">
        <v>70</v>
      </c>
      <c r="F72" s="9">
        <f t="shared" si="3"/>
        <v>502475</v>
      </c>
      <c r="G72" s="9">
        <f t="shared" si="4"/>
        <v>0</v>
      </c>
    </row>
    <row r="73" spans="1:7" x14ac:dyDescent="0.25">
      <c r="A73" s="1">
        <v>42742</v>
      </c>
      <c r="B73" s="9">
        <f t="shared" si="5"/>
        <v>502475</v>
      </c>
      <c r="C73" t="s">
        <v>8</v>
      </c>
      <c r="D73">
        <v>39</v>
      </c>
      <c r="E73">
        <v>44</v>
      </c>
      <c r="F73" s="9">
        <f t="shared" si="3"/>
        <v>500759</v>
      </c>
      <c r="G73" s="9">
        <f t="shared" si="4"/>
        <v>0</v>
      </c>
    </row>
    <row r="74" spans="1:7" x14ac:dyDescent="0.25">
      <c r="A74" s="1">
        <v>42759</v>
      </c>
      <c r="B74" s="9">
        <f t="shared" si="5"/>
        <v>500759</v>
      </c>
      <c r="C74" t="s">
        <v>14</v>
      </c>
      <c r="D74">
        <v>112</v>
      </c>
      <c r="E74">
        <v>59</v>
      </c>
      <c r="F74" s="9">
        <f t="shared" si="3"/>
        <v>507367</v>
      </c>
      <c r="G74" s="9">
        <f t="shared" si="4"/>
        <v>0</v>
      </c>
    </row>
    <row r="75" spans="1:7" x14ac:dyDescent="0.25">
      <c r="A75" s="1">
        <v>42759</v>
      </c>
      <c r="B75" s="9">
        <f t="shared" si="5"/>
        <v>507367</v>
      </c>
      <c r="C75" t="s">
        <v>8</v>
      </c>
      <c r="D75">
        <v>34</v>
      </c>
      <c r="E75">
        <v>66</v>
      </c>
      <c r="F75" s="9">
        <f t="shared" si="3"/>
        <v>505123</v>
      </c>
      <c r="G75" s="9">
        <f t="shared" si="4"/>
        <v>0</v>
      </c>
    </row>
    <row r="76" spans="1:7" x14ac:dyDescent="0.25">
      <c r="A76" s="1">
        <v>42759</v>
      </c>
      <c r="B76" s="9">
        <f t="shared" si="5"/>
        <v>505123</v>
      </c>
      <c r="C76" t="s">
        <v>8</v>
      </c>
      <c r="D76">
        <v>5</v>
      </c>
      <c r="E76">
        <v>21</v>
      </c>
      <c r="F76" s="9">
        <f t="shared" si="3"/>
        <v>505018</v>
      </c>
      <c r="G76" s="9">
        <f t="shared" si="4"/>
        <v>0</v>
      </c>
    </row>
    <row r="77" spans="1:7" x14ac:dyDescent="0.25">
      <c r="A77" s="1">
        <v>42774</v>
      </c>
      <c r="B77" s="9">
        <f t="shared" si="5"/>
        <v>505018</v>
      </c>
      <c r="C77" t="s">
        <v>14</v>
      </c>
      <c r="D77">
        <v>74</v>
      </c>
      <c r="E77">
        <v>92</v>
      </c>
      <c r="F77" s="9">
        <f t="shared" si="3"/>
        <v>511826</v>
      </c>
      <c r="G77" s="9">
        <f t="shared" si="4"/>
        <v>0</v>
      </c>
    </row>
    <row r="78" spans="1:7" x14ac:dyDescent="0.25">
      <c r="A78" s="1">
        <v>42774</v>
      </c>
      <c r="B78" s="9">
        <f t="shared" si="5"/>
        <v>511826</v>
      </c>
      <c r="C78" t="s">
        <v>8</v>
      </c>
      <c r="D78">
        <v>14</v>
      </c>
      <c r="E78">
        <v>26</v>
      </c>
      <c r="F78" s="9">
        <f t="shared" si="3"/>
        <v>511462</v>
      </c>
      <c r="G78" s="9">
        <f t="shared" si="4"/>
        <v>0</v>
      </c>
    </row>
    <row r="79" spans="1:7" x14ac:dyDescent="0.25">
      <c r="A79" s="1">
        <v>42793</v>
      </c>
      <c r="B79" s="9">
        <f t="shared" si="5"/>
        <v>511462</v>
      </c>
      <c r="C79" t="s">
        <v>14</v>
      </c>
      <c r="D79">
        <v>1</v>
      </c>
      <c r="E79">
        <v>60</v>
      </c>
      <c r="F79" s="9">
        <f t="shared" si="3"/>
        <v>511522</v>
      </c>
      <c r="G79" s="9">
        <f t="shared" si="4"/>
        <v>0</v>
      </c>
    </row>
    <row r="80" spans="1:7" x14ac:dyDescent="0.25">
      <c r="A80" s="1">
        <v>42793</v>
      </c>
      <c r="B80" s="9">
        <f t="shared" si="5"/>
        <v>511522</v>
      </c>
      <c r="C80" t="s">
        <v>14</v>
      </c>
      <c r="D80">
        <v>43</v>
      </c>
      <c r="E80">
        <v>36</v>
      </c>
      <c r="F80" s="9">
        <f t="shared" si="3"/>
        <v>513070</v>
      </c>
      <c r="G80" s="9">
        <f t="shared" si="4"/>
        <v>0</v>
      </c>
    </row>
    <row r="81" spans="1:7" x14ac:dyDescent="0.25">
      <c r="A81" s="1">
        <v>42793</v>
      </c>
      <c r="B81" s="9">
        <f t="shared" si="5"/>
        <v>513070</v>
      </c>
      <c r="C81" t="s">
        <v>8</v>
      </c>
      <c r="D81">
        <v>30</v>
      </c>
      <c r="E81">
        <v>8</v>
      </c>
      <c r="F81" s="9">
        <f t="shared" si="3"/>
        <v>512830</v>
      </c>
      <c r="G81" s="9">
        <f t="shared" si="4"/>
        <v>0</v>
      </c>
    </row>
    <row r="82" spans="1:7" x14ac:dyDescent="0.25">
      <c r="A82" s="1">
        <v>42793</v>
      </c>
      <c r="B82" s="9">
        <f t="shared" si="5"/>
        <v>512830</v>
      </c>
      <c r="C82" t="s">
        <v>8</v>
      </c>
      <c r="D82">
        <v>14</v>
      </c>
      <c r="E82">
        <v>20</v>
      </c>
      <c r="F82" s="9">
        <f t="shared" si="3"/>
        <v>512550</v>
      </c>
      <c r="G82" s="9">
        <f t="shared" si="4"/>
        <v>0</v>
      </c>
    </row>
    <row r="83" spans="1:7" x14ac:dyDescent="0.25">
      <c r="A83" s="1">
        <v>42819</v>
      </c>
      <c r="B83" s="9">
        <f t="shared" si="5"/>
        <v>512550</v>
      </c>
      <c r="C83" t="s">
        <v>14</v>
      </c>
      <c r="D83">
        <v>33</v>
      </c>
      <c r="E83">
        <v>38</v>
      </c>
      <c r="F83" s="9">
        <f t="shared" si="3"/>
        <v>513804</v>
      </c>
      <c r="G83" s="9">
        <f t="shared" si="4"/>
        <v>0</v>
      </c>
    </row>
    <row r="84" spans="1:7" x14ac:dyDescent="0.25">
      <c r="A84" s="1">
        <v>42819</v>
      </c>
      <c r="B84" s="9">
        <f t="shared" si="5"/>
        <v>513804</v>
      </c>
      <c r="C84" t="s">
        <v>8</v>
      </c>
      <c r="D84">
        <v>35</v>
      </c>
      <c r="E84">
        <v>37</v>
      </c>
      <c r="F84" s="9">
        <f t="shared" si="3"/>
        <v>512509</v>
      </c>
      <c r="G84" s="9">
        <f t="shared" si="4"/>
        <v>0</v>
      </c>
    </row>
    <row r="85" spans="1:7" x14ac:dyDescent="0.25">
      <c r="A85" s="1">
        <v>42819</v>
      </c>
      <c r="B85" s="9">
        <f t="shared" si="5"/>
        <v>512509</v>
      </c>
      <c r="C85" t="s">
        <v>8</v>
      </c>
      <c r="D85">
        <v>40</v>
      </c>
      <c r="E85">
        <v>19</v>
      </c>
      <c r="F85" s="9">
        <f t="shared" si="3"/>
        <v>511749</v>
      </c>
      <c r="G85" s="9">
        <f t="shared" si="4"/>
        <v>0</v>
      </c>
    </row>
    <row r="86" spans="1:7" x14ac:dyDescent="0.25">
      <c r="A86" s="1">
        <v>42840</v>
      </c>
      <c r="B86" s="9">
        <f t="shared" si="5"/>
        <v>511749</v>
      </c>
      <c r="C86" t="s">
        <v>14</v>
      </c>
      <c r="D86">
        <v>21</v>
      </c>
      <c r="E86">
        <v>36</v>
      </c>
      <c r="F86" s="9">
        <f t="shared" si="3"/>
        <v>512505</v>
      </c>
      <c r="G86" s="9">
        <f t="shared" si="4"/>
        <v>0</v>
      </c>
    </row>
    <row r="87" spans="1:7" x14ac:dyDescent="0.25">
      <c r="A87" s="1">
        <v>42840</v>
      </c>
      <c r="B87" s="9">
        <f t="shared" si="5"/>
        <v>512505</v>
      </c>
      <c r="C87" t="s">
        <v>14</v>
      </c>
      <c r="D87">
        <v>2</v>
      </c>
      <c r="E87">
        <v>97</v>
      </c>
      <c r="F87" s="9">
        <f t="shared" si="3"/>
        <v>512699</v>
      </c>
      <c r="G87" s="9">
        <f t="shared" si="4"/>
        <v>0</v>
      </c>
    </row>
    <row r="88" spans="1:7" x14ac:dyDescent="0.25">
      <c r="A88" s="1">
        <v>42840</v>
      </c>
      <c r="B88" s="9">
        <f t="shared" si="5"/>
        <v>512699</v>
      </c>
      <c r="C88" t="s">
        <v>8</v>
      </c>
      <c r="D88">
        <v>12</v>
      </c>
      <c r="E88">
        <v>20</v>
      </c>
      <c r="F88" s="9">
        <f t="shared" si="3"/>
        <v>512459</v>
      </c>
      <c r="G88" s="9">
        <f t="shared" si="4"/>
        <v>0</v>
      </c>
    </row>
    <row r="89" spans="1:7" x14ac:dyDescent="0.25">
      <c r="A89" s="1">
        <v>42840</v>
      </c>
      <c r="B89" s="9">
        <f t="shared" si="5"/>
        <v>512459</v>
      </c>
      <c r="C89" t="s">
        <v>8</v>
      </c>
      <c r="D89">
        <v>15</v>
      </c>
      <c r="E89">
        <v>8</v>
      </c>
      <c r="F89" s="9">
        <f t="shared" si="3"/>
        <v>512339</v>
      </c>
      <c r="G89" s="9">
        <f t="shared" si="4"/>
        <v>0</v>
      </c>
    </row>
    <row r="90" spans="1:7" x14ac:dyDescent="0.25">
      <c r="A90" s="1">
        <v>42840</v>
      </c>
      <c r="B90" s="9">
        <f t="shared" si="5"/>
        <v>512339</v>
      </c>
      <c r="C90" t="s">
        <v>8</v>
      </c>
      <c r="D90">
        <v>1</v>
      </c>
      <c r="E90">
        <v>40</v>
      </c>
      <c r="F90" s="9">
        <f t="shared" si="3"/>
        <v>512299</v>
      </c>
      <c r="G90" s="9">
        <f t="shared" si="4"/>
        <v>0</v>
      </c>
    </row>
    <row r="91" spans="1:7" x14ac:dyDescent="0.25">
      <c r="A91" s="1">
        <v>42864</v>
      </c>
      <c r="B91" s="9">
        <f t="shared" si="5"/>
        <v>512299</v>
      </c>
      <c r="C91" t="s">
        <v>14</v>
      </c>
      <c r="D91">
        <v>86</v>
      </c>
      <c r="E91">
        <v>12</v>
      </c>
      <c r="F91" s="9">
        <f t="shared" si="3"/>
        <v>513331</v>
      </c>
      <c r="G91" s="9">
        <f t="shared" si="4"/>
        <v>0</v>
      </c>
    </row>
    <row r="92" spans="1:7" x14ac:dyDescent="0.25">
      <c r="A92" s="1">
        <v>42864</v>
      </c>
      <c r="B92" s="9">
        <f t="shared" si="5"/>
        <v>513331</v>
      </c>
      <c r="C92" t="s">
        <v>14</v>
      </c>
      <c r="D92">
        <v>110</v>
      </c>
      <c r="E92">
        <v>31</v>
      </c>
      <c r="F92" s="9">
        <f t="shared" si="3"/>
        <v>516741</v>
      </c>
      <c r="G92" s="9">
        <f t="shared" si="4"/>
        <v>0</v>
      </c>
    </row>
    <row r="93" spans="1:7" x14ac:dyDescent="0.25">
      <c r="A93" s="1">
        <v>42864</v>
      </c>
      <c r="B93" s="9">
        <f t="shared" si="5"/>
        <v>516741</v>
      </c>
      <c r="C93" t="s">
        <v>8</v>
      </c>
      <c r="D93">
        <v>33</v>
      </c>
      <c r="E93">
        <v>38</v>
      </c>
      <c r="F93" s="9">
        <f t="shared" si="3"/>
        <v>515487</v>
      </c>
      <c r="G93" s="9">
        <f t="shared" si="4"/>
        <v>0</v>
      </c>
    </row>
    <row r="94" spans="1:7" x14ac:dyDescent="0.25">
      <c r="A94" s="1">
        <v>42864</v>
      </c>
      <c r="B94" s="9">
        <f t="shared" si="5"/>
        <v>515487</v>
      </c>
      <c r="C94" t="s">
        <v>8</v>
      </c>
      <c r="D94">
        <v>13</v>
      </c>
      <c r="E94">
        <v>23</v>
      </c>
      <c r="F94" s="9">
        <f t="shared" si="3"/>
        <v>515188</v>
      </c>
      <c r="G94" s="9">
        <f t="shared" si="4"/>
        <v>0</v>
      </c>
    </row>
    <row r="95" spans="1:7" x14ac:dyDescent="0.25">
      <c r="A95" s="1">
        <v>42864</v>
      </c>
      <c r="B95" s="9">
        <f t="shared" si="5"/>
        <v>515188</v>
      </c>
      <c r="C95" t="s">
        <v>8</v>
      </c>
      <c r="D95">
        <v>37</v>
      </c>
      <c r="E95">
        <v>61</v>
      </c>
      <c r="F95" s="9">
        <f t="shared" si="3"/>
        <v>512931</v>
      </c>
      <c r="G95" s="9">
        <f t="shared" si="4"/>
        <v>0</v>
      </c>
    </row>
    <row r="96" spans="1:7" x14ac:dyDescent="0.25">
      <c r="A96" s="1">
        <v>42882</v>
      </c>
      <c r="B96" s="9">
        <f t="shared" si="5"/>
        <v>512931</v>
      </c>
      <c r="C96" t="s">
        <v>14</v>
      </c>
      <c r="D96">
        <v>1</v>
      </c>
      <c r="E96">
        <v>12</v>
      </c>
      <c r="F96" s="9">
        <f t="shared" si="3"/>
        <v>512943</v>
      </c>
      <c r="G96" s="9">
        <f t="shared" si="4"/>
        <v>0</v>
      </c>
    </row>
    <row r="97" spans="1:7" x14ac:dyDescent="0.25">
      <c r="A97" s="1">
        <v>42882</v>
      </c>
      <c r="B97" s="9">
        <f t="shared" si="5"/>
        <v>512943</v>
      </c>
      <c r="C97" t="s">
        <v>14</v>
      </c>
      <c r="D97">
        <v>68</v>
      </c>
      <c r="E97">
        <v>59</v>
      </c>
      <c r="F97" s="9">
        <f t="shared" si="3"/>
        <v>516955</v>
      </c>
      <c r="G97" s="9">
        <f t="shared" si="4"/>
        <v>0</v>
      </c>
    </row>
    <row r="98" spans="1:7" x14ac:dyDescent="0.25">
      <c r="A98" s="1">
        <v>42882</v>
      </c>
      <c r="B98" s="9">
        <f t="shared" si="5"/>
        <v>516955</v>
      </c>
      <c r="C98" t="s">
        <v>8</v>
      </c>
      <c r="D98">
        <v>35</v>
      </c>
      <c r="E98">
        <v>66</v>
      </c>
      <c r="F98" s="9">
        <f t="shared" si="3"/>
        <v>514645</v>
      </c>
      <c r="G98" s="9">
        <f t="shared" si="4"/>
        <v>0</v>
      </c>
    </row>
    <row r="99" spans="1:7" x14ac:dyDescent="0.25">
      <c r="A99" s="1">
        <v>42882</v>
      </c>
      <c r="B99" s="9">
        <f t="shared" si="5"/>
        <v>514645</v>
      </c>
      <c r="C99" t="s">
        <v>8</v>
      </c>
      <c r="D99">
        <v>25</v>
      </c>
      <c r="E99">
        <v>21</v>
      </c>
      <c r="F99" s="9">
        <f t="shared" si="3"/>
        <v>514120</v>
      </c>
      <c r="G99" s="9">
        <f t="shared" si="4"/>
        <v>0</v>
      </c>
    </row>
    <row r="100" spans="1:7" x14ac:dyDescent="0.25">
      <c r="A100" s="1">
        <v>42882</v>
      </c>
      <c r="B100" s="9">
        <f t="shared" si="5"/>
        <v>514120</v>
      </c>
      <c r="C100" t="s">
        <v>8</v>
      </c>
      <c r="D100">
        <v>10</v>
      </c>
      <c r="E100">
        <v>25</v>
      </c>
      <c r="F100" s="9">
        <f t="shared" si="3"/>
        <v>513870</v>
      </c>
      <c r="G100" s="9">
        <f t="shared" si="4"/>
        <v>0</v>
      </c>
    </row>
    <row r="101" spans="1:7" x14ac:dyDescent="0.25">
      <c r="A101" s="1">
        <v>42904</v>
      </c>
      <c r="B101" s="9">
        <f t="shared" si="5"/>
        <v>513870</v>
      </c>
      <c r="C101" t="s">
        <v>14</v>
      </c>
      <c r="D101">
        <v>38</v>
      </c>
      <c r="E101">
        <v>37</v>
      </c>
      <c r="F101" s="9">
        <f t="shared" si="3"/>
        <v>515276</v>
      </c>
      <c r="G101" s="9">
        <f t="shared" si="4"/>
        <v>0</v>
      </c>
    </row>
    <row r="102" spans="1:7" x14ac:dyDescent="0.25">
      <c r="A102" s="1">
        <v>42904</v>
      </c>
      <c r="B102" s="9">
        <f t="shared" si="5"/>
        <v>515276</v>
      </c>
      <c r="C102" t="s">
        <v>8</v>
      </c>
      <c r="D102">
        <v>22</v>
      </c>
      <c r="E102">
        <v>8</v>
      </c>
      <c r="F102" s="9">
        <f t="shared" si="3"/>
        <v>515100</v>
      </c>
      <c r="G102" s="9">
        <f t="shared" si="4"/>
        <v>0</v>
      </c>
    </row>
    <row r="103" spans="1:7" x14ac:dyDescent="0.25">
      <c r="A103" s="1">
        <v>42904</v>
      </c>
      <c r="B103" s="9">
        <f t="shared" si="5"/>
        <v>515100</v>
      </c>
      <c r="C103" t="s">
        <v>8</v>
      </c>
      <c r="D103">
        <v>25</v>
      </c>
      <c r="E103">
        <v>20</v>
      </c>
      <c r="F103" s="9">
        <f t="shared" si="3"/>
        <v>514600</v>
      </c>
      <c r="G103" s="9">
        <f t="shared" si="4"/>
        <v>0</v>
      </c>
    </row>
    <row r="104" spans="1:7" x14ac:dyDescent="0.25">
      <c r="A104" s="1">
        <v>42904</v>
      </c>
      <c r="B104" s="9">
        <f t="shared" si="5"/>
        <v>514600</v>
      </c>
      <c r="C104" t="s">
        <v>8</v>
      </c>
      <c r="D104">
        <v>8</v>
      </c>
      <c r="E104">
        <v>39</v>
      </c>
      <c r="F104" s="9">
        <f t="shared" si="3"/>
        <v>514288</v>
      </c>
      <c r="G104" s="9">
        <f t="shared" si="4"/>
        <v>0</v>
      </c>
    </row>
    <row r="105" spans="1:7" x14ac:dyDescent="0.25">
      <c r="A105" s="1">
        <v>42904</v>
      </c>
      <c r="B105" s="9">
        <f t="shared" si="5"/>
        <v>514288</v>
      </c>
      <c r="C105" t="s">
        <v>8</v>
      </c>
      <c r="D105">
        <v>45</v>
      </c>
      <c r="E105">
        <v>62</v>
      </c>
      <c r="F105" s="9">
        <f t="shared" si="3"/>
        <v>511498</v>
      </c>
      <c r="G105" s="9">
        <f t="shared" si="4"/>
        <v>0</v>
      </c>
    </row>
    <row r="106" spans="1:7" x14ac:dyDescent="0.25">
      <c r="A106" s="1">
        <v>42929</v>
      </c>
      <c r="B106" s="9">
        <f t="shared" si="5"/>
        <v>511498</v>
      </c>
      <c r="C106" t="s">
        <v>14</v>
      </c>
      <c r="D106">
        <v>116</v>
      </c>
      <c r="E106">
        <v>100</v>
      </c>
      <c r="F106" s="9">
        <f t="shared" si="3"/>
        <v>523098</v>
      </c>
      <c r="G106" s="9">
        <f t="shared" si="4"/>
        <v>0</v>
      </c>
    </row>
    <row r="107" spans="1:7" x14ac:dyDescent="0.25">
      <c r="A107" s="1">
        <v>42929</v>
      </c>
      <c r="B107" s="9">
        <f t="shared" si="5"/>
        <v>523098</v>
      </c>
      <c r="C107" t="s">
        <v>8</v>
      </c>
      <c r="D107">
        <v>29</v>
      </c>
      <c r="E107">
        <v>19</v>
      </c>
      <c r="F107" s="9">
        <f t="shared" si="3"/>
        <v>522547</v>
      </c>
      <c r="G107" s="9">
        <f t="shared" si="4"/>
        <v>0</v>
      </c>
    </row>
    <row r="108" spans="1:7" x14ac:dyDescent="0.25">
      <c r="A108" s="1">
        <v>42942</v>
      </c>
      <c r="B108" s="9">
        <f t="shared" si="5"/>
        <v>522547</v>
      </c>
      <c r="C108" t="s">
        <v>14</v>
      </c>
      <c r="D108">
        <v>5</v>
      </c>
      <c r="E108">
        <v>34</v>
      </c>
      <c r="F108" s="9">
        <f t="shared" si="3"/>
        <v>522717</v>
      </c>
      <c r="G108" s="9">
        <f t="shared" si="4"/>
        <v>0</v>
      </c>
    </row>
    <row r="109" spans="1:7" x14ac:dyDescent="0.25">
      <c r="A109" s="1">
        <v>42942</v>
      </c>
      <c r="B109" s="9">
        <f t="shared" si="5"/>
        <v>522717</v>
      </c>
      <c r="C109" t="s">
        <v>14</v>
      </c>
      <c r="D109">
        <v>22</v>
      </c>
      <c r="E109">
        <v>11</v>
      </c>
      <c r="F109" s="9">
        <f t="shared" si="3"/>
        <v>522959</v>
      </c>
      <c r="G109" s="9">
        <f t="shared" si="4"/>
        <v>0</v>
      </c>
    </row>
    <row r="110" spans="1:7" x14ac:dyDescent="0.25">
      <c r="A110" s="1">
        <v>42942</v>
      </c>
      <c r="B110" s="9">
        <f t="shared" si="5"/>
        <v>522959</v>
      </c>
      <c r="C110" t="s">
        <v>8</v>
      </c>
      <c r="D110">
        <v>37</v>
      </c>
      <c r="E110">
        <v>22</v>
      </c>
      <c r="F110" s="9">
        <f t="shared" si="3"/>
        <v>522145</v>
      </c>
      <c r="G110" s="9">
        <f t="shared" si="4"/>
        <v>0</v>
      </c>
    </row>
    <row r="111" spans="1:7" x14ac:dyDescent="0.25">
      <c r="A111" s="1">
        <v>42942</v>
      </c>
      <c r="B111" s="9">
        <f t="shared" si="5"/>
        <v>522145</v>
      </c>
      <c r="C111" t="s">
        <v>8</v>
      </c>
      <c r="D111">
        <v>10</v>
      </c>
      <c r="E111">
        <v>70</v>
      </c>
      <c r="F111" s="9">
        <f t="shared" si="3"/>
        <v>521445</v>
      </c>
      <c r="G111" s="9">
        <f t="shared" si="4"/>
        <v>0</v>
      </c>
    </row>
    <row r="112" spans="1:7" x14ac:dyDescent="0.25">
      <c r="A112" s="1">
        <v>42942</v>
      </c>
      <c r="B112" s="9">
        <f t="shared" si="5"/>
        <v>521445</v>
      </c>
      <c r="C112" t="s">
        <v>8</v>
      </c>
      <c r="D112">
        <v>42</v>
      </c>
      <c r="E112">
        <v>44</v>
      </c>
      <c r="F112" s="9">
        <f t="shared" si="3"/>
        <v>519597</v>
      </c>
      <c r="G112" s="9">
        <f t="shared" si="4"/>
        <v>0</v>
      </c>
    </row>
    <row r="113" spans="1:7" x14ac:dyDescent="0.25">
      <c r="A113" s="1">
        <v>42959</v>
      </c>
      <c r="B113" s="9">
        <f t="shared" si="5"/>
        <v>519597</v>
      </c>
      <c r="C113" t="s">
        <v>14</v>
      </c>
      <c r="D113">
        <v>11</v>
      </c>
      <c r="E113">
        <v>94</v>
      </c>
      <c r="F113" s="9">
        <f t="shared" si="3"/>
        <v>520631</v>
      </c>
      <c r="G113" s="9">
        <f t="shared" si="4"/>
        <v>0</v>
      </c>
    </row>
    <row r="114" spans="1:7" x14ac:dyDescent="0.25">
      <c r="A114" s="1">
        <v>42959</v>
      </c>
      <c r="B114" s="9">
        <f t="shared" si="5"/>
        <v>520631</v>
      </c>
      <c r="C114" t="s">
        <v>14</v>
      </c>
      <c r="D114">
        <v>48</v>
      </c>
      <c r="E114">
        <v>59</v>
      </c>
      <c r="F114" s="9">
        <f t="shared" si="3"/>
        <v>523463</v>
      </c>
      <c r="G114" s="9">
        <f t="shared" si="4"/>
        <v>0</v>
      </c>
    </row>
    <row r="115" spans="1:7" x14ac:dyDescent="0.25">
      <c r="A115" s="1">
        <v>42959</v>
      </c>
      <c r="B115" s="9">
        <f t="shared" si="5"/>
        <v>523463</v>
      </c>
      <c r="C115" t="s">
        <v>8</v>
      </c>
      <c r="D115">
        <v>20</v>
      </c>
      <c r="E115">
        <v>21</v>
      </c>
      <c r="F115" s="9">
        <f t="shared" si="3"/>
        <v>523043</v>
      </c>
      <c r="G115" s="9">
        <f t="shared" si="4"/>
        <v>0</v>
      </c>
    </row>
    <row r="116" spans="1:7" x14ac:dyDescent="0.25">
      <c r="A116" s="1">
        <v>42959</v>
      </c>
      <c r="B116" s="9">
        <f t="shared" si="5"/>
        <v>523043</v>
      </c>
      <c r="C116" t="s">
        <v>8</v>
      </c>
      <c r="D116">
        <v>26</v>
      </c>
      <c r="E116">
        <v>25</v>
      </c>
      <c r="F116" s="9">
        <f t="shared" si="3"/>
        <v>522393</v>
      </c>
      <c r="G116" s="9">
        <f t="shared" si="4"/>
        <v>0</v>
      </c>
    </row>
    <row r="117" spans="1:7" x14ac:dyDescent="0.25">
      <c r="A117" s="1">
        <v>42974</v>
      </c>
      <c r="B117" s="9">
        <f t="shared" si="5"/>
        <v>522393</v>
      </c>
      <c r="C117" t="s">
        <v>8</v>
      </c>
      <c r="D117">
        <v>24</v>
      </c>
      <c r="E117">
        <v>9</v>
      </c>
      <c r="F117" s="9">
        <f t="shared" si="3"/>
        <v>522177</v>
      </c>
      <c r="G117" s="9">
        <f t="shared" si="4"/>
        <v>0</v>
      </c>
    </row>
    <row r="118" spans="1:7" x14ac:dyDescent="0.25">
      <c r="A118" s="1">
        <v>42974</v>
      </c>
      <c r="B118" s="9">
        <f t="shared" si="5"/>
        <v>522177</v>
      </c>
      <c r="C118" t="s">
        <v>8</v>
      </c>
      <c r="D118">
        <v>38</v>
      </c>
      <c r="E118">
        <v>68</v>
      </c>
      <c r="F118" s="9">
        <f t="shared" si="3"/>
        <v>519593</v>
      </c>
      <c r="G118" s="9">
        <f t="shared" si="4"/>
        <v>0</v>
      </c>
    </row>
    <row r="119" spans="1:7" x14ac:dyDescent="0.25">
      <c r="A119" s="1">
        <v>42974</v>
      </c>
      <c r="B119" s="9">
        <f t="shared" si="5"/>
        <v>519593</v>
      </c>
      <c r="C119" t="s">
        <v>8</v>
      </c>
      <c r="D119">
        <v>14</v>
      </c>
      <c r="E119">
        <v>21</v>
      </c>
      <c r="F119" s="9">
        <f t="shared" si="3"/>
        <v>519299</v>
      </c>
      <c r="G119" s="9">
        <f t="shared" si="4"/>
        <v>0</v>
      </c>
    </row>
    <row r="120" spans="1:7" x14ac:dyDescent="0.25">
      <c r="A120" s="1">
        <v>42974</v>
      </c>
      <c r="B120" s="9">
        <f t="shared" si="5"/>
        <v>519299</v>
      </c>
      <c r="C120" t="s">
        <v>8</v>
      </c>
      <c r="D120">
        <v>4</v>
      </c>
      <c r="E120">
        <v>43</v>
      </c>
      <c r="F120" s="9">
        <f t="shared" si="3"/>
        <v>519127</v>
      </c>
      <c r="G120" s="9">
        <f t="shared" si="4"/>
        <v>0</v>
      </c>
    </row>
    <row r="121" spans="1:7" x14ac:dyDescent="0.25">
      <c r="A121" s="1">
        <v>42993</v>
      </c>
      <c r="B121" s="9">
        <f t="shared" si="5"/>
        <v>519127</v>
      </c>
      <c r="C121" t="s">
        <v>14</v>
      </c>
      <c r="D121">
        <v>19</v>
      </c>
      <c r="E121">
        <v>36</v>
      </c>
      <c r="F121" s="9">
        <f t="shared" si="3"/>
        <v>519811</v>
      </c>
      <c r="G121" s="9">
        <f t="shared" si="4"/>
        <v>0</v>
      </c>
    </row>
    <row r="122" spans="1:7" x14ac:dyDescent="0.25">
      <c r="A122" s="1">
        <v>42993</v>
      </c>
      <c r="B122" s="9">
        <f t="shared" si="5"/>
        <v>519811</v>
      </c>
      <c r="C122" t="s">
        <v>8</v>
      </c>
      <c r="D122">
        <v>30</v>
      </c>
      <c r="E122">
        <v>65</v>
      </c>
      <c r="F122" s="9">
        <f t="shared" si="3"/>
        <v>517861</v>
      </c>
      <c r="G122" s="9">
        <f t="shared" si="4"/>
        <v>0</v>
      </c>
    </row>
    <row r="123" spans="1:7" x14ac:dyDescent="0.25">
      <c r="A123" s="1">
        <v>43019</v>
      </c>
      <c r="B123" s="9">
        <f t="shared" si="5"/>
        <v>517861</v>
      </c>
      <c r="C123" t="s">
        <v>14</v>
      </c>
      <c r="D123">
        <v>6</v>
      </c>
      <c r="E123">
        <v>63</v>
      </c>
      <c r="F123" s="9">
        <f t="shared" si="3"/>
        <v>518239</v>
      </c>
      <c r="G123" s="9">
        <f t="shared" si="4"/>
        <v>0</v>
      </c>
    </row>
    <row r="124" spans="1:7" x14ac:dyDescent="0.25">
      <c r="A124" s="1">
        <v>43019</v>
      </c>
      <c r="B124" s="9">
        <f t="shared" si="5"/>
        <v>518239</v>
      </c>
      <c r="C124" t="s">
        <v>8</v>
      </c>
      <c r="D124">
        <v>43</v>
      </c>
      <c r="E124">
        <v>59</v>
      </c>
      <c r="F124" s="9">
        <f t="shared" si="3"/>
        <v>515702</v>
      </c>
      <c r="G124" s="9">
        <f t="shared" si="4"/>
        <v>0</v>
      </c>
    </row>
    <row r="125" spans="1:7" x14ac:dyDescent="0.25">
      <c r="A125" s="1">
        <v>43040</v>
      </c>
      <c r="B125" s="9">
        <f t="shared" si="5"/>
        <v>515702</v>
      </c>
      <c r="C125" t="s">
        <v>14</v>
      </c>
      <c r="D125">
        <v>1</v>
      </c>
      <c r="E125">
        <v>61</v>
      </c>
      <c r="F125" s="9">
        <f t="shared" si="3"/>
        <v>515763</v>
      </c>
      <c r="G125" s="9">
        <f t="shared" si="4"/>
        <v>0</v>
      </c>
    </row>
    <row r="126" spans="1:7" x14ac:dyDescent="0.25">
      <c r="A126" s="1">
        <v>43040</v>
      </c>
      <c r="B126" s="9">
        <f t="shared" si="5"/>
        <v>515763</v>
      </c>
      <c r="C126" t="s">
        <v>14</v>
      </c>
      <c r="D126">
        <v>147</v>
      </c>
      <c r="E126">
        <v>30</v>
      </c>
      <c r="F126" s="9">
        <f t="shared" si="3"/>
        <v>520173</v>
      </c>
      <c r="G126" s="9">
        <f t="shared" si="4"/>
        <v>0</v>
      </c>
    </row>
    <row r="127" spans="1:7" x14ac:dyDescent="0.25">
      <c r="A127" s="1">
        <v>43040</v>
      </c>
      <c r="B127" s="9">
        <f t="shared" si="5"/>
        <v>520173</v>
      </c>
      <c r="C127" t="s">
        <v>8</v>
      </c>
      <c r="D127">
        <v>15</v>
      </c>
      <c r="E127">
        <v>8</v>
      </c>
      <c r="F127" s="9">
        <f t="shared" si="3"/>
        <v>520053</v>
      </c>
      <c r="G127" s="9">
        <f t="shared" si="4"/>
        <v>0</v>
      </c>
    </row>
    <row r="128" spans="1:7" x14ac:dyDescent="0.25">
      <c r="A128" s="1">
        <v>43040</v>
      </c>
      <c r="B128" s="9">
        <f t="shared" si="5"/>
        <v>520053</v>
      </c>
      <c r="C128" t="s">
        <v>8</v>
      </c>
      <c r="D128">
        <v>24</v>
      </c>
      <c r="E128">
        <v>63</v>
      </c>
      <c r="F128" s="9">
        <f t="shared" si="3"/>
        <v>518541</v>
      </c>
      <c r="G128" s="9">
        <f t="shared" si="4"/>
        <v>0</v>
      </c>
    </row>
    <row r="129" spans="1:7" x14ac:dyDescent="0.25">
      <c r="A129" s="1">
        <v>43040</v>
      </c>
      <c r="B129" s="9">
        <f t="shared" si="5"/>
        <v>518541</v>
      </c>
      <c r="C129" t="s">
        <v>8</v>
      </c>
      <c r="D129">
        <v>19</v>
      </c>
      <c r="E129">
        <v>24</v>
      </c>
      <c r="F129" s="9">
        <f t="shared" si="3"/>
        <v>518085</v>
      </c>
      <c r="G129" s="9">
        <f t="shared" si="4"/>
        <v>0</v>
      </c>
    </row>
    <row r="130" spans="1:7" x14ac:dyDescent="0.25">
      <c r="A130" s="1">
        <v>43064</v>
      </c>
      <c r="B130" s="9">
        <f t="shared" si="5"/>
        <v>518085</v>
      </c>
      <c r="C130" t="s">
        <v>14</v>
      </c>
      <c r="D130">
        <v>134</v>
      </c>
      <c r="E130">
        <v>99</v>
      </c>
      <c r="F130" s="9">
        <f t="shared" si="3"/>
        <v>531351</v>
      </c>
      <c r="G130" s="9">
        <f t="shared" si="4"/>
        <v>0</v>
      </c>
    </row>
    <row r="131" spans="1:7" x14ac:dyDescent="0.25">
      <c r="A131" s="1">
        <v>43064</v>
      </c>
      <c r="B131" s="9">
        <f t="shared" si="5"/>
        <v>531351</v>
      </c>
      <c r="C131" t="s">
        <v>8</v>
      </c>
      <c r="D131">
        <v>12</v>
      </c>
      <c r="E131">
        <v>38</v>
      </c>
      <c r="F131" s="9">
        <f t="shared" ref="F131:F194" si="6">IF(C131="Z", B131-E131*D131, B131+E131*D131)</f>
        <v>530895</v>
      </c>
      <c r="G131" s="9">
        <f t="shared" ref="G131:G194" si="7">IF(F131&lt;0, 1, 0)</f>
        <v>0</v>
      </c>
    </row>
    <row r="132" spans="1:7" x14ac:dyDescent="0.25">
      <c r="A132" s="1">
        <v>43082</v>
      </c>
      <c r="B132" s="9">
        <f t="shared" ref="B132:B195" si="8">F131</f>
        <v>530895</v>
      </c>
      <c r="C132" t="s">
        <v>14</v>
      </c>
      <c r="D132">
        <v>4</v>
      </c>
      <c r="E132">
        <v>30</v>
      </c>
      <c r="F132" s="9">
        <f t="shared" si="6"/>
        <v>531015</v>
      </c>
      <c r="G132" s="9">
        <f t="shared" si="7"/>
        <v>0</v>
      </c>
    </row>
    <row r="133" spans="1:7" x14ac:dyDescent="0.25">
      <c r="A133" s="1">
        <v>43082</v>
      </c>
      <c r="B133" s="9">
        <f t="shared" si="8"/>
        <v>531015</v>
      </c>
      <c r="C133" t="s">
        <v>8</v>
      </c>
      <c r="D133">
        <v>26</v>
      </c>
      <c r="E133">
        <v>8</v>
      </c>
      <c r="F133" s="9">
        <f t="shared" si="6"/>
        <v>530807</v>
      </c>
      <c r="G133" s="9">
        <f t="shared" si="7"/>
        <v>0</v>
      </c>
    </row>
    <row r="134" spans="1:7" x14ac:dyDescent="0.25">
      <c r="A134" s="1">
        <v>43082</v>
      </c>
      <c r="B134" s="9">
        <f t="shared" si="8"/>
        <v>530807</v>
      </c>
      <c r="C134" t="s">
        <v>8</v>
      </c>
      <c r="D134">
        <v>38</v>
      </c>
      <c r="E134">
        <v>66</v>
      </c>
      <c r="F134" s="9">
        <f t="shared" si="6"/>
        <v>528299</v>
      </c>
      <c r="G134" s="9">
        <f t="shared" si="7"/>
        <v>0</v>
      </c>
    </row>
    <row r="135" spans="1:7" x14ac:dyDescent="0.25">
      <c r="A135" s="1">
        <v>43104</v>
      </c>
      <c r="B135" s="9">
        <f t="shared" si="8"/>
        <v>528299</v>
      </c>
      <c r="C135" t="s">
        <v>14</v>
      </c>
      <c r="D135">
        <v>38</v>
      </c>
      <c r="E135">
        <v>98</v>
      </c>
      <c r="F135" s="9">
        <f t="shared" si="6"/>
        <v>532023</v>
      </c>
      <c r="G135" s="9">
        <f t="shared" si="7"/>
        <v>0</v>
      </c>
    </row>
    <row r="136" spans="1:7" x14ac:dyDescent="0.25">
      <c r="A136" s="1">
        <v>43104</v>
      </c>
      <c r="B136" s="9">
        <f t="shared" si="8"/>
        <v>532023</v>
      </c>
      <c r="C136" t="s">
        <v>14</v>
      </c>
      <c r="D136">
        <v>44</v>
      </c>
      <c r="E136">
        <v>37</v>
      </c>
      <c r="F136" s="9">
        <f t="shared" si="6"/>
        <v>533651</v>
      </c>
      <c r="G136" s="9">
        <f t="shared" si="7"/>
        <v>0</v>
      </c>
    </row>
    <row r="137" spans="1:7" x14ac:dyDescent="0.25">
      <c r="A137" s="1">
        <v>43104</v>
      </c>
      <c r="B137" s="9">
        <f t="shared" si="8"/>
        <v>533651</v>
      </c>
      <c r="C137" t="s">
        <v>8</v>
      </c>
      <c r="D137">
        <v>21</v>
      </c>
      <c r="E137">
        <v>8</v>
      </c>
      <c r="F137" s="9">
        <f t="shared" si="6"/>
        <v>533483</v>
      </c>
      <c r="G137" s="9">
        <f t="shared" si="7"/>
        <v>0</v>
      </c>
    </row>
    <row r="138" spans="1:7" x14ac:dyDescent="0.25">
      <c r="A138" s="1">
        <v>43104</v>
      </c>
      <c r="B138" s="9">
        <f t="shared" si="8"/>
        <v>533483</v>
      </c>
      <c r="C138" t="s">
        <v>8</v>
      </c>
      <c r="D138">
        <v>10</v>
      </c>
      <c r="E138">
        <v>39</v>
      </c>
      <c r="F138" s="9">
        <f t="shared" si="6"/>
        <v>533093</v>
      </c>
      <c r="G138" s="9">
        <f t="shared" si="7"/>
        <v>0</v>
      </c>
    </row>
    <row r="139" spans="1:7" x14ac:dyDescent="0.25">
      <c r="A139" s="1">
        <v>43129</v>
      </c>
      <c r="B139" s="9">
        <f t="shared" si="8"/>
        <v>533093</v>
      </c>
      <c r="C139" t="s">
        <v>14</v>
      </c>
      <c r="D139">
        <v>15</v>
      </c>
      <c r="E139">
        <v>38</v>
      </c>
      <c r="F139" s="9">
        <f t="shared" si="6"/>
        <v>533663</v>
      </c>
      <c r="G139" s="9">
        <f t="shared" si="7"/>
        <v>0</v>
      </c>
    </row>
    <row r="140" spans="1:7" x14ac:dyDescent="0.25">
      <c r="A140" s="1">
        <v>43129</v>
      </c>
      <c r="B140" s="9">
        <f t="shared" si="8"/>
        <v>533663</v>
      </c>
      <c r="C140" t="s">
        <v>14</v>
      </c>
      <c r="D140">
        <v>22</v>
      </c>
      <c r="E140">
        <v>63</v>
      </c>
      <c r="F140" s="9">
        <f t="shared" si="6"/>
        <v>535049</v>
      </c>
      <c r="G140" s="9">
        <f t="shared" si="7"/>
        <v>0</v>
      </c>
    </row>
    <row r="141" spans="1:7" x14ac:dyDescent="0.25">
      <c r="A141" s="1">
        <v>43129</v>
      </c>
      <c r="B141" s="9">
        <f t="shared" si="8"/>
        <v>535049</v>
      </c>
      <c r="C141" t="s">
        <v>8</v>
      </c>
      <c r="D141">
        <v>9</v>
      </c>
      <c r="E141">
        <v>60</v>
      </c>
      <c r="F141" s="9">
        <f t="shared" si="6"/>
        <v>534509</v>
      </c>
      <c r="G141" s="9">
        <f t="shared" si="7"/>
        <v>0</v>
      </c>
    </row>
    <row r="142" spans="1:7" x14ac:dyDescent="0.25">
      <c r="A142" s="1">
        <v>43129</v>
      </c>
      <c r="B142" s="9">
        <f t="shared" si="8"/>
        <v>534509</v>
      </c>
      <c r="C142" t="s">
        <v>8</v>
      </c>
      <c r="D142">
        <v>6</v>
      </c>
      <c r="E142">
        <v>19</v>
      </c>
      <c r="F142" s="9">
        <f t="shared" si="6"/>
        <v>534395</v>
      </c>
      <c r="G142" s="9">
        <f t="shared" si="7"/>
        <v>0</v>
      </c>
    </row>
    <row r="143" spans="1:7" x14ac:dyDescent="0.25">
      <c r="A143" s="1">
        <v>43129</v>
      </c>
      <c r="B143" s="9">
        <f t="shared" si="8"/>
        <v>534395</v>
      </c>
      <c r="C143" t="s">
        <v>8</v>
      </c>
      <c r="D143">
        <v>4</v>
      </c>
      <c r="E143">
        <v>8</v>
      </c>
      <c r="F143" s="9">
        <f t="shared" si="6"/>
        <v>534363</v>
      </c>
      <c r="G143" s="9">
        <f t="shared" si="7"/>
        <v>0</v>
      </c>
    </row>
    <row r="144" spans="1:7" x14ac:dyDescent="0.25">
      <c r="A144" s="1">
        <v>43130</v>
      </c>
      <c r="B144" s="9">
        <f t="shared" si="8"/>
        <v>534363</v>
      </c>
      <c r="C144" t="s">
        <v>14</v>
      </c>
      <c r="D144">
        <v>6</v>
      </c>
      <c r="E144">
        <v>25</v>
      </c>
      <c r="F144" s="9">
        <f t="shared" si="6"/>
        <v>534513</v>
      </c>
      <c r="G144" s="9">
        <f t="shared" si="7"/>
        <v>0</v>
      </c>
    </row>
    <row r="145" spans="1:7" x14ac:dyDescent="0.25">
      <c r="A145" s="1">
        <v>43130</v>
      </c>
      <c r="B145" s="9">
        <f t="shared" si="8"/>
        <v>534513</v>
      </c>
      <c r="C145" t="s">
        <v>8</v>
      </c>
      <c r="D145">
        <v>48</v>
      </c>
      <c r="E145">
        <v>79</v>
      </c>
      <c r="F145" s="9">
        <f t="shared" si="6"/>
        <v>530721</v>
      </c>
      <c r="G145" s="9">
        <f t="shared" si="7"/>
        <v>0</v>
      </c>
    </row>
    <row r="146" spans="1:7" x14ac:dyDescent="0.25">
      <c r="A146" s="1">
        <v>43147</v>
      </c>
      <c r="B146" s="9">
        <f t="shared" si="8"/>
        <v>530721</v>
      </c>
      <c r="C146" t="s">
        <v>8</v>
      </c>
      <c r="D146">
        <v>34</v>
      </c>
      <c r="E146">
        <v>42</v>
      </c>
      <c r="F146" s="9">
        <f t="shared" si="6"/>
        <v>529293</v>
      </c>
      <c r="G146" s="9">
        <f t="shared" si="7"/>
        <v>0</v>
      </c>
    </row>
    <row r="147" spans="1:7" x14ac:dyDescent="0.25">
      <c r="A147" s="1">
        <v>43147</v>
      </c>
      <c r="B147" s="9">
        <f t="shared" si="8"/>
        <v>529293</v>
      </c>
      <c r="C147" t="s">
        <v>14</v>
      </c>
      <c r="D147">
        <v>49</v>
      </c>
      <c r="E147">
        <v>35</v>
      </c>
      <c r="F147" s="9">
        <f t="shared" si="6"/>
        <v>531008</v>
      </c>
      <c r="G147" s="9">
        <f t="shared" si="7"/>
        <v>0</v>
      </c>
    </row>
    <row r="148" spans="1:7" x14ac:dyDescent="0.25">
      <c r="A148" s="1">
        <v>43147</v>
      </c>
      <c r="B148" s="9">
        <f t="shared" si="8"/>
        <v>531008</v>
      </c>
      <c r="C148" t="s">
        <v>8</v>
      </c>
      <c r="D148">
        <v>10</v>
      </c>
      <c r="E148">
        <v>8</v>
      </c>
      <c r="F148" s="9">
        <f t="shared" si="6"/>
        <v>530928</v>
      </c>
      <c r="G148" s="9">
        <f t="shared" si="7"/>
        <v>0</v>
      </c>
    </row>
    <row r="149" spans="1:7" x14ac:dyDescent="0.25">
      <c r="A149" s="1">
        <v>43147</v>
      </c>
      <c r="B149" s="9">
        <f t="shared" si="8"/>
        <v>530928</v>
      </c>
      <c r="C149" t="s">
        <v>8</v>
      </c>
      <c r="D149">
        <v>47</v>
      </c>
      <c r="E149">
        <v>21</v>
      </c>
      <c r="F149" s="9">
        <f t="shared" si="6"/>
        <v>529941</v>
      </c>
      <c r="G149" s="9">
        <f t="shared" si="7"/>
        <v>0</v>
      </c>
    </row>
    <row r="150" spans="1:7" x14ac:dyDescent="0.25">
      <c r="A150" s="1">
        <v>43147</v>
      </c>
      <c r="B150" s="9">
        <f t="shared" si="8"/>
        <v>529941</v>
      </c>
      <c r="C150" t="s">
        <v>8</v>
      </c>
      <c r="D150">
        <v>48</v>
      </c>
      <c r="E150">
        <v>66</v>
      </c>
      <c r="F150" s="9">
        <f t="shared" si="6"/>
        <v>526773</v>
      </c>
      <c r="G150" s="9">
        <f t="shared" si="7"/>
        <v>0</v>
      </c>
    </row>
    <row r="151" spans="1:7" x14ac:dyDescent="0.25">
      <c r="A151" s="1">
        <v>43162</v>
      </c>
      <c r="B151" s="9">
        <f t="shared" si="8"/>
        <v>526773</v>
      </c>
      <c r="C151" t="s">
        <v>14</v>
      </c>
      <c r="D151">
        <v>34</v>
      </c>
      <c r="E151">
        <v>58</v>
      </c>
      <c r="F151" s="9">
        <f t="shared" si="6"/>
        <v>528745</v>
      </c>
      <c r="G151" s="9">
        <f t="shared" si="7"/>
        <v>0</v>
      </c>
    </row>
    <row r="152" spans="1:7" x14ac:dyDescent="0.25">
      <c r="A152" s="1">
        <v>43162</v>
      </c>
      <c r="B152" s="9">
        <f t="shared" si="8"/>
        <v>528745</v>
      </c>
      <c r="C152" t="s">
        <v>8</v>
      </c>
      <c r="D152">
        <v>5</v>
      </c>
      <c r="E152">
        <v>9</v>
      </c>
      <c r="F152" s="9">
        <f t="shared" si="6"/>
        <v>528700</v>
      </c>
      <c r="G152" s="9">
        <f t="shared" si="7"/>
        <v>0</v>
      </c>
    </row>
    <row r="153" spans="1:7" x14ac:dyDescent="0.25">
      <c r="A153" s="1">
        <v>43181</v>
      </c>
      <c r="B153" s="9">
        <f t="shared" si="8"/>
        <v>528700</v>
      </c>
      <c r="C153" t="s">
        <v>14</v>
      </c>
      <c r="D153">
        <v>46</v>
      </c>
      <c r="E153">
        <v>30</v>
      </c>
      <c r="F153" s="9">
        <f t="shared" si="6"/>
        <v>530080</v>
      </c>
      <c r="G153" s="9">
        <f t="shared" si="7"/>
        <v>0</v>
      </c>
    </row>
    <row r="154" spans="1:7" x14ac:dyDescent="0.25">
      <c r="A154" s="1">
        <v>43181</v>
      </c>
      <c r="B154" s="9">
        <f t="shared" si="8"/>
        <v>530080</v>
      </c>
      <c r="C154" t="s">
        <v>8</v>
      </c>
      <c r="D154">
        <v>49</v>
      </c>
      <c r="E154">
        <v>65</v>
      </c>
      <c r="F154" s="9">
        <f t="shared" si="6"/>
        <v>526895</v>
      </c>
      <c r="G154" s="9">
        <f t="shared" si="7"/>
        <v>0</v>
      </c>
    </row>
    <row r="155" spans="1:7" x14ac:dyDescent="0.25">
      <c r="A155" s="1">
        <v>43181</v>
      </c>
      <c r="B155" s="9">
        <f t="shared" si="8"/>
        <v>526895</v>
      </c>
      <c r="C155" t="s">
        <v>8</v>
      </c>
      <c r="D155">
        <v>16</v>
      </c>
      <c r="E155">
        <v>8</v>
      </c>
      <c r="F155" s="9">
        <f t="shared" si="6"/>
        <v>526767</v>
      </c>
      <c r="G155" s="9">
        <f t="shared" si="7"/>
        <v>0</v>
      </c>
    </row>
    <row r="156" spans="1:7" x14ac:dyDescent="0.25">
      <c r="A156" s="1">
        <v>43207</v>
      </c>
      <c r="B156" s="9">
        <f t="shared" si="8"/>
        <v>526767</v>
      </c>
      <c r="C156" t="s">
        <v>8</v>
      </c>
      <c r="D156">
        <v>5</v>
      </c>
      <c r="E156">
        <v>37</v>
      </c>
      <c r="F156" s="9">
        <f t="shared" si="6"/>
        <v>526582</v>
      </c>
      <c r="G156" s="9">
        <f t="shared" si="7"/>
        <v>0</v>
      </c>
    </row>
    <row r="157" spans="1:7" x14ac:dyDescent="0.25">
      <c r="A157" s="1">
        <v>43207</v>
      </c>
      <c r="B157" s="9">
        <f t="shared" si="8"/>
        <v>526582</v>
      </c>
      <c r="C157" t="s">
        <v>14</v>
      </c>
      <c r="D157">
        <v>1</v>
      </c>
      <c r="E157">
        <v>32</v>
      </c>
      <c r="F157" s="9">
        <f t="shared" si="6"/>
        <v>526614</v>
      </c>
      <c r="G157" s="9">
        <f t="shared" si="7"/>
        <v>0</v>
      </c>
    </row>
    <row r="158" spans="1:7" x14ac:dyDescent="0.25">
      <c r="A158" s="1">
        <v>43207</v>
      </c>
      <c r="B158" s="9">
        <f t="shared" si="8"/>
        <v>526614</v>
      </c>
      <c r="C158" t="s">
        <v>8</v>
      </c>
      <c r="D158">
        <v>34</v>
      </c>
      <c r="E158">
        <v>7</v>
      </c>
      <c r="F158" s="9">
        <f t="shared" si="6"/>
        <v>526376</v>
      </c>
      <c r="G158" s="9">
        <f t="shared" si="7"/>
        <v>0</v>
      </c>
    </row>
    <row r="159" spans="1:7" x14ac:dyDescent="0.25">
      <c r="A159" s="1">
        <v>43207</v>
      </c>
      <c r="B159" s="9">
        <f t="shared" si="8"/>
        <v>526376</v>
      </c>
      <c r="C159" t="s">
        <v>8</v>
      </c>
      <c r="D159">
        <v>29</v>
      </c>
      <c r="E159">
        <v>59</v>
      </c>
      <c r="F159" s="9">
        <f t="shared" si="6"/>
        <v>524665</v>
      </c>
      <c r="G159" s="9">
        <f t="shared" si="7"/>
        <v>0</v>
      </c>
    </row>
    <row r="160" spans="1:7" x14ac:dyDescent="0.25">
      <c r="A160" s="1">
        <v>43228</v>
      </c>
      <c r="B160" s="9">
        <f t="shared" si="8"/>
        <v>524665</v>
      </c>
      <c r="C160" t="s">
        <v>8</v>
      </c>
      <c r="D160">
        <v>34</v>
      </c>
      <c r="E160">
        <v>24</v>
      </c>
      <c r="F160" s="9">
        <f t="shared" si="6"/>
        <v>523849</v>
      </c>
      <c r="G160" s="9">
        <f t="shared" si="7"/>
        <v>0</v>
      </c>
    </row>
    <row r="161" spans="1:7" x14ac:dyDescent="0.25">
      <c r="A161" s="1">
        <v>43228</v>
      </c>
      <c r="B161" s="9">
        <f t="shared" si="8"/>
        <v>523849</v>
      </c>
      <c r="C161" t="s">
        <v>8</v>
      </c>
      <c r="D161">
        <v>27</v>
      </c>
      <c r="E161">
        <v>20</v>
      </c>
      <c r="F161" s="9">
        <f t="shared" si="6"/>
        <v>523309</v>
      </c>
      <c r="G161" s="9">
        <f t="shared" si="7"/>
        <v>0</v>
      </c>
    </row>
    <row r="162" spans="1:7" x14ac:dyDescent="0.25">
      <c r="A162" s="1">
        <v>43228</v>
      </c>
      <c r="B162" s="9">
        <f t="shared" si="8"/>
        <v>523309</v>
      </c>
      <c r="C162" t="s">
        <v>8</v>
      </c>
      <c r="D162">
        <v>40</v>
      </c>
      <c r="E162">
        <v>8</v>
      </c>
      <c r="F162" s="9">
        <f t="shared" si="6"/>
        <v>522989</v>
      </c>
      <c r="G162" s="9">
        <f t="shared" si="7"/>
        <v>0</v>
      </c>
    </row>
    <row r="163" spans="1:7" x14ac:dyDescent="0.25">
      <c r="A163" s="1">
        <v>43252</v>
      </c>
      <c r="B163" s="9">
        <f t="shared" si="8"/>
        <v>522989</v>
      </c>
      <c r="C163" t="s">
        <v>14</v>
      </c>
      <c r="D163">
        <v>184</v>
      </c>
      <c r="E163">
        <v>99</v>
      </c>
      <c r="F163" s="9">
        <f t="shared" si="6"/>
        <v>541205</v>
      </c>
      <c r="G163" s="9">
        <f t="shared" si="7"/>
        <v>0</v>
      </c>
    </row>
    <row r="164" spans="1:7" x14ac:dyDescent="0.25">
      <c r="A164" s="1">
        <v>43252</v>
      </c>
      <c r="B164" s="9">
        <f t="shared" si="8"/>
        <v>541205</v>
      </c>
      <c r="C164" t="s">
        <v>8</v>
      </c>
      <c r="D164">
        <v>48</v>
      </c>
      <c r="E164">
        <v>38</v>
      </c>
      <c r="F164" s="9">
        <f t="shared" si="6"/>
        <v>539381</v>
      </c>
      <c r="G164" s="9">
        <f t="shared" si="7"/>
        <v>0</v>
      </c>
    </row>
    <row r="165" spans="1:7" x14ac:dyDescent="0.25">
      <c r="A165" s="1">
        <v>43252</v>
      </c>
      <c r="B165" s="9">
        <f t="shared" si="8"/>
        <v>539381</v>
      </c>
      <c r="C165" t="s">
        <v>8</v>
      </c>
      <c r="D165">
        <v>21</v>
      </c>
      <c r="E165">
        <v>23</v>
      </c>
      <c r="F165" s="9">
        <f t="shared" si="6"/>
        <v>538898</v>
      </c>
      <c r="G165" s="9">
        <f t="shared" si="7"/>
        <v>0</v>
      </c>
    </row>
    <row r="166" spans="1:7" x14ac:dyDescent="0.25">
      <c r="A166" s="1">
        <v>43270</v>
      </c>
      <c r="B166" s="9">
        <f t="shared" si="8"/>
        <v>538898</v>
      </c>
      <c r="C166" t="s">
        <v>8</v>
      </c>
      <c r="D166">
        <v>47</v>
      </c>
      <c r="E166">
        <v>66</v>
      </c>
      <c r="F166" s="9">
        <f t="shared" si="6"/>
        <v>535796</v>
      </c>
      <c r="G166" s="9">
        <f t="shared" si="7"/>
        <v>0</v>
      </c>
    </row>
    <row r="167" spans="1:7" x14ac:dyDescent="0.25">
      <c r="A167" s="1">
        <v>43270</v>
      </c>
      <c r="B167" s="9">
        <f t="shared" si="8"/>
        <v>535796</v>
      </c>
      <c r="C167" t="s">
        <v>8</v>
      </c>
      <c r="D167">
        <v>6</v>
      </c>
      <c r="E167">
        <v>25</v>
      </c>
      <c r="F167" s="9">
        <f t="shared" si="6"/>
        <v>535646</v>
      </c>
      <c r="G167" s="9">
        <f t="shared" si="7"/>
        <v>0</v>
      </c>
    </row>
    <row r="168" spans="1:7" x14ac:dyDescent="0.25">
      <c r="A168" s="1">
        <v>43270</v>
      </c>
      <c r="B168" s="9">
        <f t="shared" si="8"/>
        <v>535646</v>
      </c>
      <c r="C168" t="s">
        <v>8</v>
      </c>
      <c r="D168">
        <v>47</v>
      </c>
      <c r="E168">
        <v>41</v>
      </c>
      <c r="F168" s="9">
        <f t="shared" si="6"/>
        <v>533719</v>
      </c>
      <c r="G168" s="9">
        <f t="shared" si="7"/>
        <v>0</v>
      </c>
    </row>
    <row r="169" spans="1:7" x14ac:dyDescent="0.25">
      <c r="A169" s="1">
        <v>43292</v>
      </c>
      <c r="B169" s="9">
        <f t="shared" si="8"/>
        <v>533719</v>
      </c>
      <c r="C169" t="s">
        <v>14</v>
      </c>
      <c r="D169">
        <v>192</v>
      </c>
      <c r="E169">
        <v>12</v>
      </c>
      <c r="F169" s="9">
        <f t="shared" si="6"/>
        <v>536023</v>
      </c>
      <c r="G169" s="9">
        <f t="shared" si="7"/>
        <v>0</v>
      </c>
    </row>
    <row r="170" spans="1:7" x14ac:dyDescent="0.25">
      <c r="A170" s="1">
        <v>43292</v>
      </c>
      <c r="B170" s="9">
        <f t="shared" si="8"/>
        <v>536023</v>
      </c>
      <c r="C170" t="s">
        <v>14</v>
      </c>
      <c r="D170">
        <v>48</v>
      </c>
      <c r="E170">
        <v>37</v>
      </c>
      <c r="F170" s="9">
        <f t="shared" si="6"/>
        <v>537799</v>
      </c>
      <c r="G170" s="9">
        <f t="shared" si="7"/>
        <v>0</v>
      </c>
    </row>
    <row r="171" spans="1:7" x14ac:dyDescent="0.25">
      <c r="A171" s="1">
        <v>43292</v>
      </c>
      <c r="B171" s="9">
        <f t="shared" si="8"/>
        <v>537799</v>
      </c>
      <c r="C171" t="s">
        <v>8</v>
      </c>
      <c r="D171">
        <v>18</v>
      </c>
      <c r="E171">
        <v>62</v>
      </c>
      <c r="F171" s="9">
        <f t="shared" si="6"/>
        <v>536683</v>
      </c>
      <c r="G171" s="9">
        <f t="shared" si="7"/>
        <v>0</v>
      </c>
    </row>
    <row r="172" spans="1:7" x14ac:dyDescent="0.25">
      <c r="A172" s="1">
        <v>43292</v>
      </c>
      <c r="B172" s="9">
        <f t="shared" si="8"/>
        <v>536683</v>
      </c>
      <c r="C172" t="s">
        <v>8</v>
      </c>
      <c r="D172">
        <v>25</v>
      </c>
      <c r="E172">
        <v>39</v>
      </c>
      <c r="F172" s="9">
        <f t="shared" si="6"/>
        <v>535708</v>
      </c>
      <c r="G172" s="9">
        <f t="shared" si="7"/>
        <v>0</v>
      </c>
    </row>
    <row r="173" spans="1:7" x14ac:dyDescent="0.25">
      <c r="A173" s="1">
        <v>43292</v>
      </c>
      <c r="B173" s="9">
        <f t="shared" si="8"/>
        <v>535708</v>
      </c>
      <c r="C173" t="s">
        <v>8</v>
      </c>
      <c r="D173">
        <v>2</v>
      </c>
      <c r="E173">
        <v>20</v>
      </c>
      <c r="F173" s="9">
        <f t="shared" si="6"/>
        <v>535668</v>
      </c>
      <c r="G173" s="9">
        <f t="shared" si="7"/>
        <v>0</v>
      </c>
    </row>
    <row r="174" spans="1:7" x14ac:dyDescent="0.25">
      <c r="A174" s="1">
        <v>43317</v>
      </c>
      <c r="B174" s="9">
        <f t="shared" si="8"/>
        <v>535668</v>
      </c>
      <c r="C174" t="s">
        <v>14</v>
      </c>
      <c r="D174">
        <v>13</v>
      </c>
      <c r="E174">
        <v>38</v>
      </c>
      <c r="F174" s="9">
        <f t="shared" si="6"/>
        <v>536162</v>
      </c>
      <c r="G174" s="9">
        <f t="shared" si="7"/>
        <v>0</v>
      </c>
    </row>
    <row r="175" spans="1:7" x14ac:dyDescent="0.25">
      <c r="A175" s="1">
        <v>43317</v>
      </c>
      <c r="B175" s="9">
        <f t="shared" si="8"/>
        <v>536162</v>
      </c>
      <c r="C175" t="s">
        <v>14</v>
      </c>
      <c r="D175">
        <v>121</v>
      </c>
      <c r="E175">
        <v>63</v>
      </c>
      <c r="F175" s="9">
        <f t="shared" si="6"/>
        <v>543785</v>
      </c>
      <c r="G175" s="9">
        <f t="shared" si="7"/>
        <v>0</v>
      </c>
    </row>
    <row r="176" spans="1:7" x14ac:dyDescent="0.25">
      <c r="A176" s="1">
        <v>43317</v>
      </c>
      <c r="B176" s="9">
        <f t="shared" si="8"/>
        <v>543785</v>
      </c>
      <c r="C176" t="s">
        <v>8</v>
      </c>
      <c r="D176">
        <v>30</v>
      </c>
      <c r="E176">
        <v>19</v>
      </c>
      <c r="F176" s="9">
        <f t="shared" si="6"/>
        <v>543215</v>
      </c>
      <c r="G176" s="9">
        <f t="shared" si="7"/>
        <v>0</v>
      </c>
    </row>
    <row r="177" spans="1:7" x14ac:dyDescent="0.25">
      <c r="A177" s="1">
        <v>43317</v>
      </c>
      <c r="B177" s="9">
        <f t="shared" si="8"/>
        <v>543215</v>
      </c>
      <c r="C177" t="s">
        <v>8</v>
      </c>
      <c r="D177">
        <v>46</v>
      </c>
      <c r="E177">
        <v>8</v>
      </c>
      <c r="F177" s="9">
        <f t="shared" si="6"/>
        <v>542847</v>
      </c>
      <c r="G177" s="9">
        <f t="shared" si="7"/>
        <v>0</v>
      </c>
    </row>
    <row r="178" spans="1:7" x14ac:dyDescent="0.25">
      <c r="A178" s="1">
        <v>43330</v>
      </c>
      <c r="B178" s="9">
        <f t="shared" si="8"/>
        <v>542847</v>
      </c>
      <c r="C178" t="s">
        <v>14</v>
      </c>
      <c r="D178">
        <v>49</v>
      </c>
      <c r="E178">
        <v>11</v>
      </c>
      <c r="F178" s="9">
        <f t="shared" si="6"/>
        <v>543386</v>
      </c>
      <c r="G178" s="9">
        <f t="shared" si="7"/>
        <v>0</v>
      </c>
    </row>
    <row r="179" spans="1:7" x14ac:dyDescent="0.25">
      <c r="A179" s="1">
        <v>43330</v>
      </c>
      <c r="B179" s="9">
        <f t="shared" si="8"/>
        <v>543386</v>
      </c>
      <c r="C179" t="s">
        <v>14</v>
      </c>
      <c r="D179">
        <v>61</v>
      </c>
      <c r="E179">
        <v>90</v>
      </c>
      <c r="F179" s="9">
        <f t="shared" si="6"/>
        <v>548876</v>
      </c>
      <c r="G179" s="9">
        <f t="shared" si="7"/>
        <v>0</v>
      </c>
    </row>
    <row r="180" spans="1:7" x14ac:dyDescent="0.25">
      <c r="A180" s="1">
        <v>43330</v>
      </c>
      <c r="B180" s="9">
        <f t="shared" si="8"/>
        <v>548876</v>
      </c>
      <c r="C180" t="s">
        <v>8</v>
      </c>
      <c r="D180">
        <v>19</v>
      </c>
      <c r="E180">
        <v>22</v>
      </c>
      <c r="F180" s="9">
        <f t="shared" si="6"/>
        <v>548458</v>
      </c>
      <c r="G180" s="9">
        <f t="shared" si="7"/>
        <v>0</v>
      </c>
    </row>
    <row r="181" spans="1:7" x14ac:dyDescent="0.25">
      <c r="A181" s="1">
        <v>43330</v>
      </c>
      <c r="B181" s="9">
        <f t="shared" si="8"/>
        <v>548458</v>
      </c>
      <c r="C181" t="s">
        <v>8</v>
      </c>
      <c r="D181">
        <v>22</v>
      </c>
      <c r="E181">
        <v>44</v>
      </c>
      <c r="F181" s="9">
        <f t="shared" si="6"/>
        <v>547490</v>
      </c>
      <c r="G181" s="9">
        <f t="shared" si="7"/>
        <v>0</v>
      </c>
    </row>
    <row r="182" spans="1:7" x14ac:dyDescent="0.25">
      <c r="A182" s="1">
        <v>43347</v>
      </c>
      <c r="B182" s="9">
        <f t="shared" si="8"/>
        <v>547490</v>
      </c>
      <c r="C182" t="s">
        <v>8</v>
      </c>
      <c r="D182">
        <v>9</v>
      </c>
      <c r="E182">
        <v>25</v>
      </c>
      <c r="F182" s="9">
        <f t="shared" si="6"/>
        <v>547265</v>
      </c>
      <c r="G182" s="9">
        <f t="shared" si="7"/>
        <v>0</v>
      </c>
    </row>
    <row r="183" spans="1:7" x14ac:dyDescent="0.25">
      <c r="A183" s="1">
        <v>43347</v>
      </c>
      <c r="B183" s="9">
        <f t="shared" si="8"/>
        <v>547265</v>
      </c>
      <c r="C183" t="s">
        <v>14</v>
      </c>
      <c r="D183">
        <v>4</v>
      </c>
      <c r="E183">
        <v>94</v>
      </c>
      <c r="F183" s="9">
        <f t="shared" si="6"/>
        <v>547641</v>
      </c>
      <c r="G183" s="9">
        <f t="shared" si="7"/>
        <v>0</v>
      </c>
    </row>
    <row r="184" spans="1:7" x14ac:dyDescent="0.25">
      <c r="A184" s="1">
        <v>43347</v>
      </c>
      <c r="B184" s="9">
        <f t="shared" si="8"/>
        <v>547641</v>
      </c>
      <c r="C184" t="s">
        <v>8</v>
      </c>
      <c r="D184">
        <v>8</v>
      </c>
      <c r="E184">
        <v>21</v>
      </c>
      <c r="F184" s="9">
        <f t="shared" si="6"/>
        <v>547473</v>
      </c>
      <c r="G184" s="9">
        <f t="shared" si="7"/>
        <v>0</v>
      </c>
    </row>
    <row r="185" spans="1:7" x14ac:dyDescent="0.25">
      <c r="A185" s="1">
        <v>43347</v>
      </c>
      <c r="B185" s="9">
        <f t="shared" si="8"/>
        <v>547473</v>
      </c>
      <c r="C185" t="s">
        <v>8</v>
      </c>
      <c r="D185">
        <v>47</v>
      </c>
      <c r="E185">
        <v>8</v>
      </c>
      <c r="F185" s="9">
        <f t="shared" si="6"/>
        <v>547097</v>
      </c>
      <c r="G185" s="9">
        <f t="shared" si="7"/>
        <v>0</v>
      </c>
    </row>
    <row r="186" spans="1:7" x14ac:dyDescent="0.25">
      <c r="A186" s="1">
        <v>43362</v>
      </c>
      <c r="B186" s="9">
        <f t="shared" si="8"/>
        <v>547097</v>
      </c>
      <c r="C186" t="s">
        <v>14</v>
      </c>
      <c r="D186">
        <v>82</v>
      </c>
      <c r="E186">
        <v>29</v>
      </c>
      <c r="F186" s="9">
        <f t="shared" si="6"/>
        <v>549475</v>
      </c>
      <c r="G186" s="9">
        <f t="shared" si="7"/>
        <v>0</v>
      </c>
    </row>
    <row r="187" spans="1:7" x14ac:dyDescent="0.25">
      <c r="A187" s="1">
        <v>43362</v>
      </c>
      <c r="B187" s="9">
        <f t="shared" si="8"/>
        <v>549475</v>
      </c>
      <c r="C187" t="s">
        <v>14</v>
      </c>
      <c r="D187">
        <v>26</v>
      </c>
      <c r="E187">
        <v>58</v>
      </c>
      <c r="F187" s="9">
        <f t="shared" si="6"/>
        <v>550983</v>
      </c>
      <c r="G187" s="9">
        <f t="shared" si="7"/>
        <v>0</v>
      </c>
    </row>
    <row r="188" spans="1:7" x14ac:dyDescent="0.25">
      <c r="A188" s="1">
        <v>43362</v>
      </c>
      <c r="B188" s="9">
        <f t="shared" si="8"/>
        <v>550983</v>
      </c>
      <c r="C188" t="s">
        <v>8</v>
      </c>
      <c r="D188">
        <v>24</v>
      </c>
      <c r="E188">
        <v>9</v>
      </c>
      <c r="F188" s="9">
        <f t="shared" si="6"/>
        <v>550767</v>
      </c>
      <c r="G188" s="9">
        <f t="shared" si="7"/>
        <v>0</v>
      </c>
    </row>
    <row r="189" spans="1:7" x14ac:dyDescent="0.25">
      <c r="A189" s="1">
        <v>43362</v>
      </c>
      <c r="B189" s="9">
        <f t="shared" si="8"/>
        <v>550767</v>
      </c>
      <c r="C189" t="s">
        <v>8</v>
      </c>
      <c r="D189">
        <v>36</v>
      </c>
      <c r="E189">
        <v>26</v>
      </c>
      <c r="F189" s="9">
        <f t="shared" si="6"/>
        <v>549831</v>
      </c>
      <c r="G189" s="9">
        <f t="shared" si="7"/>
        <v>0</v>
      </c>
    </row>
    <row r="190" spans="1:7" x14ac:dyDescent="0.25">
      <c r="A190" s="1">
        <v>43362</v>
      </c>
      <c r="B190" s="9">
        <f t="shared" si="8"/>
        <v>549831</v>
      </c>
      <c r="C190" t="s">
        <v>8</v>
      </c>
      <c r="D190">
        <v>6</v>
      </c>
      <c r="E190">
        <v>68</v>
      </c>
      <c r="F190" s="9">
        <f t="shared" si="6"/>
        <v>549423</v>
      </c>
      <c r="G190" s="9">
        <f t="shared" si="7"/>
        <v>0</v>
      </c>
    </row>
    <row r="191" spans="1:7" x14ac:dyDescent="0.25">
      <c r="A191" s="1">
        <v>43381</v>
      </c>
      <c r="B191" s="9">
        <f t="shared" si="8"/>
        <v>549423</v>
      </c>
      <c r="C191" t="s">
        <v>14</v>
      </c>
      <c r="D191">
        <v>45</v>
      </c>
      <c r="E191">
        <v>36</v>
      </c>
      <c r="F191" s="9">
        <f t="shared" si="6"/>
        <v>551043</v>
      </c>
      <c r="G191" s="9">
        <f t="shared" si="7"/>
        <v>0</v>
      </c>
    </row>
    <row r="192" spans="1:7" x14ac:dyDescent="0.25">
      <c r="A192" s="1">
        <v>43381</v>
      </c>
      <c r="B192" s="9">
        <f t="shared" si="8"/>
        <v>551043</v>
      </c>
      <c r="C192" t="s">
        <v>8</v>
      </c>
      <c r="D192">
        <v>18</v>
      </c>
      <c r="E192">
        <v>8</v>
      </c>
      <c r="F192" s="9">
        <f t="shared" si="6"/>
        <v>550899</v>
      </c>
      <c r="G192" s="9">
        <f t="shared" si="7"/>
        <v>0</v>
      </c>
    </row>
    <row r="193" spans="1:7" x14ac:dyDescent="0.25">
      <c r="A193" s="1">
        <v>43381</v>
      </c>
      <c r="B193" s="9">
        <f t="shared" si="8"/>
        <v>550899</v>
      </c>
      <c r="C193" t="s">
        <v>8</v>
      </c>
      <c r="D193">
        <v>20</v>
      </c>
      <c r="E193">
        <v>41</v>
      </c>
      <c r="F193" s="9">
        <f t="shared" si="6"/>
        <v>550079</v>
      </c>
      <c r="G193" s="9">
        <f t="shared" si="7"/>
        <v>0</v>
      </c>
    </row>
    <row r="194" spans="1:7" x14ac:dyDescent="0.25">
      <c r="A194" s="1">
        <v>43407</v>
      </c>
      <c r="B194" s="9">
        <f t="shared" si="8"/>
        <v>550079</v>
      </c>
      <c r="C194" t="s">
        <v>14</v>
      </c>
      <c r="D194">
        <v>4</v>
      </c>
      <c r="E194">
        <v>32</v>
      </c>
      <c r="F194" s="9">
        <f t="shared" si="6"/>
        <v>550207</v>
      </c>
      <c r="G194" s="9">
        <f t="shared" si="7"/>
        <v>0</v>
      </c>
    </row>
    <row r="195" spans="1:7" x14ac:dyDescent="0.25">
      <c r="A195" s="1">
        <v>43407</v>
      </c>
      <c r="B195" s="9">
        <f t="shared" si="8"/>
        <v>550207</v>
      </c>
      <c r="C195" t="s">
        <v>8</v>
      </c>
      <c r="D195">
        <v>48</v>
      </c>
      <c r="E195">
        <v>37</v>
      </c>
      <c r="F195" s="9">
        <f t="shared" ref="F195:F203" si="9">IF(C195="Z", B195-E195*D195, B195+E195*D195)</f>
        <v>548431</v>
      </c>
      <c r="G195" s="9">
        <f t="shared" ref="G195:G203" si="10">IF(F195&lt;0, 1, 0)</f>
        <v>0</v>
      </c>
    </row>
    <row r="196" spans="1:7" x14ac:dyDescent="0.25">
      <c r="A196" s="1">
        <v>43428</v>
      </c>
      <c r="B196" s="9">
        <f t="shared" ref="B196:B203" si="11">F195</f>
        <v>548431</v>
      </c>
      <c r="C196" t="s">
        <v>14</v>
      </c>
      <c r="D196">
        <v>64</v>
      </c>
      <c r="E196">
        <v>61</v>
      </c>
      <c r="F196" s="9">
        <f t="shared" si="9"/>
        <v>552335</v>
      </c>
      <c r="G196" s="9">
        <f t="shared" si="10"/>
        <v>0</v>
      </c>
    </row>
    <row r="197" spans="1:7" x14ac:dyDescent="0.25">
      <c r="A197" s="1">
        <v>43428</v>
      </c>
      <c r="B197" s="9">
        <f t="shared" si="11"/>
        <v>552335</v>
      </c>
      <c r="C197" t="s">
        <v>8</v>
      </c>
      <c r="D197">
        <v>43</v>
      </c>
      <c r="E197">
        <v>63</v>
      </c>
      <c r="F197" s="9">
        <f t="shared" si="9"/>
        <v>549626</v>
      </c>
      <c r="G197" s="9">
        <f t="shared" si="10"/>
        <v>0</v>
      </c>
    </row>
    <row r="198" spans="1:7" x14ac:dyDescent="0.25">
      <c r="A198" s="1">
        <v>43428</v>
      </c>
      <c r="B198" s="9">
        <f t="shared" si="11"/>
        <v>549626</v>
      </c>
      <c r="C198" t="s">
        <v>8</v>
      </c>
      <c r="D198">
        <v>24</v>
      </c>
      <c r="E198">
        <v>24</v>
      </c>
      <c r="F198" s="9">
        <f t="shared" si="9"/>
        <v>549050</v>
      </c>
      <c r="G198" s="9">
        <f t="shared" si="10"/>
        <v>0</v>
      </c>
    </row>
    <row r="199" spans="1:7" x14ac:dyDescent="0.25">
      <c r="A199" s="1">
        <v>43452</v>
      </c>
      <c r="B199" s="9">
        <f t="shared" si="11"/>
        <v>549050</v>
      </c>
      <c r="C199" t="s">
        <v>14</v>
      </c>
      <c r="D199">
        <v>4</v>
      </c>
      <c r="E199">
        <v>62</v>
      </c>
      <c r="F199" s="9">
        <f t="shared" si="9"/>
        <v>549298</v>
      </c>
      <c r="G199" s="9">
        <f t="shared" si="10"/>
        <v>0</v>
      </c>
    </row>
    <row r="200" spans="1:7" x14ac:dyDescent="0.25">
      <c r="A200" s="1">
        <v>43452</v>
      </c>
      <c r="B200" s="9">
        <f t="shared" si="11"/>
        <v>549298</v>
      </c>
      <c r="C200" t="s">
        <v>8</v>
      </c>
      <c r="D200">
        <v>35</v>
      </c>
      <c r="E200">
        <v>19</v>
      </c>
      <c r="F200" s="9">
        <f t="shared" si="9"/>
        <v>548633</v>
      </c>
      <c r="G200" s="9">
        <f t="shared" si="10"/>
        <v>0</v>
      </c>
    </row>
    <row r="201" spans="1:7" x14ac:dyDescent="0.25">
      <c r="A201" s="1">
        <v>43452</v>
      </c>
      <c r="B201" s="9">
        <f t="shared" si="11"/>
        <v>548633</v>
      </c>
      <c r="C201" t="s">
        <v>8</v>
      </c>
      <c r="D201">
        <v>41</v>
      </c>
      <c r="E201">
        <v>8</v>
      </c>
      <c r="F201" s="9">
        <f t="shared" si="9"/>
        <v>548305</v>
      </c>
      <c r="G201" s="9">
        <f t="shared" si="10"/>
        <v>0</v>
      </c>
    </row>
    <row r="202" spans="1:7" x14ac:dyDescent="0.25">
      <c r="A202" s="1">
        <v>43452</v>
      </c>
      <c r="B202" s="9">
        <f t="shared" si="11"/>
        <v>548305</v>
      </c>
      <c r="C202" t="s">
        <v>8</v>
      </c>
      <c r="D202">
        <v>23</v>
      </c>
      <c r="E202">
        <v>61</v>
      </c>
      <c r="F202" s="9">
        <f t="shared" si="9"/>
        <v>546902</v>
      </c>
      <c r="G202" s="9">
        <f t="shared" si="10"/>
        <v>0</v>
      </c>
    </row>
    <row r="203" spans="1:7" x14ac:dyDescent="0.25">
      <c r="A203" s="1">
        <v>43452</v>
      </c>
      <c r="B203" s="9">
        <f t="shared" si="11"/>
        <v>546902</v>
      </c>
      <c r="C203" t="s">
        <v>8</v>
      </c>
      <c r="D203">
        <v>46</v>
      </c>
      <c r="E203">
        <v>23</v>
      </c>
      <c r="F203" s="9">
        <f t="shared" si="9"/>
        <v>545844</v>
      </c>
      <c r="G203" s="9">
        <f t="shared" si="10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t 6 N l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t 6 N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j Z V Y P N G e 3 X A E A A D g C A A A T A B w A R m 9 y b X V s Y X M v U 2 V j d G l v b j E u b S C i G A A o o B Q A A A A A A A A A A A A A A A A A A A A A A A A A A A C N U c F O w k A Q P U v C P 0 z q p S R N F a M c J D 0 Y 0 O h B o g F j A n h Y 2 x E 2 b X e a 3 U E o h A u / x M n E G + l / u Y C K B g / u Z W f e 2 3 3 7 3 q z B k C U p a G / 3 a r 1 c K p f M U G i M w L B g j C G A B L l c A r u K N 7 1 a R s W C L N g w r 3 6 T w l G K i t 0 r m a D f I M W 2 M a 7 T O O 8 / G N S m f y t C i X G / i S Z m y v p b R Z 8 n 7 F S 8 X h M T m U p G H T g H j g c N S k a p M k H N g 0 s V U i T V I K i e n B 1 7 c D 8 i x j b n C Q a 7 0 m + R w q e K t 3 V 2 6 L T E o F i s l u N Y A k F G 0 T g v 3 s 2 U V J 7 a b i o p l e h Y 2 x 3 x b O / e a U q t 0 D W K y N p 0 v 3 N 5 0 P u k L p K k H Y p E a B O w H v 1 8 q G u V l J 0 V A e f Z T r K j h T I v p N N t j k 6 e o X H / Z 8 u b z Z x I s L B D s J I I t s a 5 B z M n I 8 1 f I O O E N y D T W O g 9 t H v 0 u I f Z T w E m Z f E b x b V T f + 1 p Q 4 S o B E z F m k Q Y A 6 9 z i n D 4 + + C 8 U i 5 J 9 X f q + g d Q S w E C L Q A U A A I A C A C 3 o 2 V W G 8 M Q u 6 Q A A A D 2 A A A A E g A A A A A A A A A A A A A A A A A A A A A A Q 2 9 u Z m l n L 1 B h Y 2 t h Z 2 U u e G 1 s U E s B A i 0 A F A A C A A g A t 6 N l V g / K 6 a u k A A A A 6 Q A A A B M A A A A A A A A A A A A A A A A A 8 A A A A F t D b 2 5 0 Z W 5 0 X 1 R 5 c G V z X S 5 4 b W x Q S w E C L Q A U A A I A C A C 3 o 2 V W D z R n t 1 w B A A A 4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w A A A A A A A B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V Q x O T o y O T o 0 N y 4 3 M j g x N D E 5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X M K r l B 4 h J i 8 4 p H 2 b b c s Y A A A A A A g A A A A A A E G Y A A A A B A A A g A A A A w 7 q 2 R 5 4 2 c F H B 5 V 8 P v l P t + f 5 c h H q i t G r 5 O k L E B p W m 7 u A A A A A A D o A A A A A C A A A g A A A A u X 5 g l r S 5 v Q X Q R 2 W g 6 m l I A 0 R 1 h v P n J p g F H U D O 1 x h J R I R Q A A A A c L S 1 j K N 7 v j t + A 4 R J 1 B c E 7 r m R + Z f 8 W f X 7 Q L w K E U Y C L X M W J 2 R J D U B K N 4 q V O R Z c L 1 Y a Q r 7 + 6 h 7 P i u / l g M J y B m Z s 5 r t 8 c t U W U B c W I d 5 L G F t q A / 1 A A A A A M Q 0 W D v z i 3 x r d g v H f 1 7 i s t 6 i W 5 S C q u 4 x F 8 Q M z x b F X 3 t U 5 R a 9 q 0 K s J j E D s q / C 1 Y A u y w z R g D 6 4 G A y h H y U M J + k w x Y w = = < / D a t a M a s h u p > 
</file>

<file path=customXml/itemProps1.xml><?xml version="1.0" encoding="utf-8"?>
<ds:datastoreItem xmlns:ds="http://schemas.openxmlformats.org/officeDocument/2006/customXml" ds:itemID="{F98DE80D-BAD0-444A-B1CF-A96565F596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statek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2023-03-05T19:27:38Z</dcterms:created>
  <dcterms:modified xsi:type="dcterms:W3CDTF">2023-04-08T14:59:36Z</dcterms:modified>
</cp:coreProperties>
</file>