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2077\Desktop\"/>
    </mc:Choice>
  </mc:AlternateContent>
  <bookViews>
    <workbookView xWindow="0" yWindow="0" windowWidth="25200" windowHeight="11985"/>
  </bookViews>
  <sheets>
    <sheet name="Arkusz1" sheetId="1" r:id="rId1"/>
    <sheet name="5" sheetId="9" r:id="rId2"/>
    <sheet name="3" sheetId="7" r:id="rId3"/>
    <sheet name="1" sheetId="2" r:id="rId4"/>
    <sheet name="2_1" sheetId="5" r:id="rId5"/>
    <sheet name="2_2" sheetId="6" r:id="rId6"/>
    <sheet name="4" sheetId="8" r:id="rId7"/>
  </sheets>
  <definedNames>
    <definedName name="dane" localSheetId="6">'4'!$A$1:$C$200</definedName>
    <definedName name="dane" localSheetId="0">Arkusz1!$A$1:$F$201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5" i="9" l="1"/>
  <c r="B154" i="9"/>
  <c r="B103" i="9"/>
  <c r="B52" i="9"/>
  <c r="B207" i="9" s="1"/>
  <c r="H3" i="8"/>
  <c r="H2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1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1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1" i="7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123" i="6" s="1"/>
  <c r="C124" i="6" s="1"/>
  <c r="C125" i="6" s="1"/>
  <c r="C126" i="6" s="1"/>
  <c r="C127" i="6" s="1"/>
  <c r="C128" i="6" s="1"/>
  <c r="C129" i="6" s="1"/>
  <c r="C130" i="6" s="1"/>
  <c r="C131" i="6" s="1"/>
  <c r="C132" i="6" s="1"/>
  <c r="C133" i="6" s="1"/>
  <c r="C134" i="6" s="1"/>
  <c r="C135" i="6" s="1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1" i="6"/>
  <c r="C151" i="6"/>
  <c r="C152" i="6" s="1"/>
  <c r="C51" i="6"/>
  <c r="C52" i="6" s="1"/>
  <c r="C2" i="6"/>
  <c r="C3" i="6" s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/>
  <c r="C102" i="5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/>
  <c r="C152" i="5" s="1"/>
  <c r="C153" i="5" s="1"/>
  <c r="C154" i="5" s="1"/>
  <c r="C155" i="5" s="1"/>
  <c r="C156" i="5" s="1"/>
  <c r="C157" i="5" s="1"/>
  <c r="C158" i="5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C180" i="5" s="1"/>
  <c r="C181" i="5" s="1"/>
  <c r="C182" i="5" s="1"/>
  <c r="C183" i="5" s="1"/>
  <c r="C184" i="5" s="1"/>
  <c r="C185" i="5" s="1"/>
  <c r="C186" i="5" s="1"/>
  <c r="C187" i="5" s="1"/>
  <c r="C188" i="5" s="1"/>
  <c r="C189" i="5" s="1"/>
  <c r="C190" i="5" s="1"/>
  <c r="C191" i="5" s="1"/>
  <c r="C192" i="5" s="1"/>
  <c r="C193" i="5" s="1"/>
  <c r="C194" i="5" s="1"/>
  <c r="C195" i="5" s="1"/>
  <c r="C196" i="5" s="1"/>
  <c r="C197" i="5" s="1"/>
  <c r="C198" i="5" s="1"/>
  <c r="C199" i="5" s="1"/>
  <c r="C200" i="5" s="1"/>
  <c r="C2" i="5"/>
  <c r="B101" i="5"/>
  <c r="B52" i="5"/>
  <c r="B102" i="5"/>
  <c r="B151" i="5"/>
  <c r="B103" i="5"/>
  <c r="B53" i="5"/>
  <c r="B1" i="5"/>
  <c r="B104" i="5"/>
  <c r="B105" i="5"/>
  <c r="B2" i="5"/>
  <c r="B106" i="5"/>
  <c r="B152" i="5"/>
  <c r="B3" i="5"/>
  <c r="B54" i="5"/>
  <c r="B153" i="5"/>
  <c r="B55" i="5"/>
  <c r="B107" i="5"/>
  <c r="B154" i="5"/>
  <c r="B108" i="5"/>
  <c r="B155" i="5"/>
  <c r="B156" i="5"/>
  <c r="B157" i="5"/>
  <c r="B109" i="5"/>
  <c r="B110" i="5"/>
  <c r="B158" i="5"/>
  <c r="B56" i="5"/>
  <c r="B57" i="5"/>
  <c r="B159" i="5"/>
  <c r="B4" i="5"/>
  <c r="B5" i="5"/>
  <c r="B160" i="5"/>
  <c r="B161" i="5"/>
  <c r="B6" i="5"/>
  <c r="B7" i="5"/>
  <c r="B111" i="5"/>
  <c r="B162" i="5"/>
  <c r="B112" i="5"/>
  <c r="B8" i="5"/>
  <c r="B9" i="5"/>
  <c r="B163" i="5"/>
  <c r="B164" i="5"/>
  <c r="B113" i="5"/>
  <c r="B10" i="5"/>
  <c r="B58" i="5"/>
  <c r="B11" i="5"/>
  <c r="B114" i="5"/>
  <c r="B12" i="5"/>
  <c r="B165" i="5"/>
  <c r="B13" i="5"/>
  <c r="B59" i="5"/>
  <c r="B14" i="5"/>
  <c r="B60" i="5"/>
  <c r="B166" i="5"/>
  <c r="B15" i="5"/>
  <c r="B16" i="5"/>
  <c r="B167" i="5"/>
  <c r="B17" i="5"/>
  <c r="B115" i="5"/>
  <c r="B18" i="5"/>
  <c r="B61" i="5"/>
  <c r="B19" i="5"/>
  <c r="B62" i="5"/>
  <c r="B63" i="5"/>
  <c r="B168" i="5"/>
  <c r="B169" i="5"/>
  <c r="B170" i="5"/>
  <c r="B20" i="5"/>
  <c r="B171" i="5"/>
  <c r="B64" i="5"/>
  <c r="B65" i="5"/>
  <c r="B66" i="5"/>
  <c r="B172" i="5"/>
  <c r="B21" i="5"/>
  <c r="B116" i="5"/>
  <c r="B117" i="5"/>
  <c r="B173" i="5"/>
  <c r="B118" i="5"/>
  <c r="B174" i="5"/>
  <c r="B22" i="5"/>
  <c r="B67" i="5"/>
  <c r="B23" i="5"/>
  <c r="B175" i="5"/>
  <c r="B68" i="5"/>
  <c r="B176" i="5"/>
  <c r="B24" i="5"/>
  <c r="B119" i="5"/>
  <c r="B120" i="5"/>
  <c r="B25" i="5"/>
  <c r="B177" i="5"/>
  <c r="B69" i="5"/>
  <c r="B70" i="5"/>
  <c r="B26" i="5"/>
  <c r="B121" i="5"/>
  <c r="B122" i="5"/>
  <c r="B27" i="5"/>
  <c r="B71" i="5"/>
  <c r="B72" i="5"/>
  <c r="B178" i="5"/>
  <c r="B123" i="5"/>
  <c r="B73" i="5"/>
  <c r="B124" i="5"/>
  <c r="B74" i="5"/>
  <c r="B28" i="5"/>
  <c r="B125" i="5"/>
  <c r="B126" i="5"/>
  <c r="B127" i="5"/>
  <c r="B75" i="5"/>
  <c r="B29" i="5"/>
  <c r="B128" i="5"/>
  <c r="B30" i="5"/>
  <c r="B129" i="5"/>
  <c r="B31" i="5"/>
  <c r="B32" i="5"/>
  <c r="B130" i="5"/>
  <c r="B179" i="5"/>
  <c r="B33" i="5"/>
  <c r="B131" i="5"/>
  <c r="B76" i="5"/>
  <c r="B77" i="5"/>
  <c r="B78" i="5"/>
  <c r="B180" i="5"/>
  <c r="B79" i="5"/>
  <c r="B181" i="5"/>
  <c r="B34" i="5"/>
  <c r="B80" i="5"/>
  <c r="B35" i="5"/>
  <c r="B182" i="5"/>
  <c r="B81" i="5"/>
  <c r="B36" i="5"/>
  <c r="B183" i="5"/>
  <c r="B37" i="5"/>
  <c r="B132" i="5"/>
  <c r="B82" i="5"/>
  <c r="B184" i="5"/>
  <c r="B185" i="5"/>
  <c r="B133" i="5"/>
  <c r="B83" i="5"/>
  <c r="B134" i="5"/>
  <c r="B84" i="5"/>
  <c r="B85" i="5"/>
  <c r="B38" i="5"/>
  <c r="B135" i="5"/>
  <c r="B136" i="5"/>
  <c r="B86" i="5"/>
  <c r="B186" i="5"/>
  <c r="B87" i="5"/>
  <c r="B187" i="5"/>
  <c r="B39" i="5"/>
  <c r="B137" i="5"/>
  <c r="B188" i="5"/>
  <c r="B88" i="5"/>
  <c r="B189" i="5"/>
  <c r="B190" i="5"/>
  <c r="B89" i="5"/>
  <c r="B90" i="5"/>
  <c r="B138" i="5"/>
  <c r="B139" i="5"/>
  <c r="B191" i="5"/>
  <c r="B140" i="5"/>
  <c r="B91" i="5"/>
  <c r="B92" i="5"/>
  <c r="B141" i="5"/>
  <c r="B40" i="5"/>
  <c r="B41" i="5"/>
  <c r="B142" i="5"/>
  <c r="B192" i="5"/>
  <c r="B93" i="5"/>
  <c r="B42" i="5"/>
  <c r="B94" i="5"/>
  <c r="B193" i="5"/>
  <c r="B194" i="5"/>
  <c r="B43" i="5"/>
  <c r="B44" i="5"/>
  <c r="B95" i="5"/>
  <c r="B143" i="5"/>
  <c r="B45" i="5"/>
  <c r="B195" i="5"/>
  <c r="B144" i="5"/>
  <c r="B96" i="5"/>
  <c r="B145" i="5"/>
  <c r="B196" i="5"/>
  <c r="B146" i="5"/>
  <c r="B97" i="5"/>
  <c r="B147" i="5"/>
  <c r="B197" i="5"/>
  <c r="B46" i="5"/>
  <c r="B47" i="5"/>
  <c r="B48" i="5"/>
  <c r="B49" i="5"/>
  <c r="B198" i="5"/>
  <c r="B98" i="5"/>
  <c r="B50" i="5"/>
  <c r="B99" i="5"/>
  <c r="B148" i="5"/>
  <c r="B199" i="5"/>
  <c r="B100" i="5"/>
  <c r="B149" i="5"/>
  <c r="B150" i="5"/>
  <c r="B200" i="5"/>
  <c r="B51" i="5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" i="2"/>
  <c r="C53" i="6" l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53" i="6"/>
  <c r="C154" i="6" s="1"/>
  <c r="C155" i="6" s="1"/>
  <c r="C156" i="6" s="1"/>
  <c r="C157" i="6" s="1"/>
  <c r="C158" i="6" s="1"/>
  <c r="C159" i="6" s="1"/>
  <c r="C160" i="6" s="1"/>
  <c r="C161" i="6" s="1"/>
  <c r="C162" i="6" s="1"/>
  <c r="C163" i="6" s="1"/>
  <c r="C164" i="6" s="1"/>
  <c r="C165" i="6" s="1"/>
  <c r="C166" i="6" s="1"/>
  <c r="C167" i="6" s="1"/>
  <c r="C168" i="6" s="1"/>
  <c r="C169" i="6" s="1"/>
  <c r="C170" i="6" s="1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93" i="6" s="1"/>
  <c r="C194" i="6" s="1"/>
  <c r="C195" i="6" s="1"/>
  <c r="C196" i="6" s="1"/>
  <c r="C197" i="6" s="1"/>
  <c r="C198" i="6" s="1"/>
  <c r="C199" i="6" s="1"/>
  <c r="C200" i="6" s="1"/>
  <c r="E2" i="5"/>
  <c r="E2" i="6" l="1"/>
</calcChain>
</file>

<file path=xl/connections.xml><?xml version="1.0" encoding="utf-8"?>
<connections xmlns="http://schemas.openxmlformats.org/spreadsheetml/2006/main">
  <connection id="1" name="dane" type="6" refreshedVersion="5" background="1" saveData="1">
    <textPr codePage="28592" sourceFile="C:\Users\L2077\Desktop\dane.txt" decimal="," thousands=" ">
      <textFields count="6">
        <textField/>
        <textField/>
        <textField/>
        <textField/>
        <textField/>
        <textField/>
      </textFields>
    </textPr>
  </connection>
  <connection id="2" name="dane1" type="6" refreshedVersion="5" background="1" saveData="1">
    <textPr codePage="28592" sourceFile="C:\Users\L2077\Desktop\dane.txt" decimal="," thousands=" 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<sst xmlns="http://schemas.openxmlformats.org/spreadsheetml/2006/main" count="2618" uniqueCount="267">
  <si>
    <t>Nazwisko</t>
  </si>
  <si>
    <t>Imie</t>
  </si>
  <si>
    <t>Szkola</t>
  </si>
  <si>
    <t>Klasa</t>
  </si>
  <si>
    <t>Kategoria</t>
  </si>
  <si>
    <t>liczbaPunktow</t>
  </si>
  <si>
    <t>Zalewski</t>
  </si>
  <si>
    <t>Aleksander</t>
  </si>
  <si>
    <t>LO X</t>
  </si>
  <si>
    <t>2e</t>
  </si>
  <si>
    <t>humanistyczny</t>
  </si>
  <si>
    <t>Przybylska</t>
  </si>
  <si>
    <t>Stefania</t>
  </si>
  <si>
    <t>LO XVII</t>
  </si>
  <si>
    <t>cisły</t>
  </si>
  <si>
    <t>Górecka</t>
  </si>
  <si>
    <t>Anna</t>
  </si>
  <si>
    <t>2d</t>
  </si>
  <si>
    <t>Kamierczak</t>
  </si>
  <si>
    <t>Ryszard</t>
  </si>
  <si>
    <t>2c</t>
  </si>
  <si>
    <t>Wojciechowski</t>
  </si>
  <si>
    <t>Alek</t>
  </si>
  <si>
    <t>LO XXIX</t>
  </si>
  <si>
    <t>2a</t>
  </si>
  <si>
    <t>Wójcik</t>
  </si>
  <si>
    <t>Ernest</t>
  </si>
  <si>
    <t>Wojciechowska</t>
  </si>
  <si>
    <t>Asia</t>
  </si>
  <si>
    <t>Anastazy</t>
  </si>
  <si>
    <t>LO III</t>
  </si>
  <si>
    <t>Kamiński</t>
  </si>
  <si>
    <t>Bolesław</t>
  </si>
  <si>
    <t>Borkowska</t>
  </si>
  <si>
    <t>Ilona</t>
  </si>
  <si>
    <t>Szulc</t>
  </si>
  <si>
    <t>Rafał</t>
  </si>
  <si>
    <t>Jankowska</t>
  </si>
  <si>
    <t>Lara</t>
  </si>
  <si>
    <t>Edward</t>
  </si>
  <si>
    <t>Kowalczyk</t>
  </si>
  <si>
    <t>Elwira</t>
  </si>
  <si>
    <t>Głowacka</t>
  </si>
  <si>
    <t>Kinga</t>
  </si>
  <si>
    <t>2b</t>
  </si>
  <si>
    <t>Baranowski</t>
  </si>
  <si>
    <t>Roman</t>
  </si>
  <si>
    <t>Denis</t>
  </si>
  <si>
    <t>Piotrowska</t>
  </si>
  <si>
    <t>Ida</t>
  </si>
  <si>
    <t>Witkowska</t>
  </si>
  <si>
    <t>Pamela</t>
  </si>
  <si>
    <t>Rutkowska</t>
  </si>
  <si>
    <t>Łucja</t>
  </si>
  <si>
    <t>Emilia</t>
  </si>
  <si>
    <t>Wysocki</t>
  </si>
  <si>
    <t>Kuba</t>
  </si>
  <si>
    <t>Anita</t>
  </si>
  <si>
    <t>Czarnecki</t>
  </si>
  <si>
    <t>Fabian</t>
  </si>
  <si>
    <t>Lis</t>
  </si>
  <si>
    <t>Winiewska</t>
  </si>
  <si>
    <t>Ola</t>
  </si>
  <si>
    <t>Szewczyk</t>
  </si>
  <si>
    <t>Kamila</t>
  </si>
  <si>
    <t>Wysocka</t>
  </si>
  <si>
    <t>Wanda</t>
  </si>
  <si>
    <t>Michalak</t>
  </si>
  <si>
    <t>Antoni</t>
  </si>
  <si>
    <t>Krupa</t>
  </si>
  <si>
    <t>Nikola</t>
  </si>
  <si>
    <t>Jerzy</t>
  </si>
  <si>
    <t>Mazurek</t>
  </si>
  <si>
    <t>Bruno</t>
  </si>
  <si>
    <t>Joanna</t>
  </si>
  <si>
    <t>Jaworska</t>
  </si>
  <si>
    <t>Wioletta</t>
  </si>
  <si>
    <t>Włodarczyk</t>
  </si>
  <si>
    <t>Michał</t>
  </si>
  <si>
    <t>Pawlak</t>
  </si>
  <si>
    <t>Regina</t>
  </si>
  <si>
    <t>Szymańska</t>
  </si>
  <si>
    <t>Oliwia</t>
  </si>
  <si>
    <t>Laskowski</t>
  </si>
  <si>
    <t>Dominik</t>
  </si>
  <si>
    <t>Dawid</t>
  </si>
  <si>
    <t>Kwiatkowski</t>
  </si>
  <si>
    <t>Remigiusz</t>
  </si>
  <si>
    <t>Zalewska</t>
  </si>
  <si>
    <t>Zofia</t>
  </si>
  <si>
    <t>Kwiatkowska</t>
  </si>
  <si>
    <t>Idalia</t>
  </si>
  <si>
    <t>Kamińska</t>
  </si>
  <si>
    <t>Jagoda</t>
  </si>
  <si>
    <t>Magda</t>
  </si>
  <si>
    <t>Szymczak</t>
  </si>
  <si>
    <t>Lucjan</t>
  </si>
  <si>
    <t>Zawadzka</t>
  </si>
  <si>
    <t>Bernadetta</t>
  </si>
  <si>
    <t>Nowak</t>
  </si>
  <si>
    <t>Eryk</t>
  </si>
  <si>
    <t>Zakrzewski</t>
  </si>
  <si>
    <t>Górska</t>
  </si>
  <si>
    <t>Sylwia</t>
  </si>
  <si>
    <t>Winiewski</t>
  </si>
  <si>
    <t>Adrian</t>
  </si>
  <si>
    <t>Sawicka</t>
  </si>
  <si>
    <t>Jolanta</t>
  </si>
  <si>
    <t>Czerwińska</t>
  </si>
  <si>
    <t>Julianna</t>
  </si>
  <si>
    <t>Krawczyk</t>
  </si>
  <si>
    <t>Klementyna</t>
  </si>
  <si>
    <t>Jasińska</t>
  </si>
  <si>
    <t>Alicja</t>
  </si>
  <si>
    <t>Bartłomiej</t>
  </si>
  <si>
    <t>Chmielewska</t>
  </si>
  <si>
    <t>Kołodziej</t>
  </si>
  <si>
    <t>Jasiński</t>
  </si>
  <si>
    <t>Alan</t>
  </si>
  <si>
    <t>Borkowski</t>
  </si>
  <si>
    <t>Ludwik</t>
  </si>
  <si>
    <t>Lewandowska</t>
  </si>
  <si>
    <t>Katarzyna</t>
  </si>
  <si>
    <t>Rutkowski</t>
  </si>
  <si>
    <t>Celina</t>
  </si>
  <si>
    <t>Baran</t>
  </si>
  <si>
    <t>Sobczak</t>
  </si>
  <si>
    <t>Roksana</t>
  </si>
  <si>
    <t>Bogumił</t>
  </si>
  <si>
    <t>Stępień</t>
  </si>
  <si>
    <t>Mirosław</t>
  </si>
  <si>
    <t>Tomaszewski</t>
  </si>
  <si>
    <t>Marian</t>
  </si>
  <si>
    <t>Dšbrowski</t>
  </si>
  <si>
    <t>Jędrzej</t>
  </si>
  <si>
    <t>Sikorski</t>
  </si>
  <si>
    <t>Damian</t>
  </si>
  <si>
    <t>Zieliński</t>
  </si>
  <si>
    <t>Gniewomir</t>
  </si>
  <si>
    <t>Kaczmarczyk</t>
  </si>
  <si>
    <t>Kubiak</t>
  </si>
  <si>
    <t>Kowalski</t>
  </si>
  <si>
    <t>Maurycy</t>
  </si>
  <si>
    <t>Pietrzak</t>
  </si>
  <si>
    <t>Natan</t>
  </si>
  <si>
    <t>Duda</t>
  </si>
  <si>
    <t>Franciszek</t>
  </si>
  <si>
    <t>Szymański</t>
  </si>
  <si>
    <t>Krzysztof</t>
  </si>
  <si>
    <t>Sikora</t>
  </si>
  <si>
    <t>Kryspin</t>
  </si>
  <si>
    <t>Piotrowski</t>
  </si>
  <si>
    <t>Dorian</t>
  </si>
  <si>
    <t>Dšbrowska</t>
  </si>
  <si>
    <t>Halina</t>
  </si>
  <si>
    <t>Maksymilian</t>
  </si>
  <si>
    <t>Marek</t>
  </si>
  <si>
    <t>Sadowski</t>
  </si>
  <si>
    <t>Olaf</t>
  </si>
  <si>
    <t>Górecki</t>
  </si>
  <si>
    <t>Kacper</t>
  </si>
  <si>
    <t>Jadwiga</t>
  </si>
  <si>
    <t>Marcin</t>
  </si>
  <si>
    <t>Danuta</t>
  </si>
  <si>
    <t>Kozłowska</t>
  </si>
  <si>
    <t>Berenika</t>
  </si>
  <si>
    <t>Florian</t>
  </si>
  <si>
    <t>Marciniak</t>
  </si>
  <si>
    <t>Lewandowski</t>
  </si>
  <si>
    <t>Woniak</t>
  </si>
  <si>
    <t>Julia</t>
  </si>
  <si>
    <t>Maciejewski</t>
  </si>
  <si>
    <t>Allan</t>
  </si>
  <si>
    <t>Józef</t>
  </si>
  <si>
    <t>Walczak</t>
  </si>
  <si>
    <t>Stanisława</t>
  </si>
  <si>
    <t>Brzezińska</t>
  </si>
  <si>
    <t>Iza</t>
  </si>
  <si>
    <t>Małgorzata</t>
  </si>
  <si>
    <t>Paulina</t>
  </si>
  <si>
    <t>Tomaszewska</t>
  </si>
  <si>
    <t>Mazur</t>
  </si>
  <si>
    <t>Patrycja</t>
  </si>
  <si>
    <t>Ariel</t>
  </si>
  <si>
    <t>Wasilewska</t>
  </si>
  <si>
    <t>Balbina</t>
  </si>
  <si>
    <t>Martyna</t>
  </si>
  <si>
    <t>Alisa</t>
  </si>
  <si>
    <t>Cezary</t>
  </si>
  <si>
    <t>Klaudiusz</t>
  </si>
  <si>
    <t>Malinowski</t>
  </si>
  <si>
    <t>Dariusz</t>
  </si>
  <si>
    <t>Martin</t>
  </si>
  <si>
    <t>Anastazja</t>
  </si>
  <si>
    <t>Natalia</t>
  </si>
  <si>
    <t>Witkowski</t>
  </si>
  <si>
    <t>Błaszczyk</t>
  </si>
  <si>
    <t>Jakubowska</t>
  </si>
  <si>
    <t>Heronim</t>
  </si>
  <si>
    <t>Zawadzki</t>
  </si>
  <si>
    <t>Konstanty</t>
  </si>
  <si>
    <t>Daniel</t>
  </si>
  <si>
    <t>Julian</t>
  </si>
  <si>
    <t>Czesław</t>
  </si>
  <si>
    <t>Mateusz</t>
  </si>
  <si>
    <t>Henryk</t>
  </si>
  <si>
    <t>Adela</t>
  </si>
  <si>
    <t>Emil</t>
  </si>
  <si>
    <t>Faustyna</t>
  </si>
  <si>
    <t>Chmielewski</t>
  </si>
  <si>
    <t>Oskar</t>
  </si>
  <si>
    <t>Kewin</t>
  </si>
  <si>
    <t>Kalinowski</t>
  </si>
  <si>
    <t>Karol</t>
  </si>
  <si>
    <t>Malwina</t>
  </si>
  <si>
    <t>Amalia</t>
  </si>
  <si>
    <t>Angelika</t>
  </si>
  <si>
    <t>Alojzy</t>
  </si>
  <si>
    <t>Ostrowski</t>
  </si>
  <si>
    <t>Norbert</t>
  </si>
  <si>
    <t>Jan</t>
  </si>
  <si>
    <t>Leszek</t>
  </si>
  <si>
    <t>Piotr</t>
  </si>
  <si>
    <t>Józefa</t>
  </si>
  <si>
    <t>Olimpia</t>
  </si>
  <si>
    <t>Mikołaj</t>
  </si>
  <si>
    <t>Ksawery</t>
  </si>
  <si>
    <t>Ostrowska</t>
  </si>
  <si>
    <t>Gajewska</t>
  </si>
  <si>
    <t>Bogda</t>
  </si>
  <si>
    <t>Filip</t>
  </si>
  <si>
    <t>Adamski</t>
  </si>
  <si>
    <t>Miłosz</t>
  </si>
  <si>
    <t>Bianka</t>
  </si>
  <si>
    <t>Andrzejewski</t>
  </si>
  <si>
    <t>Adrianna</t>
  </si>
  <si>
    <t>Alexander</t>
  </si>
  <si>
    <t>Zielińska</t>
  </si>
  <si>
    <t>Szczepańska</t>
  </si>
  <si>
    <t>Milena</t>
  </si>
  <si>
    <t>Patryk</t>
  </si>
  <si>
    <t>Czarnecka</t>
  </si>
  <si>
    <t>Brzeziński</t>
  </si>
  <si>
    <t>Krajewska</t>
  </si>
  <si>
    <t>Natasza</t>
  </si>
  <si>
    <t>Mróz</t>
  </si>
  <si>
    <t>Alfred</t>
  </si>
  <si>
    <t>Jacek</t>
  </si>
  <si>
    <t>Ziółkowski</t>
  </si>
  <si>
    <t>Cielak</t>
  </si>
  <si>
    <t>Marta</t>
  </si>
  <si>
    <t>Amir</t>
  </si>
  <si>
    <t>Magdalena</t>
  </si>
  <si>
    <t>Jaworski</t>
  </si>
  <si>
    <t>Urbańska</t>
  </si>
  <si>
    <t>Arleta</t>
  </si>
  <si>
    <t>Kalinowska</t>
  </si>
  <si>
    <t>Kornelia</t>
  </si>
  <si>
    <t>żeńskie</t>
  </si>
  <si>
    <t>męskie</t>
  </si>
  <si>
    <t>LO X Suma</t>
  </si>
  <si>
    <t>LO XVII Suma</t>
  </si>
  <si>
    <t>LO XXIX Suma</t>
  </si>
  <si>
    <t>LO III Suma</t>
  </si>
  <si>
    <t>Suma końcowa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</si>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</sst>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ne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ne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topLeftCell="A169" workbookViewId="0">
      <selection activeCell="I199" sqref="I199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7.7109375" bestFit="1" customWidth="1"/>
    <col min="4" max="4" width="5.5703125" bestFit="1" customWidth="1"/>
    <col min="5" max="5" width="14.28515625" bestFit="1" customWidth="1"/>
    <col min="6" max="6" width="14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>
        <v>98</v>
      </c>
    </row>
    <row r="3" spans="1:6" x14ac:dyDescent="0.25">
      <c r="A3" t="s">
        <v>11</v>
      </c>
      <c r="B3" t="s">
        <v>12</v>
      </c>
      <c r="C3" t="s">
        <v>13</v>
      </c>
      <c r="D3" t="s">
        <v>9</v>
      </c>
      <c r="E3" t="s">
        <v>14</v>
      </c>
      <c r="F3">
        <v>100</v>
      </c>
    </row>
    <row r="4" spans="1:6" x14ac:dyDescent="0.25">
      <c r="A4" t="s">
        <v>15</v>
      </c>
      <c r="B4" t="s">
        <v>16</v>
      </c>
      <c r="C4" t="s">
        <v>8</v>
      </c>
      <c r="D4" t="s">
        <v>17</v>
      </c>
      <c r="E4" t="s">
        <v>14</v>
      </c>
      <c r="F4">
        <v>51</v>
      </c>
    </row>
    <row r="5" spans="1:6" x14ac:dyDescent="0.25">
      <c r="A5" t="s">
        <v>18</v>
      </c>
      <c r="B5" t="s">
        <v>19</v>
      </c>
      <c r="C5" t="s">
        <v>13</v>
      </c>
      <c r="D5" t="s">
        <v>20</v>
      </c>
      <c r="E5" t="s">
        <v>14</v>
      </c>
      <c r="F5">
        <v>72</v>
      </c>
    </row>
    <row r="6" spans="1:6" x14ac:dyDescent="0.25">
      <c r="A6" t="s">
        <v>21</v>
      </c>
      <c r="B6" t="s">
        <v>22</v>
      </c>
      <c r="C6" t="s">
        <v>23</v>
      </c>
      <c r="D6" t="s">
        <v>24</v>
      </c>
      <c r="E6" t="s">
        <v>10</v>
      </c>
      <c r="F6">
        <v>73</v>
      </c>
    </row>
    <row r="7" spans="1:6" x14ac:dyDescent="0.25">
      <c r="A7" t="s">
        <v>25</v>
      </c>
      <c r="B7" t="s">
        <v>26</v>
      </c>
      <c r="C7" t="s">
        <v>13</v>
      </c>
      <c r="D7" t="s">
        <v>20</v>
      </c>
      <c r="E7" t="s">
        <v>14</v>
      </c>
      <c r="F7">
        <v>65</v>
      </c>
    </row>
    <row r="8" spans="1:6" x14ac:dyDescent="0.25">
      <c r="A8" t="s">
        <v>27</v>
      </c>
      <c r="B8" t="s">
        <v>28</v>
      </c>
      <c r="C8" t="s">
        <v>8</v>
      </c>
      <c r="D8" t="s">
        <v>17</v>
      </c>
      <c r="E8" t="s">
        <v>10</v>
      </c>
      <c r="F8">
        <v>53</v>
      </c>
    </row>
    <row r="9" spans="1:6" x14ac:dyDescent="0.25">
      <c r="A9" t="s">
        <v>25</v>
      </c>
      <c r="B9" t="s">
        <v>29</v>
      </c>
      <c r="C9" t="s">
        <v>30</v>
      </c>
      <c r="D9" t="s">
        <v>24</v>
      </c>
      <c r="E9" t="s">
        <v>14</v>
      </c>
      <c r="F9">
        <v>62</v>
      </c>
    </row>
    <row r="10" spans="1:6" x14ac:dyDescent="0.25">
      <c r="A10" t="s">
        <v>31</v>
      </c>
      <c r="B10" t="s">
        <v>32</v>
      </c>
      <c r="C10" t="s">
        <v>13</v>
      </c>
      <c r="D10" t="s">
        <v>20</v>
      </c>
      <c r="E10" t="s">
        <v>10</v>
      </c>
      <c r="F10">
        <v>95</v>
      </c>
    </row>
    <row r="11" spans="1:6" x14ac:dyDescent="0.25">
      <c r="A11" t="s">
        <v>33</v>
      </c>
      <c r="B11" t="s">
        <v>34</v>
      </c>
      <c r="C11" t="s">
        <v>13</v>
      </c>
      <c r="D11" t="s">
        <v>9</v>
      </c>
      <c r="E11" t="s">
        <v>10</v>
      </c>
      <c r="F11">
        <v>95</v>
      </c>
    </row>
    <row r="12" spans="1:6" x14ac:dyDescent="0.25">
      <c r="A12" t="s">
        <v>35</v>
      </c>
      <c r="B12" t="s">
        <v>36</v>
      </c>
      <c r="C12" t="s">
        <v>30</v>
      </c>
      <c r="D12" t="s">
        <v>20</v>
      </c>
      <c r="E12" t="s">
        <v>14</v>
      </c>
      <c r="F12">
        <v>57</v>
      </c>
    </row>
    <row r="13" spans="1:6" x14ac:dyDescent="0.25">
      <c r="A13" t="s">
        <v>37</v>
      </c>
      <c r="B13" t="s">
        <v>38</v>
      </c>
      <c r="C13" t="s">
        <v>13</v>
      </c>
      <c r="D13" t="s">
        <v>24</v>
      </c>
      <c r="E13" t="s">
        <v>14</v>
      </c>
      <c r="F13">
        <v>64</v>
      </c>
    </row>
    <row r="14" spans="1:6" x14ac:dyDescent="0.25">
      <c r="A14" t="s">
        <v>31</v>
      </c>
      <c r="B14" t="s">
        <v>39</v>
      </c>
      <c r="C14" t="s">
        <v>23</v>
      </c>
      <c r="D14" t="s">
        <v>17</v>
      </c>
      <c r="E14" t="s">
        <v>10</v>
      </c>
      <c r="F14">
        <v>76</v>
      </c>
    </row>
    <row r="15" spans="1:6" x14ac:dyDescent="0.25">
      <c r="A15" t="s">
        <v>40</v>
      </c>
      <c r="B15" t="s">
        <v>41</v>
      </c>
      <c r="C15" t="s">
        <v>30</v>
      </c>
      <c r="D15" t="s">
        <v>17</v>
      </c>
      <c r="E15" t="s">
        <v>14</v>
      </c>
      <c r="F15">
        <v>51</v>
      </c>
    </row>
    <row r="16" spans="1:6" x14ac:dyDescent="0.25">
      <c r="A16" t="s">
        <v>42</v>
      </c>
      <c r="B16" t="s">
        <v>43</v>
      </c>
      <c r="C16" t="s">
        <v>8</v>
      </c>
      <c r="D16" t="s">
        <v>44</v>
      </c>
      <c r="E16" t="s">
        <v>14</v>
      </c>
      <c r="F16">
        <v>96</v>
      </c>
    </row>
    <row r="17" spans="1:6" x14ac:dyDescent="0.25">
      <c r="A17" t="s">
        <v>45</v>
      </c>
      <c r="B17" t="s">
        <v>46</v>
      </c>
      <c r="C17" t="s">
        <v>23</v>
      </c>
      <c r="D17" t="s">
        <v>17</v>
      </c>
      <c r="E17" t="s">
        <v>14</v>
      </c>
      <c r="F17">
        <v>97</v>
      </c>
    </row>
    <row r="18" spans="1:6" x14ac:dyDescent="0.25">
      <c r="A18" t="s">
        <v>45</v>
      </c>
      <c r="B18" t="s">
        <v>47</v>
      </c>
      <c r="C18" t="s">
        <v>8</v>
      </c>
      <c r="D18" t="s">
        <v>20</v>
      </c>
      <c r="E18" t="s">
        <v>10</v>
      </c>
      <c r="F18">
        <v>72</v>
      </c>
    </row>
    <row r="19" spans="1:6" x14ac:dyDescent="0.25">
      <c r="A19" t="s">
        <v>48</v>
      </c>
      <c r="B19" t="s">
        <v>49</v>
      </c>
      <c r="C19" t="s">
        <v>13</v>
      </c>
      <c r="D19" t="s">
        <v>24</v>
      </c>
      <c r="E19" t="s">
        <v>14</v>
      </c>
      <c r="F19">
        <v>98</v>
      </c>
    </row>
    <row r="20" spans="1:6" x14ac:dyDescent="0.25">
      <c r="A20" t="s">
        <v>50</v>
      </c>
      <c r="B20" t="s">
        <v>51</v>
      </c>
      <c r="C20" t="s">
        <v>23</v>
      </c>
      <c r="D20" t="s">
        <v>44</v>
      </c>
      <c r="E20" t="s">
        <v>10</v>
      </c>
      <c r="F20">
        <v>63</v>
      </c>
    </row>
    <row r="21" spans="1:6" x14ac:dyDescent="0.25">
      <c r="A21" t="s">
        <v>52</v>
      </c>
      <c r="B21" t="s">
        <v>53</v>
      </c>
      <c r="C21" t="s">
        <v>13</v>
      </c>
      <c r="D21" t="s">
        <v>17</v>
      </c>
      <c r="E21" t="s">
        <v>10</v>
      </c>
      <c r="F21">
        <v>79</v>
      </c>
    </row>
    <row r="22" spans="1:6" x14ac:dyDescent="0.25">
      <c r="A22" t="s">
        <v>33</v>
      </c>
      <c r="B22" t="s">
        <v>54</v>
      </c>
      <c r="C22" t="s">
        <v>23</v>
      </c>
      <c r="D22" t="s">
        <v>24</v>
      </c>
      <c r="E22" t="s">
        <v>14</v>
      </c>
      <c r="F22">
        <v>71</v>
      </c>
    </row>
    <row r="23" spans="1:6" x14ac:dyDescent="0.25">
      <c r="A23" t="s">
        <v>55</v>
      </c>
      <c r="B23" t="s">
        <v>56</v>
      </c>
      <c r="C23" t="s">
        <v>23</v>
      </c>
      <c r="D23" t="s">
        <v>24</v>
      </c>
      <c r="E23" t="s">
        <v>14</v>
      </c>
      <c r="F23">
        <v>66</v>
      </c>
    </row>
    <row r="24" spans="1:6" x14ac:dyDescent="0.25">
      <c r="A24" t="s">
        <v>27</v>
      </c>
      <c r="B24" t="s">
        <v>57</v>
      </c>
      <c r="C24" t="s">
        <v>23</v>
      </c>
      <c r="D24" t="s">
        <v>17</v>
      </c>
      <c r="E24" t="s">
        <v>14</v>
      </c>
      <c r="F24">
        <v>88</v>
      </c>
    </row>
    <row r="25" spans="1:6" x14ac:dyDescent="0.25">
      <c r="A25" t="s">
        <v>58</v>
      </c>
      <c r="B25" t="s">
        <v>59</v>
      </c>
      <c r="C25" t="s">
        <v>13</v>
      </c>
      <c r="D25" t="s">
        <v>17</v>
      </c>
      <c r="E25" t="s">
        <v>14</v>
      </c>
      <c r="F25">
        <v>76</v>
      </c>
    </row>
    <row r="26" spans="1:6" x14ac:dyDescent="0.25">
      <c r="A26" t="s">
        <v>60</v>
      </c>
      <c r="B26" t="s">
        <v>53</v>
      </c>
      <c r="C26" t="s">
        <v>13</v>
      </c>
      <c r="D26" t="s">
        <v>9</v>
      </c>
      <c r="E26" t="s">
        <v>10</v>
      </c>
      <c r="F26">
        <v>83</v>
      </c>
    </row>
    <row r="27" spans="1:6" x14ac:dyDescent="0.25">
      <c r="A27" t="s">
        <v>61</v>
      </c>
      <c r="B27" t="s">
        <v>62</v>
      </c>
      <c r="C27" t="s">
        <v>23</v>
      </c>
      <c r="D27" t="s">
        <v>44</v>
      </c>
      <c r="E27" t="s">
        <v>14</v>
      </c>
      <c r="F27">
        <v>92</v>
      </c>
    </row>
    <row r="28" spans="1:6" x14ac:dyDescent="0.25">
      <c r="A28" t="s">
        <v>63</v>
      </c>
      <c r="B28" t="s">
        <v>64</v>
      </c>
      <c r="C28" t="s">
        <v>8</v>
      </c>
      <c r="D28" t="s">
        <v>44</v>
      </c>
      <c r="E28" t="s">
        <v>14</v>
      </c>
      <c r="F28">
        <v>74</v>
      </c>
    </row>
    <row r="29" spans="1:6" x14ac:dyDescent="0.25">
      <c r="A29" t="s">
        <v>65</v>
      </c>
      <c r="B29" t="s">
        <v>66</v>
      </c>
      <c r="C29" t="s">
        <v>8</v>
      </c>
      <c r="D29" t="s">
        <v>44</v>
      </c>
      <c r="E29" t="s">
        <v>10</v>
      </c>
      <c r="F29">
        <v>95</v>
      </c>
    </row>
    <row r="30" spans="1:6" x14ac:dyDescent="0.25">
      <c r="A30" t="s">
        <v>67</v>
      </c>
      <c r="B30" t="s">
        <v>68</v>
      </c>
      <c r="C30" t="s">
        <v>23</v>
      </c>
      <c r="D30" t="s">
        <v>9</v>
      </c>
      <c r="E30" t="s">
        <v>14</v>
      </c>
      <c r="F30">
        <v>96</v>
      </c>
    </row>
    <row r="31" spans="1:6" x14ac:dyDescent="0.25">
      <c r="A31" t="s">
        <v>69</v>
      </c>
      <c r="B31" t="s">
        <v>70</v>
      </c>
      <c r="C31" t="s">
        <v>30</v>
      </c>
      <c r="D31" t="s">
        <v>17</v>
      </c>
      <c r="E31" t="s">
        <v>10</v>
      </c>
      <c r="F31">
        <v>97</v>
      </c>
    </row>
    <row r="32" spans="1:6" x14ac:dyDescent="0.25">
      <c r="A32" t="s">
        <v>69</v>
      </c>
      <c r="B32" t="s">
        <v>71</v>
      </c>
      <c r="C32" t="s">
        <v>30</v>
      </c>
      <c r="D32" t="s">
        <v>24</v>
      </c>
      <c r="E32" t="s">
        <v>10</v>
      </c>
      <c r="F32">
        <v>84</v>
      </c>
    </row>
    <row r="33" spans="1:6" x14ac:dyDescent="0.25">
      <c r="A33" t="s">
        <v>37</v>
      </c>
      <c r="B33" t="s">
        <v>53</v>
      </c>
      <c r="C33" t="s">
        <v>23</v>
      </c>
      <c r="D33" t="s">
        <v>20</v>
      </c>
      <c r="E33" t="s">
        <v>14</v>
      </c>
      <c r="F33">
        <v>60</v>
      </c>
    </row>
    <row r="34" spans="1:6" x14ac:dyDescent="0.25">
      <c r="A34" t="s">
        <v>72</v>
      </c>
      <c r="B34" t="s">
        <v>73</v>
      </c>
      <c r="C34" t="s">
        <v>23</v>
      </c>
      <c r="D34" t="s">
        <v>9</v>
      </c>
      <c r="E34" t="s">
        <v>14</v>
      </c>
      <c r="F34">
        <v>65</v>
      </c>
    </row>
    <row r="35" spans="1:6" x14ac:dyDescent="0.25">
      <c r="A35" t="s">
        <v>18</v>
      </c>
      <c r="B35" t="s">
        <v>74</v>
      </c>
      <c r="C35" t="s">
        <v>30</v>
      </c>
      <c r="D35" t="s">
        <v>44</v>
      </c>
      <c r="E35" t="s">
        <v>10</v>
      </c>
      <c r="F35">
        <v>74</v>
      </c>
    </row>
    <row r="36" spans="1:6" x14ac:dyDescent="0.25">
      <c r="A36" t="s">
        <v>75</v>
      </c>
      <c r="B36" t="s">
        <v>76</v>
      </c>
      <c r="C36" t="s">
        <v>30</v>
      </c>
      <c r="D36" t="s">
        <v>9</v>
      </c>
      <c r="E36" t="s">
        <v>14</v>
      </c>
      <c r="F36">
        <v>53</v>
      </c>
    </row>
    <row r="37" spans="1:6" x14ac:dyDescent="0.25">
      <c r="A37" t="s">
        <v>77</v>
      </c>
      <c r="B37" t="s">
        <v>78</v>
      </c>
      <c r="C37" t="s">
        <v>13</v>
      </c>
      <c r="D37" t="s">
        <v>24</v>
      </c>
      <c r="E37" t="s">
        <v>10</v>
      </c>
      <c r="F37">
        <v>51</v>
      </c>
    </row>
    <row r="38" spans="1:6" x14ac:dyDescent="0.25">
      <c r="A38" t="s">
        <v>79</v>
      </c>
      <c r="B38" t="s">
        <v>80</v>
      </c>
      <c r="C38" t="s">
        <v>23</v>
      </c>
      <c r="D38" t="s">
        <v>9</v>
      </c>
      <c r="E38" t="s">
        <v>10</v>
      </c>
      <c r="F38">
        <v>50</v>
      </c>
    </row>
    <row r="39" spans="1:6" x14ac:dyDescent="0.25">
      <c r="A39" t="s">
        <v>81</v>
      </c>
      <c r="B39" t="s">
        <v>82</v>
      </c>
      <c r="C39" t="s">
        <v>13</v>
      </c>
      <c r="D39" t="s">
        <v>20</v>
      </c>
      <c r="E39" t="s">
        <v>14</v>
      </c>
      <c r="F39">
        <v>89</v>
      </c>
    </row>
    <row r="40" spans="1:6" x14ac:dyDescent="0.25">
      <c r="A40" t="s">
        <v>83</v>
      </c>
      <c r="B40" t="s">
        <v>84</v>
      </c>
      <c r="C40" t="s">
        <v>30</v>
      </c>
      <c r="D40" t="s">
        <v>24</v>
      </c>
      <c r="E40" t="s">
        <v>14</v>
      </c>
      <c r="F40">
        <v>69</v>
      </c>
    </row>
    <row r="41" spans="1:6" x14ac:dyDescent="0.25">
      <c r="A41" t="s">
        <v>18</v>
      </c>
      <c r="B41" t="s">
        <v>85</v>
      </c>
      <c r="C41" t="s">
        <v>30</v>
      </c>
      <c r="D41" t="s">
        <v>20</v>
      </c>
      <c r="E41" t="s">
        <v>14</v>
      </c>
      <c r="F41">
        <v>78</v>
      </c>
    </row>
    <row r="42" spans="1:6" x14ac:dyDescent="0.25">
      <c r="A42" t="s">
        <v>86</v>
      </c>
      <c r="B42" t="s">
        <v>87</v>
      </c>
      <c r="C42" t="s">
        <v>23</v>
      </c>
      <c r="D42" t="s">
        <v>24</v>
      </c>
      <c r="E42" t="s">
        <v>10</v>
      </c>
      <c r="F42">
        <v>89</v>
      </c>
    </row>
    <row r="43" spans="1:6" x14ac:dyDescent="0.25">
      <c r="A43" t="s">
        <v>88</v>
      </c>
      <c r="B43" t="s">
        <v>89</v>
      </c>
      <c r="C43" t="s">
        <v>23</v>
      </c>
      <c r="D43" t="s">
        <v>20</v>
      </c>
      <c r="E43" t="s">
        <v>10</v>
      </c>
      <c r="F43">
        <v>91</v>
      </c>
    </row>
    <row r="44" spans="1:6" x14ac:dyDescent="0.25">
      <c r="A44" t="s">
        <v>90</v>
      </c>
      <c r="B44" t="s">
        <v>91</v>
      </c>
      <c r="C44" t="s">
        <v>13</v>
      </c>
      <c r="D44" t="s">
        <v>44</v>
      </c>
      <c r="E44" t="s">
        <v>10</v>
      </c>
      <c r="F44">
        <v>84</v>
      </c>
    </row>
    <row r="45" spans="1:6" x14ac:dyDescent="0.25">
      <c r="A45" t="s">
        <v>92</v>
      </c>
      <c r="B45" t="s">
        <v>93</v>
      </c>
      <c r="C45" t="s">
        <v>30</v>
      </c>
      <c r="D45" t="s">
        <v>17</v>
      </c>
      <c r="E45" t="s">
        <v>14</v>
      </c>
      <c r="F45">
        <v>67</v>
      </c>
    </row>
    <row r="46" spans="1:6" x14ac:dyDescent="0.25">
      <c r="A46" t="s">
        <v>25</v>
      </c>
      <c r="B46" t="s">
        <v>94</v>
      </c>
      <c r="C46" t="s">
        <v>8</v>
      </c>
      <c r="D46" t="s">
        <v>9</v>
      </c>
      <c r="E46" t="s">
        <v>14</v>
      </c>
      <c r="F46">
        <v>73</v>
      </c>
    </row>
    <row r="47" spans="1:6" x14ac:dyDescent="0.25">
      <c r="A47" t="s">
        <v>95</v>
      </c>
      <c r="B47" t="s">
        <v>96</v>
      </c>
      <c r="C47" t="s">
        <v>30</v>
      </c>
      <c r="D47" t="s">
        <v>17</v>
      </c>
      <c r="E47" t="s">
        <v>14</v>
      </c>
      <c r="F47">
        <v>80</v>
      </c>
    </row>
    <row r="48" spans="1:6" x14ac:dyDescent="0.25">
      <c r="A48" t="s">
        <v>97</v>
      </c>
      <c r="B48" t="s">
        <v>98</v>
      </c>
      <c r="C48" t="s">
        <v>13</v>
      </c>
      <c r="D48" t="s">
        <v>44</v>
      </c>
      <c r="E48" t="s">
        <v>14</v>
      </c>
      <c r="F48">
        <v>100</v>
      </c>
    </row>
    <row r="49" spans="1:6" x14ac:dyDescent="0.25">
      <c r="A49" t="s">
        <v>99</v>
      </c>
      <c r="B49" t="s">
        <v>100</v>
      </c>
      <c r="C49" t="s">
        <v>30</v>
      </c>
      <c r="D49" t="s">
        <v>20</v>
      </c>
      <c r="E49" t="s">
        <v>14</v>
      </c>
      <c r="F49">
        <v>79</v>
      </c>
    </row>
    <row r="50" spans="1:6" x14ac:dyDescent="0.25">
      <c r="A50" t="s">
        <v>101</v>
      </c>
      <c r="B50" t="s">
        <v>96</v>
      </c>
      <c r="C50" t="s">
        <v>23</v>
      </c>
      <c r="D50" t="s">
        <v>20</v>
      </c>
      <c r="E50" t="s">
        <v>10</v>
      </c>
      <c r="F50">
        <v>76</v>
      </c>
    </row>
    <row r="51" spans="1:6" x14ac:dyDescent="0.25">
      <c r="A51" t="s">
        <v>102</v>
      </c>
      <c r="B51" t="s">
        <v>103</v>
      </c>
      <c r="C51" t="s">
        <v>30</v>
      </c>
      <c r="D51" t="s">
        <v>9</v>
      </c>
      <c r="E51" t="s">
        <v>14</v>
      </c>
      <c r="F51">
        <v>94</v>
      </c>
    </row>
    <row r="52" spans="1:6" x14ac:dyDescent="0.25">
      <c r="A52" t="s">
        <v>104</v>
      </c>
      <c r="B52" t="s">
        <v>105</v>
      </c>
      <c r="C52" t="s">
        <v>8</v>
      </c>
      <c r="D52" t="s">
        <v>20</v>
      </c>
      <c r="E52" t="s">
        <v>14</v>
      </c>
      <c r="F52">
        <v>63</v>
      </c>
    </row>
    <row r="53" spans="1:6" x14ac:dyDescent="0.25">
      <c r="A53" t="s">
        <v>106</v>
      </c>
      <c r="B53" t="s">
        <v>107</v>
      </c>
      <c r="C53" t="s">
        <v>30</v>
      </c>
      <c r="D53" t="s">
        <v>9</v>
      </c>
      <c r="E53" t="s">
        <v>14</v>
      </c>
      <c r="F53">
        <v>98</v>
      </c>
    </row>
    <row r="54" spans="1:6" x14ac:dyDescent="0.25">
      <c r="A54" t="s">
        <v>108</v>
      </c>
      <c r="B54" t="s">
        <v>53</v>
      </c>
      <c r="C54" t="s">
        <v>8</v>
      </c>
      <c r="D54" t="s">
        <v>24</v>
      </c>
      <c r="E54" t="s">
        <v>14</v>
      </c>
      <c r="F54">
        <v>78</v>
      </c>
    </row>
    <row r="55" spans="1:6" x14ac:dyDescent="0.25">
      <c r="A55" t="s">
        <v>27</v>
      </c>
      <c r="B55" t="s">
        <v>109</v>
      </c>
      <c r="C55" t="s">
        <v>23</v>
      </c>
      <c r="D55" t="s">
        <v>9</v>
      </c>
      <c r="E55" t="s">
        <v>14</v>
      </c>
      <c r="F55">
        <v>76</v>
      </c>
    </row>
    <row r="56" spans="1:6" x14ac:dyDescent="0.25">
      <c r="A56" t="s">
        <v>110</v>
      </c>
      <c r="B56" t="s">
        <v>111</v>
      </c>
      <c r="C56" t="s">
        <v>30</v>
      </c>
      <c r="D56" t="s">
        <v>44</v>
      </c>
      <c r="E56" t="s">
        <v>10</v>
      </c>
      <c r="F56">
        <v>86</v>
      </c>
    </row>
    <row r="57" spans="1:6" x14ac:dyDescent="0.25">
      <c r="A57" t="s">
        <v>112</v>
      </c>
      <c r="B57" t="s">
        <v>113</v>
      </c>
      <c r="C57" t="s">
        <v>30</v>
      </c>
      <c r="D57" t="s">
        <v>24</v>
      </c>
      <c r="E57" t="s">
        <v>14</v>
      </c>
      <c r="F57">
        <v>86</v>
      </c>
    </row>
    <row r="58" spans="1:6" x14ac:dyDescent="0.25">
      <c r="A58" t="s">
        <v>79</v>
      </c>
      <c r="B58" t="s">
        <v>114</v>
      </c>
      <c r="C58" t="s">
        <v>23</v>
      </c>
      <c r="D58" t="s">
        <v>17</v>
      </c>
      <c r="E58" t="s">
        <v>10</v>
      </c>
      <c r="F58">
        <v>98</v>
      </c>
    </row>
    <row r="59" spans="1:6" x14ac:dyDescent="0.25">
      <c r="A59" t="s">
        <v>115</v>
      </c>
      <c r="B59" t="s">
        <v>93</v>
      </c>
      <c r="C59" t="s">
        <v>30</v>
      </c>
      <c r="D59" t="s">
        <v>20</v>
      </c>
      <c r="E59" t="s">
        <v>10</v>
      </c>
      <c r="F59">
        <v>59</v>
      </c>
    </row>
    <row r="60" spans="1:6" x14ac:dyDescent="0.25">
      <c r="A60" t="s">
        <v>116</v>
      </c>
      <c r="B60" t="s">
        <v>49</v>
      </c>
      <c r="C60" t="s">
        <v>13</v>
      </c>
      <c r="D60" t="s">
        <v>17</v>
      </c>
      <c r="E60" t="s">
        <v>10</v>
      </c>
      <c r="F60">
        <v>92</v>
      </c>
    </row>
    <row r="61" spans="1:6" x14ac:dyDescent="0.25">
      <c r="A61" t="s">
        <v>117</v>
      </c>
      <c r="B61" t="s">
        <v>118</v>
      </c>
      <c r="C61" t="s">
        <v>30</v>
      </c>
      <c r="D61" t="s">
        <v>44</v>
      </c>
      <c r="E61" t="s">
        <v>14</v>
      </c>
      <c r="F61">
        <v>66</v>
      </c>
    </row>
    <row r="62" spans="1:6" x14ac:dyDescent="0.25">
      <c r="A62" t="s">
        <v>119</v>
      </c>
      <c r="B62" t="s">
        <v>120</v>
      </c>
      <c r="C62" t="s">
        <v>8</v>
      </c>
      <c r="D62" t="s">
        <v>44</v>
      </c>
      <c r="E62" t="s">
        <v>10</v>
      </c>
      <c r="F62">
        <v>94</v>
      </c>
    </row>
    <row r="63" spans="1:6" x14ac:dyDescent="0.25">
      <c r="A63" t="s">
        <v>121</v>
      </c>
      <c r="B63" t="s">
        <v>122</v>
      </c>
      <c r="C63" t="s">
        <v>30</v>
      </c>
      <c r="D63" t="s">
        <v>20</v>
      </c>
      <c r="E63" t="s">
        <v>14</v>
      </c>
      <c r="F63">
        <v>70</v>
      </c>
    </row>
    <row r="64" spans="1:6" x14ac:dyDescent="0.25">
      <c r="A64" t="s">
        <v>123</v>
      </c>
      <c r="B64" t="s">
        <v>96</v>
      </c>
      <c r="C64" t="s">
        <v>8</v>
      </c>
      <c r="D64" t="s">
        <v>20</v>
      </c>
      <c r="E64" t="s">
        <v>10</v>
      </c>
      <c r="F64">
        <v>84</v>
      </c>
    </row>
    <row r="65" spans="1:6" x14ac:dyDescent="0.25">
      <c r="A65" t="s">
        <v>69</v>
      </c>
      <c r="B65" t="s">
        <v>124</v>
      </c>
      <c r="C65" t="s">
        <v>8</v>
      </c>
      <c r="D65" t="s">
        <v>24</v>
      </c>
      <c r="E65" t="s">
        <v>14</v>
      </c>
      <c r="F65">
        <v>62</v>
      </c>
    </row>
    <row r="66" spans="1:6" x14ac:dyDescent="0.25">
      <c r="A66" t="s">
        <v>125</v>
      </c>
      <c r="B66" t="s">
        <v>46</v>
      </c>
      <c r="C66" t="s">
        <v>23</v>
      </c>
      <c r="D66" t="s">
        <v>24</v>
      </c>
      <c r="E66" t="s">
        <v>10</v>
      </c>
      <c r="F66">
        <v>95</v>
      </c>
    </row>
    <row r="67" spans="1:6" x14ac:dyDescent="0.25">
      <c r="A67" t="s">
        <v>126</v>
      </c>
      <c r="B67" t="s">
        <v>53</v>
      </c>
      <c r="C67" t="s">
        <v>23</v>
      </c>
      <c r="D67" t="s">
        <v>44</v>
      </c>
      <c r="E67" t="s">
        <v>10</v>
      </c>
      <c r="F67">
        <v>75</v>
      </c>
    </row>
    <row r="68" spans="1:6" x14ac:dyDescent="0.25">
      <c r="A68" t="s">
        <v>63</v>
      </c>
      <c r="B68" t="s">
        <v>127</v>
      </c>
      <c r="C68" t="s">
        <v>23</v>
      </c>
      <c r="D68" t="s">
        <v>20</v>
      </c>
      <c r="E68" t="s">
        <v>14</v>
      </c>
      <c r="F68">
        <v>65</v>
      </c>
    </row>
    <row r="69" spans="1:6" x14ac:dyDescent="0.25">
      <c r="A69" t="s">
        <v>31</v>
      </c>
      <c r="B69" t="s">
        <v>128</v>
      </c>
      <c r="C69" t="s">
        <v>30</v>
      </c>
      <c r="D69" t="s">
        <v>17</v>
      </c>
      <c r="E69" t="s">
        <v>14</v>
      </c>
      <c r="F69">
        <v>79</v>
      </c>
    </row>
    <row r="70" spans="1:6" x14ac:dyDescent="0.25">
      <c r="A70" t="s">
        <v>129</v>
      </c>
      <c r="B70" t="s">
        <v>130</v>
      </c>
      <c r="C70" t="s">
        <v>23</v>
      </c>
      <c r="D70" t="s">
        <v>20</v>
      </c>
      <c r="E70" t="s">
        <v>14</v>
      </c>
      <c r="F70">
        <v>67</v>
      </c>
    </row>
    <row r="71" spans="1:6" x14ac:dyDescent="0.25">
      <c r="A71" t="s">
        <v>131</v>
      </c>
      <c r="B71" t="s">
        <v>132</v>
      </c>
      <c r="C71" t="s">
        <v>8</v>
      </c>
      <c r="D71" t="s">
        <v>17</v>
      </c>
      <c r="E71" t="s">
        <v>14</v>
      </c>
      <c r="F71">
        <v>86</v>
      </c>
    </row>
    <row r="72" spans="1:6" x14ac:dyDescent="0.25">
      <c r="A72" t="s">
        <v>133</v>
      </c>
      <c r="B72" t="s">
        <v>134</v>
      </c>
      <c r="C72" t="s">
        <v>8</v>
      </c>
      <c r="D72" t="s">
        <v>24</v>
      </c>
      <c r="E72" t="s">
        <v>14</v>
      </c>
      <c r="F72">
        <v>61</v>
      </c>
    </row>
    <row r="73" spans="1:6" x14ac:dyDescent="0.25">
      <c r="A73" t="s">
        <v>135</v>
      </c>
      <c r="B73" t="s">
        <v>136</v>
      </c>
      <c r="C73" t="s">
        <v>8</v>
      </c>
      <c r="D73" t="s">
        <v>17</v>
      </c>
      <c r="E73" t="s">
        <v>14</v>
      </c>
      <c r="F73">
        <v>59</v>
      </c>
    </row>
    <row r="74" spans="1:6" x14ac:dyDescent="0.25">
      <c r="A74" t="s">
        <v>137</v>
      </c>
      <c r="B74" t="s">
        <v>138</v>
      </c>
      <c r="C74" t="s">
        <v>23</v>
      </c>
      <c r="D74" t="s">
        <v>9</v>
      </c>
      <c r="E74" t="s">
        <v>10</v>
      </c>
      <c r="F74">
        <v>72</v>
      </c>
    </row>
    <row r="75" spans="1:6" x14ac:dyDescent="0.25">
      <c r="A75" t="s">
        <v>139</v>
      </c>
      <c r="B75" t="s">
        <v>98</v>
      </c>
      <c r="C75" t="s">
        <v>30</v>
      </c>
      <c r="D75" t="s">
        <v>24</v>
      </c>
      <c r="E75" t="s">
        <v>10</v>
      </c>
      <c r="F75">
        <v>88</v>
      </c>
    </row>
    <row r="76" spans="1:6" x14ac:dyDescent="0.25">
      <c r="A76" t="s">
        <v>140</v>
      </c>
      <c r="B76" t="s">
        <v>54</v>
      </c>
      <c r="C76" t="s">
        <v>13</v>
      </c>
      <c r="D76" t="s">
        <v>44</v>
      </c>
      <c r="E76" t="s">
        <v>10</v>
      </c>
      <c r="F76">
        <v>94</v>
      </c>
    </row>
    <row r="77" spans="1:6" x14ac:dyDescent="0.25">
      <c r="A77" t="s">
        <v>141</v>
      </c>
      <c r="B77" t="s">
        <v>142</v>
      </c>
      <c r="C77" t="s">
        <v>13</v>
      </c>
      <c r="D77" t="s">
        <v>17</v>
      </c>
      <c r="E77" t="s">
        <v>10</v>
      </c>
      <c r="F77">
        <v>52</v>
      </c>
    </row>
    <row r="78" spans="1:6" x14ac:dyDescent="0.25">
      <c r="A78" t="s">
        <v>143</v>
      </c>
      <c r="B78" t="s">
        <v>144</v>
      </c>
      <c r="C78" t="s">
        <v>23</v>
      </c>
      <c r="D78" t="s">
        <v>44</v>
      </c>
      <c r="E78" t="s">
        <v>14</v>
      </c>
      <c r="F78">
        <v>89</v>
      </c>
    </row>
    <row r="79" spans="1:6" x14ac:dyDescent="0.25">
      <c r="A79" t="s">
        <v>145</v>
      </c>
      <c r="B79" t="s">
        <v>146</v>
      </c>
      <c r="C79" t="s">
        <v>13</v>
      </c>
      <c r="D79" t="s">
        <v>17</v>
      </c>
      <c r="E79" t="s">
        <v>14</v>
      </c>
      <c r="F79">
        <v>70</v>
      </c>
    </row>
    <row r="80" spans="1:6" x14ac:dyDescent="0.25">
      <c r="A80" t="s">
        <v>147</v>
      </c>
      <c r="B80" t="s">
        <v>148</v>
      </c>
      <c r="C80" t="s">
        <v>23</v>
      </c>
      <c r="D80" t="s">
        <v>24</v>
      </c>
      <c r="E80" t="s">
        <v>14</v>
      </c>
      <c r="F80">
        <v>52</v>
      </c>
    </row>
    <row r="81" spans="1:6" x14ac:dyDescent="0.25">
      <c r="A81" t="s">
        <v>149</v>
      </c>
      <c r="B81" t="s">
        <v>150</v>
      </c>
      <c r="C81" t="s">
        <v>30</v>
      </c>
      <c r="D81" t="s">
        <v>24</v>
      </c>
      <c r="E81" t="s">
        <v>14</v>
      </c>
      <c r="F81">
        <v>81</v>
      </c>
    </row>
    <row r="82" spans="1:6" x14ac:dyDescent="0.25">
      <c r="A82" t="s">
        <v>151</v>
      </c>
      <c r="B82" t="s">
        <v>152</v>
      </c>
      <c r="C82" t="s">
        <v>8</v>
      </c>
      <c r="D82" t="s">
        <v>17</v>
      </c>
      <c r="E82" t="s">
        <v>10</v>
      </c>
      <c r="F82">
        <v>90</v>
      </c>
    </row>
    <row r="83" spans="1:6" x14ac:dyDescent="0.25">
      <c r="A83" t="s">
        <v>153</v>
      </c>
      <c r="B83" t="s">
        <v>154</v>
      </c>
      <c r="C83" t="s">
        <v>30</v>
      </c>
      <c r="D83" t="s">
        <v>17</v>
      </c>
      <c r="E83" t="s">
        <v>10</v>
      </c>
      <c r="F83">
        <v>75</v>
      </c>
    </row>
    <row r="84" spans="1:6" x14ac:dyDescent="0.25">
      <c r="A84" t="s">
        <v>15</v>
      </c>
      <c r="B84" t="s">
        <v>43</v>
      </c>
      <c r="C84" t="s">
        <v>23</v>
      </c>
      <c r="D84" t="s">
        <v>44</v>
      </c>
      <c r="E84" t="s">
        <v>14</v>
      </c>
      <c r="F84">
        <v>82</v>
      </c>
    </row>
    <row r="85" spans="1:6" x14ac:dyDescent="0.25">
      <c r="A85" t="s">
        <v>60</v>
      </c>
      <c r="B85" t="s">
        <v>155</v>
      </c>
      <c r="C85" t="s">
        <v>8</v>
      </c>
      <c r="D85" t="s">
        <v>20</v>
      </c>
      <c r="E85" t="s">
        <v>10</v>
      </c>
      <c r="F85">
        <v>67</v>
      </c>
    </row>
    <row r="86" spans="1:6" x14ac:dyDescent="0.25">
      <c r="A86" t="s">
        <v>45</v>
      </c>
      <c r="B86" t="s">
        <v>156</v>
      </c>
      <c r="C86" t="s">
        <v>23</v>
      </c>
      <c r="D86" t="s">
        <v>20</v>
      </c>
      <c r="E86" t="s">
        <v>10</v>
      </c>
      <c r="F86">
        <v>70</v>
      </c>
    </row>
    <row r="87" spans="1:6" x14ac:dyDescent="0.25">
      <c r="A87" t="s">
        <v>157</v>
      </c>
      <c r="B87" t="s">
        <v>158</v>
      </c>
      <c r="C87" t="s">
        <v>30</v>
      </c>
      <c r="D87" t="s">
        <v>9</v>
      </c>
      <c r="E87" t="s">
        <v>14</v>
      </c>
      <c r="F87">
        <v>66</v>
      </c>
    </row>
    <row r="88" spans="1:6" x14ac:dyDescent="0.25">
      <c r="A88" t="s">
        <v>159</v>
      </c>
      <c r="B88" t="s">
        <v>160</v>
      </c>
      <c r="C88" t="s">
        <v>13</v>
      </c>
      <c r="D88" t="s">
        <v>44</v>
      </c>
      <c r="E88" t="s">
        <v>14</v>
      </c>
      <c r="F88">
        <v>85</v>
      </c>
    </row>
    <row r="89" spans="1:6" x14ac:dyDescent="0.25">
      <c r="A89" t="s">
        <v>77</v>
      </c>
      <c r="B89" t="s">
        <v>161</v>
      </c>
      <c r="C89" t="s">
        <v>13</v>
      </c>
      <c r="D89" t="s">
        <v>20</v>
      </c>
      <c r="E89" t="s">
        <v>10</v>
      </c>
      <c r="F89">
        <v>83</v>
      </c>
    </row>
    <row r="90" spans="1:6" x14ac:dyDescent="0.25">
      <c r="A90" t="s">
        <v>58</v>
      </c>
      <c r="B90" t="s">
        <v>162</v>
      </c>
      <c r="C90" t="s">
        <v>30</v>
      </c>
      <c r="D90" t="s">
        <v>20</v>
      </c>
      <c r="E90" t="s">
        <v>10</v>
      </c>
      <c r="F90">
        <v>54</v>
      </c>
    </row>
    <row r="91" spans="1:6" x14ac:dyDescent="0.25">
      <c r="A91" t="s">
        <v>63</v>
      </c>
      <c r="B91" t="s">
        <v>163</v>
      </c>
      <c r="C91" t="s">
        <v>23</v>
      </c>
      <c r="D91" t="s">
        <v>44</v>
      </c>
      <c r="E91" t="s">
        <v>10</v>
      </c>
      <c r="F91">
        <v>96</v>
      </c>
    </row>
    <row r="92" spans="1:6" x14ac:dyDescent="0.25">
      <c r="A92" t="s">
        <v>137</v>
      </c>
      <c r="B92" t="s">
        <v>96</v>
      </c>
      <c r="C92" t="s">
        <v>8</v>
      </c>
      <c r="D92" t="s">
        <v>44</v>
      </c>
      <c r="E92" t="s">
        <v>10</v>
      </c>
      <c r="F92">
        <v>77</v>
      </c>
    </row>
    <row r="93" spans="1:6" x14ac:dyDescent="0.25">
      <c r="A93" t="s">
        <v>79</v>
      </c>
      <c r="B93" t="s">
        <v>28</v>
      </c>
      <c r="C93" t="s">
        <v>8</v>
      </c>
      <c r="D93" t="s">
        <v>20</v>
      </c>
      <c r="E93" t="s">
        <v>14</v>
      </c>
      <c r="F93">
        <v>66</v>
      </c>
    </row>
    <row r="94" spans="1:6" x14ac:dyDescent="0.25">
      <c r="A94" t="s">
        <v>40</v>
      </c>
      <c r="B94" t="s">
        <v>158</v>
      </c>
      <c r="C94" t="s">
        <v>30</v>
      </c>
      <c r="D94" t="s">
        <v>9</v>
      </c>
      <c r="E94" t="s">
        <v>14</v>
      </c>
      <c r="F94">
        <v>55</v>
      </c>
    </row>
    <row r="95" spans="1:6" x14ac:dyDescent="0.25">
      <c r="A95" t="s">
        <v>164</v>
      </c>
      <c r="B95" t="s">
        <v>165</v>
      </c>
      <c r="C95" t="s">
        <v>13</v>
      </c>
      <c r="D95" t="s">
        <v>24</v>
      </c>
      <c r="E95" t="s">
        <v>10</v>
      </c>
      <c r="F95">
        <v>88</v>
      </c>
    </row>
    <row r="96" spans="1:6" x14ac:dyDescent="0.25">
      <c r="A96" t="s">
        <v>143</v>
      </c>
      <c r="B96" t="s">
        <v>166</v>
      </c>
      <c r="C96" t="s">
        <v>13</v>
      </c>
      <c r="D96" t="s">
        <v>9</v>
      </c>
      <c r="E96" t="s">
        <v>10</v>
      </c>
      <c r="F96">
        <v>51</v>
      </c>
    </row>
    <row r="97" spans="1:6" x14ac:dyDescent="0.25">
      <c r="A97" t="s">
        <v>167</v>
      </c>
      <c r="B97" t="s">
        <v>122</v>
      </c>
      <c r="C97" t="s">
        <v>30</v>
      </c>
      <c r="D97" t="s">
        <v>9</v>
      </c>
      <c r="E97" t="s">
        <v>10</v>
      </c>
      <c r="F97">
        <v>89</v>
      </c>
    </row>
    <row r="98" spans="1:6" x14ac:dyDescent="0.25">
      <c r="A98" t="s">
        <v>168</v>
      </c>
      <c r="B98" t="s">
        <v>156</v>
      </c>
      <c r="C98" t="s">
        <v>8</v>
      </c>
      <c r="D98" t="s">
        <v>44</v>
      </c>
      <c r="E98" t="s">
        <v>14</v>
      </c>
      <c r="F98">
        <v>87</v>
      </c>
    </row>
    <row r="99" spans="1:6" x14ac:dyDescent="0.25">
      <c r="A99" t="s">
        <v>169</v>
      </c>
      <c r="B99" t="s">
        <v>170</v>
      </c>
      <c r="C99" t="s">
        <v>8</v>
      </c>
      <c r="D99" t="s">
        <v>17</v>
      </c>
      <c r="E99" t="s">
        <v>10</v>
      </c>
      <c r="F99">
        <v>61</v>
      </c>
    </row>
    <row r="100" spans="1:6" x14ac:dyDescent="0.25">
      <c r="A100" t="s">
        <v>110</v>
      </c>
      <c r="B100" t="s">
        <v>7</v>
      </c>
      <c r="C100" t="s">
        <v>23</v>
      </c>
      <c r="D100" t="s">
        <v>20</v>
      </c>
      <c r="E100" t="s">
        <v>14</v>
      </c>
      <c r="F100">
        <v>72</v>
      </c>
    </row>
    <row r="101" spans="1:6" x14ac:dyDescent="0.25">
      <c r="A101" t="s">
        <v>50</v>
      </c>
      <c r="B101" t="s">
        <v>28</v>
      </c>
      <c r="C101" t="s">
        <v>13</v>
      </c>
      <c r="D101" t="s">
        <v>9</v>
      </c>
      <c r="E101" t="s">
        <v>14</v>
      </c>
      <c r="F101">
        <v>80</v>
      </c>
    </row>
    <row r="102" spans="1:6" x14ac:dyDescent="0.25">
      <c r="A102" t="s">
        <v>171</v>
      </c>
      <c r="B102" t="s">
        <v>172</v>
      </c>
      <c r="C102" t="s">
        <v>8</v>
      </c>
      <c r="D102" t="s">
        <v>24</v>
      </c>
      <c r="E102" t="s">
        <v>14</v>
      </c>
      <c r="F102">
        <v>65</v>
      </c>
    </row>
    <row r="103" spans="1:6" x14ac:dyDescent="0.25">
      <c r="A103" t="s">
        <v>58</v>
      </c>
      <c r="B103" t="s">
        <v>173</v>
      </c>
      <c r="C103" t="s">
        <v>13</v>
      </c>
      <c r="D103" t="s">
        <v>9</v>
      </c>
      <c r="E103" t="s">
        <v>14</v>
      </c>
      <c r="F103">
        <v>74</v>
      </c>
    </row>
    <row r="104" spans="1:6" x14ac:dyDescent="0.25">
      <c r="A104" t="s">
        <v>174</v>
      </c>
      <c r="B104" t="s">
        <v>175</v>
      </c>
      <c r="C104" t="s">
        <v>8</v>
      </c>
      <c r="D104" t="s">
        <v>9</v>
      </c>
      <c r="E104" t="s">
        <v>10</v>
      </c>
      <c r="F104">
        <v>69</v>
      </c>
    </row>
    <row r="105" spans="1:6" x14ac:dyDescent="0.25">
      <c r="A105" t="s">
        <v>176</v>
      </c>
      <c r="B105" t="s">
        <v>177</v>
      </c>
      <c r="C105" t="s">
        <v>30</v>
      </c>
      <c r="D105" t="s">
        <v>17</v>
      </c>
      <c r="E105" t="s">
        <v>14</v>
      </c>
      <c r="F105">
        <v>80</v>
      </c>
    </row>
    <row r="106" spans="1:6" x14ac:dyDescent="0.25">
      <c r="A106" t="s">
        <v>42</v>
      </c>
      <c r="B106" t="s">
        <v>178</v>
      </c>
      <c r="C106" t="s">
        <v>13</v>
      </c>
      <c r="D106" t="s">
        <v>20</v>
      </c>
      <c r="E106" t="s">
        <v>10</v>
      </c>
      <c r="F106">
        <v>59</v>
      </c>
    </row>
    <row r="107" spans="1:6" x14ac:dyDescent="0.25">
      <c r="A107" t="s">
        <v>169</v>
      </c>
      <c r="B107" t="s">
        <v>130</v>
      </c>
      <c r="C107" t="s">
        <v>13</v>
      </c>
      <c r="D107" t="s">
        <v>9</v>
      </c>
      <c r="E107" t="s">
        <v>14</v>
      </c>
      <c r="F107">
        <v>87</v>
      </c>
    </row>
    <row r="108" spans="1:6" x14ac:dyDescent="0.25">
      <c r="A108" t="s">
        <v>15</v>
      </c>
      <c r="B108" t="s">
        <v>179</v>
      </c>
      <c r="C108" t="s">
        <v>13</v>
      </c>
      <c r="D108" t="s">
        <v>24</v>
      </c>
      <c r="E108" t="s">
        <v>10</v>
      </c>
      <c r="F108">
        <v>56</v>
      </c>
    </row>
    <row r="109" spans="1:6" x14ac:dyDescent="0.25">
      <c r="A109" t="s">
        <v>180</v>
      </c>
      <c r="B109" t="s">
        <v>103</v>
      </c>
      <c r="C109" t="s">
        <v>8</v>
      </c>
      <c r="D109" t="s">
        <v>44</v>
      </c>
      <c r="E109" t="s">
        <v>10</v>
      </c>
      <c r="F109">
        <v>60</v>
      </c>
    </row>
    <row r="110" spans="1:6" x14ac:dyDescent="0.25">
      <c r="A110" t="s">
        <v>181</v>
      </c>
      <c r="B110" t="s">
        <v>178</v>
      </c>
      <c r="C110" t="s">
        <v>30</v>
      </c>
      <c r="D110" t="s">
        <v>20</v>
      </c>
      <c r="E110" t="s">
        <v>14</v>
      </c>
      <c r="F110">
        <v>95</v>
      </c>
    </row>
    <row r="111" spans="1:6" x14ac:dyDescent="0.25">
      <c r="A111" t="s">
        <v>25</v>
      </c>
      <c r="B111" t="s">
        <v>182</v>
      </c>
      <c r="C111" t="s">
        <v>13</v>
      </c>
      <c r="D111" t="s">
        <v>44</v>
      </c>
      <c r="E111" t="s">
        <v>14</v>
      </c>
      <c r="F111">
        <v>92</v>
      </c>
    </row>
    <row r="112" spans="1:6" x14ac:dyDescent="0.25">
      <c r="A112" t="s">
        <v>67</v>
      </c>
      <c r="B112" t="s">
        <v>183</v>
      </c>
      <c r="C112" t="s">
        <v>30</v>
      </c>
      <c r="D112" t="s">
        <v>20</v>
      </c>
      <c r="E112" t="s">
        <v>10</v>
      </c>
      <c r="F112">
        <v>61</v>
      </c>
    </row>
    <row r="113" spans="1:6" x14ac:dyDescent="0.25">
      <c r="A113" t="s">
        <v>184</v>
      </c>
      <c r="B113" t="s">
        <v>185</v>
      </c>
      <c r="C113" t="s">
        <v>13</v>
      </c>
      <c r="D113" t="s">
        <v>9</v>
      </c>
      <c r="E113" t="s">
        <v>10</v>
      </c>
      <c r="F113">
        <v>58</v>
      </c>
    </row>
    <row r="114" spans="1:6" x14ac:dyDescent="0.25">
      <c r="A114" t="s">
        <v>11</v>
      </c>
      <c r="B114" t="s">
        <v>186</v>
      </c>
      <c r="C114" t="s">
        <v>30</v>
      </c>
      <c r="D114" t="s">
        <v>24</v>
      </c>
      <c r="E114" t="s">
        <v>14</v>
      </c>
      <c r="F114">
        <v>91</v>
      </c>
    </row>
    <row r="115" spans="1:6" x14ac:dyDescent="0.25">
      <c r="A115" t="s">
        <v>42</v>
      </c>
      <c r="B115" t="s">
        <v>187</v>
      </c>
      <c r="C115" t="s">
        <v>30</v>
      </c>
      <c r="D115" t="s">
        <v>44</v>
      </c>
      <c r="E115" t="s">
        <v>14</v>
      </c>
      <c r="F115">
        <v>90</v>
      </c>
    </row>
    <row r="116" spans="1:6" x14ac:dyDescent="0.25">
      <c r="A116" t="s">
        <v>25</v>
      </c>
      <c r="B116" t="s">
        <v>188</v>
      </c>
      <c r="C116" t="s">
        <v>13</v>
      </c>
      <c r="D116" t="s">
        <v>20</v>
      </c>
      <c r="E116" t="s">
        <v>10</v>
      </c>
      <c r="F116">
        <v>71</v>
      </c>
    </row>
    <row r="117" spans="1:6" x14ac:dyDescent="0.25">
      <c r="A117" t="s">
        <v>137</v>
      </c>
      <c r="B117" t="s">
        <v>189</v>
      </c>
      <c r="C117" t="s">
        <v>23</v>
      </c>
      <c r="D117" t="s">
        <v>9</v>
      </c>
      <c r="E117" t="s">
        <v>10</v>
      </c>
      <c r="F117">
        <v>93</v>
      </c>
    </row>
    <row r="118" spans="1:6" x14ac:dyDescent="0.25">
      <c r="A118" t="s">
        <v>190</v>
      </c>
      <c r="B118" t="s">
        <v>191</v>
      </c>
      <c r="C118" t="s">
        <v>30</v>
      </c>
      <c r="D118" t="s">
        <v>44</v>
      </c>
      <c r="E118" t="s">
        <v>10</v>
      </c>
      <c r="F118">
        <v>97</v>
      </c>
    </row>
    <row r="119" spans="1:6" x14ac:dyDescent="0.25">
      <c r="A119" t="s">
        <v>69</v>
      </c>
      <c r="B119" t="s">
        <v>19</v>
      </c>
      <c r="C119" t="s">
        <v>13</v>
      </c>
      <c r="D119" t="s">
        <v>20</v>
      </c>
      <c r="E119" t="s">
        <v>14</v>
      </c>
      <c r="F119">
        <v>83</v>
      </c>
    </row>
    <row r="120" spans="1:6" x14ac:dyDescent="0.25">
      <c r="A120" t="s">
        <v>6</v>
      </c>
      <c r="B120" t="s">
        <v>100</v>
      </c>
      <c r="C120" t="s">
        <v>8</v>
      </c>
      <c r="D120" t="s">
        <v>44</v>
      </c>
      <c r="E120" t="s">
        <v>10</v>
      </c>
      <c r="F120">
        <v>55</v>
      </c>
    </row>
    <row r="121" spans="1:6" x14ac:dyDescent="0.25">
      <c r="A121" t="s">
        <v>45</v>
      </c>
      <c r="B121" t="s">
        <v>192</v>
      </c>
      <c r="C121" t="s">
        <v>8</v>
      </c>
      <c r="D121" t="s">
        <v>9</v>
      </c>
      <c r="E121" t="s">
        <v>14</v>
      </c>
      <c r="F121">
        <v>94</v>
      </c>
    </row>
    <row r="122" spans="1:6" x14ac:dyDescent="0.25">
      <c r="A122" t="s">
        <v>167</v>
      </c>
      <c r="B122" t="s">
        <v>114</v>
      </c>
      <c r="C122" t="s">
        <v>8</v>
      </c>
      <c r="D122" t="s">
        <v>17</v>
      </c>
      <c r="E122" t="s">
        <v>14</v>
      </c>
      <c r="F122">
        <v>59</v>
      </c>
    </row>
    <row r="123" spans="1:6" x14ac:dyDescent="0.25">
      <c r="A123" t="s">
        <v>50</v>
      </c>
      <c r="B123" t="s">
        <v>193</v>
      </c>
      <c r="C123" t="s">
        <v>23</v>
      </c>
      <c r="D123" t="s">
        <v>20</v>
      </c>
      <c r="E123" t="s">
        <v>14</v>
      </c>
      <c r="F123">
        <v>69</v>
      </c>
    </row>
    <row r="124" spans="1:6" x14ac:dyDescent="0.25">
      <c r="A124" t="s">
        <v>18</v>
      </c>
      <c r="B124" t="s">
        <v>57</v>
      </c>
      <c r="C124" t="s">
        <v>8</v>
      </c>
      <c r="D124" t="s">
        <v>24</v>
      </c>
      <c r="E124" t="s">
        <v>10</v>
      </c>
      <c r="F124">
        <v>53</v>
      </c>
    </row>
    <row r="125" spans="1:6" x14ac:dyDescent="0.25">
      <c r="A125" t="s">
        <v>115</v>
      </c>
      <c r="B125" t="s">
        <v>194</v>
      </c>
      <c r="C125" t="s">
        <v>23</v>
      </c>
      <c r="D125" t="s">
        <v>17</v>
      </c>
      <c r="E125" t="s">
        <v>14</v>
      </c>
      <c r="F125">
        <v>83</v>
      </c>
    </row>
    <row r="126" spans="1:6" x14ac:dyDescent="0.25">
      <c r="A126" t="s">
        <v>195</v>
      </c>
      <c r="B126" t="s">
        <v>32</v>
      </c>
      <c r="C126" t="s">
        <v>30</v>
      </c>
      <c r="D126" t="s">
        <v>17</v>
      </c>
      <c r="E126" t="s">
        <v>10</v>
      </c>
      <c r="F126">
        <v>89</v>
      </c>
    </row>
    <row r="127" spans="1:6" x14ac:dyDescent="0.25">
      <c r="A127" t="s">
        <v>196</v>
      </c>
      <c r="B127" t="s">
        <v>107</v>
      </c>
      <c r="C127" t="s">
        <v>8</v>
      </c>
      <c r="D127" t="s">
        <v>20</v>
      </c>
      <c r="E127" t="s">
        <v>14</v>
      </c>
      <c r="F127">
        <v>95</v>
      </c>
    </row>
    <row r="128" spans="1:6" x14ac:dyDescent="0.25">
      <c r="A128" t="s">
        <v>197</v>
      </c>
      <c r="B128" t="s">
        <v>187</v>
      </c>
      <c r="C128" t="s">
        <v>30</v>
      </c>
      <c r="D128" t="s">
        <v>44</v>
      </c>
      <c r="E128" t="s">
        <v>10</v>
      </c>
      <c r="F128">
        <v>67</v>
      </c>
    </row>
    <row r="129" spans="1:6" x14ac:dyDescent="0.25">
      <c r="A129" t="s">
        <v>116</v>
      </c>
      <c r="B129" t="s">
        <v>198</v>
      </c>
      <c r="C129" t="s">
        <v>23</v>
      </c>
      <c r="D129" t="s">
        <v>17</v>
      </c>
      <c r="E129" t="s">
        <v>14</v>
      </c>
      <c r="F129">
        <v>50</v>
      </c>
    </row>
    <row r="130" spans="1:6" x14ac:dyDescent="0.25">
      <c r="A130" t="s">
        <v>199</v>
      </c>
      <c r="B130" t="s">
        <v>200</v>
      </c>
      <c r="C130" t="s">
        <v>8</v>
      </c>
      <c r="D130" t="s">
        <v>20</v>
      </c>
      <c r="E130" t="s">
        <v>10</v>
      </c>
      <c r="F130">
        <v>70</v>
      </c>
    </row>
    <row r="131" spans="1:6" x14ac:dyDescent="0.25">
      <c r="A131" t="s">
        <v>67</v>
      </c>
      <c r="B131" t="s">
        <v>201</v>
      </c>
      <c r="C131" t="s">
        <v>30</v>
      </c>
      <c r="D131" t="s">
        <v>9</v>
      </c>
      <c r="E131" t="s">
        <v>10</v>
      </c>
      <c r="F131">
        <v>66</v>
      </c>
    </row>
    <row r="132" spans="1:6" x14ac:dyDescent="0.25">
      <c r="A132" t="s">
        <v>159</v>
      </c>
      <c r="B132" t="s">
        <v>202</v>
      </c>
      <c r="C132" t="s">
        <v>23</v>
      </c>
      <c r="D132" t="s">
        <v>44</v>
      </c>
      <c r="E132" t="s">
        <v>14</v>
      </c>
      <c r="F132">
        <v>85</v>
      </c>
    </row>
    <row r="133" spans="1:6" x14ac:dyDescent="0.25">
      <c r="A133" t="s">
        <v>143</v>
      </c>
      <c r="B133" t="s">
        <v>203</v>
      </c>
      <c r="C133" t="s">
        <v>30</v>
      </c>
      <c r="D133" t="s">
        <v>17</v>
      </c>
      <c r="E133" t="s">
        <v>10</v>
      </c>
      <c r="F133">
        <v>75</v>
      </c>
    </row>
    <row r="134" spans="1:6" x14ac:dyDescent="0.25">
      <c r="A134" t="s">
        <v>129</v>
      </c>
      <c r="B134" t="s">
        <v>107</v>
      </c>
      <c r="C134" t="s">
        <v>13</v>
      </c>
      <c r="D134" t="s">
        <v>17</v>
      </c>
      <c r="E134" t="s">
        <v>14</v>
      </c>
      <c r="F134">
        <v>59</v>
      </c>
    </row>
    <row r="135" spans="1:6" x14ac:dyDescent="0.25">
      <c r="A135" t="s">
        <v>196</v>
      </c>
      <c r="B135" t="s">
        <v>154</v>
      </c>
      <c r="C135" t="s">
        <v>8</v>
      </c>
      <c r="D135" t="s">
        <v>24</v>
      </c>
      <c r="E135" t="s">
        <v>10</v>
      </c>
      <c r="F135">
        <v>82</v>
      </c>
    </row>
    <row r="136" spans="1:6" x14ac:dyDescent="0.25">
      <c r="A136" t="s">
        <v>21</v>
      </c>
      <c r="B136" t="s">
        <v>26</v>
      </c>
      <c r="C136" t="s">
        <v>23</v>
      </c>
      <c r="D136" t="s">
        <v>24</v>
      </c>
      <c r="E136" t="s">
        <v>10</v>
      </c>
      <c r="F136">
        <v>53</v>
      </c>
    </row>
    <row r="137" spans="1:6" x14ac:dyDescent="0.25">
      <c r="A137" t="s">
        <v>157</v>
      </c>
      <c r="B137" t="s">
        <v>204</v>
      </c>
      <c r="C137" t="s">
        <v>23</v>
      </c>
      <c r="D137" t="s">
        <v>17</v>
      </c>
      <c r="E137" t="s">
        <v>10</v>
      </c>
      <c r="F137">
        <v>88</v>
      </c>
    </row>
    <row r="138" spans="1:6" x14ac:dyDescent="0.25">
      <c r="A138" t="s">
        <v>35</v>
      </c>
      <c r="B138" t="s">
        <v>205</v>
      </c>
      <c r="C138" t="s">
        <v>13</v>
      </c>
      <c r="D138" t="s">
        <v>24</v>
      </c>
      <c r="E138" t="s">
        <v>14</v>
      </c>
      <c r="F138">
        <v>65</v>
      </c>
    </row>
    <row r="139" spans="1:6" x14ac:dyDescent="0.25">
      <c r="A139" t="s">
        <v>11</v>
      </c>
      <c r="B139" t="s">
        <v>161</v>
      </c>
      <c r="C139" t="s">
        <v>8</v>
      </c>
      <c r="D139" t="s">
        <v>17</v>
      </c>
      <c r="E139" t="s">
        <v>14</v>
      </c>
      <c r="F139">
        <v>84</v>
      </c>
    </row>
    <row r="140" spans="1:6" x14ac:dyDescent="0.25">
      <c r="A140" t="s">
        <v>50</v>
      </c>
      <c r="B140" t="s">
        <v>178</v>
      </c>
      <c r="C140" t="s">
        <v>13</v>
      </c>
      <c r="D140" t="s">
        <v>24</v>
      </c>
      <c r="E140" t="s">
        <v>14</v>
      </c>
      <c r="F140">
        <v>97</v>
      </c>
    </row>
    <row r="141" spans="1:6" x14ac:dyDescent="0.25">
      <c r="A141" t="s">
        <v>35</v>
      </c>
      <c r="B141" t="s">
        <v>206</v>
      </c>
      <c r="C141" t="s">
        <v>8</v>
      </c>
      <c r="D141" t="s">
        <v>20</v>
      </c>
      <c r="E141" t="s">
        <v>14</v>
      </c>
      <c r="F141">
        <v>84</v>
      </c>
    </row>
    <row r="142" spans="1:6" x14ac:dyDescent="0.25">
      <c r="A142" t="s">
        <v>60</v>
      </c>
      <c r="B142" t="s">
        <v>41</v>
      </c>
      <c r="C142" t="s">
        <v>8</v>
      </c>
      <c r="D142" t="s">
        <v>24</v>
      </c>
      <c r="E142" t="s">
        <v>10</v>
      </c>
      <c r="F142">
        <v>69</v>
      </c>
    </row>
    <row r="143" spans="1:6" x14ac:dyDescent="0.25">
      <c r="A143" t="s">
        <v>169</v>
      </c>
      <c r="B143" t="s">
        <v>207</v>
      </c>
      <c r="C143" t="s">
        <v>30</v>
      </c>
      <c r="D143" t="s">
        <v>9</v>
      </c>
      <c r="E143" t="s">
        <v>10</v>
      </c>
      <c r="F143">
        <v>61</v>
      </c>
    </row>
    <row r="144" spans="1:6" x14ac:dyDescent="0.25">
      <c r="A144" t="s">
        <v>110</v>
      </c>
      <c r="B144" t="s">
        <v>208</v>
      </c>
      <c r="C144" t="s">
        <v>13</v>
      </c>
      <c r="D144" t="s">
        <v>17</v>
      </c>
      <c r="E144" t="s">
        <v>14</v>
      </c>
      <c r="F144">
        <v>59</v>
      </c>
    </row>
    <row r="145" spans="1:6" x14ac:dyDescent="0.25">
      <c r="A145" t="s">
        <v>209</v>
      </c>
      <c r="B145" t="s">
        <v>210</v>
      </c>
      <c r="C145" t="s">
        <v>13</v>
      </c>
      <c r="D145" t="s">
        <v>24</v>
      </c>
      <c r="E145" t="s">
        <v>14</v>
      </c>
      <c r="F145">
        <v>59</v>
      </c>
    </row>
    <row r="146" spans="1:6" x14ac:dyDescent="0.25">
      <c r="A146" t="s">
        <v>168</v>
      </c>
      <c r="B146" t="s">
        <v>211</v>
      </c>
      <c r="C146" t="s">
        <v>8</v>
      </c>
      <c r="D146" t="s">
        <v>20</v>
      </c>
      <c r="E146" t="s">
        <v>10</v>
      </c>
      <c r="F146">
        <v>79</v>
      </c>
    </row>
    <row r="147" spans="1:6" x14ac:dyDescent="0.25">
      <c r="A147" t="s">
        <v>90</v>
      </c>
      <c r="B147" t="s">
        <v>170</v>
      </c>
      <c r="C147" t="s">
        <v>23</v>
      </c>
      <c r="D147" t="s">
        <v>17</v>
      </c>
      <c r="E147" t="s">
        <v>10</v>
      </c>
      <c r="F147">
        <v>84</v>
      </c>
    </row>
    <row r="148" spans="1:6" x14ac:dyDescent="0.25">
      <c r="A148" t="s">
        <v>212</v>
      </c>
      <c r="B148" t="s">
        <v>213</v>
      </c>
      <c r="C148" t="s">
        <v>8</v>
      </c>
      <c r="D148" t="s">
        <v>44</v>
      </c>
      <c r="E148" t="s">
        <v>14</v>
      </c>
      <c r="F148">
        <v>99</v>
      </c>
    </row>
    <row r="149" spans="1:6" x14ac:dyDescent="0.25">
      <c r="A149" t="s">
        <v>48</v>
      </c>
      <c r="B149" t="s">
        <v>177</v>
      </c>
      <c r="C149" t="s">
        <v>23</v>
      </c>
      <c r="D149" t="s">
        <v>9</v>
      </c>
      <c r="E149" t="s">
        <v>14</v>
      </c>
      <c r="F149">
        <v>98</v>
      </c>
    </row>
    <row r="150" spans="1:6" x14ac:dyDescent="0.25">
      <c r="A150" t="s">
        <v>61</v>
      </c>
      <c r="B150" t="s">
        <v>214</v>
      </c>
      <c r="C150" t="s">
        <v>30</v>
      </c>
      <c r="D150" t="s">
        <v>20</v>
      </c>
      <c r="E150" t="s">
        <v>10</v>
      </c>
      <c r="F150">
        <v>84</v>
      </c>
    </row>
    <row r="151" spans="1:6" x14ac:dyDescent="0.25">
      <c r="A151" t="s">
        <v>176</v>
      </c>
      <c r="B151" t="s">
        <v>215</v>
      </c>
      <c r="C151" t="s">
        <v>13</v>
      </c>
      <c r="D151" t="s">
        <v>44</v>
      </c>
      <c r="E151" t="s">
        <v>14</v>
      </c>
      <c r="F151">
        <v>86</v>
      </c>
    </row>
    <row r="152" spans="1:6" x14ac:dyDescent="0.25">
      <c r="A152" t="s">
        <v>110</v>
      </c>
      <c r="B152" t="s">
        <v>216</v>
      </c>
      <c r="C152" t="s">
        <v>23</v>
      </c>
      <c r="D152" t="s">
        <v>9</v>
      </c>
      <c r="E152" t="s">
        <v>10</v>
      </c>
      <c r="F152">
        <v>55</v>
      </c>
    </row>
    <row r="153" spans="1:6" x14ac:dyDescent="0.25">
      <c r="A153" t="s">
        <v>195</v>
      </c>
      <c r="B153" t="s">
        <v>217</v>
      </c>
      <c r="C153" t="s">
        <v>8</v>
      </c>
      <c r="D153" t="s">
        <v>44</v>
      </c>
      <c r="E153" t="s">
        <v>14</v>
      </c>
      <c r="F153">
        <v>64</v>
      </c>
    </row>
    <row r="154" spans="1:6" x14ac:dyDescent="0.25">
      <c r="A154" t="s">
        <v>176</v>
      </c>
      <c r="B154" t="s">
        <v>186</v>
      </c>
      <c r="C154" t="s">
        <v>23</v>
      </c>
      <c r="D154" t="s">
        <v>24</v>
      </c>
      <c r="E154" t="s">
        <v>14</v>
      </c>
      <c r="F154">
        <v>52</v>
      </c>
    </row>
    <row r="155" spans="1:6" x14ac:dyDescent="0.25">
      <c r="A155" t="s">
        <v>218</v>
      </c>
      <c r="B155" t="s">
        <v>219</v>
      </c>
      <c r="C155" t="s">
        <v>23</v>
      </c>
      <c r="D155" t="s">
        <v>20</v>
      </c>
      <c r="E155" t="s">
        <v>10</v>
      </c>
      <c r="F155">
        <v>95</v>
      </c>
    </row>
    <row r="156" spans="1:6" x14ac:dyDescent="0.25">
      <c r="A156" t="s">
        <v>104</v>
      </c>
      <c r="B156" t="s">
        <v>220</v>
      </c>
      <c r="C156" t="s">
        <v>8</v>
      </c>
      <c r="D156" t="s">
        <v>20</v>
      </c>
      <c r="E156" t="s">
        <v>14</v>
      </c>
      <c r="F156">
        <v>86</v>
      </c>
    </row>
    <row r="157" spans="1:6" x14ac:dyDescent="0.25">
      <c r="A157" t="s">
        <v>50</v>
      </c>
      <c r="B157" t="s">
        <v>16</v>
      </c>
      <c r="C157" t="s">
        <v>8</v>
      </c>
      <c r="D157" t="s">
        <v>24</v>
      </c>
      <c r="E157" t="s">
        <v>10</v>
      </c>
      <c r="F157">
        <v>80</v>
      </c>
    </row>
    <row r="158" spans="1:6" x14ac:dyDescent="0.25">
      <c r="A158" t="s">
        <v>196</v>
      </c>
      <c r="B158" t="s">
        <v>221</v>
      </c>
      <c r="C158" t="s">
        <v>13</v>
      </c>
      <c r="D158" t="s">
        <v>44</v>
      </c>
      <c r="E158" t="s">
        <v>10</v>
      </c>
      <c r="F158">
        <v>75</v>
      </c>
    </row>
    <row r="159" spans="1:6" x14ac:dyDescent="0.25">
      <c r="A159" t="s">
        <v>99</v>
      </c>
      <c r="B159" t="s">
        <v>22</v>
      </c>
      <c r="C159" t="s">
        <v>13</v>
      </c>
      <c r="D159" t="s">
        <v>44</v>
      </c>
      <c r="E159" t="s">
        <v>10</v>
      </c>
      <c r="F159">
        <v>77</v>
      </c>
    </row>
    <row r="160" spans="1:6" x14ac:dyDescent="0.25">
      <c r="A160" t="s">
        <v>72</v>
      </c>
      <c r="B160" t="s">
        <v>222</v>
      </c>
      <c r="C160" t="s">
        <v>23</v>
      </c>
      <c r="D160" t="s">
        <v>9</v>
      </c>
      <c r="E160" t="s">
        <v>14</v>
      </c>
      <c r="F160">
        <v>91</v>
      </c>
    </row>
    <row r="161" spans="1:6" x14ac:dyDescent="0.25">
      <c r="A161" t="s">
        <v>95</v>
      </c>
      <c r="B161" t="s">
        <v>223</v>
      </c>
      <c r="C161" t="s">
        <v>13</v>
      </c>
      <c r="D161" t="s">
        <v>9</v>
      </c>
      <c r="E161" t="s">
        <v>14</v>
      </c>
      <c r="F161">
        <v>72</v>
      </c>
    </row>
    <row r="162" spans="1:6" x14ac:dyDescent="0.25">
      <c r="A162" t="s">
        <v>110</v>
      </c>
      <c r="B162" t="s">
        <v>224</v>
      </c>
      <c r="C162" t="s">
        <v>8</v>
      </c>
      <c r="D162" t="s">
        <v>9</v>
      </c>
      <c r="E162" t="s">
        <v>14</v>
      </c>
      <c r="F162">
        <v>75</v>
      </c>
    </row>
    <row r="163" spans="1:6" x14ac:dyDescent="0.25">
      <c r="A163" t="s">
        <v>95</v>
      </c>
      <c r="B163" t="s">
        <v>64</v>
      </c>
      <c r="C163" t="s">
        <v>8</v>
      </c>
      <c r="D163" t="s">
        <v>9</v>
      </c>
      <c r="E163" t="s">
        <v>10</v>
      </c>
      <c r="F163">
        <v>70</v>
      </c>
    </row>
    <row r="164" spans="1:6" x14ac:dyDescent="0.25">
      <c r="A164" t="s">
        <v>72</v>
      </c>
      <c r="B164" t="s">
        <v>225</v>
      </c>
      <c r="C164" t="s">
        <v>13</v>
      </c>
      <c r="D164" t="s">
        <v>24</v>
      </c>
      <c r="E164" t="s">
        <v>10</v>
      </c>
      <c r="F164">
        <v>51</v>
      </c>
    </row>
    <row r="165" spans="1:6" x14ac:dyDescent="0.25">
      <c r="A165" t="s">
        <v>123</v>
      </c>
      <c r="B165" t="s">
        <v>226</v>
      </c>
      <c r="C165" t="s">
        <v>30</v>
      </c>
      <c r="D165" t="s">
        <v>44</v>
      </c>
      <c r="E165" t="s">
        <v>14</v>
      </c>
      <c r="F165">
        <v>74</v>
      </c>
    </row>
    <row r="166" spans="1:6" x14ac:dyDescent="0.25">
      <c r="A166" t="s">
        <v>227</v>
      </c>
      <c r="B166" t="s">
        <v>186</v>
      </c>
      <c r="C166" t="s">
        <v>30</v>
      </c>
      <c r="D166" t="s">
        <v>24</v>
      </c>
      <c r="E166" t="s">
        <v>10</v>
      </c>
      <c r="F166">
        <v>72</v>
      </c>
    </row>
    <row r="167" spans="1:6" x14ac:dyDescent="0.25">
      <c r="A167" t="s">
        <v>228</v>
      </c>
      <c r="B167" t="s">
        <v>229</v>
      </c>
      <c r="C167" t="s">
        <v>13</v>
      </c>
      <c r="D167" t="s">
        <v>20</v>
      </c>
      <c r="E167" t="s">
        <v>10</v>
      </c>
      <c r="F167">
        <v>99</v>
      </c>
    </row>
    <row r="168" spans="1:6" x14ac:dyDescent="0.25">
      <c r="A168" t="s">
        <v>119</v>
      </c>
      <c r="B168" t="s">
        <v>230</v>
      </c>
      <c r="C168" t="s">
        <v>23</v>
      </c>
      <c r="D168" t="s">
        <v>44</v>
      </c>
      <c r="E168" t="s">
        <v>10</v>
      </c>
      <c r="F168">
        <v>80</v>
      </c>
    </row>
    <row r="169" spans="1:6" x14ac:dyDescent="0.25">
      <c r="A169" t="s">
        <v>231</v>
      </c>
      <c r="B169" t="s">
        <v>210</v>
      </c>
      <c r="C169" t="s">
        <v>8</v>
      </c>
      <c r="D169" t="s">
        <v>9</v>
      </c>
      <c r="E169" t="s">
        <v>14</v>
      </c>
      <c r="F169">
        <v>79</v>
      </c>
    </row>
    <row r="170" spans="1:6" x14ac:dyDescent="0.25">
      <c r="A170" t="s">
        <v>184</v>
      </c>
      <c r="B170" t="s">
        <v>91</v>
      </c>
      <c r="C170" t="s">
        <v>30</v>
      </c>
      <c r="D170" t="s">
        <v>20</v>
      </c>
      <c r="E170" t="s">
        <v>10</v>
      </c>
      <c r="F170">
        <v>53</v>
      </c>
    </row>
    <row r="171" spans="1:6" x14ac:dyDescent="0.25">
      <c r="A171" t="s">
        <v>168</v>
      </c>
      <c r="B171" t="s">
        <v>232</v>
      </c>
      <c r="C171" t="s">
        <v>8</v>
      </c>
      <c r="D171" t="s">
        <v>9</v>
      </c>
      <c r="E171" t="s">
        <v>14</v>
      </c>
      <c r="F171">
        <v>68</v>
      </c>
    </row>
    <row r="172" spans="1:6" x14ac:dyDescent="0.25">
      <c r="A172" t="s">
        <v>81</v>
      </c>
      <c r="B172" t="s">
        <v>233</v>
      </c>
      <c r="C172" t="s">
        <v>23</v>
      </c>
      <c r="D172" t="s">
        <v>44</v>
      </c>
      <c r="E172" t="s">
        <v>10</v>
      </c>
      <c r="F172">
        <v>80</v>
      </c>
    </row>
    <row r="173" spans="1:6" x14ac:dyDescent="0.25">
      <c r="A173" t="s">
        <v>234</v>
      </c>
      <c r="B173" t="s">
        <v>158</v>
      </c>
      <c r="C173" t="s">
        <v>23</v>
      </c>
      <c r="D173" t="s">
        <v>24</v>
      </c>
      <c r="E173" t="s">
        <v>14</v>
      </c>
      <c r="F173">
        <v>64</v>
      </c>
    </row>
    <row r="174" spans="1:6" x14ac:dyDescent="0.25">
      <c r="A174" t="s">
        <v>11</v>
      </c>
      <c r="B174" t="s">
        <v>235</v>
      </c>
      <c r="C174" t="s">
        <v>30</v>
      </c>
      <c r="D174" t="s">
        <v>24</v>
      </c>
      <c r="E174" t="s">
        <v>10</v>
      </c>
      <c r="F174">
        <v>100</v>
      </c>
    </row>
    <row r="175" spans="1:6" x14ac:dyDescent="0.25">
      <c r="A175" t="s">
        <v>79</v>
      </c>
      <c r="B175" t="s">
        <v>236</v>
      </c>
      <c r="C175" t="s">
        <v>30</v>
      </c>
      <c r="D175" t="s">
        <v>9</v>
      </c>
      <c r="E175" t="s">
        <v>10</v>
      </c>
      <c r="F175">
        <v>84</v>
      </c>
    </row>
    <row r="176" spans="1:6" x14ac:dyDescent="0.25">
      <c r="A176" t="s">
        <v>237</v>
      </c>
      <c r="B176" t="s">
        <v>235</v>
      </c>
      <c r="C176" t="s">
        <v>8</v>
      </c>
      <c r="D176" t="s">
        <v>9</v>
      </c>
      <c r="E176" t="s">
        <v>10</v>
      </c>
      <c r="F176">
        <v>65</v>
      </c>
    </row>
    <row r="177" spans="1:6" x14ac:dyDescent="0.25">
      <c r="A177" t="s">
        <v>227</v>
      </c>
      <c r="B177" t="s">
        <v>182</v>
      </c>
      <c r="C177" t="s">
        <v>13</v>
      </c>
      <c r="D177" t="s">
        <v>20</v>
      </c>
      <c r="E177" t="s">
        <v>14</v>
      </c>
      <c r="F177">
        <v>61</v>
      </c>
    </row>
    <row r="178" spans="1:6" x14ac:dyDescent="0.25">
      <c r="A178" t="s">
        <v>238</v>
      </c>
      <c r="B178" t="s">
        <v>80</v>
      </c>
      <c r="C178" t="s">
        <v>30</v>
      </c>
      <c r="D178" t="s">
        <v>44</v>
      </c>
      <c r="E178" t="s">
        <v>10</v>
      </c>
      <c r="F178">
        <v>83</v>
      </c>
    </row>
    <row r="179" spans="1:6" x14ac:dyDescent="0.25">
      <c r="A179" t="s">
        <v>69</v>
      </c>
      <c r="B179" t="s">
        <v>132</v>
      </c>
      <c r="C179" t="s">
        <v>23</v>
      </c>
      <c r="D179" t="s">
        <v>9</v>
      </c>
      <c r="E179" t="s">
        <v>10</v>
      </c>
      <c r="F179">
        <v>64</v>
      </c>
    </row>
    <row r="180" spans="1:6" x14ac:dyDescent="0.25">
      <c r="A180" t="s">
        <v>18</v>
      </c>
      <c r="B180" t="s">
        <v>239</v>
      </c>
      <c r="C180" t="s">
        <v>13</v>
      </c>
      <c r="D180" t="s">
        <v>24</v>
      </c>
      <c r="E180" t="s">
        <v>10</v>
      </c>
      <c r="F180">
        <v>58</v>
      </c>
    </row>
    <row r="181" spans="1:6" x14ac:dyDescent="0.25">
      <c r="A181" t="s">
        <v>77</v>
      </c>
      <c r="B181" t="s">
        <v>240</v>
      </c>
      <c r="C181" t="s">
        <v>8</v>
      </c>
      <c r="D181" t="s">
        <v>17</v>
      </c>
      <c r="E181" t="s">
        <v>10</v>
      </c>
      <c r="F181">
        <v>91</v>
      </c>
    </row>
    <row r="182" spans="1:6" x14ac:dyDescent="0.25">
      <c r="A182" t="s">
        <v>241</v>
      </c>
      <c r="B182" t="s">
        <v>43</v>
      </c>
      <c r="C182" t="s">
        <v>13</v>
      </c>
      <c r="D182" t="s">
        <v>44</v>
      </c>
      <c r="E182" t="s">
        <v>10</v>
      </c>
      <c r="F182">
        <v>89</v>
      </c>
    </row>
    <row r="183" spans="1:6" x14ac:dyDescent="0.25">
      <c r="A183" t="s">
        <v>147</v>
      </c>
      <c r="B183" t="s">
        <v>205</v>
      </c>
      <c r="C183" t="s">
        <v>23</v>
      </c>
      <c r="D183" t="s">
        <v>20</v>
      </c>
      <c r="E183" t="s">
        <v>10</v>
      </c>
      <c r="F183">
        <v>100</v>
      </c>
    </row>
    <row r="184" spans="1:6" x14ac:dyDescent="0.25">
      <c r="A184" t="s">
        <v>242</v>
      </c>
      <c r="B184" t="s">
        <v>158</v>
      </c>
      <c r="C184" t="s">
        <v>13</v>
      </c>
      <c r="D184" t="s">
        <v>9</v>
      </c>
      <c r="E184" t="s">
        <v>10</v>
      </c>
      <c r="F184">
        <v>58</v>
      </c>
    </row>
    <row r="185" spans="1:6" x14ac:dyDescent="0.25">
      <c r="A185" t="s">
        <v>102</v>
      </c>
      <c r="B185" t="s">
        <v>187</v>
      </c>
      <c r="C185" t="s">
        <v>8</v>
      </c>
      <c r="D185" t="s">
        <v>9</v>
      </c>
      <c r="E185" t="s">
        <v>10</v>
      </c>
      <c r="F185">
        <v>75</v>
      </c>
    </row>
    <row r="186" spans="1:6" x14ac:dyDescent="0.25">
      <c r="A186" t="s">
        <v>25</v>
      </c>
      <c r="B186" t="s">
        <v>80</v>
      </c>
      <c r="C186" t="s">
        <v>13</v>
      </c>
      <c r="D186" t="s">
        <v>17</v>
      </c>
      <c r="E186" t="s">
        <v>10</v>
      </c>
      <c r="F186">
        <v>69</v>
      </c>
    </row>
    <row r="187" spans="1:6" x14ac:dyDescent="0.25">
      <c r="A187" t="s">
        <v>243</v>
      </c>
      <c r="B187" t="s">
        <v>244</v>
      </c>
      <c r="C187" t="s">
        <v>23</v>
      </c>
      <c r="D187" t="s">
        <v>17</v>
      </c>
      <c r="E187" t="s">
        <v>14</v>
      </c>
      <c r="F187">
        <v>60</v>
      </c>
    </row>
    <row r="188" spans="1:6" x14ac:dyDescent="0.25">
      <c r="A188" t="s">
        <v>245</v>
      </c>
      <c r="B188" t="s">
        <v>246</v>
      </c>
      <c r="C188" t="s">
        <v>30</v>
      </c>
      <c r="D188" t="s">
        <v>44</v>
      </c>
      <c r="E188" t="s">
        <v>14</v>
      </c>
      <c r="F188">
        <v>90</v>
      </c>
    </row>
    <row r="189" spans="1:6" x14ac:dyDescent="0.25">
      <c r="A189" t="s">
        <v>37</v>
      </c>
      <c r="B189" t="s">
        <v>229</v>
      </c>
      <c r="C189" t="s">
        <v>30</v>
      </c>
      <c r="D189" t="s">
        <v>24</v>
      </c>
      <c r="E189" t="s">
        <v>10</v>
      </c>
      <c r="F189">
        <v>68</v>
      </c>
    </row>
    <row r="190" spans="1:6" x14ac:dyDescent="0.25">
      <c r="A190" t="s">
        <v>21</v>
      </c>
      <c r="B190" t="s">
        <v>247</v>
      </c>
      <c r="C190" t="s">
        <v>30</v>
      </c>
      <c r="D190" t="s">
        <v>17</v>
      </c>
      <c r="E190" t="s">
        <v>10</v>
      </c>
      <c r="F190">
        <v>86</v>
      </c>
    </row>
    <row r="191" spans="1:6" x14ac:dyDescent="0.25">
      <c r="A191" t="s">
        <v>248</v>
      </c>
      <c r="B191" t="s">
        <v>46</v>
      </c>
      <c r="C191" t="s">
        <v>30</v>
      </c>
      <c r="D191" t="s">
        <v>44</v>
      </c>
      <c r="E191" t="s">
        <v>14</v>
      </c>
      <c r="F191">
        <v>55</v>
      </c>
    </row>
    <row r="192" spans="1:6" x14ac:dyDescent="0.25">
      <c r="A192" t="s">
        <v>25</v>
      </c>
      <c r="B192" t="s">
        <v>246</v>
      </c>
      <c r="C192" t="s">
        <v>23</v>
      </c>
      <c r="D192" t="s">
        <v>24</v>
      </c>
      <c r="E192" t="s">
        <v>10</v>
      </c>
      <c r="F192">
        <v>74</v>
      </c>
    </row>
    <row r="193" spans="1:6" x14ac:dyDescent="0.25">
      <c r="A193" t="s">
        <v>249</v>
      </c>
      <c r="B193" t="s">
        <v>250</v>
      </c>
      <c r="C193" t="s">
        <v>8</v>
      </c>
      <c r="D193" t="s">
        <v>24</v>
      </c>
      <c r="E193" t="s">
        <v>10</v>
      </c>
      <c r="F193">
        <v>67</v>
      </c>
    </row>
    <row r="194" spans="1:6" x14ac:dyDescent="0.25">
      <c r="A194" t="s">
        <v>123</v>
      </c>
      <c r="B194" t="s">
        <v>251</v>
      </c>
      <c r="C194" t="s">
        <v>30</v>
      </c>
      <c r="D194" t="s">
        <v>9</v>
      </c>
      <c r="E194" t="s">
        <v>10</v>
      </c>
      <c r="F194">
        <v>52</v>
      </c>
    </row>
    <row r="195" spans="1:6" x14ac:dyDescent="0.25">
      <c r="A195" t="s">
        <v>245</v>
      </c>
      <c r="B195" t="s">
        <v>252</v>
      </c>
      <c r="C195" t="s">
        <v>8</v>
      </c>
      <c r="D195" t="s">
        <v>17</v>
      </c>
      <c r="E195" t="s">
        <v>10</v>
      </c>
      <c r="F195">
        <v>59</v>
      </c>
    </row>
    <row r="196" spans="1:6" x14ac:dyDescent="0.25">
      <c r="A196" t="s">
        <v>190</v>
      </c>
      <c r="B196" t="s">
        <v>246</v>
      </c>
      <c r="C196" t="s">
        <v>13</v>
      </c>
      <c r="D196" t="s">
        <v>17</v>
      </c>
      <c r="E196" t="s">
        <v>10</v>
      </c>
      <c r="F196">
        <v>51</v>
      </c>
    </row>
    <row r="197" spans="1:6" x14ac:dyDescent="0.25">
      <c r="A197" t="s">
        <v>253</v>
      </c>
      <c r="B197" t="s">
        <v>26</v>
      </c>
      <c r="C197" t="s">
        <v>23</v>
      </c>
      <c r="D197" t="s">
        <v>17</v>
      </c>
      <c r="E197" t="s">
        <v>10</v>
      </c>
      <c r="F197">
        <v>87</v>
      </c>
    </row>
    <row r="198" spans="1:6" x14ac:dyDescent="0.25">
      <c r="A198" t="s">
        <v>133</v>
      </c>
      <c r="B198" t="s">
        <v>192</v>
      </c>
      <c r="C198" t="s">
        <v>8</v>
      </c>
      <c r="D198" t="s">
        <v>24</v>
      </c>
      <c r="E198" t="s">
        <v>14</v>
      </c>
      <c r="F198">
        <v>99</v>
      </c>
    </row>
    <row r="199" spans="1:6" x14ac:dyDescent="0.25">
      <c r="A199" t="s">
        <v>254</v>
      </c>
      <c r="B199" t="s">
        <v>255</v>
      </c>
      <c r="C199" t="s">
        <v>13</v>
      </c>
      <c r="D199" t="s">
        <v>44</v>
      </c>
      <c r="E199" t="s">
        <v>14</v>
      </c>
      <c r="F199">
        <v>88</v>
      </c>
    </row>
    <row r="200" spans="1:6" x14ac:dyDescent="0.25">
      <c r="A200" t="s">
        <v>171</v>
      </c>
      <c r="B200" t="s">
        <v>162</v>
      </c>
      <c r="C200" t="s">
        <v>13</v>
      </c>
      <c r="D200" t="s">
        <v>17</v>
      </c>
      <c r="E200" t="s">
        <v>14</v>
      </c>
      <c r="F200">
        <v>100</v>
      </c>
    </row>
    <row r="201" spans="1:6" x14ac:dyDescent="0.25">
      <c r="A201" t="s">
        <v>256</v>
      </c>
      <c r="B201" t="s">
        <v>257</v>
      </c>
      <c r="C201" t="s">
        <v>23</v>
      </c>
      <c r="D201" t="s">
        <v>44</v>
      </c>
      <c r="E201" t="s">
        <v>14</v>
      </c>
      <c r="F201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7"/>
  <sheetViews>
    <sheetView workbookViewId="0">
      <selection activeCell="C103" sqref="C103"/>
    </sheetView>
  </sheetViews>
  <sheetFormatPr defaultRowHeight="15" outlineLevelRow="2" x14ac:dyDescent="0.25"/>
  <cols>
    <col min="1" max="1" width="7.7109375" bestFit="1" customWidth="1"/>
    <col min="2" max="2" width="14" bestFit="1" customWidth="1"/>
  </cols>
  <sheetData>
    <row r="1" spans="1:2" x14ac:dyDescent="0.25">
      <c r="A1" t="s">
        <v>265</v>
      </c>
      <c r="B1" t="s">
        <v>266</v>
      </c>
    </row>
    <row r="2" spans="1:2" hidden="1" outlineLevel="2" x14ac:dyDescent="0.25">
      <c r="A2" t="s">
        <v>30</v>
      </c>
      <c r="B2">
        <v>62</v>
      </c>
    </row>
    <row r="3" spans="1:2" hidden="1" outlineLevel="2" x14ac:dyDescent="0.25">
      <c r="A3" t="s">
        <v>30</v>
      </c>
      <c r="B3">
        <v>57</v>
      </c>
    </row>
    <row r="4" spans="1:2" hidden="1" outlineLevel="2" x14ac:dyDescent="0.25">
      <c r="A4" t="s">
        <v>30</v>
      </c>
      <c r="B4">
        <v>51</v>
      </c>
    </row>
    <row r="5" spans="1:2" hidden="1" outlineLevel="2" x14ac:dyDescent="0.25">
      <c r="A5" t="s">
        <v>30</v>
      </c>
      <c r="B5">
        <v>97</v>
      </c>
    </row>
    <row r="6" spans="1:2" hidden="1" outlineLevel="2" x14ac:dyDescent="0.25">
      <c r="A6" t="s">
        <v>30</v>
      </c>
      <c r="B6">
        <v>84</v>
      </c>
    </row>
    <row r="7" spans="1:2" hidden="1" outlineLevel="2" x14ac:dyDescent="0.25">
      <c r="A7" t="s">
        <v>30</v>
      </c>
      <c r="B7">
        <v>74</v>
      </c>
    </row>
    <row r="8" spans="1:2" hidden="1" outlineLevel="2" x14ac:dyDescent="0.25">
      <c r="A8" t="s">
        <v>30</v>
      </c>
      <c r="B8">
        <v>53</v>
      </c>
    </row>
    <row r="9" spans="1:2" hidden="1" outlineLevel="2" x14ac:dyDescent="0.25">
      <c r="A9" t="s">
        <v>30</v>
      </c>
      <c r="B9">
        <v>69</v>
      </c>
    </row>
    <row r="10" spans="1:2" hidden="1" outlineLevel="2" x14ac:dyDescent="0.25">
      <c r="A10" t="s">
        <v>30</v>
      </c>
      <c r="B10">
        <v>78</v>
      </c>
    </row>
    <row r="11" spans="1:2" hidden="1" outlineLevel="2" x14ac:dyDescent="0.25">
      <c r="A11" t="s">
        <v>30</v>
      </c>
      <c r="B11">
        <v>67</v>
      </c>
    </row>
    <row r="12" spans="1:2" hidden="1" outlineLevel="2" x14ac:dyDescent="0.25">
      <c r="A12" t="s">
        <v>30</v>
      </c>
      <c r="B12">
        <v>80</v>
      </c>
    </row>
    <row r="13" spans="1:2" hidden="1" outlineLevel="2" x14ac:dyDescent="0.25">
      <c r="A13" t="s">
        <v>30</v>
      </c>
      <c r="B13">
        <v>79</v>
      </c>
    </row>
    <row r="14" spans="1:2" hidden="1" outlineLevel="2" x14ac:dyDescent="0.25">
      <c r="A14" t="s">
        <v>30</v>
      </c>
      <c r="B14">
        <v>94</v>
      </c>
    </row>
    <row r="15" spans="1:2" hidden="1" outlineLevel="2" x14ac:dyDescent="0.25">
      <c r="A15" t="s">
        <v>30</v>
      </c>
      <c r="B15">
        <v>98</v>
      </c>
    </row>
    <row r="16" spans="1:2" hidden="1" outlineLevel="2" x14ac:dyDescent="0.25">
      <c r="A16" t="s">
        <v>30</v>
      </c>
      <c r="B16">
        <v>86</v>
      </c>
    </row>
    <row r="17" spans="1:2" hidden="1" outlineLevel="2" x14ac:dyDescent="0.25">
      <c r="A17" t="s">
        <v>30</v>
      </c>
      <c r="B17">
        <v>86</v>
      </c>
    </row>
    <row r="18" spans="1:2" hidden="1" outlineLevel="2" x14ac:dyDescent="0.25">
      <c r="A18" t="s">
        <v>30</v>
      </c>
      <c r="B18">
        <v>59</v>
      </c>
    </row>
    <row r="19" spans="1:2" hidden="1" outlineLevel="2" x14ac:dyDescent="0.25">
      <c r="A19" t="s">
        <v>30</v>
      </c>
      <c r="B19">
        <v>66</v>
      </c>
    </row>
    <row r="20" spans="1:2" hidden="1" outlineLevel="2" x14ac:dyDescent="0.25">
      <c r="A20" t="s">
        <v>30</v>
      </c>
      <c r="B20">
        <v>70</v>
      </c>
    </row>
    <row r="21" spans="1:2" hidden="1" outlineLevel="2" x14ac:dyDescent="0.25">
      <c r="A21" t="s">
        <v>30</v>
      </c>
      <c r="B21">
        <v>79</v>
      </c>
    </row>
    <row r="22" spans="1:2" hidden="1" outlineLevel="2" x14ac:dyDescent="0.25">
      <c r="A22" t="s">
        <v>30</v>
      </c>
      <c r="B22">
        <v>88</v>
      </c>
    </row>
    <row r="23" spans="1:2" hidden="1" outlineLevel="2" x14ac:dyDescent="0.25">
      <c r="A23" t="s">
        <v>30</v>
      </c>
      <c r="B23">
        <v>81</v>
      </c>
    </row>
    <row r="24" spans="1:2" hidden="1" outlineLevel="2" x14ac:dyDescent="0.25">
      <c r="A24" t="s">
        <v>30</v>
      </c>
      <c r="B24">
        <v>75</v>
      </c>
    </row>
    <row r="25" spans="1:2" hidden="1" outlineLevel="2" x14ac:dyDescent="0.25">
      <c r="A25" t="s">
        <v>30</v>
      </c>
      <c r="B25">
        <v>66</v>
      </c>
    </row>
    <row r="26" spans="1:2" hidden="1" outlineLevel="2" x14ac:dyDescent="0.25">
      <c r="A26" t="s">
        <v>30</v>
      </c>
      <c r="B26">
        <v>54</v>
      </c>
    </row>
    <row r="27" spans="1:2" hidden="1" outlineLevel="2" x14ac:dyDescent="0.25">
      <c r="A27" t="s">
        <v>30</v>
      </c>
      <c r="B27">
        <v>55</v>
      </c>
    </row>
    <row r="28" spans="1:2" hidden="1" outlineLevel="2" x14ac:dyDescent="0.25">
      <c r="A28" t="s">
        <v>30</v>
      </c>
      <c r="B28">
        <v>89</v>
      </c>
    </row>
    <row r="29" spans="1:2" hidden="1" outlineLevel="2" x14ac:dyDescent="0.25">
      <c r="A29" t="s">
        <v>30</v>
      </c>
      <c r="B29">
        <v>80</v>
      </c>
    </row>
    <row r="30" spans="1:2" hidden="1" outlineLevel="2" x14ac:dyDescent="0.25">
      <c r="A30" t="s">
        <v>30</v>
      </c>
      <c r="B30">
        <v>95</v>
      </c>
    </row>
    <row r="31" spans="1:2" hidden="1" outlineLevel="2" x14ac:dyDescent="0.25">
      <c r="A31" t="s">
        <v>30</v>
      </c>
      <c r="B31">
        <v>61</v>
      </c>
    </row>
    <row r="32" spans="1:2" hidden="1" outlineLevel="2" x14ac:dyDescent="0.25">
      <c r="A32" t="s">
        <v>30</v>
      </c>
      <c r="B32">
        <v>91</v>
      </c>
    </row>
    <row r="33" spans="1:2" hidden="1" outlineLevel="2" x14ac:dyDescent="0.25">
      <c r="A33" t="s">
        <v>30</v>
      </c>
      <c r="B33">
        <v>90</v>
      </c>
    </row>
    <row r="34" spans="1:2" hidden="1" outlineLevel="2" x14ac:dyDescent="0.25">
      <c r="A34" t="s">
        <v>30</v>
      </c>
      <c r="B34">
        <v>97</v>
      </c>
    </row>
    <row r="35" spans="1:2" hidden="1" outlineLevel="2" x14ac:dyDescent="0.25">
      <c r="A35" t="s">
        <v>30</v>
      </c>
      <c r="B35">
        <v>89</v>
      </c>
    </row>
    <row r="36" spans="1:2" hidden="1" outlineLevel="2" x14ac:dyDescent="0.25">
      <c r="A36" t="s">
        <v>30</v>
      </c>
      <c r="B36">
        <v>67</v>
      </c>
    </row>
    <row r="37" spans="1:2" hidden="1" outlineLevel="2" x14ac:dyDescent="0.25">
      <c r="A37" t="s">
        <v>30</v>
      </c>
      <c r="B37">
        <v>66</v>
      </c>
    </row>
    <row r="38" spans="1:2" hidden="1" outlineLevel="2" x14ac:dyDescent="0.25">
      <c r="A38" t="s">
        <v>30</v>
      </c>
      <c r="B38">
        <v>75</v>
      </c>
    </row>
    <row r="39" spans="1:2" hidden="1" outlineLevel="2" x14ac:dyDescent="0.25">
      <c r="A39" t="s">
        <v>30</v>
      </c>
      <c r="B39">
        <v>61</v>
      </c>
    </row>
    <row r="40" spans="1:2" hidden="1" outlineLevel="2" x14ac:dyDescent="0.25">
      <c r="A40" t="s">
        <v>30</v>
      </c>
      <c r="B40">
        <v>84</v>
      </c>
    </row>
    <row r="41" spans="1:2" hidden="1" outlineLevel="2" x14ac:dyDescent="0.25">
      <c r="A41" t="s">
        <v>30</v>
      </c>
      <c r="B41">
        <v>74</v>
      </c>
    </row>
    <row r="42" spans="1:2" hidden="1" outlineLevel="2" x14ac:dyDescent="0.25">
      <c r="A42" t="s">
        <v>30</v>
      </c>
      <c r="B42">
        <v>72</v>
      </c>
    </row>
    <row r="43" spans="1:2" hidden="1" outlineLevel="2" x14ac:dyDescent="0.25">
      <c r="A43" t="s">
        <v>30</v>
      </c>
      <c r="B43">
        <v>53</v>
      </c>
    </row>
    <row r="44" spans="1:2" hidden="1" outlineLevel="2" x14ac:dyDescent="0.25">
      <c r="A44" t="s">
        <v>30</v>
      </c>
      <c r="B44">
        <v>100</v>
      </c>
    </row>
    <row r="45" spans="1:2" hidden="1" outlineLevel="2" x14ac:dyDescent="0.25">
      <c r="A45" t="s">
        <v>30</v>
      </c>
      <c r="B45">
        <v>84</v>
      </c>
    </row>
    <row r="46" spans="1:2" hidden="1" outlineLevel="2" x14ac:dyDescent="0.25">
      <c r="A46" t="s">
        <v>30</v>
      </c>
      <c r="B46">
        <v>83</v>
      </c>
    </row>
    <row r="47" spans="1:2" hidden="1" outlineLevel="2" x14ac:dyDescent="0.25">
      <c r="A47" t="s">
        <v>30</v>
      </c>
      <c r="B47">
        <v>90</v>
      </c>
    </row>
    <row r="48" spans="1:2" hidden="1" outlineLevel="2" x14ac:dyDescent="0.25">
      <c r="A48" t="s">
        <v>30</v>
      </c>
      <c r="B48">
        <v>68</v>
      </c>
    </row>
    <row r="49" spans="1:2" hidden="1" outlineLevel="2" x14ac:dyDescent="0.25">
      <c r="A49" t="s">
        <v>30</v>
      </c>
      <c r="B49">
        <v>86</v>
      </c>
    </row>
    <row r="50" spans="1:2" hidden="1" outlineLevel="2" x14ac:dyDescent="0.25">
      <c r="A50" t="s">
        <v>30</v>
      </c>
      <c r="B50">
        <v>55</v>
      </c>
    </row>
    <row r="51" spans="1:2" hidden="1" outlineLevel="2" x14ac:dyDescent="0.25">
      <c r="A51" t="s">
        <v>30</v>
      </c>
      <c r="B51">
        <v>52</v>
      </c>
    </row>
    <row r="52" spans="1:2" outlineLevel="1" collapsed="1" x14ac:dyDescent="0.25">
      <c r="A52" s="1" t="s">
        <v>263</v>
      </c>
      <c r="B52">
        <f>SUBTOTAL(9,B2:B51)</f>
        <v>3770</v>
      </c>
    </row>
    <row r="53" spans="1:2" hidden="1" outlineLevel="2" x14ac:dyDescent="0.25">
      <c r="A53" t="s">
        <v>8</v>
      </c>
      <c r="B53">
        <v>98</v>
      </c>
    </row>
    <row r="54" spans="1:2" hidden="1" outlineLevel="2" x14ac:dyDescent="0.25">
      <c r="A54" t="s">
        <v>8</v>
      </c>
      <c r="B54">
        <v>51</v>
      </c>
    </row>
    <row r="55" spans="1:2" hidden="1" outlineLevel="2" x14ac:dyDescent="0.25">
      <c r="A55" t="s">
        <v>8</v>
      </c>
      <c r="B55">
        <v>53</v>
      </c>
    </row>
    <row r="56" spans="1:2" hidden="1" outlineLevel="2" x14ac:dyDescent="0.25">
      <c r="A56" t="s">
        <v>8</v>
      </c>
      <c r="B56">
        <v>96</v>
      </c>
    </row>
    <row r="57" spans="1:2" hidden="1" outlineLevel="2" x14ac:dyDescent="0.25">
      <c r="A57" t="s">
        <v>8</v>
      </c>
      <c r="B57">
        <v>72</v>
      </c>
    </row>
    <row r="58" spans="1:2" hidden="1" outlineLevel="2" x14ac:dyDescent="0.25">
      <c r="A58" t="s">
        <v>8</v>
      </c>
      <c r="B58">
        <v>74</v>
      </c>
    </row>
    <row r="59" spans="1:2" hidden="1" outlineLevel="2" x14ac:dyDescent="0.25">
      <c r="A59" t="s">
        <v>8</v>
      </c>
      <c r="B59">
        <v>95</v>
      </c>
    </row>
    <row r="60" spans="1:2" hidden="1" outlineLevel="2" x14ac:dyDescent="0.25">
      <c r="A60" t="s">
        <v>8</v>
      </c>
      <c r="B60">
        <v>73</v>
      </c>
    </row>
    <row r="61" spans="1:2" hidden="1" outlineLevel="2" x14ac:dyDescent="0.25">
      <c r="A61" t="s">
        <v>8</v>
      </c>
      <c r="B61">
        <v>63</v>
      </c>
    </row>
    <row r="62" spans="1:2" hidden="1" outlineLevel="2" x14ac:dyDescent="0.25">
      <c r="A62" t="s">
        <v>8</v>
      </c>
      <c r="B62">
        <v>78</v>
      </c>
    </row>
    <row r="63" spans="1:2" hidden="1" outlineLevel="2" x14ac:dyDescent="0.25">
      <c r="A63" t="s">
        <v>8</v>
      </c>
      <c r="B63">
        <v>94</v>
      </c>
    </row>
    <row r="64" spans="1:2" hidden="1" outlineLevel="2" x14ac:dyDescent="0.25">
      <c r="A64" t="s">
        <v>8</v>
      </c>
      <c r="B64">
        <v>84</v>
      </c>
    </row>
    <row r="65" spans="1:2" hidden="1" outlineLevel="2" x14ac:dyDescent="0.25">
      <c r="A65" t="s">
        <v>8</v>
      </c>
      <c r="B65">
        <v>62</v>
      </c>
    </row>
    <row r="66" spans="1:2" hidden="1" outlineLevel="2" x14ac:dyDescent="0.25">
      <c r="A66" t="s">
        <v>8</v>
      </c>
      <c r="B66">
        <v>86</v>
      </c>
    </row>
    <row r="67" spans="1:2" hidden="1" outlineLevel="2" x14ac:dyDescent="0.25">
      <c r="A67" t="s">
        <v>8</v>
      </c>
      <c r="B67">
        <v>61</v>
      </c>
    </row>
    <row r="68" spans="1:2" hidden="1" outlineLevel="2" x14ac:dyDescent="0.25">
      <c r="A68" t="s">
        <v>8</v>
      </c>
      <c r="B68">
        <v>59</v>
      </c>
    </row>
    <row r="69" spans="1:2" hidden="1" outlineLevel="2" x14ac:dyDescent="0.25">
      <c r="A69" t="s">
        <v>8</v>
      </c>
      <c r="B69">
        <v>90</v>
      </c>
    </row>
    <row r="70" spans="1:2" hidden="1" outlineLevel="2" x14ac:dyDescent="0.25">
      <c r="A70" t="s">
        <v>8</v>
      </c>
      <c r="B70">
        <v>67</v>
      </c>
    </row>
    <row r="71" spans="1:2" hidden="1" outlineLevel="2" x14ac:dyDescent="0.25">
      <c r="A71" t="s">
        <v>8</v>
      </c>
      <c r="B71">
        <v>77</v>
      </c>
    </row>
    <row r="72" spans="1:2" hidden="1" outlineLevel="2" x14ac:dyDescent="0.25">
      <c r="A72" t="s">
        <v>8</v>
      </c>
      <c r="B72">
        <v>66</v>
      </c>
    </row>
    <row r="73" spans="1:2" hidden="1" outlineLevel="2" x14ac:dyDescent="0.25">
      <c r="A73" t="s">
        <v>8</v>
      </c>
      <c r="B73">
        <v>87</v>
      </c>
    </row>
    <row r="74" spans="1:2" hidden="1" outlineLevel="2" x14ac:dyDescent="0.25">
      <c r="A74" t="s">
        <v>8</v>
      </c>
      <c r="B74">
        <v>61</v>
      </c>
    </row>
    <row r="75" spans="1:2" hidden="1" outlineLevel="2" x14ac:dyDescent="0.25">
      <c r="A75" t="s">
        <v>8</v>
      </c>
      <c r="B75">
        <v>65</v>
      </c>
    </row>
    <row r="76" spans="1:2" hidden="1" outlineLevel="2" x14ac:dyDescent="0.25">
      <c r="A76" t="s">
        <v>8</v>
      </c>
      <c r="B76">
        <v>69</v>
      </c>
    </row>
    <row r="77" spans="1:2" hidden="1" outlineLevel="2" x14ac:dyDescent="0.25">
      <c r="A77" t="s">
        <v>8</v>
      </c>
      <c r="B77">
        <v>60</v>
      </c>
    </row>
    <row r="78" spans="1:2" hidden="1" outlineLevel="2" x14ac:dyDescent="0.25">
      <c r="A78" t="s">
        <v>8</v>
      </c>
      <c r="B78">
        <v>55</v>
      </c>
    </row>
    <row r="79" spans="1:2" hidden="1" outlineLevel="2" x14ac:dyDescent="0.25">
      <c r="A79" t="s">
        <v>8</v>
      </c>
      <c r="B79">
        <v>94</v>
      </c>
    </row>
    <row r="80" spans="1:2" hidden="1" outlineLevel="2" x14ac:dyDescent="0.25">
      <c r="A80" t="s">
        <v>8</v>
      </c>
      <c r="B80">
        <v>59</v>
      </c>
    </row>
    <row r="81" spans="1:2" hidden="1" outlineLevel="2" x14ac:dyDescent="0.25">
      <c r="A81" t="s">
        <v>8</v>
      </c>
      <c r="B81">
        <v>53</v>
      </c>
    </row>
    <row r="82" spans="1:2" hidden="1" outlineLevel="2" x14ac:dyDescent="0.25">
      <c r="A82" t="s">
        <v>8</v>
      </c>
      <c r="B82">
        <v>95</v>
      </c>
    </row>
    <row r="83" spans="1:2" hidden="1" outlineLevel="2" x14ac:dyDescent="0.25">
      <c r="A83" t="s">
        <v>8</v>
      </c>
      <c r="B83">
        <v>70</v>
      </c>
    </row>
    <row r="84" spans="1:2" hidden="1" outlineLevel="2" x14ac:dyDescent="0.25">
      <c r="A84" t="s">
        <v>8</v>
      </c>
      <c r="B84">
        <v>82</v>
      </c>
    </row>
    <row r="85" spans="1:2" hidden="1" outlineLevel="2" x14ac:dyDescent="0.25">
      <c r="A85" t="s">
        <v>8</v>
      </c>
      <c r="B85">
        <v>84</v>
      </c>
    </row>
    <row r="86" spans="1:2" hidden="1" outlineLevel="2" x14ac:dyDescent="0.25">
      <c r="A86" t="s">
        <v>8</v>
      </c>
      <c r="B86">
        <v>84</v>
      </c>
    </row>
    <row r="87" spans="1:2" hidden="1" outlineLevel="2" x14ac:dyDescent="0.25">
      <c r="A87" t="s">
        <v>8</v>
      </c>
      <c r="B87">
        <v>69</v>
      </c>
    </row>
    <row r="88" spans="1:2" hidden="1" outlineLevel="2" x14ac:dyDescent="0.25">
      <c r="A88" t="s">
        <v>8</v>
      </c>
      <c r="B88">
        <v>79</v>
      </c>
    </row>
    <row r="89" spans="1:2" hidden="1" outlineLevel="2" x14ac:dyDescent="0.25">
      <c r="A89" t="s">
        <v>8</v>
      </c>
      <c r="B89">
        <v>99</v>
      </c>
    </row>
    <row r="90" spans="1:2" hidden="1" outlineLevel="2" x14ac:dyDescent="0.25">
      <c r="A90" t="s">
        <v>8</v>
      </c>
      <c r="B90">
        <v>64</v>
      </c>
    </row>
    <row r="91" spans="1:2" hidden="1" outlineLevel="2" x14ac:dyDescent="0.25">
      <c r="A91" t="s">
        <v>8</v>
      </c>
      <c r="B91">
        <v>86</v>
      </c>
    </row>
    <row r="92" spans="1:2" hidden="1" outlineLevel="2" x14ac:dyDescent="0.25">
      <c r="A92" t="s">
        <v>8</v>
      </c>
      <c r="B92">
        <v>80</v>
      </c>
    </row>
    <row r="93" spans="1:2" hidden="1" outlineLevel="2" x14ac:dyDescent="0.25">
      <c r="A93" t="s">
        <v>8</v>
      </c>
      <c r="B93">
        <v>75</v>
      </c>
    </row>
    <row r="94" spans="1:2" hidden="1" outlineLevel="2" x14ac:dyDescent="0.25">
      <c r="A94" t="s">
        <v>8</v>
      </c>
      <c r="B94">
        <v>70</v>
      </c>
    </row>
    <row r="95" spans="1:2" hidden="1" outlineLevel="2" x14ac:dyDescent="0.25">
      <c r="A95" t="s">
        <v>8</v>
      </c>
      <c r="B95">
        <v>79</v>
      </c>
    </row>
    <row r="96" spans="1:2" hidden="1" outlineLevel="2" x14ac:dyDescent="0.25">
      <c r="A96" t="s">
        <v>8</v>
      </c>
      <c r="B96">
        <v>68</v>
      </c>
    </row>
    <row r="97" spans="1:2" hidden="1" outlineLevel="2" x14ac:dyDescent="0.25">
      <c r="A97" t="s">
        <v>8</v>
      </c>
      <c r="B97">
        <v>65</v>
      </c>
    </row>
    <row r="98" spans="1:2" hidden="1" outlineLevel="2" x14ac:dyDescent="0.25">
      <c r="A98" t="s">
        <v>8</v>
      </c>
      <c r="B98">
        <v>91</v>
      </c>
    </row>
    <row r="99" spans="1:2" hidden="1" outlineLevel="2" x14ac:dyDescent="0.25">
      <c r="A99" t="s">
        <v>8</v>
      </c>
      <c r="B99">
        <v>75</v>
      </c>
    </row>
    <row r="100" spans="1:2" hidden="1" outlineLevel="2" x14ac:dyDescent="0.25">
      <c r="A100" t="s">
        <v>8</v>
      </c>
      <c r="B100">
        <v>67</v>
      </c>
    </row>
    <row r="101" spans="1:2" hidden="1" outlineLevel="2" x14ac:dyDescent="0.25">
      <c r="A101" t="s">
        <v>8</v>
      </c>
      <c r="B101">
        <v>59</v>
      </c>
    </row>
    <row r="102" spans="1:2" hidden="1" outlineLevel="2" x14ac:dyDescent="0.25">
      <c r="A102" t="s">
        <v>8</v>
      </c>
      <c r="B102">
        <v>99</v>
      </c>
    </row>
    <row r="103" spans="1:2" outlineLevel="1" collapsed="1" x14ac:dyDescent="0.25">
      <c r="A103" s="1" t="s">
        <v>260</v>
      </c>
      <c r="B103">
        <f>SUBTOTAL(9,B53:B102)</f>
        <v>3742</v>
      </c>
    </row>
    <row r="104" spans="1:2" hidden="1" outlineLevel="2" x14ac:dyDescent="0.25">
      <c r="A104" t="s">
        <v>13</v>
      </c>
      <c r="B104">
        <v>100</v>
      </c>
    </row>
    <row r="105" spans="1:2" hidden="1" outlineLevel="2" x14ac:dyDescent="0.25">
      <c r="A105" t="s">
        <v>13</v>
      </c>
      <c r="B105">
        <v>72</v>
      </c>
    </row>
    <row r="106" spans="1:2" hidden="1" outlineLevel="2" x14ac:dyDescent="0.25">
      <c r="A106" t="s">
        <v>13</v>
      </c>
      <c r="B106">
        <v>65</v>
      </c>
    </row>
    <row r="107" spans="1:2" hidden="1" outlineLevel="2" x14ac:dyDescent="0.25">
      <c r="A107" t="s">
        <v>13</v>
      </c>
      <c r="B107">
        <v>95</v>
      </c>
    </row>
    <row r="108" spans="1:2" hidden="1" outlineLevel="2" x14ac:dyDescent="0.25">
      <c r="A108" t="s">
        <v>13</v>
      </c>
      <c r="B108">
        <v>95</v>
      </c>
    </row>
    <row r="109" spans="1:2" hidden="1" outlineLevel="2" x14ac:dyDescent="0.25">
      <c r="A109" t="s">
        <v>13</v>
      </c>
      <c r="B109">
        <v>64</v>
      </c>
    </row>
    <row r="110" spans="1:2" hidden="1" outlineLevel="2" x14ac:dyDescent="0.25">
      <c r="A110" t="s">
        <v>13</v>
      </c>
      <c r="B110">
        <v>98</v>
      </c>
    </row>
    <row r="111" spans="1:2" hidden="1" outlineLevel="2" x14ac:dyDescent="0.25">
      <c r="A111" t="s">
        <v>13</v>
      </c>
      <c r="B111">
        <v>79</v>
      </c>
    </row>
    <row r="112" spans="1:2" hidden="1" outlineLevel="2" x14ac:dyDescent="0.25">
      <c r="A112" t="s">
        <v>13</v>
      </c>
      <c r="B112">
        <v>76</v>
      </c>
    </row>
    <row r="113" spans="1:2" hidden="1" outlineLevel="2" x14ac:dyDescent="0.25">
      <c r="A113" t="s">
        <v>13</v>
      </c>
      <c r="B113">
        <v>83</v>
      </c>
    </row>
    <row r="114" spans="1:2" hidden="1" outlineLevel="2" x14ac:dyDescent="0.25">
      <c r="A114" t="s">
        <v>13</v>
      </c>
      <c r="B114">
        <v>51</v>
      </c>
    </row>
    <row r="115" spans="1:2" hidden="1" outlineLevel="2" x14ac:dyDescent="0.25">
      <c r="A115" t="s">
        <v>13</v>
      </c>
      <c r="B115">
        <v>89</v>
      </c>
    </row>
    <row r="116" spans="1:2" hidden="1" outlineLevel="2" x14ac:dyDescent="0.25">
      <c r="A116" t="s">
        <v>13</v>
      </c>
      <c r="B116">
        <v>84</v>
      </c>
    </row>
    <row r="117" spans="1:2" hidden="1" outlineLevel="2" x14ac:dyDescent="0.25">
      <c r="A117" t="s">
        <v>13</v>
      </c>
      <c r="B117">
        <v>100</v>
      </c>
    </row>
    <row r="118" spans="1:2" hidden="1" outlineLevel="2" x14ac:dyDescent="0.25">
      <c r="A118" t="s">
        <v>13</v>
      </c>
      <c r="B118">
        <v>92</v>
      </c>
    </row>
    <row r="119" spans="1:2" hidden="1" outlineLevel="2" x14ac:dyDescent="0.25">
      <c r="A119" t="s">
        <v>13</v>
      </c>
      <c r="B119">
        <v>94</v>
      </c>
    </row>
    <row r="120" spans="1:2" hidden="1" outlineLevel="2" x14ac:dyDescent="0.25">
      <c r="A120" t="s">
        <v>13</v>
      </c>
      <c r="B120">
        <v>52</v>
      </c>
    </row>
    <row r="121" spans="1:2" hidden="1" outlineLevel="2" x14ac:dyDescent="0.25">
      <c r="A121" t="s">
        <v>13</v>
      </c>
      <c r="B121">
        <v>70</v>
      </c>
    </row>
    <row r="122" spans="1:2" hidden="1" outlineLevel="2" x14ac:dyDescent="0.25">
      <c r="A122" t="s">
        <v>13</v>
      </c>
      <c r="B122">
        <v>85</v>
      </c>
    </row>
    <row r="123" spans="1:2" hidden="1" outlineLevel="2" x14ac:dyDescent="0.25">
      <c r="A123" t="s">
        <v>13</v>
      </c>
      <c r="B123">
        <v>83</v>
      </c>
    </row>
    <row r="124" spans="1:2" hidden="1" outlineLevel="2" x14ac:dyDescent="0.25">
      <c r="A124" t="s">
        <v>13</v>
      </c>
      <c r="B124">
        <v>88</v>
      </c>
    </row>
    <row r="125" spans="1:2" hidden="1" outlineLevel="2" x14ac:dyDescent="0.25">
      <c r="A125" t="s">
        <v>13</v>
      </c>
      <c r="B125">
        <v>51</v>
      </c>
    </row>
    <row r="126" spans="1:2" hidden="1" outlineLevel="2" x14ac:dyDescent="0.25">
      <c r="A126" t="s">
        <v>13</v>
      </c>
      <c r="B126">
        <v>80</v>
      </c>
    </row>
    <row r="127" spans="1:2" hidden="1" outlineLevel="2" x14ac:dyDescent="0.25">
      <c r="A127" t="s">
        <v>13</v>
      </c>
      <c r="B127">
        <v>74</v>
      </c>
    </row>
    <row r="128" spans="1:2" hidden="1" outlineLevel="2" x14ac:dyDescent="0.25">
      <c r="A128" t="s">
        <v>13</v>
      </c>
      <c r="B128">
        <v>59</v>
      </c>
    </row>
    <row r="129" spans="1:2" hidden="1" outlineLevel="2" x14ac:dyDescent="0.25">
      <c r="A129" t="s">
        <v>13</v>
      </c>
      <c r="B129">
        <v>87</v>
      </c>
    </row>
    <row r="130" spans="1:2" hidden="1" outlineLevel="2" x14ac:dyDescent="0.25">
      <c r="A130" t="s">
        <v>13</v>
      </c>
      <c r="B130">
        <v>56</v>
      </c>
    </row>
    <row r="131" spans="1:2" hidden="1" outlineLevel="2" x14ac:dyDescent="0.25">
      <c r="A131" t="s">
        <v>13</v>
      </c>
      <c r="B131">
        <v>92</v>
      </c>
    </row>
    <row r="132" spans="1:2" hidden="1" outlineLevel="2" x14ac:dyDescent="0.25">
      <c r="A132" t="s">
        <v>13</v>
      </c>
      <c r="B132">
        <v>58</v>
      </c>
    </row>
    <row r="133" spans="1:2" hidden="1" outlineLevel="2" x14ac:dyDescent="0.25">
      <c r="A133" t="s">
        <v>13</v>
      </c>
      <c r="B133">
        <v>71</v>
      </c>
    </row>
    <row r="134" spans="1:2" hidden="1" outlineLevel="2" x14ac:dyDescent="0.25">
      <c r="A134" t="s">
        <v>13</v>
      </c>
      <c r="B134">
        <v>83</v>
      </c>
    </row>
    <row r="135" spans="1:2" hidden="1" outlineLevel="2" x14ac:dyDescent="0.25">
      <c r="A135" t="s">
        <v>13</v>
      </c>
      <c r="B135">
        <v>59</v>
      </c>
    </row>
    <row r="136" spans="1:2" hidden="1" outlineLevel="2" x14ac:dyDescent="0.25">
      <c r="A136" t="s">
        <v>13</v>
      </c>
      <c r="B136">
        <v>65</v>
      </c>
    </row>
    <row r="137" spans="1:2" hidden="1" outlineLevel="2" x14ac:dyDescent="0.25">
      <c r="A137" t="s">
        <v>13</v>
      </c>
      <c r="B137">
        <v>97</v>
      </c>
    </row>
    <row r="138" spans="1:2" hidden="1" outlineLevel="2" x14ac:dyDescent="0.25">
      <c r="A138" t="s">
        <v>13</v>
      </c>
      <c r="B138">
        <v>59</v>
      </c>
    </row>
    <row r="139" spans="1:2" hidden="1" outlineLevel="2" x14ac:dyDescent="0.25">
      <c r="A139" t="s">
        <v>13</v>
      </c>
      <c r="B139">
        <v>59</v>
      </c>
    </row>
    <row r="140" spans="1:2" hidden="1" outlineLevel="2" x14ac:dyDescent="0.25">
      <c r="A140" t="s">
        <v>13</v>
      </c>
      <c r="B140">
        <v>86</v>
      </c>
    </row>
    <row r="141" spans="1:2" hidden="1" outlineLevel="2" x14ac:dyDescent="0.25">
      <c r="A141" t="s">
        <v>13</v>
      </c>
      <c r="B141">
        <v>75</v>
      </c>
    </row>
    <row r="142" spans="1:2" hidden="1" outlineLevel="2" x14ac:dyDescent="0.25">
      <c r="A142" t="s">
        <v>13</v>
      </c>
      <c r="B142">
        <v>77</v>
      </c>
    </row>
    <row r="143" spans="1:2" hidden="1" outlineLevel="2" x14ac:dyDescent="0.25">
      <c r="A143" t="s">
        <v>13</v>
      </c>
      <c r="B143">
        <v>72</v>
      </c>
    </row>
    <row r="144" spans="1:2" hidden="1" outlineLevel="2" x14ac:dyDescent="0.25">
      <c r="A144" t="s">
        <v>13</v>
      </c>
      <c r="B144">
        <v>51</v>
      </c>
    </row>
    <row r="145" spans="1:2" hidden="1" outlineLevel="2" x14ac:dyDescent="0.25">
      <c r="A145" t="s">
        <v>13</v>
      </c>
      <c r="B145">
        <v>99</v>
      </c>
    </row>
    <row r="146" spans="1:2" hidden="1" outlineLevel="2" x14ac:dyDescent="0.25">
      <c r="A146" t="s">
        <v>13</v>
      </c>
      <c r="B146">
        <v>61</v>
      </c>
    </row>
    <row r="147" spans="1:2" hidden="1" outlineLevel="2" x14ac:dyDescent="0.25">
      <c r="A147" t="s">
        <v>13</v>
      </c>
      <c r="B147">
        <v>58</v>
      </c>
    </row>
    <row r="148" spans="1:2" hidden="1" outlineLevel="2" x14ac:dyDescent="0.25">
      <c r="A148" t="s">
        <v>13</v>
      </c>
      <c r="B148">
        <v>89</v>
      </c>
    </row>
    <row r="149" spans="1:2" hidden="1" outlineLevel="2" x14ac:dyDescent="0.25">
      <c r="A149" t="s">
        <v>13</v>
      </c>
      <c r="B149">
        <v>58</v>
      </c>
    </row>
    <row r="150" spans="1:2" hidden="1" outlineLevel="2" x14ac:dyDescent="0.25">
      <c r="A150" t="s">
        <v>13</v>
      </c>
      <c r="B150">
        <v>69</v>
      </c>
    </row>
    <row r="151" spans="1:2" hidden="1" outlineLevel="2" x14ac:dyDescent="0.25">
      <c r="A151" t="s">
        <v>13</v>
      </c>
      <c r="B151">
        <v>51</v>
      </c>
    </row>
    <row r="152" spans="1:2" hidden="1" outlineLevel="2" x14ac:dyDescent="0.25">
      <c r="A152" t="s">
        <v>13</v>
      </c>
      <c r="B152">
        <v>88</v>
      </c>
    </row>
    <row r="153" spans="1:2" hidden="1" outlineLevel="2" x14ac:dyDescent="0.25">
      <c r="A153" t="s">
        <v>13</v>
      </c>
      <c r="B153">
        <v>100</v>
      </c>
    </row>
    <row r="154" spans="1:2" outlineLevel="1" collapsed="1" x14ac:dyDescent="0.25">
      <c r="A154" s="1" t="s">
        <v>261</v>
      </c>
      <c r="B154">
        <f>SUBTOTAL(9,B104:B153)</f>
        <v>3799</v>
      </c>
    </row>
    <row r="155" spans="1:2" hidden="1" outlineLevel="2" x14ac:dyDescent="0.25">
      <c r="A155" t="s">
        <v>23</v>
      </c>
      <c r="B155">
        <v>73</v>
      </c>
    </row>
    <row r="156" spans="1:2" hidden="1" outlineLevel="2" x14ac:dyDescent="0.25">
      <c r="A156" t="s">
        <v>23</v>
      </c>
      <c r="B156">
        <v>76</v>
      </c>
    </row>
    <row r="157" spans="1:2" hidden="1" outlineLevel="2" x14ac:dyDescent="0.25">
      <c r="A157" t="s">
        <v>23</v>
      </c>
      <c r="B157">
        <v>97</v>
      </c>
    </row>
    <row r="158" spans="1:2" hidden="1" outlineLevel="2" x14ac:dyDescent="0.25">
      <c r="A158" t="s">
        <v>23</v>
      </c>
      <c r="B158">
        <v>63</v>
      </c>
    </row>
    <row r="159" spans="1:2" hidden="1" outlineLevel="2" x14ac:dyDescent="0.25">
      <c r="A159" t="s">
        <v>23</v>
      </c>
      <c r="B159">
        <v>71</v>
      </c>
    </row>
    <row r="160" spans="1:2" hidden="1" outlineLevel="2" x14ac:dyDescent="0.25">
      <c r="A160" t="s">
        <v>23</v>
      </c>
      <c r="B160">
        <v>66</v>
      </c>
    </row>
    <row r="161" spans="1:2" hidden="1" outlineLevel="2" x14ac:dyDescent="0.25">
      <c r="A161" t="s">
        <v>23</v>
      </c>
      <c r="B161">
        <v>88</v>
      </c>
    </row>
    <row r="162" spans="1:2" hidden="1" outlineLevel="2" x14ac:dyDescent="0.25">
      <c r="A162" t="s">
        <v>23</v>
      </c>
      <c r="B162">
        <v>92</v>
      </c>
    </row>
    <row r="163" spans="1:2" hidden="1" outlineLevel="2" x14ac:dyDescent="0.25">
      <c r="A163" t="s">
        <v>23</v>
      </c>
      <c r="B163">
        <v>96</v>
      </c>
    </row>
    <row r="164" spans="1:2" hidden="1" outlineLevel="2" x14ac:dyDescent="0.25">
      <c r="A164" t="s">
        <v>23</v>
      </c>
      <c r="B164">
        <v>60</v>
      </c>
    </row>
    <row r="165" spans="1:2" hidden="1" outlineLevel="2" x14ac:dyDescent="0.25">
      <c r="A165" t="s">
        <v>23</v>
      </c>
      <c r="B165">
        <v>65</v>
      </c>
    </row>
    <row r="166" spans="1:2" hidden="1" outlineLevel="2" x14ac:dyDescent="0.25">
      <c r="A166" t="s">
        <v>23</v>
      </c>
      <c r="B166">
        <v>50</v>
      </c>
    </row>
    <row r="167" spans="1:2" hidden="1" outlineLevel="2" x14ac:dyDescent="0.25">
      <c r="A167" t="s">
        <v>23</v>
      </c>
      <c r="B167">
        <v>89</v>
      </c>
    </row>
    <row r="168" spans="1:2" hidden="1" outlineLevel="2" x14ac:dyDescent="0.25">
      <c r="A168" t="s">
        <v>23</v>
      </c>
      <c r="B168">
        <v>91</v>
      </c>
    </row>
    <row r="169" spans="1:2" hidden="1" outlineLevel="2" x14ac:dyDescent="0.25">
      <c r="A169" t="s">
        <v>23</v>
      </c>
      <c r="B169">
        <v>76</v>
      </c>
    </row>
    <row r="170" spans="1:2" hidden="1" outlineLevel="2" x14ac:dyDescent="0.25">
      <c r="A170" t="s">
        <v>23</v>
      </c>
      <c r="B170">
        <v>76</v>
      </c>
    </row>
    <row r="171" spans="1:2" hidden="1" outlineLevel="2" x14ac:dyDescent="0.25">
      <c r="A171" t="s">
        <v>23</v>
      </c>
      <c r="B171">
        <v>98</v>
      </c>
    </row>
    <row r="172" spans="1:2" hidden="1" outlineLevel="2" x14ac:dyDescent="0.25">
      <c r="A172" t="s">
        <v>23</v>
      </c>
      <c r="B172">
        <v>95</v>
      </c>
    </row>
    <row r="173" spans="1:2" hidden="1" outlineLevel="2" x14ac:dyDescent="0.25">
      <c r="A173" t="s">
        <v>23</v>
      </c>
      <c r="B173">
        <v>75</v>
      </c>
    </row>
    <row r="174" spans="1:2" hidden="1" outlineLevel="2" x14ac:dyDescent="0.25">
      <c r="A174" t="s">
        <v>23</v>
      </c>
      <c r="B174">
        <v>65</v>
      </c>
    </row>
    <row r="175" spans="1:2" hidden="1" outlineLevel="2" x14ac:dyDescent="0.25">
      <c r="A175" t="s">
        <v>23</v>
      </c>
      <c r="B175">
        <v>67</v>
      </c>
    </row>
    <row r="176" spans="1:2" hidden="1" outlineLevel="2" x14ac:dyDescent="0.25">
      <c r="A176" t="s">
        <v>23</v>
      </c>
      <c r="B176">
        <v>72</v>
      </c>
    </row>
    <row r="177" spans="1:2" hidden="1" outlineLevel="2" x14ac:dyDescent="0.25">
      <c r="A177" t="s">
        <v>23</v>
      </c>
      <c r="B177">
        <v>89</v>
      </c>
    </row>
    <row r="178" spans="1:2" hidden="1" outlineLevel="2" x14ac:dyDescent="0.25">
      <c r="A178" t="s">
        <v>23</v>
      </c>
      <c r="B178">
        <v>52</v>
      </c>
    </row>
    <row r="179" spans="1:2" hidden="1" outlineLevel="2" x14ac:dyDescent="0.25">
      <c r="A179" t="s">
        <v>23</v>
      </c>
      <c r="B179">
        <v>82</v>
      </c>
    </row>
    <row r="180" spans="1:2" hidden="1" outlineLevel="2" x14ac:dyDescent="0.25">
      <c r="A180" t="s">
        <v>23</v>
      </c>
      <c r="B180">
        <v>70</v>
      </c>
    </row>
    <row r="181" spans="1:2" hidden="1" outlineLevel="2" x14ac:dyDescent="0.25">
      <c r="A181" t="s">
        <v>23</v>
      </c>
      <c r="B181">
        <v>96</v>
      </c>
    </row>
    <row r="182" spans="1:2" hidden="1" outlineLevel="2" x14ac:dyDescent="0.25">
      <c r="A182" t="s">
        <v>23</v>
      </c>
      <c r="B182">
        <v>72</v>
      </c>
    </row>
    <row r="183" spans="1:2" hidden="1" outlineLevel="2" x14ac:dyDescent="0.25">
      <c r="A183" t="s">
        <v>23</v>
      </c>
      <c r="B183">
        <v>93</v>
      </c>
    </row>
    <row r="184" spans="1:2" hidden="1" outlineLevel="2" x14ac:dyDescent="0.25">
      <c r="A184" t="s">
        <v>23</v>
      </c>
      <c r="B184">
        <v>69</v>
      </c>
    </row>
    <row r="185" spans="1:2" hidden="1" outlineLevel="2" x14ac:dyDescent="0.25">
      <c r="A185" t="s">
        <v>23</v>
      </c>
      <c r="B185">
        <v>83</v>
      </c>
    </row>
    <row r="186" spans="1:2" hidden="1" outlineLevel="2" x14ac:dyDescent="0.25">
      <c r="A186" t="s">
        <v>23</v>
      </c>
      <c r="B186">
        <v>50</v>
      </c>
    </row>
    <row r="187" spans="1:2" hidden="1" outlineLevel="2" x14ac:dyDescent="0.25">
      <c r="A187" t="s">
        <v>23</v>
      </c>
      <c r="B187">
        <v>85</v>
      </c>
    </row>
    <row r="188" spans="1:2" hidden="1" outlineLevel="2" x14ac:dyDescent="0.25">
      <c r="A188" t="s">
        <v>23</v>
      </c>
      <c r="B188">
        <v>53</v>
      </c>
    </row>
    <row r="189" spans="1:2" hidden="1" outlineLevel="2" x14ac:dyDescent="0.25">
      <c r="A189" t="s">
        <v>23</v>
      </c>
      <c r="B189">
        <v>88</v>
      </c>
    </row>
    <row r="190" spans="1:2" hidden="1" outlineLevel="2" x14ac:dyDescent="0.25">
      <c r="A190" t="s">
        <v>23</v>
      </c>
      <c r="B190">
        <v>84</v>
      </c>
    </row>
    <row r="191" spans="1:2" hidden="1" outlineLevel="2" x14ac:dyDescent="0.25">
      <c r="A191" t="s">
        <v>23</v>
      </c>
      <c r="B191">
        <v>98</v>
      </c>
    </row>
    <row r="192" spans="1:2" hidden="1" outlineLevel="2" x14ac:dyDescent="0.25">
      <c r="A192" t="s">
        <v>23</v>
      </c>
      <c r="B192">
        <v>55</v>
      </c>
    </row>
    <row r="193" spans="1:2" hidden="1" outlineLevel="2" x14ac:dyDescent="0.25">
      <c r="A193" t="s">
        <v>23</v>
      </c>
      <c r="B193">
        <v>52</v>
      </c>
    </row>
    <row r="194" spans="1:2" hidden="1" outlineLevel="2" x14ac:dyDescent="0.25">
      <c r="A194" t="s">
        <v>23</v>
      </c>
      <c r="B194">
        <v>95</v>
      </c>
    </row>
    <row r="195" spans="1:2" hidden="1" outlineLevel="2" x14ac:dyDescent="0.25">
      <c r="A195" t="s">
        <v>23</v>
      </c>
      <c r="B195">
        <v>91</v>
      </c>
    </row>
    <row r="196" spans="1:2" hidden="1" outlineLevel="2" x14ac:dyDescent="0.25">
      <c r="A196" t="s">
        <v>23</v>
      </c>
      <c r="B196">
        <v>80</v>
      </c>
    </row>
    <row r="197" spans="1:2" hidden="1" outlineLevel="2" x14ac:dyDescent="0.25">
      <c r="A197" t="s">
        <v>23</v>
      </c>
      <c r="B197">
        <v>80</v>
      </c>
    </row>
    <row r="198" spans="1:2" hidden="1" outlineLevel="2" x14ac:dyDescent="0.25">
      <c r="A198" t="s">
        <v>23</v>
      </c>
      <c r="B198">
        <v>64</v>
      </c>
    </row>
    <row r="199" spans="1:2" hidden="1" outlineLevel="2" x14ac:dyDescent="0.25">
      <c r="A199" t="s">
        <v>23</v>
      </c>
      <c r="B199">
        <v>64</v>
      </c>
    </row>
    <row r="200" spans="1:2" hidden="1" outlineLevel="2" x14ac:dyDescent="0.25">
      <c r="A200" t="s">
        <v>23</v>
      </c>
      <c r="B200">
        <v>100</v>
      </c>
    </row>
    <row r="201" spans="1:2" hidden="1" outlineLevel="2" x14ac:dyDescent="0.25">
      <c r="A201" t="s">
        <v>23</v>
      </c>
      <c r="B201">
        <v>60</v>
      </c>
    </row>
    <row r="202" spans="1:2" hidden="1" outlineLevel="2" x14ac:dyDescent="0.25">
      <c r="A202" t="s">
        <v>23</v>
      </c>
      <c r="B202">
        <v>74</v>
      </c>
    </row>
    <row r="203" spans="1:2" hidden="1" outlineLevel="2" x14ac:dyDescent="0.25">
      <c r="A203" t="s">
        <v>23</v>
      </c>
      <c r="B203">
        <v>87</v>
      </c>
    </row>
    <row r="204" spans="1:2" hidden="1" outlineLevel="2" x14ac:dyDescent="0.25">
      <c r="A204" t="s">
        <v>23</v>
      </c>
      <c r="B204">
        <v>68</v>
      </c>
    </row>
    <row r="205" spans="1:2" outlineLevel="1" collapsed="1" x14ac:dyDescent="0.25">
      <c r="A205" s="1" t="s">
        <v>262</v>
      </c>
      <c r="B205">
        <f>SUBTOTAL(9,B155:B204)</f>
        <v>3835</v>
      </c>
    </row>
    <row r="206" spans="1:2" outlineLevel="1" x14ac:dyDescent="0.25"/>
    <row r="207" spans="1:2" outlineLevel="1" x14ac:dyDescent="0.25">
      <c r="A207" s="1" t="s">
        <v>264</v>
      </c>
      <c r="B207">
        <f>SUBTOTAL(9,B2:B206)</f>
        <v>15146</v>
      </c>
    </row>
  </sheetData>
  <sortState ref="A1:B20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workbookViewId="0">
      <selection activeCell="G24" sqref="G24"/>
    </sheetView>
  </sheetViews>
  <sheetFormatPr defaultRowHeight="15" x14ac:dyDescent="0.25"/>
  <cols>
    <col min="1" max="1" width="12.140625" bestFit="1" customWidth="1"/>
    <col min="2" max="2" width="14.28515625" bestFit="1" customWidth="1"/>
    <col min="3" max="3" width="14" bestFit="1" customWidth="1"/>
  </cols>
  <sheetData>
    <row r="1" spans="1:4" x14ac:dyDescent="0.25">
      <c r="A1" t="s">
        <v>12</v>
      </c>
      <c r="B1" t="s">
        <v>14</v>
      </c>
      <c r="C1">
        <v>100</v>
      </c>
      <c r="D1">
        <f>IF(C1 =100, 1, "")</f>
        <v>1</v>
      </c>
    </row>
    <row r="2" spans="1:4" x14ac:dyDescent="0.25">
      <c r="A2" t="s">
        <v>16</v>
      </c>
      <c r="B2" t="s">
        <v>14</v>
      </c>
      <c r="C2">
        <v>51</v>
      </c>
      <c r="D2" t="str">
        <f t="shared" ref="D2:D65" si="0">IF(C2 =100, 1, "")</f>
        <v/>
      </c>
    </row>
    <row r="3" spans="1:4" x14ac:dyDescent="0.25">
      <c r="A3" t="s">
        <v>19</v>
      </c>
      <c r="B3" t="s">
        <v>14</v>
      </c>
      <c r="C3">
        <v>72</v>
      </c>
      <c r="D3" t="str">
        <f t="shared" si="0"/>
        <v/>
      </c>
    </row>
    <row r="4" spans="1:4" x14ac:dyDescent="0.25">
      <c r="A4" t="s">
        <v>26</v>
      </c>
      <c r="B4" t="s">
        <v>14</v>
      </c>
      <c r="C4">
        <v>65</v>
      </c>
      <c r="D4" t="str">
        <f t="shared" si="0"/>
        <v/>
      </c>
    </row>
    <row r="5" spans="1:4" x14ac:dyDescent="0.25">
      <c r="A5" t="s">
        <v>29</v>
      </c>
      <c r="B5" t="s">
        <v>14</v>
      </c>
      <c r="C5">
        <v>62</v>
      </c>
      <c r="D5" t="str">
        <f t="shared" si="0"/>
        <v/>
      </c>
    </row>
    <row r="6" spans="1:4" x14ac:dyDescent="0.25">
      <c r="A6" t="s">
        <v>36</v>
      </c>
      <c r="B6" t="s">
        <v>14</v>
      </c>
      <c r="C6">
        <v>57</v>
      </c>
      <c r="D6" t="str">
        <f t="shared" si="0"/>
        <v/>
      </c>
    </row>
    <row r="7" spans="1:4" x14ac:dyDescent="0.25">
      <c r="A7" t="s">
        <v>38</v>
      </c>
      <c r="B7" t="s">
        <v>14</v>
      </c>
      <c r="C7">
        <v>64</v>
      </c>
      <c r="D7" t="str">
        <f t="shared" si="0"/>
        <v/>
      </c>
    </row>
    <row r="8" spans="1:4" x14ac:dyDescent="0.25">
      <c r="A8" t="s">
        <v>41</v>
      </c>
      <c r="B8" t="s">
        <v>14</v>
      </c>
      <c r="C8">
        <v>51</v>
      </c>
      <c r="D8" t="str">
        <f t="shared" si="0"/>
        <v/>
      </c>
    </row>
    <row r="9" spans="1:4" x14ac:dyDescent="0.25">
      <c r="A9" t="s">
        <v>43</v>
      </c>
      <c r="B9" t="s">
        <v>14</v>
      </c>
      <c r="C9">
        <v>96</v>
      </c>
      <c r="D9" t="str">
        <f t="shared" si="0"/>
        <v/>
      </c>
    </row>
    <row r="10" spans="1:4" x14ac:dyDescent="0.25">
      <c r="A10" t="s">
        <v>46</v>
      </c>
      <c r="B10" t="s">
        <v>14</v>
      </c>
      <c r="C10">
        <v>97</v>
      </c>
      <c r="D10" t="str">
        <f t="shared" si="0"/>
        <v/>
      </c>
    </row>
    <row r="11" spans="1:4" x14ac:dyDescent="0.25">
      <c r="A11" t="s">
        <v>49</v>
      </c>
      <c r="B11" t="s">
        <v>14</v>
      </c>
      <c r="C11">
        <v>98</v>
      </c>
      <c r="D11" t="str">
        <f t="shared" si="0"/>
        <v/>
      </c>
    </row>
    <row r="12" spans="1:4" x14ac:dyDescent="0.25">
      <c r="A12" t="s">
        <v>54</v>
      </c>
      <c r="B12" t="s">
        <v>14</v>
      </c>
      <c r="C12">
        <v>71</v>
      </c>
      <c r="D12" t="str">
        <f t="shared" si="0"/>
        <v/>
      </c>
    </row>
    <row r="13" spans="1:4" x14ac:dyDescent="0.25">
      <c r="A13" t="s">
        <v>56</v>
      </c>
      <c r="B13" t="s">
        <v>14</v>
      </c>
      <c r="C13">
        <v>66</v>
      </c>
      <c r="D13" t="str">
        <f t="shared" si="0"/>
        <v/>
      </c>
    </row>
    <row r="14" spans="1:4" x14ac:dyDescent="0.25">
      <c r="A14" t="s">
        <v>57</v>
      </c>
      <c r="B14" t="s">
        <v>14</v>
      </c>
      <c r="C14">
        <v>88</v>
      </c>
      <c r="D14" t="str">
        <f t="shared" si="0"/>
        <v/>
      </c>
    </row>
    <row r="15" spans="1:4" x14ac:dyDescent="0.25">
      <c r="A15" t="s">
        <v>59</v>
      </c>
      <c r="B15" t="s">
        <v>14</v>
      </c>
      <c r="C15">
        <v>76</v>
      </c>
      <c r="D15" t="str">
        <f t="shared" si="0"/>
        <v/>
      </c>
    </row>
    <row r="16" spans="1:4" x14ac:dyDescent="0.25">
      <c r="A16" t="s">
        <v>62</v>
      </c>
      <c r="B16" t="s">
        <v>14</v>
      </c>
      <c r="C16">
        <v>92</v>
      </c>
      <c r="D16" t="str">
        <f t="shared" si="0"/>
        <v/>
      </c>
    </row>
    <row r="17" spans="1:4" x14ac:dyDescent="0.25">
      <c r="A17" t="s">
        <v>64</v>
      </c>
      <c r="B17" t="s">
        <v>14</v>
      </c>
      <c r="C17">
        <v>74</v>
      </c>
      <c r="D17" t="str">
        <f t="shared" si="0"/>
        <v/>
      </c>
    </row>
    <row r="18" spans="1:4" x14ac:dyDescent="0.25">
      <c r="A18" t="s">
        <v>68</v>
      </c>
      <c r="B18" t="s">
        <v>14</v>
      </c>
      <c r="C18">
        <v>96</v>
      </c>
      <c r="D18" t="str">
        <f t="shared" si="0"/>
        <v/>
      </c>
    </row>
    <row r="19" spans="1:4" x14ac:dyDescent="0.25">
      <c r="A19" t="s">
        <v>53</v>
      </c>
      <c r="B19" t="s">
        <v>14</v>
      </c>
      <c r="C19">
        <v>60</v>
      </c>
      <c r="D19" t="str">
        <f t="shared" si="0"/>
        <v/>
      </c>
    </row>
    <row r="20" spans="1:4" x14ac:dyDescent="0.25">
      <c r="A20" t="s">
        <v>73</v>
      </c>
      <c r="B20" t="s">
        <v>14</v>
      </c>
      <c r="C20">
        <v>65</v>
      </c>
      <c r="D20" t="str">
        <f t="shared" si="0"/>
        <v/>
      </c>
    </row>
    <row r="21" spans="1:4" x14ac:dyDescent="0.25">
      <c r="A21" t="s">
        <v>76</v>
      </c>
      <c r="B21" t="s">
        <v>14</v>
      </c>
      <c r="C21">
        <v>53</v>
      </c>
      <c r="D21" t="str">
        <f t="shared" si="0"/>
        <v/>
      </c>
    </row>
    <row r="22" spans="1:4" x14ac:dyDescent="0.25">
      <c r="A22" t="s">
        <v>82</v>
      </c>
      <c r="B22" t="s">
        <v>14</v>
      </c>
      <c r="C22">
        <v>89</v>
      </c>
      <c r="D22" t="str">
        <f t="shared" si="0"/>
        <v/>
      </c>
    </row>
    <row r="23" spans="1:4" x14ac:dyDescent="0.25">
      <c r="A23" t="s">
        <v>84</v>
      </c>
      <c r="B23" t="s">
        <v>14</v>
      </c>
      <c r="C23">
        <v>69</v>
      </c>
      <c r="D23" t="str">
        <f t="shared" si="0"/>
        <v/>
      </c>
    </row>
    <row r="24" spans="1:4" x14ac:dyDescent="0.25">
      <c r="A24" t="s">
        <v>85</v>
      </c>
      <c r="B24" t="s">
        <v>14</v>
      </c>
      <c r="C24">
        <v>78</v>
      </c>
      <c r="D24" t="str">
        <f t="shared" si="0"/>
        <v/>
      </c>
    </row>
    <row r="25" spans="1:4" x14ac:dyDescent="0.25">
      <c r="A25" t="s">
        <v>93</v>
      </c>
      <c r="B25" t="s">
        <v>14</v>
      </c>
      <c r="C25">
        <v>67</v>
      </c>
      <c r="D25" t="str">
        <f t="shared" si="0"/>
        <v/>
      </c>
    </row>
    <row r="26" spans="1:4" x14ac:dyDescent="0.25">
      <c r="A26" t="s">
        <v>94</v>
      </c>
      <c r="B26" t="s">
        <v>14</v>
      </c>
      <c r="C26">
        <v>73</v>
      </c>
      <c r="D26" t="str">
        <f t="shared" si="0"/>
        <v/>
      </c>
    </row>
    <row r="27" spans="1:4" x14ac:dyDescent="0.25">
      <c r="A27" t="s">
        <v>96</v>
      </c>
      <c r="B27" t="s">
        <v>14</v>
      </c>
      <c r="C27">
        <v>80</v>
      </c>
      <c r="D27" t="str">
        <f t="shared" si="0"/>
        <v/>
      </c>
    </row>
    <row r="28" spans="1:4" x14ac:dyDescent="0.25">
      <c r="A28" t="s">
        <v>98</v>
      </c>
      <c r="B28" t="s">
        <v>14</v>
      </c>
      <c r="C28">
        <v>100</v>
      </c>
      <c r="D28">
        <f t="shared" si="0"/>
        <v>1</v>
      </c>
    </row>
    <row r="29" spans="1:4" x14ac:dyDescent="0.25">
      <c r="A29" t="s">
        <v>100</v>
      </c>
      <c r="B29" t="s">
        <v>14</v>
      </c>
      <c r="C29">
        <v>79</v>
      </c>
      <c r="D29" t="str">
        <f t="shared" si="0"/>
        <v/>
      </c>
    </row>
    <row r="30" spans="1:4" x14ac:dyDescent="0.25">
      <c r="A30" t="s">
        <v>103</v>
      </c>
      <c r="B30" t="s">
        <v>14</v>
      </c>
      <c r="C30">
        <v>94</v>
      </c>
      <c r="D30" t="str">
        <f t="shared" si="0"/>
        <v/>
      </c>
    </row>
    <row r="31" spans="1:4" x14ac:dyDescent="0.25">
      <c r="A31" t="s">
        <v>105</v>
      </c>
      <c r="B31" t="s">
        <v>14</v>
      </c>
      <c r="C31">
        <v>63</v>
      </c>
      <c r="D31" t="str">
        <f t="shared" si="0"/>
        <v/>
      </c>
    </row>
    <row r="32" spans="1:4" x14ac:dyDescent="0.25">
      <c r="A32" t="s">
        <v>107</v>
      </c>
      <c r="B32" t="s">
        <v>14</v>
      </c>
      <c r="C32">
        <v>98</v>
      </c>
      <c r="D32" t="str">
        <f t="shared" si="0"/>
        <v/>
      </c>
    </row>
    <row r="33" spans="1:4" x14ac:dyDescent="0.25">
      <c r="A33" t="s">
        <v>53</v>
      </c>
      <c r="B33" t="s">
        <v>14</v>
      </c>
      <c r="C33">
        <v>78</v>
      </c>
      <c r="D33" t="str">
        <f t="shared" si="0"/>
        <v/>
      </c>
    </row>
    <row r="34" spans="1:4" x14ac:dyDescent="0.25">
      <c r="A34" t="s">
        <v>109</v>
      </c>
      <c r="B34" t="s">
        <v>14</v>
      </c>
      <c r="C34">
        <v>76</v>
      </c>
      <c r="D34" t="str">
        <f t="shared" si="0"/>
        <v/>
      </c>
    </row>
    <row r="35" spans="1:4" x14ac:dyDescent="0.25">
      <c r="A35" t="s">
        <v>113</v>
      </c>
      <c r="B35" t="s">
        <v>14</v>
      </c>
      <c r="C35">
        <v>86</v>
      </c>
      <c r="D35" t="str">
        <f t="shared" si="0"/>
        <v/>
      </c>
    </row>
    <row r="36" spans="1:4" x14ac:dyDescent="0.25">
      <c r="A36" t="s">
        <v>118</v>
      </c>
      <c r="B36" t="s">
        <v>14</v>
      </c>
      <c r="C36">
        <v>66</v>
      </c>
      <c r="D36" t="str">
        <f t="shared" si="0"/>
        <v/>
      </c>
    </row>
    <row r="37" spans="1:4" x14ac:dyDescent="0.25">
      <c r="A37" t="s">
        <v>122</v>
      </c>
      <c r="B37" t="s">
        <v>14</v>
      </c>
      <c r="C37">
        <v>70</v>
      </c>
      <c r="D37" t="str">
        <f t="shared" si="0"/>
        <v/>
      </c>
    </row>
    <row r="38" spans="1:4" x14ac:dyDescent="0.25">
      <c r="A38" t="s">
        <v>124</v>
      </c>
      <c r="B38" t="s">
        <v>14</v>
      </c>
      <c r="C38">
        <v>62</v>
      </c>
      <c r="D38" t="str">
        <f t="shared" si="0"/>
        <v/>
      </c>
    </row>
    <row r="39" spans="1:4" x14ac:dyDescent="0.25">
      <c r="A39" t="s">
        <v>127</v>
      </c>
      <c r="B39" t="s">
        <v>14</v>
      </c>
      <c r="C39">
        <v>65</v>
      </c>
      <c r="D39" t="str">
        <f t="shared" si="0"/>
        <v/>
      </c>
    </row>
    <row r="40" spans="1:4" x14ac:dyDescent="0.25">
      <c r="A40" t="s">
        <v>128</v>
      </c>
      <c r="B40" t="s">
        <v>14</v>
      </c>
      <c r="C40">
        <v>79</v>
      </c>
      <c r="D40" t="str">
        <f t="shared" si="0"/>
        <v/>
      </c>
    </row>
    <row r="41" spans="1:4" x14ac:dyDescent="0.25">
      <c r="A41" t="s">
        <v>130</v>
      </c>
      <c r="B41" t="s">
        <v>14</v>
      </c>
      <c r="C41">
        <v>67</v>
      </c>
      <c r="D41" t="str">
        <f t="shared" si="0"/>
        <v/>
      </c>
    </row>
    <row r="42" spans="1:4" x14ac:dyDescent="0.25">
      <c r="A42" t="s">
        <v>132</v>
      </c>
      <c r="B42" t="s">
        <v>14</v>
      </c>
      <c r="C42">
        <v>86</v>
      </c>
      <c r="D42" t="str">
        <f t="shared" si="0"/>
        <v/>
      </c>
    </row>
    <row r="43" spans="1:4" x14ac:dyDescent="0.25">
      <c r="A43" t="s">
        <v>134</v>
      </c>
      <c r="B43" t="s">
        <v>14</v>
      </c>
      <c r="C43">
        <v>61</v>
      </c>
      <c r="D43" t="str">
        <f t="shared" si="0"/>
        <v/>
      </c>
    </row>
    <row r="44" spans="1:4" x14ac:dyDescent="0.25">
      <c r="A44" t="s">
        <v>136</v>
      </c>
      <c r="B44" t="s">
        <v>14</v>
      </c>
      <c r="C44">
        <v>59</v>
      </c>
      <c r="D44" t="str">
        <f t="shared" si="0"/>
        <v/>
      </c>
    </row>
    <row r="45" spans="1:4" x14ac:dyDescent="0.25">
      <c r="A45" t="s">
        <v>144</v>
      </c>
      <c r="B45" t="s">
        <v>14</v>
      </c>
      <c r="C45">
        <v>89</v>
      </c>
      <c r="D45" t="str">
        <f t="shared" si="0"/>
        <v/>
      </c>
    </row>
    <row r="46" spans="1:4" x14ac:dyDescent="0.25">
      <c r="A46" t="s">
        <v>146</v>
      </c>
      <c r="B46" t="s">
        <v>14</v>
      </c>
      <c r="C46">
        <v>70</v>
      </c>
      <c r="D46" t="str">
        <f t="shared" si="0"/>
        <v/>
      </c>
    </row>
    <row r="47" spans="1:4" x14ac:dyDescent="0.25">
      <c r="A47" t="s">
        <v>148</v>
      </c>
      <c r="B47" t="s">
        <v>14</v>
      </c>
      <c r="C47">
        <v>52</v>
      </c>
      <c r="D47" t="str">
        <f t="shared" si="0"/>
        <v/>
      </c>
    </row>
    <row r="48" spans="1:4" x14ac:dyDescent="0.25">
      <c r="A48" t="s">
        <v>150</v>
      </c>
      <c r="B48" t="s">
        <v>14</v>
      </c>
      <c r="C48">
        <v>81</v>
      </c>
      <c r="D48" t="str">
        <f t="shared" si="0"/>
        <v/>
      </c>
    </row>
    <row r="49" spans="1:4" x14ac:dyDescent="0.25">
      <c r="A49" t="s">
        <v>43</v>
      </c>
      <c r="B49" t="s">
        <v>14</v>
      </c>
      <c r="C49">
        <v>82</v>
      </c>
      <c r="D49" t="str">
        <f t="shared" si="0"/>
        <v/>
      </c>
    </row>
    <row r="50" spans="1:4" x14ac:dyDescent="0.25">
      <c r="A50" t="s">
        <v>158</v>
      </c>
      <c r="B50" t="s">
        <v>14</v>
      </c>
      <c r="C50">
        <v>66</v>
      </c>
      <c r="D50" t="str">
        <f t="shared" si="0"/>
        <v/>
      </c>
    </row>
    <row r="51" spans="1:4" x14ac:dyDescent="0.25">
      <c r="A51" t="s">
        <v>160</v>
      </c>
      <c r="B51" t="s">
        <v>14</v>
      </c>
      <c r="C51">
        <v>85</v>
      </c>
      <c r="D51" t="str">
        <f t="shared" si="0"/>
        <v/>
      </c>
    </row>
    <row r="52" spans="1:4" x14ac:dyDescent="0.25">
      <c r="A52" t="s">
        <v>28</v>
      </c>
      <c r="B52" t="s">
        <v>14</v>
      </c>
      <c r="C52">
        <v>66</v>
      </c>
      <c r="D52" t="str">
        <f t="shared" si="0"/>
        <v/>
      </c>
    </row>
    <row r="53" spans="1:4" x14ac:dyDescent="0.25">
      <c r="A53" t="s">
        <v>158</v>
      </c>
      <c r="B53" t="s">
        <v>14</v>
      </c>
      <c r="C53">
        <v>55</v>
      </c>
      <c r="D53" t="str">
        <f t="shared" si="0"/>
        <v/>
      </c>
    </row>
    <row r="54" spans="1:4" x14ac:dyDescent="0.25">
      <c r="A54" t="s">
        <v>156</v>
      </c>
      <c r="B54" t="s">
        <v>14</v>
      </c>
      <c r="C54">
        <v>87</v>
      </c>
      <c r="D54" t="str">
        <f t="shared" si="0"/>
        <v/>
      </c>
    </row>
    <row r="55" spans="1:4" x14ac:dyDescent="0.25">
      <c r="A55" t="s">
        <v>7</v>
      </c>
      <c r="B55" t="s">
        <v>14</v>
      </c>
      <c r="C55">
        <v>72</v>
      </c>
      <c r="D55" t="str">
        <f t="shared" si="0"/>
        <v/>
      </c>
    </row>
    <row r="56" spans="1:4" x14ac:dyDescent="0.25">
      <c r="A56" t="s">
        <v>28</v>
      </c>
      <c r="B56" t="s">
        <v>14</v>
      </c>
      <c r="C56">
        <v>80</v>
      </c>
      <c r="D56" t="str">
        <f t="shared" si="0"/>
        <v/>
      </c>
    </row>
    <row r="57" spans="1:4" x14ac:dyDescent="0.25">
      <c r="A57" t="s">
        <v>172</v>
      </c>
      <c r="B57" t="s">
        <v>14</v>
      </c>
      <c r="C57">
        <v>65</v>
      </c>
      <c r="D57" t="str">
        <f t="shared" si="0"/>
        <v/>
      </c>
    </row>
    <row r="58" spans="1:4" x14ac:dyDescent="0.25">
      <c r="A58" t="s">
        <v>173</v>
      </c>
      <c r="B58" t="s">
        <v>14</v>
      </c>
      <c r="C58">
        <v>74</v>
      </c>
      <c r="D58" t="str">
        <f t="shared" si="0"/>
        <v/>
      </c>
    </row>
    <row r="59" spans="1:4" x14ac:dyDescent="0.25">
      <c r="A59" t="s">
        <v>177</v>
      </c>
      <c r="B59" t="s">
        <v>14</v>
      </c>
      <c r="C59">
        <v>80</v>
      </c>
      <c r="D59" t="str">
        <f t="shared" si="0"/>
        <v/>
      </c>
    </row>
    <row r="60" spans="1:4" x14ac:dyDescent="0.25">
      <c r="A60" t="s">
        <v>130</v>
      </c>
      <c r="B60" t="s">
        <v>14</v>
      </c>
      <c r="C60">
        <v>87</v>
      </c>
      <c r="D60" t="str">
        <f t="shared" si="0"/>
        <v/>
      </c>
    </row>
    <row r="61" spans="1:4" x14ac:dyDescent="0.25">
      <c r="A61" t="s">
        <v>178</v>
      </c>
      <c r="B61" t="s">
        <v>14</v>
      </c>
      <c r="C61">
        <v>95</v>
      </c>
      <c r="D61" t="str">
        <f t="shared" si="0"/>
        <v/>
      </c>
    </row>
    <row r="62" spans="1:4" x14ac:dyDescent="0.25">
      <c r="A62" t="s">
        <v>182</v>
      </c>
      <c r="B62" t="s">
        <v>14</v>
      </c>
      <c r="C62">
        <v>92</v>
      </c>
      <c r="D62" t="str">
        <f t="shared" si="0"/>
        <v/>
      </c>
    </row>
    <row r="63" spans="1:4" x14ac:dyDescent="0.25">
      <c r="A63" t="s">
        <v>186</v>
      </c>
      <c r="B63" t="s">
        <v>14</v>
      </c>
      <c r="C63">
        <v>91</v>
      </c>
      <c r="D63" t="str">
        <f t="shared" si="0"/>
        <v/>
      </c>
    </row>
    <row r="64" spans="1:4" x14ac:dyDescent="0.25">
      <c r="A64" t="s">
        <v>187</v>
      </c>
      <c r="B64" t="s">
        <v>14</v>
      </c>
      <c r="C64">
        <v>90</v>
      </c>
      <c r="D64" t="str">
        <f t="shared" si="0"/>
        <v/>
      </c>
    </row>
    <row r="65" spans="1:4" x14ac:dyDescent="0.25">
      <c r="A65" t="s">
        <v>19</v>
      </c>
      <c r="B65" t="s">
        <v>14</v>
      </c>
      <c r="C65">
        <v>83</v>
      </c>
      <c r="D65" t="str">
        <f t="shared" si="0"/>
        <v/>
      </c>
    </row>
    <row r="66" spans="1:4" x14ac:dyDescent="0.25">
      <c r="A66" t="s">
        <v>192</v>
      </c>
      <c r="B66" t="s">
        <v>14</v>
      </c>
      <c r="C66">
        <v>94</v>
      </c>
      <c r="D66" t="str">
        <f t="shared" ref="D66:D129" si="1">IF(C66 =100, 1, "")</f>
        <v/>
      </c>
    </row>
    <row r="67" spans="1:4" x14ac:dyDescent="0.25">
      <c r="A67" t="s">
        <v>114</v>
      </c>
      <c r="B67" t="s">
        <v>14</v>
      </c>
      <c r="C67">
        <v>59</v>
      </c>
      <c r="D67" t="str">
        <f t="shared" si="1"/>
        <v/>
      </c>
    </row>
    <row r="68" spans="1:4" x14ac:dyDescent="0.25">
      <c r="A68" t="s">
        <v>193</v>
      </c>
      <c r="B68" t="s">
        <v>14</v>
      </c>
      <c r="C68">
        <v>69</v>
      </c>
      <c r="D68" t="str">
        <f t="shared" si="1"/>
        <v/>
      </c>
    </row>
    <row r="69" spans="1:4" x14ac:dyDescent="0.25">
      <c r="A69" t="s">
        <v>194</v>
      </c>
      <c r="B69" t="s">
        <v>14</v>
      </c>
      <c r="C69">
        <v>83</v>
      </c>
      <c r="D69" t="str">
        <f t="shared" si="1"/>
        <v/>
      </c>
    </row>
    <row r="70" spans="1:4" x14ac:dyDescent="0.25">
      <c r="A70" t="s">
        <v>107</v>
      </c>
      <c r="B70" t="s">
        <v>14</v>
      </c>
      <c r="C70">
        <v>95</v>
      </c>
      <c r="D70" t="str">
        <f t="shared" si="1"/>
        <v/>
      </c>
    </row>
    <row r="71" spans="1:4" x14ac:dyDescent="0.25">
      <c r="A71" t="s">
        <v>198</v>
      </c>
      <c r="B71" t="s">
        <v>14</v>
      </c>
      <c r="C71">
        <v>50</v>
      </c>
      <c r="D71" t="str">
        <f t="shared" si="1"/>
        <v/>
      </c>
    </row>
    <row r="72" spans="1:4" x14ac:dyDescent="0.25">
      <c r="A72" t="s">
        <v>202</v>
      </c>
      <c r="B72" t="s">
        <v>14</v>
      </c>
      <c r="C72">
        <v>85</v>
      </c>
      <c r="D72" t="str">
        <f t="shared" si="1"/>
        <v/>
      </c>
    </row>
    <row r="73" spans="1:4" x14ac:dyDescent="0.25">
      <c r="A73" t="s">
        <v>107</v>
      </c>
      <c r="B73" t="s">
        <v>14</v>
      </c>
      <c r="C73">
        <v>59</v>
      </c>
      <c r="D73" t="str">
        <f t="shared" si="1"/>
        <v/>
      </c>
    </row>
    <row r="74" spans="1:4" x14ac:dyDescent="0.25">
      <c r="A74" t="s">
        <v>205</v>
      </c>
      <c r="B74" t="s">
        <v>14</v>
      </c>
      <c r="C74">
        <v>65</v>
      </c>
      <c r="D74" t="str">
        <f t="shared" si="1"/>
        <v/>
      </c>
    </row>
    <row r="75" spans="1:4" x14ac:dyDescent="0.25">
      <c r="A75" t="s">
        <v>161</v>
      </c>
      <c r="B75" t="s">
        <v>14</v>
      </c>
      <c r="C75">
        <v>84</v>
      </c>
      <c r="D75" t="str">
        <f t="shared" si="1"/>
        <v/>
      </c>
    </row>
    <row r="76" spans="1:4" x14ac:dyDescent="0.25">
      <c r="A76" t="s">
        <v>178</v>
      </c>
      <c r="B76" t="s">
        <v>14</v>
      </c>
      <c r="C76">
        <v>97</v>
      </c>
      <c r="D76" t="str">
        <f t="shared" si="1"/>
        <v/>
      </c>
    </row>
    <row r="77" spans="1:4" x14ac:dyDescent="0.25">
      <c r="A77" t="s">
        <v>206</v>
      </c>
      <c r="B77" t="s">
        <v>14</v>
      </c>
      <c r="C77">
        <v>84</v>
      </c>
      <c r="D77" t="str">
        <f t="shared" si="1"/>
        <v/>
      </c>
    </row>
    <row r="78" spans="1:4" x14ac:dyDescent="0.25">
      <c r="A78" t="s">
        <v>208</v>
      </c>
      <c r="B78" t="s">
        <v>14</v>
      </c>
      <c r="C78">
        <v>59</v>
      </c>
      <c r="D78" t="str">
        <f t="shared" si="1"/>
        <v/>
      </c>
    </row>
    <row r="79" spans="1:4" x14ac:dyDescent="0.25">
      <c r="A79" t="s">
        <v>210</v>
      </c>
      <c r="B79" t="s">
        <v>14</v>
      </c>
      <c r="C79">
        <v>59</v>
      </c>
      <c r="D79" t="str">
        <f t="shared" si="1"/>
        <v/>
      </c>
    </row>
    <row r="80" spans="1:4" x14ac:dyDescent="0.25">
      <c r="A80" t="s">
        <v>213</v>
      </c>
      <c r="B80" t="s">
        <v>14</v>
      </c>
      <c r="C80">
        <v>99</v>
      </c>
      <c r="D80" t="str">
        <f t="shared" si="1"/>
        <v/>
      </c>
    </row>
    <row r="81" spans="1:4" x14ac:dyDescent="0.25">
      <c r="A81" t="s">
        <v>177</v>
      </c>
      <c r="B81" t="s">
        <v>14</v>
      </c>
      <c r="C81">
        <v>98</v>
      </c>
      <c r="D81" t="str">
        <f t="shared" si="1"/>
        <v/>
      </c>
    </row>
    <row r="82" spans="1:4" x14ac:dyDescent="0.25">
      <c r="A82" t="s">
        <v>215</v>
      </c>
      <c r="B82" t="s">
        <v>14</v>
      </c>
      <c r="C82">
        <v>86</v>
      </c>
      <c r="D82" t="str">
        <f t="shared" si="1"/>
        <v/>
      </c>
    </row>
    <row r="83" spans="1:4" x14ac:dyDescent="0.25">
      <c r="A83" t="s">
        <v>217</v>
      </c>
      <c r="B83" t="s">
        <v>14</v>
      </c>
      <c r="C83">
        <v>64</v>
      </c>
      <c r="D83" t="str">
        <f t="shared" si="1"/>
        <v/>
      </c>
    </row>
    <row r="84" spans="1:4" x14ac:dyDescent="0.25">
      <c r="A84" t="s">
        <v>186</v>
      </c>
      <c r="B84" t="s">
        <v>14</v>
      </c>
      <c r="C84">
        <v>52</v>
      </c>
      <c r="D84" t="str">
        <f t="shared" si="1"/>
        <v/>
      </c>
    </row>
    <row r="85" spans="1:4" x14ac:dyDescent="0.25">
      <c r="A85" t="s">
        <v>220</v>
      </c>
      <c r="B85" t="s">
        <v>14</v>
      </c>
      <c r="C85">
        <v>86</v>
      </c>
      <c r="D85" t="str">
        <f t="shared" si="1"/>
        <v/>
      </c>
    </row>
    <row r="86" spans="1:4" x14ac:dyDescent="0.25">
      <c r="A86" t="s">
        <v>222</v>
      </c>
      <c r="B86" t="s">
        <v>14</v>
      </c>
      <c r="C86">
        <v>91</v>
      </c>
      <c r="D86" t="str">
        <f t="shared" si="1"/>
        <v/>
      </c>
    </row>
    <row r="87" spans="1:4" x14ac:dyDescent="0.25">
      <c r="A87" t="s">
        <v>223</v>
      </c>
      <c r="B87" t="s">
        <v>14</v>
      </c>
      <c r="C87">
        <v>72</v>
      </c>
      <c r="D87" t="str">
        <f t="shared" si="1"/>
        <v/>
      </c>
    </row>
    <row r="88" spans="1:4" x14ac:dyDescent="0.25">
      <c r="A88" t="s">
        <v>224</v>
      </c>
      <c r="B88" t="s">
        <v>14</v>
      </c>
      <c r="C88">
        <v>75</v>
      </c>
      <c r="D88" t="str">
        <f t="shared" si="1"/>
        <v/>
      </c>
    </row>
    <row r="89" spans="1:4" x14ac:dyDescent="0.25">
      <c r="A89" t="s">
        <v>226</v>
      </c>
      <c r="B89" t="s">
        <v>14</v>
      </c>
      <c r="C89">
        <v>74</v>
      </c>
      <c r="D89" t="str">
        <f t="shared" si="1"/>
        <v/>
      </c>
    </row>
    <row r="90" spans="1:4" x14ac:dyDescent="0.25">
      <c r="A90" t="s">
        <v>210</v>
      </c>
      <c r="B90" t="s">
        <v>14</v>
      </c>
      <c r="C90">
        <v>79</v>
      </c>
      <c r="D90" t="str">
        <f t="shared" si="1"/>
        <v/>
      </c>
    </row>
    <row r="91" spans="1:4" x14ac:dyDescent="0.25">
      <c r="A91" t="s">
        <v>232</v>
      </c>
      <c r="B91" t="s">
        <v>14</v>
      </c>
      <c r="C91">
        <v>68</v>
      </c>
      <c r="D91" t="str">
        <f t="shared" si="1"/>
        <v/>
      </c>
    </row>
    <row r="92" spans="1:4" x14ac:dyDescent="0.25">
      <c r="A92" t="s">
        <v>158</v>
      </c>
      <c r="B92" t="s">
        <v>14</v>
      </c>
      <c r="C92">
        <v>64</v>
      </c>
      <c r="D92" t="str">
        <f t="shared" si="1"/>
        <v/>
      </c>
    </row>
    <row r="93" spans="1:4" x14ac:dyDescent="0.25">
      <c r="A93" t="s">
        <v>182</v>
      </c>
      <c r="B93" t="s">
        <v>14</v>
      </c>
      <c r="C93">
        <v>61</v>
      </c>
      <c r="D93" t="str">
        <f t="shared" si="1"/>
        <v/>
      </c>
    </row>
    <row r="94" spans="1:4" x14ac:dyDescent="0.25">
      <c r="A94" t="s">
        <v>244</v>
      </c>
      <c r="B94" t="s">
        <v>14</v>
      </c>
      <c r="C94">
        <v>60</v>
      </c>
      <c r="D94" t="str">
        <f t="shared" si="1"/>
        <v/>
      </c>
    </row>
    <row r="95" spans="1:4" x14ac:dyDescent="0.25">
      <c r="A95" t="s">
        <v>246</v>
      </c>
      <c r="B95" t="s">
        <v>14</v>
      </c>
      <c r="C95">
        <v>90</v>
      </c>
      <c r="D95" t="str">
        <f t="shared" si="1"/>
        <v/>
      </c>
    </row>
    <row r="96" spans="1:4" x14ac:dyDescent="0.25">
      <c r="A96" t="s">
        <v>46</v>
      </c>
      <c r="B96" t="s">
        <v>14</v>
      </c>
      <c r="C96">
        <v>55</v>
      </c>
      <c r="D96" t="str">
        <f t="shared" si="1"/>
        <v/>
      </c>
    </row>
    <row r="97" spans="1:4" x14ac:dyDescent="0.25">
      <c r="A97" t="s">
        <v>192</v>
      </c>
      <c r="B97" t="s">
        <v>14</v>
      </c>
      <c r="C97">
        <v>99</v>
      </c>
      <c r="D97" t="str">
        <f t="shared" si="1"/>
        <v/>
      </c>
    </row>
    <row r="98" spans="1:4" x14ac:dyDescent="0.25">
      <c r="A98" t="s">
        <v>255</v>
      </c>
      <c r="B98" t="s">
        <v>14</v>
      </c>
      <c r="C98">
        <v>88</v>
      </c>
      <c r="D98" t="str">
        <f t="shared" si="1"/>
        <v/>
      </c>
    </row>
    <row r="99" spans="1:4" x14ac:dyDescent="0.25">
      <c r="A99" t="s">
        <v>162</v>
      </c>
      <c r="B99" t="s">
        <v>14</v>
      </c>
      <c r="C99">
        <v>100</v>
      </c>
      <c r="D99">
        <f t="shared" si="1"/>
        <v>1</v>
      </c>
    </row>
    <row r="100" spans="1:4" x14ac:dyDescent="0.25">
      <c r="A100" t="s">
        <v>257</v>
      </c>
      <c r="B100" t="s">
        <v>14</v>
      </c>
      <c r="C100">
        <v>68</v>
      </c>
      <c r="D100" t="str">
        <f t="shared" si="1"/>
        <v/>
      </c>
    </row>
    <row r="101" spans="1:4" x14ac:dyDescent="0.25">
      <c r="A101" t="s">
        <v>7</v>
      </c>
      <c r="B101" t="s">
        <v>10</v>
      </c>
      <c r="C101">
        <v>98</v>
      </c>
      <c r="D101" t="str">
        <f t="shared" si="1"/>
        <v/>
      </c>
    </row>
    <row r="102" spans="1:4" x14ac:dyDescent="0.25">
      <c r="A102" t="s">
        <v>22</v>
      </c>
      <c r="B102" t="s">
        <v>10</v>
      </c>
      <c r="C102">
        <v>73</v>
      </c>
      <c r="D102" t="str">
        <f t="shared" si="1"/>
        <v/>
      </c>
    </row>
    <row r="103" spans="1:4" x14ac:dyDescent="0.25">
      <c r="A103" t="s">
        <v>28</v>
      </c>
      <c r="B103" t="s">
        <v>10</v>
      </c>
      <c r="C103">
        <v>53</v>
      </c>
      <c r="D103" t="str">
        <f t="shared" si="1"/>
        <v/>
      </c>
    </row>
    <row r="104" spans="1:4" x14ac:dyDescent="0.25">
      <c r="A104" t="s">
        <v>32</v>
      </c>
      <c r="B104" t="s">
        <v>10</v>
      </c>
      <c r="C104">
        <v>95</v>
      </c>
      <c r="D104" t="str">
        <f t="shared" si="1"/>
        <v/>
      </c>
    </row>
    <row r="105" spans="1:4" x14ac:dyDescent="0.25">
      <c r="A105" t="s">
        <v>34</v>
      </c>
      <c r="B105" t="s">
        <v>10</v>
      </c>
      <c r="C105">
        <v>95</v>
      </c>
      <c r="D105" t="str">
        <f t="shared" si="1"/>
        <v/>
      </c>
    </row>
    <row r="106" spans="1:4" x14ac:dyDescent="0.25">
      <c r="A106" t="s">
        <v>39</v>
      </c>
      <c r="B106" t="s">
        <v>10</v>
      </c>
      <c r="C106">
        <v>76</v>
      </c>
      <c r="D106" t="str">
        <f t="shared" si="1"/>
        <v/>
      </c>
    </row>
    <row r="107" spans="1:4" x14ac:dyDescent="0.25">
      <c r="A107" t="s">
        <v>47</v>
      </c>
      <c r="B107" t="s">
        <v>10</v>
      </c>
      <c r="C107">
        <v>72</v>
      </c>
      <c r="D107" t="str">
        <f t="shared" si="1"/>
        <v/>
      </c>
    </row>
    <row r="108" spans="1:4" x14ac:dyDescent="0.25">
      <c r="A108" t="s">
        <v>51</v>
      </c>
      <c r="B108" t="s">
        <v>10</v>
      </c>
      <c r="C108">
        <v>63</v>
      </c>
      <c r="D108" t="str">
        <f t="shared" si="1"/>
        <v/>
      </c>
    </row>
    <row r="109" spans="1:4" x14ac:dyDescent="0.25">
      <c r="A109" t="s">
        <v>53</v>
      </c>
      <c r="B109" t="s">
        <v>10</v>
      </c>
      <c r="C109">
        <v>79</v>
      </c>
      <c r="D109" t="str">
        <f t="shared" si="1"/>
        <v/>
      </c>
    </row>
    <row r="110" spans="1:4" x14ac:dyDescent="0.25">
      <c r="A110" t="s">
        <v>53</v>
      </c>
      <c r="B110" t="s">
        <v>10</v>
      </c>
      <c r="C110">
        <v>83</v>
      </c>
      <c r="D110" t="str">
        <f t="shared" si="1"/>
        <v/>
      </c>
    </row>
    <row r="111" spans="1:4" x14ac:dyDescent="0.25">
      <c r="A111" t="s">
        <v>66</v>
      </c>
      <c r="B111" t="s">
        <v>10</v>
      </c>
      <c r="C111">
        <v>95</v>
      </c>
      <c r="D111" t="str">
        <f t="shared" si="1"/>
        <v/>
      </c>
    </row>
    <row r="112" spans="1:4" x14ac:dyDescent="0.25">
      <c r="A112" t="s">
        <v>70</v>
      </c>
      <c r="B112" t="s">
        <v>10</v>
      </c>
      <c r="C112">
        <v>97</v>
      </c>
      <c r="D112" t="str">
        <f t="shared" si="1"/>
        <v/>
      </c>
    </row>
    <row r="113" spans="1:4" x14ac:dyDescent="0.25">
      <c r="A113" t="s">
        <v>71</v>
      </c>
      <c r="B113" t="s">
        <v>10</v>
      </c>
      <c r="C113">
        <v>84</v>
      </c>
      <c r="D113" t="str">
        <f t="shared" si="1"/>
        <v/>
      </c>
    </row>
    <row r="114" spans="1:4" x14ac:dyDescent="0.25">
      <c r="A114" t="s">
        <v>74</v>
      </c>
      <c r="B114" t="s">
        <v>10</v>
      </c>
      <c r="C114">
        <v>74</v>
      </c>
      <c r="D114" t="str">
        <f t="shared" si="1"/>
        <v/>
      </c>
    </row>
    <row r="115" spans="1:4" x14ac:dyDescent="0.25">
      <c r="A115" t="s">
        <v>78</v>
      </c>
      <c r="B115" t="s">
        <v>10</v>
      </c>
      <c r="C115">
        <v>51</v>
      </c>
      <c r="D115" t="str">
        <f t="shared" si="1"/>
        <v/>
      </c>
    </row>
    <row r="116" spans="1:4" x14ac:dyDescent="0.25">
      <c r="A116" t="s">
        <v>80</v>
      </c>
      <c r="B116" t="s">
        <v>10</v>
      </c>
      <c r="C116">
        <v>50</v>
      </c>
      <c r="D116" t="str">
        <f t="shared" si="1"/>
        <v/>
      </c>
    </row>
    <row r="117" spans="1:4" x14ac:dyDescent="0.25">
      <c r="A117" t="s">
        <v>87</v>
      </c>
      <c r="B117" t="s">
        <v>10</v>
      </c>
      <c r="C117">
        <v>89</v>
      </c>
      <c r="D117" t="str">
        <f t="shared" si="1"/>
        <v/>
      </c>
    </row>
    <row r="118" spans="1:4" x14ac:dyDescent="0.25">
      <c r="A118" t="s">
        <v>89</v>
      </c>
      <c r="B118" t="s">
        <v>10</v>
      </c>
      <c r="C118">
        <v>91</v>
      </c>
      <c r="D118" t="str">
        <f t="shared" si="1"/>
        <v/>
      </c>
    </row>
    <row r="119" spans="1:4" x14ac:dyDescent="0.25">
      <c r="A119" t="s">
        <v>91</v>
      </c>
      <c r="B119" t="s">
        <v>10</v>
      </c>
      <c r="C119">
        <v>84</v>
      </c>
      <c r="D119" t="str">
        <f t="shared" si="1"/>
        <v/>
      </c>
    </row>
    <row r="120" spans="1:4" x14ac:dyDescent="0.25">
      <c r="A120" t="s">
        <v>96</v>
      </c>
      <c r="B120" t="s">
        <v>10</v>
      </c>
      <c r="C120">
        <v>76</v>
      </c>
      <c r="D120" t="str">
        <f t="shared" si="1"/>
        <v/>
      </c>
    </row>
    <row r="121" spans="1:4" x14ac:dyDescent="0.25">
      <c r="A121" t="s">
        <v>111</v>
      </c>
      <c r="B121" t="s">
        <v>10</v>
      </c>
      <c r="C121">
        <v>86</v>
      </c>
      <c r="D121" t="str">
        <f t="shared" si="1"/>
        <v/>
      </c>
    </row>
    <row r="122" spans="1:4" x14ac:dyDescent="0.25">
      <c r="A122" t="s">
        <v>114</v>
      </c>
      <c r="B122" t="s">
        <v>10</v>
      </c>
      <c r="C122">
        <v>98</v>
      </c>
      <c r="D122" t="str">
        <f t="shared" si="1"/>
        <v/>
      </c>
    </row>
    <row r="123" spans="1:4" x14ac:dyDescent="0.25">
      <c r="A123" t="s">
        <v>93</v>
      </c>
      <c r="B123" t="s">
        <v>10</v>
      </c>
      <c r="C123">
        <v>59</v>
      </c>
      <c r="D123" t="str">
        <f t="shared" si="1"/>
        <v/>
      </c>
    </row>
    <row r="124" spans="1:4" x14ac:dyDescent="0.25">
      <c r="A124" t="s">
        <v>49</v>
      </c>
      <c r="B124" t="s">
        <v>10</v>
      </c>
      <c r="C124">
        <v>92</v>
      </c>
      <c r="D124" t="str">
        <f t="shared" si="1"/>
        <v/>
      </c>
    </row>
    <row r="125" spans="1:4" x14ac:dyDescent="0.25">
      <c r="A125" t="s">
        <v>120</v>
      </c>
      <c r="B125" t="s">
        <v>10</v>
      </c>
      <c r="C125">
        <v>94</v>
      </c>
      <c r="D125" t="str">
        <f t="shared" si="1"/>
        <v/>
      </c>
    </row>
    <row r="126" spans="1:4" x14ac:dyDescent="0.25">
      <c r="A126" t="s">
        <v>96</v>
      </c>
      <c r="B126" t="s">
        <v>10</v>
      </c>
      <c r="C126">
        <v>84</v>
      </c>
      <c r="D126" t="str">
        <f t="shared" si="1"/>
        <v/>
      </c>
    </row>
    <row r="127" spans="1:4" x14ac:dyDescent="0.25">
      <c r="A127" t="s">
        <v>46</v>
      </c>
      <c r="B127" t="s">
        <v>10</v>
      </c>
      <c r="C127">
        <v>95</v>
      </c>
      <c r="D127" t="str">
        <f t="shared" si="1"/>
        <v/>
      </c>
    </row>
    <row r="128" spans="1:4" x14ac:dyDescent="0.25">
      <c r="A128" t="s">
        <v>53</v>
      </c>
      <c r="B128" t="s">
        <v>10</v>
      </c>
      <c r="C128">
        <v>75</v>
      </c>
      <c r="D128" t="str">
        <f t="shared" si="1"/>
        <v/>
      </c>
    </row>
    <row r="129" spans="1:4" x14ac:dyDescent="0.25">
      <c r="A129" t="s">
        <v>138</v>
      </c>
      <c r="B129" t="s">
        <v>10</v>
      </c>
      <c r="C129">
        <v>72</v>
      </c>
      <c r="D129" t="str">
        <f t="shared" si="1"/>
        <v/>
      </c>
    </row>
    <row r="130" spans="1:4" x14ac:dyDescent="0.25">
      <c r="A130" t="s">
        <v>98</v>
      </c>
      <c r="B130" t="s">
        <v>10</v>
      </c>
      <c r="C130">
        <v>88</v>
      </c>
      <c r="D130" t="str">
        <f t="shared" ref="D130:D193" si="2">IF(C130 =100, 1, "")</f>
        <v/>
      </c>
    </row>
    <row r="131" spans="1:4" x14ac:dyDescent="0.25">
      <c r="A131" t="s">
        <v>54</v>
      </c>
      <c r="B131" t="s">
        <v>10</v>
      </c>
      <c r="C131">
        <v>94</v>
      </c>
      <c r="D131" t="str">
        <f t="shared" si="2"/>
        <v/>
      </c>
    </row>
    <row r="132" spans="1:4" x14ac:dyDescent="0.25">
      <c r="A132" t="s">
        <v>142</v>
      </c>
      <c r="B132" t="s">
        <v>10</v>
      </c>
      <c r="C132">
        <v>52</v>
      </c>
      <c r="D132" t="str">
        <f t="shared" si="2"/>
        <v/>
      </c>
    </row>
    <row r="133" spans="1:4" x14ac:dyDescent="0.25">
      <c r="A133" t="s">
        <v>152</v>
      </c>
      <c r="B133" t="s">
        <v>10</v>
      </c>
      <c r="C133">
        <v>90</v>
      </c>
      <c r="D133" t="str">
        <f t="shared" si="2"/>
        <v/>
      </c>
    </row>
    <row r="134" spans="1:4" x14ac:dyDescent="0.25">
      <c r="A134" t="s">
        <v>154</v>
      </c>
      <c r="B134" t="s">
        <v>10</v>
      </c>
      <c r="C134">
        <v>75</v>
      </c>
      <c r="D134" t="str">
        <f t="shared" si="2"/>
        <v/>
      </c>
    </row>
    <row r="135" spans="1:4" x14ac:dyDescent="0.25">
      <c r="A135" t="s">
        <v>155</v>
      </c>
      <c r="B135" t="s">
        <v>10</v>
      </c>
      <c r="C135">
        <v>67</v>
      </c>
      <c r="D135" t="str">
        <f t="shared" si="2"/>
        <v/>
      </c>
    </row>
    <row r="136" spans="1:4" x14ac:dyDescent="0.25">
      <c r="A136" t="s">
        <v>156</v>
      </c>
      <c r="B136" t="s">
        <v>10</v>
      </c>
      <c r="C136">
        <v>70</v>
      </c>
      <c r="D136" t="str">
        <f t="shared" si="2"/>
        <v/>
      </c>
    </row>
    <row r="137" spans="1:4" x14ac:dyDescent="0.25">
      <c r="A137" t="s">
        <v>161</v>
      </c>
      <c r="B137" t="s">
        <v>10</v>
      </c>
      <c r="C137">
        <v>83</v>
      </c>
      <c r="D137" t="str">
        <f t="shared" si="2"/>
        <v/>
      </c>
    </row>
    <row r="138" spans="1:4" x14ac:dyDescent="0.25">
      <c r="A138" t="s">
        <v>162</v>
      </c>
      <c r="B138" t="s">
        <v>10</v>
      </c>
      <c r="C138">
        <v>54</v>
      </c>
      <c r="D138" t="str">
        <f t="shared" si="2"/>
        <v/>
      </c>
    </row>
    <row r="139" spans="1:4" x14ac:dyDescent="0.25">
      <c r="A139" t="s">
        <v>163</v>
      </c>
      <c r="B139" t="s">
        <v>10</v>
      </c>
      <c r="C139">
        <v>96</v>
      </c>
      <c r="D139" t="str">
        <f t="shared" si="2"/>
        <v/>
      </c>
    </row>
    <row r="140" spans="1:4" x14ac:dyDescent="0.25">
      <c r="A140" t="s">
        <v>96</v>
      </c>
      <c r="B140" t="s">
        <v>10</v>
      </c>
      <c r="C140">
        <v>77</v>
      </c>
      <c r="D140" t="str">
        <f t="shared" si="2"/>
        <v/>
      </c>
    </row>
    <row r="141" spans="1:4" x14ac:dyDescent="0.25">
      <c r="A141" t="s">
        <v>165</v>
      </c>
      <c r="B141" t="s">
        <v>10</v>
      </c>
      <c r="C141">
        <v>88</v>
      </c>
      <c r="D141" t="str">
        <f t="shared" si="2"/>
        <v/>
      </c>
    </row>
    <row r="142" spans="1:4" x14ac:dyDescent="0.25">
      <c r="A142" t="s">
        <v>166</v>
      </c>
      <c r="B142" t="s">
        <v>10</v>
      </c>
      <c r="C142">
        <v>51</v>
      </c>
      <c r="D142" t="str">
        <f t="shared" si="2"/>
        <v/>
      </c>
    </row>
    <row r="143" spans="1:4" x14ac:dyDescent="0.25">
      <c r="A143" t="s">
        <v>122</v>
      </c>
      <c r="B143" t="s">
        <v>10</v>
      </c>
      <c r="C143">
        <v>89</v>
      </c>
      <c r="D143" t="str">
        <f t="shared" si="2"/>
        <v/>
      </c>
    </row>
    <row r="144" spans="1:4" x14ac:dyDescent="0.25">
      <c r="A144" t="s">
        <v>170</v>
      </c>
      <c r="B144" t="s">
        <v>10</v>
      </c>
      <c r="C144">
        <v>61</v>
      </c>
      <c r="D144" t="str">
        <f t="shared" si="2"/>
        <v/>
      </c>
    </row>
    <row r="145" spans="1:4" x14ac:dyDescent="0.25">
      <c r="A145" t="s">
        <v>175</v>
      </c>
      <c r="B145" t="s">
        <v>10</v>
      </c>
      <c r="C145">
        <v>69</v>
      </c>
      <c r="D145" t="str">
        <f t="shared" si="2"/>
        <v/>
      </c>
    </row>
    <row r="146" spans="1:4" x14ac:dyDescent="0.25">
      <c r="A146" t="s">
        <v>178</v>
      </c>
      <c r="B146" t="s">
        <v>10</v>
      </c>
      <c r="C146">
        <v>59</v>
      </c>
      <c r="D146" t="str">
        <f t="shared" si="2"/>
        <v/>
      </c>
    </row>
    <row r="147" spans="1:4" x14ac:dyDescent="0.25">
      <c r="A147" t="s">
        <v>179</v>
      </c>
      <c r="B147" t="s">
        <v>10</v>
      </c>
      <c r="C147">
        <v>56</v>
      </c>
      <c r="D147" t="str">
        <f t="shared" si="2"/>
        <v/>
      </c>
    </row>
    <row r="148" spans="1:4" x14ac:dyDescent="0.25">
      <c r="A148" t="s">
        <v>103</v>
      </c>
      <c r="B148" t="s">
        <v>10</v>
      </c>
      <c r="C148">
        <v>60</v>
      </c>
      <c r="D148" t="str">
        <f t="shared" si="2"/>
        <v/>
      </c>
    </row>
    <row r="149" spans="1:4" x14ac:dyDescent="0.25">
      <c r="A149" t="s">
        <v>183</v>
      </c>
      <c r="B149" t="s">
        <v>10</v>
      </c>
      <c r="C149">
        <v>61</v>
      </c>
      <c r="D149" t="str">
        <f t="shared" si="2"/>
        <v/>
      </c>
    </row>
    <row r="150" spans="1:4" x14ac:dyDescent="0.25">
      <c r="A150" t="s">
        <v>185</v>
      </c>
      <c r="B150" t="s">
        <v>10</v>
      </c>
      <c r="C150">
        <v>58</v>
      </c>
      <c r="D150" t="str">
        <f t="shared" si="2"/>
        <v/>
      </c>
    </row>
    <row r="151" spans="1:4" x14ac:dyDescent="0.25">
      <c r="A151" t="s">
        <v>188</v>
      </c>
      <c r="B151" t="s">
        <v>10</v>
      </c>
      <c r="C151">
        <v>71</v>
      </c>
      <c r="D151" t="str">
        <f t="shared" si="2"/>
        <v/>
      </c>
    </row>
    <row r="152" spans="1:4" x14ac:dyDescent="0.25">
      <c r="A152" t="s">
        <v>189</v>
      </c>
      <c r="B152" t="s">
        <v>10</v>
      </c>
      <c r="C152">
        <v>93</v>
      </c>
      <c r="D152" t="str">
        <f t="shared" si="2"/>
        <v/>
      </c>
    </row>
    <row r="153" spans="1:4" x14ac:dyDescent="0.25">
      <c r="A153" t="s">
        <v>191</v>
      </c>
      <c r="B153" t="s">
        <v>10</v>
      </c>
      <c r="C153">
        <v>97</v>
      </c>
      <c r="D153" t="str">
        <f t="shared" si="2"/>
        <v/>
      </c>
    </row>
    <row r="154" spans="1:4" x14ac:dyDescent="0.25">
      <c r="A154" t="s">
        <v>100</v>
      </c>
      <c r="B154" t="s">
        <v>10</v>
      </c>
      <c r="C154">
        <v>55</v>
      </c>
      <c r="D154" t="str">
        <f t="shared" si="2"/>
        <v/>
      </c>
    </row>
    <row r="155" spans="1:4" x14ac:dyDescent="0.25">
      <c r="A155" t="s">
        <v>57</v>
      </c>
      <c r="B155" t="s">
        <v>10</v>
      </c>
      <c r="C155">
        <v>53</v>
      </c>
      <c r="D155" t="str">
        <f t="shared" si="2"/>
        <v/>
      </c>
    </row>
    <row r="156" spans="1:4" x14ac:dyDescent="0.25">
      <c r="A156" t="s">
        <v>32</v>
      </c>
      <c r="B156" t="s">
        <v>10</v>
      </c>
      <c r="C156">
        <v>89</v>
      </c>
      <c r="D156" t="str">
        <f t="shared" si="2"/>
        <v/>
      </c>
    </row>
    <row r="157" spans="1:4" x14ac:dyDescent="0.25">
      <c r="A157" t="s">
        <v>187</v>
      </c>
      <c r="B157" t="s">
        <v>10</v>
      </c>
      <c r="C157">
        <v>67</v>
      </c>
      <c r="D157" t="str">
        <f t="shared" si="2"/>
        <v/>
      </c>
    </row>
    <row r="158" spans="1:4" x14ac:dyDescent="0.25">
      <c r="A158" t="s">
        <v>200</v>
      </c>
      <c r="B158" t="s">
        <v>10</v>
      </c>
      <c r="C158">
        <v>70</v>
      </c>
      <c r="D158" t="str">
        <f t="shared" si="2"/>
        <v/>
      </c>
    </row>
    <row r="159" spans="1:4" x14ac:dyDescent="0.25">
      <c r="A159" t="s">
        <v>201</v>
      </c>
      <c r="B159" t="s">
        <v>10</v>
      </c>
      <c r="C159">
        <v>66</v>
      </c>
      <c r="D159" t="str">
        <f t="shared" si="2"/>
        <v/>
      </c>
    </row>
    <row r="160" spans="1:4" x14ac:dyDescent="0.25">
      <c r="A160" t="s">
        <v>203</v>
      </c>
      <c r="B160" t="s">
        <v>10</v>
      </c>
      <c r="C160">
        <v>75</v>
      </c>
      <c r="D160" t="str">
        <f t="shared" si="2"/>
        <v/>
      </c>
    </row>
    <row r="161" spans="1:4" x14ac:dyDescent="0.25">
      <c r="A161" t="s">
        <v>154</v>
      </c>
      <c r="B161" t="s">
        <v>10</v>
      </c>
      <c r="C161">
        <v>82</v>
      </c>
      <c r="D161" t="str">
        <f t="shared" si="2"/>
        <v/>
      </c>
    </row>
    <row r="162" spans="1:4" x14ac:dyDescent="0.25">
      <c r="A162" t="s">
        <v>26</v>
      </c>
      <c r="B162" t="s">
        <v>10</v>
      </c>
      <c r="C162">
        <v>53</v>
      </c>
      <c r="D162" t="str">
        <f t="shared" si="2"/>
        <v/>
      </c>
    </row>
    <row r="163" spans="1:4" x14ac:dyDescent="0.25">
      <c r="A163" t="s">
        <v>204</v>
      </c>
      <c r="B163" t="s">
        <v>10</v>
      </c>
      <c r="C163">
        <v>88</v>
      </c>
      <c r="D163" t="str">
        <f t="shared" si="2"/>
        <v/>
      </c>
    </row>
    <row r="164" spans="1:4" x14ac:dyDescent="0.25">
      <c r="A164" t="s">
        <v>41</v>
      </c>
      <c r="B164" t="s">
        <v>10</v>
      </c>
      <c r="C164">
        <v>69</v>
      </c>
      <c r="D164" t="str">
        <f t="shared" si="2"/>
        <v/>
      </c>
    </row>
    <row r="165" spans="1:4" x14ac:dyDescent="0.25">
      <c r="A165" t="s">
        <v>207</v>
      </c>
      <c r="B165" t="s">
        <v>10</v>
      </c>
      <c r="C165">
        <v>61</v>
      </c>
      <c r="D165" t="str">
        <f t="shared" si="2"/>
        <v/>
      </c>
    </row>
    <row r="166" spans="1:4" x14ac:dyDescent="0.25">
      <c r="A166" t="s">
        <v>211</v>
      </c>
      <c r="B166" t="s">
        <v>10</v>
      </c>
      <c r="C166">
        <v>79</v>
      </c>
      <c r="D166" t="str">
        <f t="shared" si="2"/>
        <v/>
      </c>
    </row>
    <row r="167" spans="1:4" x14ac:dyDescent="0.25">
      <c r="A167" t="s">
        <v>170</v>
      </c>
      <c r="B167" t="s">
        <v>10</v>
      </c>
      <c r="C167">
        <v>84</v>
      </c>
      <c r="D167" t="str">
        <f t="shared" si="2"/>
        <v/>
      </c>
    </row>
    <row r="168" spans="1:4" x14ac:dyDescent="0.25">
      <c r="A168" t="s">
        <v>214</v>
      </c>
      <c r="B168" t="s">
        <v>10</v>
      </c>
      <c r="C168">
        <v>84</v>
      </c>
      <c r="D168" t="str">
        <f t="shared" si="2"/>
        <v/>
      </c>
    </row>
    <row r="169" spans="1:4" x14ac:dyDescent="0.25">
      <c r="A169" t="s">
        <v>216</v>
      </c>
      <c r="B169" t="s">
        <v>10</v>
      </c>
      <c r="C169">
        <v>55</v>
      </c>
      <c r="D169" t="str">
        <f t="shared" si="2"/>
        <v/>
      </c>
    </row>
    <row r="170" spans="1:4" x14ac:dyDescent="0.25">
      <c r="A170" t="s">
        <v>219</v>
      </c>
      <c r="B170" t="s">
        <v>10</v>
      </c>
      <c r="C170">
        <v>95</v>
      </c>
      <c r="D170" t="str">
        <f t="shared" si="2"/>
        <v/>
      </c>
    </row>
    <row r="171" spans="1:4" x14ac:dyDescent="0.25">
      <c r="A171" t="s">
        <v>16</v>
      </c>
      <c r="B171" t="s">
        <v>10</v>
      </c>
      <c r="C171">
        <v>80</v>
      </c>
      <c r="D171" t="str">
        <f t="shared" si="2"/>
        <v/>
      </c>
    </row>
    <row r="172" spans="1:4" x14ac:dyDescent="0.25">
      <c r="A172" t="s">
        <v>221</v>
      </c>
      <c r="B172" t="s">
        <v>10</v>
      </c>
      <c r="C172">
        <v>75</v>
      </c>
      <c r="D172" t="str">
        <f t="shared" si="2"/>
        <v/>
      </c>
    </row>
    <row r="173" spans="1:4" x14ac:dyDescent="0.25">
      <c r="A173" t="s">
        <v>22</v>
      </c>
      <c r="B173" t="s">
        <v>10</v>
      </c>
      <c r="C173">
        <v>77</v>
      </c>
      <c r="D173" t="str">
        <f t="shared" si="2"/>
        <v/>
      </c>
    </row>
    <row r="174" spans="1:4" x14ac:dyDescent="0.25">
      <c r="A174" t="s">
        <v>64</v>
      </c>
      <c r="B174" t="s">
        <v>10</v>
      </c>
      <c r="C174">
        <v>70</v>
      </c>
      <c r="D174" t="str">
        <f t="shared" si="2"/>
        <v/>
      </c>
    </row>
    <row r="175" spans="1:4" x14ac:dyDescent="0.25">
      <c r="A175" t="s">
        <v>225</v>
      </c>
      <c r="B175" t="s">
        <v>10</v>
      </c>
      <c r="C175">
        <v>51</v>
      </c>
      <c r="D175" t="str">
        <f t="shared" si="2"/>
        <v/>
      </c>
    </row>
    <row r="176" spans="1:4" x14ac:dyDescent="0.25">
      <c r="A176" t="s">
        <v>186</v>
      </c>
      <c r="B176" t="s">
        <v>10</v>
      </c>
      <c r="C176">
        <v>72</v>
      </c>
      <c r="D176" t="str">
        <f t="shared" si="2"/>
        <v/>
      </c>
    </row>
    <row r="177" spans="1:4" x14ac:dyDescent="0.25">
      <c r="A177" t="s">
        <v>229</v>
      </c>
      <c r="B177" t="s">
        <v>10</v>
      </c>
      <c r="C177">
        <v>99</v>
      </c>
      <c r="D177" t="str">
        <f t="shared" si="2"/>
        <v/>
      </c>
    </row>
    <row r="178" spans="1:4" x14ac:dyDescent="0.25">
      <c r="A178" t="s">
        <v>230</v>
      </c>
      <c r="B178" t="s">
        <v>10</v>
      </c>
      <c r="C178">
        <v>80</v>
      </c>
      <c r="D178" t="str">
        <f t="shared" si="2"/>
        <v/>
      </c>
    </row>
    <row r="179" spans="1:4" x14ac:dyDescent="0.25">
      <c r="A179" t="s">
        <v>91</v>
      </c>
      <c r="B179" t="s">
        <v>10</v>
      </c>
      <c r="C179">
        <v>53</v>
      </c>
      <c r="D179" t="str">
        <f t="shared" si="2"/>
        <v/>
      </c>
    </row>
    <row r="180" spans="1:4" x14ac:dyDescent="0.25">
      <c r="A180" t="s">
        <v>233</v>
      </c>
      <c r="B180" t="s">
        <v>10</v>
      </c>
      <c r="C180">
        <v>80</v>
      </c>
      <c r="D180" t="str">
        <f t="shared" si="2"/>
        <v/>
      </c>
    </row>
    <row r="181" spans="1:4" x14ac:dyDescent="0.25">
      <c r="A181" t="s">
        <v>235</v>
      </c>
      <c r="B181" t="s">
        <v>10</v>
      </c>
      <c r="C181">
        <v>100</v>
      </c>
      <c r="D181">
        <f t="shared" si="2"/>
        <v>1</v>
      </c>
    </row>
    <row r="182" spans="1:4" x14ac:dyDescent="0.25">
      <c r="A182" t="s">
        <v>236</v>
      </c>
      <c r="B182" t="s">
        <v>10</v>
      </c>
      <c r="C182">
        <v>84</v>
      </c>
      <c r="D182" t="str">
        <f t="shared" si="2"/>
        <v/>
      </c>
    </row>
    <row r="183" spans="1:4" x14ac:dyDescent="0.25">
      <c r="A183" t="s">
        <v>235</v>
      </c>
      <c r="B183" t="s">
        <v>10</v>
      </c>
      <c r="C183">
        <v>65</v>
      </c>
      <c r="D183" t="str">
        <f t="shared" si="2"/>
        <v/>
      </c>
    </row>
    <row r="184" spans="1:4" x14ac:dyDescent="0.25">
      <c r="A184" t="s">
        <v>80</v>
      </c>
      <c r="B184" t="s">
        <v>10</v>
      </c>
      <c r="C184">
        <v>83</v>
      </c>
      <c r="D184" t="str">
        <f t="shared" si="2"/>
        <v/>
      </c>
    </row>
    <row r="185" spans="1:4" x14ac:dyDescent="0.25">
      <c r="A185" t="s">
        <v>132</v>
      </c>
      <c r="B185" t="s">
        <v>10</v>
      </c>
      <c r="C185">
        <v>64</v>
      </c>
      <c r="D185" t="str">
        <f t="shared" si="2"/>
        <v/>
      </c>
    </row>
    <row r="186" spans="1:4" x14ac:dyDescent="0.25">
      <c r="A186" t="s">
        <v>239</v>
      </c>
      <c r="B186" t="s">
        <v>10</v>
      </c>
      <c r="C186">
        <v>58</v>
      </c>
      <c r="D186" t="str">
        <f t="shared" si="2"/>
        <v/>
      </c>
    </row>
    <row r="187" spans="1:4" x14ac:dyDescent="0.25">
      <c r="A187" t="s">
        <v>240</v>
      </c>
      <c r="B187" t="s">
        <v>10</v>
      </c>
      <c r="C187">
        <v>91</v>
      </c>
      <c r="D187" t="str">
        <f t="shared" si="2"/>
        <v/>
      </c>
    </row>
    <row r="188" spans="1:4" x14ac:dyDescent="0.25">
      <c r="A188" t="s">
        <v>43</v>
      </c>
      <c r="B188" t="s">
        <v>10</v>
      </c>
      <c r="C188">
        <v>89</v>
      </c>
      <c r="D188" t="str">
        <f t="shared" si="2"/>
        <v/>
      </c>
    </row>
    <row r="189" spans="1:4" x14ac:dyDescent="0.25">
      <c r="A189" t="s">
        <v>205</v>
      </c>
      <c r="B189" t="s">
        <v>10</v>
      </c>
      <c r="C189">
        <v>100</v>
      </c>
      <c r="D189">
        <f t="shared" si="2"/>
        <v>1</v>
      </c>
    </row>
    <row r="190" spans="1:4" x14ac:dyDescent="0.25">
      <c r="A190" t="s">
        <v>158</v>
      </c>
      <c r="B190" t="s">
        <v>10</v>
      </c>
      <c r="C190">
        <v>58</v>
      </c>
      <c r="D190" t="str">
        <f t="shared" si="2"/>
        <v/>
      </c>
    </row>
    <row r="191" spans="1:4" x14ac:dyDescent="0.25">
      <c r="A191" t="s">
        <v>187</v>
      </c>
      <c r="B191" t="s">
        <v>10</v>
      </c>
      <c r="C191">
        <v>75</v>
      </c>
      <c r="D191" t="str">
        <f t="shared" si="2"/>
        <v/>
      </c>
    </row>
    <row r="192" spans="1:4" x14ac:dyDescent="0.25">
      <c r="A192" t="s">
        <v>80</v>
      </c>
      <c r="B192" t="s">
        <v>10</v>
      </c>
      <c r="C192">
        <v>69</v>
      </c>
      <c r="D192" t="str">
        <f t="shared" si="2"/>
        <v/>
      </c>
    </row>
    <row r="193" spans="1:4" x14ac:dyDescent="0.25">
      <c r="A193" t="s">
        <v>229</v>
      </c>
      <c r="B193" t="s">
        <v>10</v>
      </c>
      <c r="C193">
        <v>68</v>
      </c>
      <c r="D193" t="str">
        <f t="shared" si="2"/>
        <v/>
      </c>
    </row>
    <row r="194" spans="1:4" x14ac:dyDescent="0.25">
      <c r="A194" t="s">
        <v>247</v>
      </c>
      <c r="B194" t="s">
        <v>10</v>
      </c>
      <c r="C194">
        <v>86</v>
      </c>
      <c r="D194" t="str">
        <f t="shared" ref="D194:D200" si="3">IF(C194 =100, 1, "")</f>
        <v/>
      </c>
    </row>
    <row r="195" spans="1:4" x14ac:dyDescent="0.25">
      <c r="A195" t="s">
        <v>246</v>
      </c>
      <c r="B195" t="s">
        <v>10</v>
      </c>
      <c r="C195">
        <v>74</v>
      </c>
      <c r="D195" t="str">
        <f t="shared" si="3"/>
        <v/>
      </c>
    </row>
    <row r="196" spans="1:4" x14ac:dyDescent="0.25">
      <c r="A196" t="s">
        <v>250</v>
      </c>
      <c r="B196" t="s">
        <v>10</v>
      </c>
      <c r="C196">
        <v>67</v>
      </c>
      <c r="D196" t="str">
        <f t="shared" si="3"/>
        <v/>
      </c>
    </row>
    <row r="197" spans="1:4" x14ac:dyDescent="0.25">
      <c r="A197" t="s">
        <v>251</v>
      </c>
      <c r="B197" t="s">
        <v>10</v>
      </c>
      <c r="C197">
        <v>52</v>
      </c>
      <c r="D197" t="str">
        <f t="shared" si="3"/>
        <v/>
      </c>
    </row>
    <row r="198" spans="1:4" x14ac:dyDescent="0.25">
      <c r="A198" t="s">
        <v>252</v>
      </c>
      <c r="B198" t="s">
        <v>10</v>
      </c>
      <c r="C198">
        <v>59</v>
      </c>
      <c r="D198" t="str">
        <f t="shared" si="3"/>
        <v/>
      </c>
    </row>
    <row r="199" spans="1:4" x14ac:dyDescent="0.25">
      <c r="A199" t="s">
        <v>246</v>
      </c>
      <c r="B199" t="s">
        <v>10</v>
      </c>
      <c r="C199">
        <v>51</v>
      </c>
      <c r="D199" t="str">
        <f t="shared" si="3"/>
        <v/>
      </c>
    </row>
    <row r="200" spans="1:4" x14ac:dyDescent="0.25">
      <c r="A200" t="s">
        <v>26</v>
      </c>
      <c r="B200" t="s">
        <v>10</v>
      </c>
      <c r="C200">
        <v>87</v>
      </c>
      <c r="D200" t="str">
        <f t="shared" si="3"/>
        <v/>
      </c>
    </row>
  </sheetData>
  <sortState ref="A1:C201">
    <sortCondition ref="B1:B20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C2" sqref="C2"/>
    </sheetView>
  </sheetViews>
  <sheetFormatPr defaultRowHeight="15" x14ac:dyDescent="0.25"/>
  <cols>
    <col min="1" max="1" width="12.140625" bestFit="1" customWidth="1"/>
  </cols>
  <sheetData>
    <row r="1" spans="1:4" x14ac:dyDescent="0.25">
      <c r="A1" t="s">
        <v>1</v>
      </c>
      <c r="C1" t="s">
        <v>258</v>
      </c>
      <c r="D1" t="s">
        <v>259</v>
      </c>
    </row>
    <row r="2" spans="1:4" x14ac:dyDescent="0.25">
      <c r="A2" t="s">
        <v>7</v>
      </c>
      <c r="B2" t="str">
        <f>IF(RIGHT(A2, 1) = "a", 1, "")</f>
        <v/>
      </c>
      <c r="C2">
        <f>SUM(B:B)</f>
        <v>101</v>
      </c>
      <c r="D2">
        <f>200-C2</f>
        <v>99</v>
      </c>
    </row>
    <row r="3" spans="1:4" x14ac:dyDescent="0.25">
      <c r="A3" t="s">
        <v>12</v>
      </c>
      <c r="B3">
        <f t="shared" ref="B3:B66" si="0">IF(RIGHT(A3, 1) = "a", 1, "")</f>
        <v>1</v>
      </c>
    </row>
    <row r="4" spans="1:4" x14ac:dyDescent="0.25">
      <c r="A4" t="s">
        <v>16</v>
      </c>
      <c r="B4">
        <f t="shared" si="0"/>
        <v>1</v>
      </c>
    </row>
    <row r="5" spans="1:4" x14ac:dyDescent="0.25">
      <c r="A5" t="s">
        <v>19</v>
      </c>
      <c r="B5" t="str">
        <f t="shared" si="0"/>
        <v/>
      </c>
    </row>
    <row r="6" spans="1:4" x14ac:dyDescent="0.25">
      <c r="A6" t="s">
        <v>22</v>
      </c>
      <c r="B6" t="str">
        <f t="shared" si="0"/>
        <v/>
      </c>
    </row>
    <row r="7" spans="1:4" x14ac:dyDescent="0.25">
      <c r="A7" t="s">
        <v>26</v>
      </c>
      <c r="B7" t="str">
        <f t="shared" si="0"/>
        <v/>
      </c>
    </row>
    <row r="8" spans="1:4" x14ac:dyDescent="0.25">
      <c r="A8" t="s">
        <v>28</v>
      </c>
      <c r="B8">
        <f t="shared" si="0"/>
        <v>1</v>
      </c>
    </row>
    <row r="9" spans="1:4" x14ac:dyDescent="0.25">
      <c r="A9" t="s">
        <v>29</v>
      </c>
      <c r="B9" t="str">
        <f t="shared" si="0"/>
        <v/>
      </c>
    </row>
    <row r="10" spans="1:4" x14ac:dyDescent="0.25">
      <c r="A10" t="s">
        <v>32</v>
      </c>
      <c r="B10" t="str">
        <f t="shared" si="0"/>
        <v/>
      </c>
    </row>
    <row r="11" spans="1:4" x14ac:dyDescent="0.25">
      <c r="A11" t="s">
        <v>34</v>
      </c>
      <c r="B11">
        <f t="shared" si="0"/>
        <v>1</v>
      </c>
    </row>
    <row r="12" spans="1:4" x14ac:dyDescent="0.25">
      <c r="A12" t="s">
        <v>36</v>
      </c>
      <c r="B12" t="str">
        <f t="shared" si="0"/>
        <v/>
      </c>
    </row>
    <row r="13" spans="1:4" x14ac:dyDescent="0.25">
      <c r="A13" t="s">
        <v>38</v>
      </c>
      <c r="B13">
        <f t="shared" si="0"/>
        <v>1</v>
      </c>
    </row>
    <row r="14" spans="1:4" x14ac:dyDescent="0.25">
      <c r="A14" t="s">
        <v>39</v>
      </c>
      <c r="B14" t="str">
        <f t="shared" si="0"/>
        <v/>
      </c>
    </row>
    <row r="15" spans="1:4" x14ac:dyDescent="0.25">
      <c r="A15" t="s">
        <v>41</v>
      </c>
      <c r="B15">
        <f t="shared" si="0"/>
        <v>1</v>
      </c>
    </row>
    <row r="16" spans="1:4" x14ac:dyDescent="0.25">
      <c r="A16" t="s">
        <v>43</v>
      </c>
      <c r="B16">
        <f t="shared" si="0"/>
        <v>1</v>
      </c>
    </row>
    <row r="17" spans="1:2" x14ac:dyDescent="0.25">
      <c r="A17" t="s">
        <v>46</v>
      </c>
      <c r="B17" t="str">
        <f t="shared" si="0"/>
        <v/>
      </c>
    </row>
    <row r="18" spans="1:2" x14ac:dyDescent="0.25">
      <c r="A18" t="s">
        <v>47</v>
      </c>
      <c r="B18" t="str">
        <f t="shared" si="0"/>
        <v/>
      </c>
    </row>
    <row r="19" spans="1:2" x14ac:dyDescent="0.25">
      <c r="A19" t="s">
        <v>49</v>
      </c>
      <c r="B19">
        <f t="shared" si="0"/>
        <v>1</v>
      </c>
    </row>
    <row r="20" spans="1:2" x14ac:dyDescent="0.25">
      <c r="A20" t="s">
        <v>51</v>
      </c>
      <c r="B20">
        <f t="shared" si="0"/>
        <v>1</v>
      </c>
    </row>
    <row r="21" spans="1:2" x14ac:dyDescent="0.25">
      <c r="A21" t="s">
        <v>53</v>
      </c>
      <c r="B21">
        <f t="shared" si="0"/>
        <v>1</v>
      </c>
    </row>
    <row r="22" spans="1:2" x14ac:dyDescent="0.25">
      <c r="A22" t="s">
        <v>54</v>
      </c>
      <c r="B22">
        <f t="shared" si="0"/>
        <v>1</v>
      </c>
    </row>
    <row r="23" spans="1:2" x14ac:dyDescent="0.25">
      <c r="A23" t="s">
        <v>56</v>
      </c>
      <c r="B23">
        <f t="shared" si="0"/>
        <v>1</v>
      </c>
    </row>
    <row r="24" spans="1:2" x14ac:dyDescent="0.25">
      <c r="A24" t="s">
        <v>57</v>
      </c>
      <c r="B24">
        <f t="shared" si="0"/>
        <v>1</v>
      </c>
    </row>
    <row r="25" spans="1:2" x14ac:dyDescent="0.25">
      <c r="A25" t="s">
        <v>59</v>
      </c>
      <c r="B25" t="str">
        <f t="shared" si="0"/>
        <v/>
      </c>
    </row>
    <row r="26" spans="1:2" x14ac:dyDescent="0.25">
      <c r="A26" t="s">
        <v>53</v>
      </c>
      <c r="B26">
        <f t="shared" si="0"/>
        <v>1</v>
      </c>
    </row>
    <row r="27" spans="1:2" x14ac:dyDescent="0.25">
      <c r="A27" t="s">
        <v>62</v>
      </c>
      <c r="B27">
        <f t="shared" si="0"/>
        <v>1</v>
      </c>
    </row>
    <row r="28" spans="1:2" x14ac:dyDescent="0.25">
      <c r="A28" t="s">
        <v>64</v>
      </c>
      <c r="B28">
        <f t="shared" si="0"/>
        <v>1</v>
      </c>
    </row>
    <row r="29" spans="1:2" x14ac:dyDescent="0.25">
      <c r="A29" t="s">
        <v>66</v>
      </c>
      <c r="B29">
        <f t="shared" si="0"/>
        <v>1</v>
      </c>
    </row>
    <row r="30" spans="1:2" x14ac:dyDescent="0.25">
      <c r="A30" t="s">
        <v>68</v>
      </c>
      <c r="B30" t="str">
        <f t="shared" si="0"/>
        <v/>
      </c>
    </row>
    <row r="31" spans="1:2" x14ac:dyDescent="0.25">
      <c r="A31" t="s">
        <v>70</v>
      </c>
      <c r="B31">
        <f t="shared" si="0"/>
        <v>1</v>
      </c>
    </row>
    <row r="32" spans="1:2" x14ac:dyDescent="0.25">
      <c r="A32" t="s">
        <v>71</v>
      </c>
      <c r="B32" t="str">
        <f t="shared" si="0"/>
        <v/>
      </c>
    </row>
    <row r="33" spans="1:2" x14ac:dyDescent="0.25">
      <c r="A33" t="s">
        <v>53</v>
      </c>
      <c r="B33">
        <f t="shared" si="0"/>
        <v>1</v>
      </c>
    </row>
    <row r="34" spans="1:2" x14ac:dyDescent="0.25">
      <c r="A34" t="s">
        <v>73</v>
      </c>
      <c r="B34" t="str">
        <f t="shared" si="0"/>
        <v/>
      </c>
    </row>
    <row r="35" spans="1:2" x14ac:dyDescent="0.25">
      <c r="A35" t="s">
        <v>74</v>
      </c>
      <c r="B35">
        <f t="shared" si="0"/>
        <v>1</v>
      </c>
    </row>
    <row r="36" spans="1:2" x14ac:dyDescent="0.25">
      <c r="A36" t="s">
        <v>76</v>
      </c>
      <c r="B36">
        <f t="shared" si="0"/>
        <v>1</v>
      </c>
    </row>
    <row r="37" spans="1:2" x14ac:dyDescent="0.25">
      <c r="A37" t="s">
        <v>78</v>
      </c>
      <c r="B37" t="str">
        <f t="shared" si="0"/>
        <v/>
      </c>
    </row>
    <row r="38" spans="1:2" x14ac:dyDescent="0.25">
      <c r="A38" t="s">
        <v>80</v>
      </c>
      <c r="B38">
        <f t="shared" si="0"/>
        <v>1</v>
      </c>
    </row>
    <row r="39" spans="1:2" x14ac:dyDescent="0.25">
      <c r="A39" t="s">
        <v>82</v>
      </c>
      <c r="B39">
        <f t="shared" si="0"/>
        <v>1</v>
      </c>
    </row>
    <row r="40" spans="1:2" x14ac:dyDescent="0.25">
      <c r="A40" t="s">
        <v>84</v>
      </c>
      <c r="B40" t="str">
        <f t="shared" si="0"/>
        <v/>
      </c>
    </row>
    <row r="41" spans="1:2" x14ac:dyDescent="0.25">
      <c r="A41" t="s">
        <v>85</v>
      </c>
      <c r="B41" t="str">
        <f t="shared" si="0"/>
        <v/>
      </c>
    </row>
    <row r="42" spans="1:2" x14ac:dyDescent="0.25">
      <c r="A42" t="s">
        <v>87</v>
      </c>
      <c r="B42" t="str">
        <f t="shared" si="0"/>
        <v/>
      </c>
    </row>
    <row r="43" spans="1:2" x14ac:dyDescent="0.25">
      <c r="A43" t="s">
        <v>89</v>
      </c>
      <c r="B43">
        <f t="shared" si="0"/>
        <v>1</v>
      </c>
    </row>
    <row r="44" spans="1:2" x14ac:dyDescent="0.25">
      <c r="A44" t="s">
        <v>91</v>
      </c>
      <c r="B44">
        <f t="shared" si="0"/>
        <v>1</v>
      </c>
    </row>
    <row r="45" spans="1:2" x14ac:dyDescent="0.25">
      <c r="A45" t="s">
        <v>93</v>
      </c>
      <c r="B45">
        <f t="shared" si="0"/>
        <v>1</v>
      </c>
    </row>
    <row r="46" spans="1:2" x14ac:dyDescent="0.25">
      <c r="A46" t="s">
        <v>94</v>
      </c>
      <c r="B46">
        <f t="shared" si="0"/>
        <v>1</v>
      </c>
    </row>
    <row r="47" spans="1:2" x14ac:dyDescent="0.25">
      <c r="A47" t="s">
        <v>96</v>
      </c>
      <c r="B47" t="str">
        <f t="shared" si="0"/>
        <v/>
      </c>
    </row>
    <row r="48" spans="1:2" x14ac:dyDescent="0.25">
      <c r="A48" t="s">
        <v>98</v>
      </c>
      <c r="B48">
        <f t="shared" si="0"/>
        <v>1</v>
      </c>
    </row>
    <row r="49" spans="1:2" x14ac:dyDescent="0.25">
      <c r="A49" t="s">
        <v>100</v>
      </c>
      <c r="B49" t="str">
        <f t="shared" si="0"/>
        <v/>
      </c>
    </row>
    <row r="50" spans="1:2" x14ac:dyDescent="0.25">
      <c r="A50" t="s">
        <v>96</v>
      </c>
      <c r="B50" t="str">
        <f t="shared" si="0"/>
        <v/>
      </c>
    </row>
    <row r="51" spans="1:2" x14ac:dyDescent="0.25">
      <c r="A51" t="s">
        <v>103</v>
      </c>
      <c r="B51">
        <f t="shared" si="0"/>
        <v>1</v>
      </c>
    </row>
    <row r="52" spans="1:2" x14ac:dyDescent="0.25">
      <c r="A52" t="s">
        <v>105</v>
      </c>
      <c r="B52" t="str">
        <f t="shared" si="0"/>
        <v/>
      </c>
    </row>
    <row r="53" spans="1:2" x14ac:dyDescent="0.25">
      <c r="A53" t="s">
        <v>107</v>
      </c>
      <c r="B53">
        <f t="shared" si="0"/>
        <v>1</v>
      </c>
    </row>
    <row r="54" spans="1:2" x14ac:dyDescent="0.25">
      <c r="A54" t="s">
        <v>53</v>
      </c>
      <c r="B54">
        <f t="shared" si="0"/>
        <v>1</v>
      </c>
    </row>
    <row r="55" spans="1:2" x14ac:dyDescent="0.25">
      <c r="A55" t="s">
        <v>109</v>
      </c>
      <c r="B55">
        <f t="shared" si="0"/>
        <v>1</v>
      </c>
    </row>
    <row r="56" spans="1:2" x14ac:dyDescent="0.25">
      <c r="A56" t="s">
        <v>111</v>
      </c>
      <c r="B56">
        <f t="shared" si="0"/>
        <v>1</v>
      </c>
    </row>
    <row r="57" spans="1:2" x14ac:dyDescent="0.25">
      <c r="A57" t="s">
        <v>113</v>
      </c>
      <c r="B57">
        <f t="shared" si="0"/>
        <v>1</v>
      </c>
    </row>
    <row r="58" spans="1:2" x14ac:dyDescent="0.25">
      <c r="A58" t="s">
        <v>114</v>
      </c>
      <c r="B58" t="str">
        <f t="shared" si="0"/>
        <v/>
      </c>
    </row>
    <row r="59" spans="1:2" x14ac:dyDescent="0.25">
      <c r="A59" t="s">
        <v>93</v>
      </c>
      <c r="B59">
        <f t="shared" si="0"/>
        <v>1</v>
      </c>
    </row>
    <row r="60" spans="1:2" x14ac:dyDescent="0.25">
      <c r="A60" t="s">
        <v>49</v>
      </c>
      <c r="B60">
        <f t="shared" si="0"/>
        <v>1</v>
      </c>
    </row>
    <row r="61" spans="1:2" x14ac:dyDescent="0.25">
      <c r="A61" t="s">
        <v>118</v>
      </c>
      <c r="B61" t="str">
        <f t="shared" si="0"/>
        <v/>
      </c>
    </row>
    <row r="62" spans="1:2" x14ac:dyDescent="0.25">
      <c r="A62" t="s">
        <v>120</v>
      </c>
      <c r="B62" t="str">
        <f t="shared" si="0"/>
        <v/>
      </c>
    </row>
    <row r="63" spans="1:2" x14ac:dyDescent="0.25">
      <c r="A63" t="s">
        <v>122</v>
      </c>
      <c r="B63">
        <f t="shared" si="0"/>
        <v>1</v>
      </c>
    </row>
    <row r="64" spans="1:2" x14ac:dyDescent="0.25">
      <c r="A64" t="s">
        <v>96</v>
      </c>
      <c r="B64" t="str">
        <f t="shared" si="0"/>
        <v/>
      </c>
    </row>
    <row r="65" spans="1:2" x14ac:dyDescent="0.25">
      <c r="A65" t="s">
        <v>124</v>
      </c>
      <c r="B65">
        <f t="shared" si="0"/>
        <v>1</v>
      </c>
    </row>
    <row r="66" spans="1:2" x14ac:dyDescent="0.25">
      <c r="A66" t="s">
        <v>46</v>
      </c>
      <c r="B66" t="str">
        <f t="shared" si="0"/>
        <v/>
      </c>
    </row>
    <row r="67" spans="1:2" x14ac:dyDescent="0.25">
      <c r="A67" t="s">
        <v>53</v>
      </c>
      <c r="B67">
        <f t="shared" ref="B67:B130" si="1">IF(RIGHT(A67, 1) = "a", 1, "")</f>
        <v>1</v>
      </c>
    </row>
    <row r="68" spans="1:2" x14ac:dyDescent="0.25">
      <c r="A68" t="s">
        <v>127</v>
      </c>
      <c r="B68">
        <f t="shared" si="1"/>
        <v>1</v>
      </c>
    </row>
    <row r="69" spans="1:2" x14ac:dyDescent="0.25">
      <c r="A69" t="s">
        <v>128</v>
      </c>
      <c r="B69" t="str">
        <f t="shared" si="1"/>
        <v/>
      </c>
    </row>
    <row r="70" spans="1:2" x14ac:dyDescent="0.25">
      <c r="A70" t="s">
        <v>130</v>
      </c>
      <c r="B70" t="str">
        <f t="shared" si="1"/>
        <v/>
      </c>
    </row>
    <row r="71" spans="1:2" x14ac:dyDescent="0.25">
      <c r="A71" t="s">
        <v>132</v>
      </c>
      <c r="B71" t="str">
        <f t="shared" si="1"/>
        <v/>
      </c>
    </row>
    <row r="72" spans="1:2" x14ac:dyDescent="0.25">
      <c r="A72" t="s">
        <v>134</v>
      </c>
      <c r="B72" t="str">
        <f t="shared" si="1"/>
        <v/>
      </c>
    </row>
    <row r="73" spans="1:2" x14ac:dyDescent="0.25">
      <c r="A73" t="s">
        <v>136</v>
      </c>
      <c r="B73" t="str">
        <f t="shared" si="1"/>
        <v/>
      </c>
    </row>
    <row r="74" spans="1:2" x14ac:dyDescent="0.25">
      <c r="A74" t="s">
        <v>138</v>
      </c>
      <c r="B74" t="str">
        <f t="shared" si="1"/>
        <v/>
      </c>
    </row>
    <row r="75" spans="1:2" x14ac:dyDescent="0.25">
      <c r="A75" t="s">
        <v>98</v>
      </c>
      <c r="B75">
        <f t="shared" si="1"/>
        <v>1</v>
      </c>
    </row>
    <row r="76" spans="1:2" x14ac:dyDescent="0.25">
      <c r="A76" t="s">
        <v>54</v>
      </c>
      <c r="B76">
        <f t="shared" si="1"/>
        <v>1</v>
      </c>
    </row>
    <row r="77" spans="1:2" x14ac:dyDescent="0.25">
      <c r="A77" t="s">
        <v>142</v>
      </c>
      <c r="B77" t="str">
        <f t="shared" si="1"/>
        <v/>
      </c>
    </row>
    <row r="78" spans="1:2" x14ac:dyDescent="0.25">
      <c r="A78" t="s">
        <v>144</v>
      </c>
      <c r="B78" t="str">
        <f t="shared" si="1"/>
        <v/>
      </c>
    </row>
    <row r="79" spans="1:2" x14ac:dyDescent="0.25">
      <c r="A79" t="s">
        <v>146</v>
      </c>
      <c r="B79" t="str">
        <f t="shared" si="1"/>
        <v/>
      </c>
    </row>
    <row r="80" spans="1:2" x14ac:dyDescent="0.25">
      <c r="A80" t="s">
        <v>148</v>
      </c>
      <c r="B80" t="str">
        <f t="shared" si="1"/>
        <v/>
      </c>
    </row>
    <row r="81" spans="1:2" x14ac:dyDescent="0.25">
      <c r="A81" t="s">
        <v>150</v>
      </c>
      <c r="B81" t="str">
        <f t="shared" si="1"/>
        <v/>
      </c>
    </row>
    <row r="82" spans="1:2" x14ac:dyDescent="0.25">
      <c r="A82" t="s">
        <v>152</v>
      </c>
      <c r="B82" t="str">
        <f t="shared" si="1"/>
        <v/>
      </c>
    </row>
    <row r="83" spans="1:2" x14ac:dyDescent="0.25">
      <c r="A83" t="s">
        <v>154</v>
      </c>
      <c r="B83">
        <f t="shared" si="1"/>
        <v>1</v>
      </c>
    </row>
    <row r="84" spans="1:2" x14ac:dyDescent="0.25">
      <c r="A84" t="s">
        <v>43</v>
      </c>
      <c r="B84">
        <f t="shared" si="1"/>
        <v>1</v>
      </c>
    </row>
    <row r="85" spans="1:2" x14ac:dyDescent="0.25">
      <c r="A85" t="s">
        <v>155</v>
      </c>
      <c r="B85" t="str">
        <f t="shared" si="1"/>
        <v/>
      </c>
    </row>
    <row r="86" spans="1:2" x14ac:dyDescent="0.25">
      <c r="A86" t="s">
        <v>156</v>
      </c>
      <c r="B86" t="str">
        <f t="shared" si="1"/>
        <v/>
      </c>
    </row>
    <row r="87" spans="1:2" x14ac:dyDescent="0.25">
      <c r="A87" t="s">
        <v>158</v>
      </c>
      <c r="B87" t="str">
        <f t="shared" si="1"/>
        <v/>
      </c>
    </row>
    <row r="88" spans="1:2" x14ac:dyDescent="0.25">
      <c r="A88" t="s">
        <v>160</v>
      </c>
      <c r="B88" t="str">
        <f t="shared" si="1"/>
        <v/>
      </c>
    </row>
    <row r="89" spans="1:2" x14ac:dyDescent="0.25">
      <c r="A89" t="s">
        <v>161</v>
      </c>
      <c r="B89">
        <f t="shared" si="1"/>
        <v>1</v>
      </c>
    </row>
    <row r="90" spans="1:2" x14ac:dyDescent="0.25">
      <c r="A90" t="s">
        <v>162</v>
      </c>
      <c r="B90" t="str">
        <f t="shared" si="1"/>
        <v/>
      </c>
    </row>
    <row r="91" spans="1:2" x14ac:dyDescent="0.25">
      <c r="A91" t="s">
        <v>163</v>
      </c>
      <c r="B91">
        <f t="shared" si="1"/>
        <v>1</v>
      </c>
    </row>
    <row r="92" spans="1:2" x14ac:dyDescent="0.25">
      <c r="A92" t="s">
        <v>96</v>
      </c>
      <c r="B92" t="str">
        <f t="shared" si="1"/>
        <v/>
      </c>
    </row>
    <row r="93" spans="1:2" x14ac:dyDescent="0.25">
      <c r="A93" t="s">
        <v>28</v>
      </c>
      <c r="B93">
        <f t="shared" si="1"/>
        <v>1</v>
      </c>
    </row>
    <row r="94" spans="1:2" x14ac:dyDescent="0.25">
      <c r="A94" t="s">
        <v>158</v>
      </c>
      <c r="B94" t="str">
        <f t="shared" si="1"/>
        <v/>
      </c>
    </row>
    <row r="95" spans="1:2" x14ac:dyDescent="0.25">
      <c r="A95" t="s">
        <v>165</v>
      </c>
      <c r="B95">
        <f t="shared" si="1"/>
        <v>1</v>
      </c>
    </row>
    <row r="96" spans="1:2" x14ac:dyDescent="0.25">
      <c r="A96" t="s">
        <v>166</v>
      </c>
      <c r="B96" t="str">
        <f t="shared" si="1"/>
        <v/>
      </c>
    </row>
    <row r="97" spans="1:2" x14ac:dyDescent="0.25">
      <c r="A97" t="s">
        <v>122</v>
      </c>
      <c r="B97">
        <f t="shared" si="1"/>
        <v>1</v>
      </c>
    </row>
    <row r="98" spans="1:2" x14ac:dyDescent="0.25">
      <c r="A98" t="s">
        <v>156</v>
      </c>
      <c r="B98" t="str">
        <f t="shared" si="1"/>
        <v/>
      </c>
    </row>
    <row r="99" spans="1:2" x14ac:dyDescent="0.25">
      <c r="A99" t="s">
        <v>170</v>
      </c>
      <c r="B99">
        <f t="shared" si="1"/>
        <v>1</v>
      </c>
    </row>
    <row r="100" spans="1:2" x14ac:dyDescent="0.25">
      <c r="A100" t="s">
        <v>7</v>
      </c>
      <c r="B100" t="str">
        <f t="shared" si="1"/>
        <v/>
      </c>
    </row>
    <row r="101" spans="1:2" x14ac:dyDescent="0.25">
      <c r="A101" t="s">
        <v>28</v>
      </c>
      <c r="B101">
        <f t="shared" si="1"/>
        <v>1</v>
      </c>
    </row>
    <row r="102" spans="1:2" x14ac:dyDescent="0.25">
      <c r="A102" t="s">
        <v>172</v>
      </c>
      <c r="B102" t="str">
        <f t="shared" si="1"/>
        <v/>
      </c>
    </row>
    <row r="103" spans="1:2" x14ac:dyDescent="0.25">
      <c r="A103" t="s">
        <v>173</v>
      </c>
      <c r="B103" t="str">
        <f t="shared" si="1"/>
        <v/>
      </c>
    </row>
    <row r="104" spans="1:2" x14ac:dyDescent="0.25">
      <c r="A104" t="s">
        <v>175</v>
      </c>
      <c r="B104">
        <f t="shared" si="1"/>
        <v>1</v>
      </c>
    </row>
    <row r="105" spans="1:2" x14ac:dyDescent="0.25">
      <c r="A105" t="s">
        <v>177</v>
      </c>
      <c r="B105">
        <f t="shared" si="1"/>
        <v>1</v>
      </c>
    </row>
    <row r="106" spans="1:2" x14ac:dyDescent="0.25">
      <c r="A106" t="s">
        <v>178</v>
      </c>
      <c r="B106">
        <f t="shared" si="1"/>
        <v>1</v>
      </c>
    </row>
    <row r="107" spans="1:2" x14ac:dyDescent="0.25">
      <c r="A107" t="s">
        <v>130</v>
      </c>
      <c r="B107" t="str">
        <f t="shared" si="1"/>
        <v/>
      </c>
    </row>
    <row r="108" spans="1:2" x14ac:dyDescent="0.25">
      <c r="A108" t="s">
        <v>179</v>
      </c>
      <c r="B108">
        <f t="shared" si="1"/>
        <v>1</v>
      </c>
    </row>
    <row r="109" spans="1:2" x14ac:dyDescent="0.25">
      <c r="A109" t="s">
        <v>103</v>
      </c>
      <c r="B109">
        <f t="shared" si="1"/>
        <v>1</v>
      </c>
    </row>
    <row r="110" spans="1:2" x14ac:dyDescent="0.25">
      <c r="A110" t="s">
        <v>178</v>
      </c>
      <c r="B110">
        <f t="shared" si="1"/>
        <v>1</v>
      </c>
    </row>
    <row r="111" spans="1:2" x14ac:dyDescent="0.25">
      <c r="A111" t="s">
        <v>182</v>
      </c>
      <c r="B111">
        <f t="shared" si="1"/>
        <v>1</v>
      </c>
    </row>
    <row r="112" spans="1:2" x14ac:dyDescent="0.25">
      <c r="A112" t="s">
        <v>183</v>
      </c>
      <c r="B112" t="str">
        <f t="shared" si="1"/>
        <v/>
      </c>
    </row>
    <row r="113" spans="1:2" x14ac:dyDescent="0.25">
      <c r="A113" t="s">
        <v>185</v>
      </c>
      <c r="B113">
        <f t="shared" si="1"/>
        <v>1</v>
      </c>
    </row>
    <row r="114" spans="1:2" x14ac:dyDescent="0.25">
      <c r="A114" t="s">
        <v>186</v>
      </c>
      <c r="B114">
        <f t="shared" si="1"/>
        <v>1</v>
      </c>
    </row>
    <row r="115" spans="1:2" x14ac:dyDescent="0.25">
      <c r="A115" t="s">
        <v>187</v>
      </c>
      <c r="B115">
        <f t="shared" si="1"/>
        <v>1</v>
      </c>
    </row>
    <row r="116" spans="1:2" x14ac:dyDescent="0.25">
      <c r="A116" t="s">
        <v>188</v>
      </c>
      <c r="B116" t="str">
        <f t="shared" si="1"/>
        <v/>
      </c>
    </row>
    <row r="117" spans="1:2" x14ac:dyDescent="0.25">
      <c r="A117" t="s">
        <v>189</v>
      </c>
      <c r="B117" t="str">
        <f t="shared" si="1"/>
        <v/>
      </c>
    </row>
    <row r="118" spans="1:2" x14ac:dyDescent="0.25">
      <c r="A118" t="s">
        <v>191</v>
      </c>
      <c r="B118" t="str">
        <f t="shared" si="1"/>
        <v/>
      </c>
    </row>
    <row r="119" spans="1:2" x14ac:dyDescent="0.25">
      <c r="A119" t="s">
        <v>19</v>
      </c>
      <c r="B119" t="str">
        <f t="shared" si="1"/>
        <v/>
      </c>
    </row>
    <row r="120" spans="1:2" x14ac:dyDescent="0.25">
      <c r="A120" t="s">
        <v>100</v>
      </c>
      <c r="B120" t="str">
        <f t="shared" si="1"/>
        <v/>
      </c>
    </row>
    <row r="121" spans="1:2" x14ac:dyDescent="0.25">
      <c r="A121" t="s">
        <v>192</v>
      </c>
      <c r="B121" t="str">
        <f t="shared" si="1"/>
        <v/>
      </c>
    </row>
    <row r="122" spans="1:2" x14ac:dyDescent="0.25">
      <c r="A122" t="s">
        <v>114</v>
      </c>
      <c r="B122" t="str">
        <f t="shared" si="1"/>
        <v/>
      </c>
    </row>
    <row r="123" spans="1:2" x14ac:dyDescent="0.25">
      <c r="A123" t="s">
        <v>193</v>
      </c>
      <c r="B123">
        <f t="shared" si="1"/>
        <v>1</v>
      </c>
    </row>
    <row r="124" spans="1:2" x14ac:dyDescent="0.25">
      <c r="A124" t="s">
        <v>57</v>
      </c>
      <c r="B124">
        <f t="shared" si="1"/>
        <v>1</v>
      </c>
    </row>
    <row r="125" spans="1:2" x14ac:dyDescent="0.25">
      <c r="A125" t="s">
        <v>194</v>
      </c>
      <c r="B125">
        <f t="shared" si="1"/>
        <v>1</v>
      </c>
    </row>
    <row r="126" spans="1:2" x14ac:dyDescent="0.25">
      <c r="A126" t="s">
        <v>32</v>
      </c>
      <c r="B126" t="str">
        <f t="shared" si="1"/>
        <v/>
      </c>
    </row>
    <row r="127" spans="1:2" x14ac:dyDescent="0.25">
      <c r="A127" t="s">
        <v>107</v>
      </c>
      <c r="B127">
        <f t="shared" si="1"/>
        <v>1</v>
      </c>
    </row>
    <row r="128" spans="1:2" x14ac:dyDescent="0.25">
      <c r="A128" t="s">
        <v>187</v>
      </c>
      <c r="B128">
        <f t="shared" si="1"/>
        <v>1</v>
      </c>
    </row>
    <row r="129" spans="1:2" x14ac:dyDescent="0.25">
      <c r="A129" t="s">
        <v>198</v>
      </c>
      <c r="B129" t="str">
        <f t="shared" si="1"/>
        <v/>
      </c>
    </row>
    <row r="130" spans="1:2" x14ac:dyDescent="0.25">
      <c r="A130" t="s">
        <v>200</v>
      </c>
      <c r="B130" t="str">
        <f t="shared" si="1"/>
        <v/>
      </c>
    </row>
    <row r="131" spans="1:2" x14ac:dyDescent="0.25">
      <c r="A131" t="s">
        <v>201</v>
      </c>
      <c r="B131" t="str">
        <f t="shared" ref="B131:B194" si="2">IF(RIGHT(A131, 1) = "a", 1, "")</f>
        <v/>
      </c>
    </row>
    <row r="132" spans="1:2" x14ac:dyDescent="0.25">
      <c r="A132" t="s">
        <v>202</v>
      </c>
      <c r="B132" t="str">
        <f t="shared" si="2"/>
        <v/>
      </c>
    </row>
    <row r="133" spans="1:2" x14ac:dyDescent="0.25">
      <c r="A133" t="s">
        <v>203</v>
      </c>
      <c r="B133" t="str">
        <f t="shared" si="2"/>
        <v/>
      </c>
    </row>
    <row r="134" spans="1:2" x14ac:dyDescent="0.25">
      <c r="A134" t="s">
        <v>107</v>
      </c>
      <c r="B134">
        <f t="shared" si="2"/>
        <v>1</v>
      </c>
    </row>
    <row r="135" spans="1:2" x14ac:dyDescent="0.25">
      <c r="A135" t="s">
        <v>154</v>
      </c>
      <c r="B135">
        <f t="shared" si="2"/>
        <v>1</v>
      </c>
    </row>
    <row r="136" spans="1:2" x14ac:dyDescent="0.25">
      <c r="A136" t="s">
        <v>26</v>
      </c>
      <c r="B136" t="str">
        <f t="shared" si="2"/>
        <v/>
      </c>
    </row>
    <row r="137" spans="1:2" x14ac:dyDescent="0.25">
      <c r="A137" t="s">
        <v>204</v>
      </c>
      <c r="B137" t="str">
        <f t="shared" si="2"/>
        <v/>
      </c>
    </row>
    <row r="138" spans="1:2" x14ac:dyDescent="0.25">
      <c r="A138" t="s">
        <v>205</v>
      </c>
      <c r="B138" t="str">
        <f t="shared" si="2"/>
        <v/>
      </c>
    </row>
    <row r="139" spans="1:2" x14ac:dyDescent="0.25">
      <c r="A139" t="s">
        <v>161</v>
      </c>
      <c r="B139">
        <f t="shared" si="2"/>
        <v>1</v>
      </c>
    </row>
    <row r="140" spans="1:2" x14ac:dyDescent="0.25">
      <c r="A140" t="s">
        <v>178</v>
      </c>
      <c r="B140">
        <f t="shared" si="2"/>
        <v>1</v>
      </c>
    </row>
    <row r="141" spans="1:2" x14ac:dyDescent="0.25">
      <c r="A141" t="s">
        <v>206</v>
      </c>
      <c r="B141">
        <f t="shared" si="2"/>
        <v>1</v>
      </c>
    </row>
    <row r="142" spans="1:2" x14ac:dyDescent="0.25">
      <c r="A142" t="s">
        <v>41</v>
      </c>
      <c r="B142">
        <f t="shared" si="2"/>
        <v>1</v>
      </c>
    </row>
    <row r="143" spans="1:2" x14ac:dyDescent="0.25">
      <c r="A143" t="s">
        <v>207</v>
      </c>
      <c r="B143" t="str">
        <f t="shared" si="2"/>
        <v/>
      </c>
    </row>
    <row r="144" spans="1:2" x14ac:dyDescent="0.25">
      <c r="A144" t="s">
        <v>208</v>
      </c>
      <c r="B144">
        <f t="shared" si="2"/>
        <v>1</v>
      </c>
    </row>
    <row r="145" spans="1:2" x14ac:dyDescent="0.25">
      <c r="A145" t="s">
        <v>210</v>
      </c>
      <c r="B145" t="str">
        <f t="shared" si="2"/>
        <v/>
      </c>
    </row>
    <row r="146" spans="1:2" x14ac:dyDescent="0.25">
      <c r="A146" t="s">
        <v>211</v>
      </c>
      <c r="B146" t="str">
        <f t="shared" si="2"/>
        <v/>
      </c>
    </row>
    <row r="147" spans="1:2" x14ac:dyDescent="0.25">
      <c r="A147" t="s">
        <v>170</v>
      </c>
      <c r="B147">
        <f t="shared" si="2"/>
        <v>1</v>
      </c>
    </row>
    <row r="148" spans="1:2" x14ac:dyDescent="0.25">
      <c r="A148" t="s">
        <v>213</v>
      </c>
      <c r="B148" t="str">
        <f t="shared" si="2"/>
        <v/>
      </c>
    </row>
    <row r="149" spans="1:2" x14ac:dyDescent="0.25">
      <c r="A149" t="s">
        <v>177</v>
      </c>
      <c r="B149">
        <f t="shared" si="2"/>
        <v>1</v>
      </c>
    </row>
    <row r="150" spans="1:2" x14ac:dyDescent="0.25">
      <c r="A150" t="s">
        <v>214</v>
      </c>
      <c r="B150">
        <f t="shared" si="2"/>
        <v>1</v>
      </c>
    </row>
    <row r="151" spans="1:2" x14ac:dyDescent="0.25">
      <c r="A151" t="s">
        <v>215</v>
      </c>
      <c r="B151">
        <f t="shared" si="2"/>
        <v>1</v>
      </c>
    </row>
    <row r="152" spans="1:2" x14ac:dyDescent="0.25">
      <c r="A152" t="s">
        <v>216</v>
      </c>
      <c r="B152">
        <f t="shared" si="2"/>
        <v>1</v>
      </c>
    </row>
    <row r="153" spans="1:2" x14ac:dyDescent="0.25">
      <c r="A153" t="s">
        <v>217</v>
      </c>
      <c r="B153" t="str">
        <f t="shared" si="2"/>
        <v/>
      </c>
    </row>
    <row r="154" spans="1:2" x14ac:dyDescent="0.25">
      <c r="A154" t="s">
        <v>186</v>
      </c>
      <c r="B154">
        <f t="shared" si="2"/>
        <v>1</v>
      </c>
    </row>
    <row r="155" spans="1:2" x14ac:dyDescent="0.25">
      <c r="A155" t="s">
        <v>219</v>
      </c>
      <c r="B155" t="str">
        <f t="shared" si="2"/>
        <v/>
      </c>
    </row>
    <row r="156" spans="1:2" x14ac:dyDescent="0.25">
      <c r="A156" t="s">
        <v>220</v>
      </c>
      <c r="B156" t="str">
        <f t="shared" si="2"/>
        <v/>
      </c>
    </row>
    <row r="157" spans="1:2" x14ac:dyDescent="0.25">
      <c r="A157" t="s">
        <v>16</v>
      </c>
      <c r="B157">
        <f t="shared" si="2"/>
        <v>1</v>
      </c>
    </row>
    <row r="158" spans="1:2" x14ac:dyDescent="0.25">
      <c r="A158" t="s">
        <v>221</v>
      </c>
      <c r="B158" t="str">
        <f t="shared" si="2"/>
        <v/>
      </c>
    </row>
    <row r="159" spans="1:2" x14ac:dyDescent="0.25">
      <c r="A159" t="s">
        <v>22</v>
      </c>
      <c r="B159" t="str">
        <f t="shared" si="2"/>
        <v/>
      </c>
    </row>
    <row r="160" spans="1:2" x14ac:dyDescent="0.25">
      <c r="A160" t="s">
        <v>222</v>
      </c>
      <c r="B160" t="str">
        <f t="shared" si="2"/>
        <v/>
      </c>
    </row>
    <row r="161" spans="1:2" x14ac:dyDescent="0.25">
      <c r="A161" t="s">
        <v>223</v>
      </c>
      <c r="B161">
        <f t="shared" si="2"/>
        <v>1</v>
      </c>
    </row>
    <row r="162" spans="1:2" x14ac:dyDescent="0.25">
      <c r="A162" t="s">
        <v>224</v>
      </c>
      <c r="B162">
        <f t="shared" si="2"/>
        <v>1</v>
      </c>
    </row>
    <row r="163" spans="1:2" x14ac:dyDescent="0.25">
      <c r="A163" t="s">
        <v>64</v>
      </c>
      <c r="B163">
        <f t="shared" si="2"/>
        <v>1</v>
      </c>
    </row>
    <row r="164" spans="1:2" x14ac:dyDescent="0.25">
      <c r="A164" t="s">
        <v>225</v>
      </c>
      <c r="B164" t="str">
        <f t="shared" si="2"/>
        <v/>
      </c>
    </row>
    <row r="165" spans="1:2" x14ac:dyDescent="0.25">
      <c r="A165" t="s">
        <v>226</v>
      </c>
      <c r="B165" t="str">
        <f t="shared" si="2"/>
        <v/>
      </c>
    </row>
    <row r="166" spans="1:2" x14ac:dyDescent="0.25">
      <c r="A166" t="s">
        <v>186</v>
      </c>
      <c r="B166">
        <f t="shared" si="2"/>
        <v>1</v>
      </c>
    </row>
    <row r="167" spans="1:2" x14ac:dyDescent="0.25">
      <c r="A167" t="s">
        <v>229</v>
      </c>
      <c r="B167">
        <f t="shared" si="2"/>
        <v>1</v>
      </c>
    </row>
    <row r="168" spans="1:2" x14ac:dyDescent="0.25">
      <c r="A168" t="s">
        <v>230</v>
      </c>
      <c r="B168" t="str">
        <f t="shared" si="2"/>
        <v/>
      </c>
    </row>
    <row r="169" spans="1:2" x14ac:dyDescent="0.25">
      <c r="A169" t="s">
        <v>210</v>
      </c>
      <c r="B169" t="str">
        <f t="shared" si="2"/>
        <v/>
      </c>
    </row>
    <row r="170" spans="1:2" x14ac:dyDescent="0.25">
      <c r="A170" t="s">
        <v>91</v>
      </c>
      <c r="B170">
        <f t="shared" si="2"/>
        <v>1</v>
      </c>
    </row>
    <row r="171" spans="1:2" x14ac:dyDescent="0.25">
      <c r="A171" t="s">
        <v>232</v>
      </c>
      <c r="B171" t="str">
        <f t="shared" si="2"/>
        <v/>
      </c>
    </row>
    <row r="172" spans="1:2" x14ac:dyDescent="0.25">
      <c r="A172" t="s">
        <v>233</v>
      </c>
      <c r="B172">
        <f t="shared" si="2"/>
        <v>1</v>
      </c>
    </row>
    <row r="173" spans="1:2" x14ac:dyDescent="0.25">
      <c r="A173" t="s">
        <v>158</v>
      </c>
      <c r="B173" t="str">
        <f t="shared" si="2"/>
        <v/>
      </c>
    </row>
    <row r="174" spans="1:2" x14ac:dyDescent="0.25">
      <c r="A174" t="s">
        <v>235</v>
      </c>
      <c r="B174">
        <f t="shared" si="2"/>
        <v>1</v>
      </c>
    </row>
    <row r="175" spans="1:2" x14ac:dyDescent="0.25">
      <c r="A175" t="s">
        <v>236</v>
      </c>
      <c r="B175" t="str">
        <f t="shared" si="2"/>
        <v/>
      </c>
    </row>
    <row r="176" spans="1:2" x14ac:dyDescent="0.25">
      <c r="A176" t="s">
        <v>235</v>
      </c>
      <c r="B176">
        <f t="shared" si="2"/>
        <v>1</v>
      </c>
    </row>
    <row r="177" spans="1:2" x14ac:dyDescent="0.25">
      <c r="A177" t="s">
        <v>182</v>
      </c>
      <c r="B177">
        <f t="shared" si="2"/>
        <v>1</v>
      </c>
    </row>
    <row r="178" spans="1:2" x14ac:dyDescent="0.25">
      <c r="A178" t="s">
        <v>80</v>
      </c>
      <c r="B178">
        <f t="shared" si="2"/>
        <v>1</v>
      </c>
    </row>
    <row r="179" spans="1:2" x14ac:dyDescent="0.25">
      <c r="A179" t="s">
        <v>132</v>
      </c>
      <c r="B179" t="str">
        <f t="shared" si="2"/>
        <v/>
      </c>
    </row>
    <row r="180" spans="1:2" x14ac:dyDescent="0.25">
      <c r="A180" t="s">
        <v>239</v>
      </c>
      <c r="B180">
        <f t="shared" si="2"/>
        <v>1</v>
      </c>
    </row>
    <row r="181" spans="1:2" x14ac:dyDescent="0.25">
      <c r="A181" t="s">
        <v>240</v>
      </c>
      <c r="B181" t="str">
        <f t="shared" si="2"/>
        <v/>
      </c>
    </row>
    <row r="182" spans="1:2" x14ac:dyDescent="0.25">
      <c r="A182" t="s">
        <v>43</v>
      </c>
      <c r="B182">
        <f t="shared" si="2"/>
        <v>1</v>
      </c>
    </row>
    <row r="183" spans="1:2" x14ac:dyDescent="0.25">
      <c r="A183" t="s">
        <v>205</v>
      </c>
      <c r="B183" t="str">
        <f t="shared" si="2"/>
        <v/>
      </c>
    </row>
    <row r="184" spans="1:2" x14ac:dyDescent="0.25">
      <c r="A184" t="s">
        <v>158</v>
      </c>
      <c r="B184" t="str">
        <f t="shared" si="2"/>
        <v/>
      </c>
    </row>
    <row r="185" spans="1:2" x14ac:dyDescent="0.25">
      <c r="A185" t="s">
        <v>187</v>
      </c>
      <c r="B185">
        <f t="shared" si="2"/>
        <v>1</v>
      </c>
    </row>
    <row r="186" spans="1:2" x14ac:dyDescent="0.25">
      <c r="A186" t="s">
        <v>80</v>
      </c>
      <c r="B186">
        <f t="shared" si="2"/>
        <v>1</v>
      </c>
    </row>
    <row r="187" spans="1:2" x14ac:dyDescent="0.25">
      <c r="A187" t="s">
        <v>244</v>
      </c>
      <c r="B187">
        <f t="shared" si="2"/>
        <v>1</v>
      </c>
    </row>
    <row r="188" spans="1:2" x14ac:dyDescent="0.25">
      <c r="A188" t="s">
        <v>246</v>
      </c>
      <c r="B188" t="str">
        <f t="shared" si="2"/>
        <v/>
      </c>
    </row>
    <row r="189" spans="1:2" x14ac:dyDescent="0.25">
      <c r="A189" t="s">
        <v>229</v>
      </c>
      <c r="B189">
        <f t="shared" si="2"/>
        <v>1</v>
      </c>
    </row>
    <row r="190" spans="1:2" x14ac:dyDescent="0.25">
      <c r="A190" t="s">
        <v>247</v>
      </c>
      <c r="B190" t="str">
        <f t="shared" si="2"/>
        <v/>
      </c>
    </row>
    <row r="191" spans="1:2" x14ac:dyDescent="0.25">
      <c r="A191" t="s">
        <v>46</v>
      </c>
      <c r="B191" t="str">
        <f t="shared" si="2"/>
        <v/>
      </c>
    </row>
    <row r="192" spans="1:2" x14ac:dyDescent="0.25">
      <c r="A192" t="s">
        <v>246</v>
      </c>
      <c r="B192" t="str">
        <f t="shared" si="2"/>
        <v/>
      </c>
    </row>
    <row r="193" spans="1:2" x14ac:dyDescent="0.25">
      <c r="A193" t="s">
        <v>250</v>
      </c>
      <c r="B193">
        <f t="shared" si="2"/>
        <v>1</v>
      </c>
    </row>
    <row r="194" spans="1:2" x14ac:dyDescent="0.25">
      <c r="A194" t="s">
        <v>251</v>
      </c>
      <c r="B194" t="str">
        <f t="shared" si="2"/>
        <v/>
      </c>
    </row>
    <row r="195" spans="1:2" x14ac:dyDescent="0.25">
      <c r="A195" t="s">
        <v>252</v>
      </c>
      <c r="B195">
        <f t="shared" ref="B195:B201" si="3">IF(RIGHT(A195, 1) = "a", 1, "")</f>
        <v>1</v>
      </c>
    </row>
    <row r="196" spans="1:2" x14ac:dyDescent="0.25">
      <c r="A196" t="s">
        <v>246</v>
      </c>
      <c r="B196" t="str">
        <f t="shared" si="3"/>
        <v/>
      </c>
    </row>
    <row r="197" spans="1:2" x14ac:dyDescent="0.25">
      <c r="A197" t="s">
        <v>26</v>
      </c>
      <c r="B197" t="str">
        <f t="shared" si="3"/>
        <v/>
      </c>
    </row>
    <row r="198" spans="1:2" x14ac:dyDescent="0.25">
      <c r="A198" t="s">
        <v>192</v>
      </c>
      <c r="B198" t="str">
        <f t="shared" si="3"/>
        <v/>
      </c>
    </row>
    <row r="199" spans="1:2" x14ac:dyDescent="0.25">
      <c r="A199" t="s">
        <v>255</v>
      </c>
      <c r="B199">
        <f t="shared" si="3"/>
        <v>1</v>
      </c>
    </row>
    <row r="200" spans="1:2" x14ac:dyDescent="0.25">
      <c r="A200" t="s">
        <v>162</v>
      </c>
      <c r="B200" t="str">
        <f t="shared" si="3"/>
        <v/>
      </c>
    </row>
    <row r="201" spans="1:2" x14ac:dyDescent="0.25">
      <c r="A201" t="s">
        <v>257</v>
      </c>
      <c r="B201">
        <f t="shared" si="3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workbookViewId="0">
      <selection sqref="A1:E1048576"/>
    </sheetView>
  </sheetViews>
  <sheetFormatPr defaultRowHeight="15" x14ac:dyDescent="0.25"/>
  <cols>
    <col min="1" max="1" width="7.7109375" bestFit="1" customWidth="1"/>
  </cols>
  <sheetData>
    <row r="1" spans="1:5" x14ac:dyDescent="0.25">
      <c r="A1" t="s">
        <v>30</v>
      </c>
      <c r="B1">
        <f>IF(RIGHT(Arkusz1!A9,1)="a",1,0)</f>
        <v>0</v>
      </c>
      <c r="C1">
        <v>0</v>
      </c>
    </row>
    <row r="2" spans="1:5" x14ac:dyDescent="0.25">
      <c r="A2" t="s">
        <v>30</v>
      </c>
      <c r="B2">
        <f>IF(RIGHT(Arkusz1!A12,1)="a",1,0)</f>
        <v>0</v>
      </c>
      <c r="C2">
        <f>IF(A2=A1, C1+B2, B2)</f>
        <v>0</v>
      </c>
      <c r="E2">
        <f>MAX(C:C)</f>
        <v>21</v>
      </c>
    </row>
    <row r="3" spans="1:5" x14ac:dyDescent="0.25">
      <c r="A3" t="s">
        <v>30</v>
      </c>
      <c r="B3">
        <f>IF(RIGHT(Arkusz1!A15,1)="a",1,0)</f>
        <v>0</v>
      </c>
      <c r="C3">
        <f t="shared" ref="C3:C66" si="0">IF(A3=A2, C2+B3, B3)</f>
        <v>0</v>
      </c>
    </row>
    <row r="4" spans="1:5" x14ac:dyDescent="0.25">
      <c r="A4" t="s">
        <v>30</v>
      </c>
      <c r="B4">
        <f>IF(RIGHT(Arkusz1!A31,1)="a",1,0)</f>
        <v>1</v>
      </c>
      <c r="C4">
        <f t="shared" si="0"/>
        <v>1</v>
      </c>
    </row>
    <row r="5" spans="1:5" x14ac:dyDescent="0.25">
      <c r="A5" t="s">
        <v>30</v>
      </c>
      <c r="B5">
        <f>IF(RIGHT(Arkusz1!A32,1)="a",1,0)</f>
        <v>1</v>
      </c>
      <c r="C5">
        <f t="shared" si="0"/>
        <v>2</v>
      </c>
    </row>
    <row r="6" spans="1:5" x14ac:dyDescent="0.25">
      <c r="A6" t="s">
        <v>30</v>
      </c>
      <c r="B6">
        <f>IF(RIGHT(Arkusz1!A35,1)="a",1,0)</f>
        <v>0</v>
      </c>
      <c r="C6">
        <f t="shared" si="0"/>
        <v>2</v>
      </c>
    </row>
    <row r="7" spans="1:5" x14ac:dyDescent="0.25">
      <c r="A7" t="s">
        <v>30</v>
      </c>
      <c r="B7">
        <f>IF(RIGHT(Arkusz1!A36,1)="a",1,0)</f>
        <v>1</v>
      </c>
      <c r="C7">
        <f t="shared" si="0"/>
        <v>3</v>
      </c>
    </row>
    <row r="8" spans="1:5" x14ac:dyDescent="0.25">
      <c r="A8" t="s">
        <v>30</v>
      </c>
      <c r="B8">
        <f>IF(RIGHT(Arkusz1!A40,1)="a",1,0)</f>
        <v>0</v>
      </c>
      <c r="C8">
        <f t="shared" si="0"/>
        <v>3</v>
      </c>
    </row>
    <row r="9" spans="1:5" x14ac:dyDescent="0.25">
      <c r="A9" t="s">
        <v>30</v>
      </c>
      <c r="B9">
        <f>IF(RIGHT(Arkusz1!A41,1)="a",1,0)</f>
        <v>0</v>
      </c>
      <c r="C9">
        <f t="shared" si="0"/>
        <v>3</v>
      </c>
    </row>
    <row r="10" spans="1:5" x14ac:dyDescent="0.25">
      <c r="A10" t="s">
        <v>30</v>
      </c>
      <c r="B10">
        <f>IF(RIGHT(Arkusz1!A45,1)="a",1,0)</f>
        <v>1</v>
      </c>
      <c r="C10">
        <f t="shared" si="0"/>
        <v>4</v>
      </c>
    </row>
    <row r="11" spans="1:5" x14ac:dyDescent="0.25">
      <c r="A11" t="s">
        <v>30</v>
      </c>
      <c r="B11">
        <f>IF(RIGHT(Arkusz1!A47,1)="a",1,0)</f>
        <v>0</v>
      </c>
      <c r="C11">
        <f t="shared" si="0"/>
        <v>4</v>
      </c>
    </row>
    <row r="12" spans="1:5" x14ac:dyDescent="0.25">
      <c r="A12" t="s">
        <v>30</v>
      </c>
      <c r="B12">
        <f>IF(RIGHT(Arkusz1!A49,1)="a",1,0)</f>
        <v>0</v>
      </c>
      <c r="C12">
        <f t="shared" si="0"/>
        <v>4</v>
      </c>
    </row>
    <row r="13" spans="1:5" x14ac:dyDescent="0.25">
      <c r="A13" t="s">
        <v>30</v>
      </c>
      <c r="B13">
        <f>IF(RIGHT(Arkusz1!A51,1)="a",1,0)</f>
        <v>1</v>
      </c>
      <c r="C13">
        <f t="shared" si="0"/>
        <v>5</v>
      </c>
    </row>
    <row r="14" spans="1:5" x14ac:dyDescent="0.25">
      <c r="A14" t="s">
        <v>30</v>
      </c>
      <c r="B14">
        <f>IF(RIGHT(Arkusz1!A53,1)="a",1,0)</f>
        <v>1</v>
      </c>
      <c r="C14">
        <f t="shared" si="0"/>
        <v>6</v>
      </c>
    </row>
    <row r="15" spans="1:5" x14ac:dyDescent="0.25">
      <c r="A15" t="s">
        <v>30</v>
      </c>
      <c r="B15">
        <f>IF(RIGHT(Arkusz1!A56,1)="a",1,0)</f>
        <v>0</v>
      </c>
      <c r="C15">
        <f t="shared" si="0"/>
        <v>6</v>
      </c>
    </row>
    <row r="16" spans="1:5" x14ac:dyDescent="0.25">
      <c r="A16" t="s">
        <v>30</v>
      </c>
      <c r="B16">
        <f>IF(RIGHT(Arkusz1!A57,1)="a",1,0)</f>
        <v>1</v>
      </c>
      <c r="C16">
        <f t="shared" si="0"/>
        <v>7</v>
      </c>
    </row>
    <row r="17" spans="1:3" x14ac:dyDescent="0.25">
      <c r="A17" t="s">
        <v>30</v>
      </c>
      <c r="B17">
        <f>IF(RIGHT(Arkusz1!A59,1)="a",1,0)</f>
        <v>1</v>
      </c>
      <c r="C17">
        <f t="shared" si="0"/>
        <v>8</v>
      </c>
    </row>
    <row r="18" spans="1:3" x14ac:dyDescent="0.25">
      <c r="A18" t="s">
        <v>30</v>
      </c>
      <c r="B18">
        <f>IF(RIGHT(Arkusz1!A61,1)="a",1,0)</f>
        <v>0</v>
      </c>
      <c r="C18">
        <f t="shared" si="0"/>
        <v>8</v>
      </c>
    </row>
    <row r="19" spans="1:3" x14ac:dyDescent="0.25">
      <c r="A19" t="s">
        <v>30</v>
      </c>
      <c r="B19">
        <f>IF(RIGHT(Arkusz1!A63,1)="a",1,0)</f>
        <v>1</v>
      </c>
      <c r="C19">
        <f t="shared" si="0"/>
        <v>9</v>
      </c>
    </row>
    <row r="20" spans="1:3" x14ac:dyDescent="0.25">
      <c r="A20" t="s">
        <v>30</v>
      </c>
      <c r="B20">
        <f>IF(RIGHT(Arkusz1!A69,1)="a",1,0)</f>
        <v>0</v>
      </c>
      <c r="C20">
        <f t="shared" si="0"/>
        <v>9</v>
      </c>
    </row>
    <row r="21" spans="1:3" x14ac:dyDescent="0.25">
      <c r="A21" t="s">
        <v>30</v>
      </c>
      <c r="B21">
        <f>IF(RIGHT(Arkusz1!A75,1)="a",1,0)</f>
        <v>0</v>
      </c>
      <c r="C21">
        <f t="shared" si="0"/>
        <v>9</v>
      </c>
    </row>
    <row r="22" spans="1:3" x14ac:dyDescent="0.25">
      <c r="A22" t="s">
        <v>30</v>
      </c>
      <c r="B22">
        <f>IF(RIGHT(Arkusz1!A81,1)="a",1,0)</f>
        <v>1</v>
      </c>
      <c r="C22">
        <f t="shared" si="0"/>
        <v>10</v>
      </c>
    </row>
    <row r="23" spans="1:3" x14ac:dyDescent="0.25">
      <c r="A23" t="s">
        <v>30</v>
      </c>
      <c r="B23">
        <f>IF(RIGHT(Arkusz1!A83,1)="a",1,0)</f>
        <v>1</v>
      </c>
      <c r="C23">
        <f t="shared" si="0"/>
        <v>11</v>
      </c>
    </row>
    <row r="24" spans="1:3" x14ac:dyDescent="0.25">
      <c r="A24" t="s">
        <v>30</v>
      </c>
      <c r="B24">
        <f>IF(RIGHT(Arkusz1!A87,1)="a",1,0)</f>
        <v>0</v>
      </c>
      <c r="C24">
        <f t="shared" si="0"/>
        <v>11</v>
      </c>
    </row>
    <row r="25" spans="1:3" x14ac:dyDescent="0.25">
      <c r="A25" t="s">
        <v>30</v>
      </c>
      <c r="B25">
        <f>IF(RIGHT(Arkusz1!A90,1)="a",1,0)</f>
        <v>0</v>
      </c>
      <c r="C25">
        <f t="shared" si="0"/>
        <v>11</v>
      </c>
    </row>
    <row r="26" spans="1:3" x14ac:dyDescent="0.25">
      <c r="A26" t="s">
        <v>30</v>
      </c>
      <c r="B26">
        <f>IF(RIGHT(Arkusz1!A94,1)="a",1,0)</f>
        <v>0</v>
      </c>
      <c r="C26">
        <f t="shared" si="0"/>
        <v>11</v>
      </c>
    </row>
    <row r="27" spans="1:3" x14ac:dyDescent="0.25">
      <c r="A27" t="s">
        <v>30</v>
      </c>
      <c r="B27">
        <f>IF(RIGHT(Arkusz1!A97,1)="a",1,0)</f>
        <v>0</v>
      </c>
      <c r="C27">
        <f t="shared" si="0"/>
        <v>11</v>
      </c>
    </row>
    <row r="28" spans="1:3" x14ac:dyDescent="0.25">
      <c r="A28" t="s">
        <v>30</v>
      </c>
      <c r="B28">
        <f>IF(RIGHT(Arkusz1!A105,1)="a",1,0)</f>
        <v>1</v>
      </c>
      <c r="C28">
        <f t="shared" si="0"/>
        <v>12</v>
      </c>
    </row>
    <row r="29" spans="1:3" x14ac:dyDescent="0.25">
      <c r="A29" t="s">
        <v>30</v>
      </c>
      <c r="B29">
        <f>IF(RIGHT(Arkusz1!A110,1)="a",1,0)</f>
        <v>0</v>
      </c>
      <c r="C29">
        <f t="shared" si="0"/>
        <v>12</v>
      </c>
    </row>
    <row r="30" spans="1:3" x14ac:dyDescent="0.25">
      <c r="A30" t="s">
        <v>30</v>
      </c>
      <c r="B30">
        <f>IF(RIGHT(Arkusz1!A112,1)="a",1,0)</f>
        <v>0</v>
      </c>
      <c r="C30">
        <f t="shared" si="0"/>
        <v>12</v>
      </c>
    </row>
    <row r="31" spans="1:3" x14ac:dyDescent="0.25">
      <c r="A31" t="s">
        <v>30</v>
      </c>
      <c r="B31">
        <f>IF(RIGHT(Arkusz1!A114,1)="a",1,0)</f>
        <v>1</v>
      </c>
      <c r="C31">
        <f t="shared" si="0"/>
        <v>13</v>
      </c>
    </row>
    <row r="32" spans="1:3" x14ac:dyDescent="0.25">
      <c r="A32" t="s">
        <v>30</v>
      </c>
      <c r="B32">
        <f>IF(RIGHT(Arkusz1!A115,1)="a",1,0)</f>
        <v>1</v>
      </c>
      <c r="C32">
        <f t="shared" si="0"/>
        <v>14</v>
      </c>
    </row>
    <row r="33" spans="1:3" x14ac:dyDescent="0.25">
      <c r="A33" t="s">
        <v>30</v>
      </c>
      <c r="B33">
        <f>IF(RIGHT(Arkusz1!A118,1)="a",1,0)</f>
        <v>0</v>
      </c>
      <c r="C33">
        <f t="shared" si="0"/>
        <v>14</v>
      </c>
    </row>
    <row r="34" spans="1:3" x14ac:dyDescent="0.25">
      <c r="A34" t="s">
        <v>30</v>
      </c>
      <c r="B34">
        <f>IF(RIGHT(Arkusz1!A126,1)="a",1,0)</f>
        <v>0</v>
      </c>
      <c r="C34">
        <f t="shared" si="0"/>
        <v>14</v>
      </c>
    </row>
    <row r="35" spans="1:3" x14ac:dyDescent="0.25">
      <c r="A35" t="s">
        <v>30</v>
      </c>
      <c r="B35">
        <f>IF(RIGHT(Arkusz1!A128,1)="a",1,0)</f>
        <v>1</v>
      </c>
      <c r="C35">
        <f t="shared" si="0"/>
        <v>15</v>
      </c>
    </row>
    <row r="36" spans="1:3" x14ac:dyDescent="0.25">
      <c r="A36" t="s">
        <v>30</v>
      </c>
      <c r="B36">
        <f>IF(RIGHT(Arkusz1!A131,1)="a",1,0)</f>
        <v>0</v>
      </c>
      <c r="C36">
        <f t="shared" si="0"/>
        <v>15</v>
      </c>
    </row>
    <row r="37" spans="1:3" x14ac:dyDescent="0.25">
      <c r="A37" t="s">
        <v>30</v>
      </c>
      <c r="B37">
        <f>IF(RIGHT(Arkusz1!A133,1)="a",1,0)</f>
        <v>0</v>
      </c>
      <c r="C37">
        <f t="shared" si="0"/>
        <v>15</v>
      </c>
    </row>
    <row r="38" spans="1:3" x14ac:dyDescent="0.25">
      <c r="A38" t="s">
        <v>30</v>
      </c>
      <c r="B38">
        <f>IF(RIGHT(Arkusz1!A143,1)="a",1,0)</f>
        <v>0</v>
      </c>
      <c r="C38">
        <f t="shared" si="0"/>
        <v>15</v>
      </c>
    </row>
    <row r="39" spans="1:3" x14ac:dyDescent="0.25">
      <c r="A39" t="s">
        <v>30</v>
      </c>
      <c r="B39">
        <f>IF(RIGHT(Arkusz1!A150,1)="a",1,0)</f>
        <v>1</v>
      </c>
      <c r="C39">
        <f t="shared" si="0"/>
        <v>16</v>
      </c>
    </row>
    <row r="40" spans="1:3" x14ac:dyDescent="0.25">
      <c r="A40" t="s">
        <v>30</v>
      </c>
      <c r="B40">
        <f>IF(RIGHT(Arkusz1!A165,1)="a",1,0)</f>
        <v>0</v>
      </c>
      <c r="C40">
        <f t="shared" si="0"/>
        <v>16</v>
      </c>
    </row>
    <row r="41" spans="1:3" x14ac:dyDescent="0.25">
      <c r="A41" t="s">
        <v>30</v>
      </c>
      <c r="B41">
        <f>IF(RIGHT(Arkusz1!A166,1)="a",1,0)</f>
        <v>1</v>
      </c>
      <c r="C41">
        <f t="shared" si="0"/>
        <v>17</v>
      </c>
    </row>
    <row r="42" spans="1:3" x14ac:dyDescent="0.25">
      <c r="A42" t="s">
        <v>30</v>
      </c>
      <c r="B42">
        <f>IF(RIGHT(Arkusz1!A170,1)="a",1,0)</f>
        <v>1</v>
      </c>
      <c r="C42">
        <f t="shared" si="0"/>
        <v>18</v>
      </c>
    </row>
    <row r="43" spans="1:3" x14ac:dyDescent="0.25">
      <c r="A43" t="s">
        <v>30</v>
      </c>
      <c r="B43">
        <f>IF(RIGHT(Arkusz1!A174,1)="a",1,0)</f>
        <v>1</v>
      </c>
      <c r="C43">
        <f t="shared" si="0"/>
        <v>19</v>
      </c>
    </row>
    <row r="44" spans="1:3" x14ac:dyDescent="0.25">
      <c r="A44" t="s">
        <v>30</v>
      </c>
      <c r="B44">
        <f>IF(RIGHT(Arkusz1!A175,1)="a",1,0)</f>
        <v>0</v>
      </c>
      <c r="C44">
        <f t="shared" si="0"/>
        <v>19</v>
      </c>
    </row>
    <row r="45" spans="1:3" x14ac:dyDescent="0.25">
      <c r="A45" t="s">
        <v>30</v>
      </c>
      <c r="B45">
        <f>IF(RIGHT(Arkusz1!A178,1)="a",1,0)</f>
        <v>1</v>
      </c>
      <c r="C45">
        <f t="shared" si="0"/>
        <v>20</v>
      </c>
    </row>
    <row r="46" spans="1:3" x14ac:dyDescent="0.25">
      <c r="A46" t="s">
        <v>30</v>
      </c>
      <c r="B46">
        <f>IF(RIGHT(Arkusz1!A188,1)="a",1,0)</f>
        <v>0</v>
      </c>
      <c r="C46">
        <f t="shared" si="0"/>
        <v>20</v>
      </c>
    </row>
    <row r="47" spans="1:3" x14ac:dyDescent="0.25">
      <c r="A47" t="s">
        <v>30</v>
      </c>
      <c r="B47">
        <f>IF(RIGHT(Arkusz1!A189,1)="a",1,0)</f>
        <v>1</v>
      </c>
      <c r="C47">
        <f t="shared" si="0"/>
        <v>21</v>
      </c>
    </row>
    <row r="48" spans="1:3" x14ac:dyDescent="0.25">
      <c r="A48" t="s">
        <v>30</v>
      </c>
      <c r="B48">
        <f>IF(RIGHT(Arkusz1!A190,1)="a",1,0)</f>
        <v>0</v>
      </c>
      <c r="C48">
        <f t="shared" si="0"/>
        <v>21</v>
      </c>
    </row>
    <row r="49" spans="1:3" x14ac:dyDescent="0.25">
      <c r="A49" t="s">
        <v>30</v>
      </c>
      <c r="B49">
        <f>IF(RIGHT(Arkusz1!A191,1)="a",1,0)</f>
        <v>0</v>
      </c>
      <c r="C49">
        <f t="shared" si="0"/>
        <v>21</v>
      </c>
    </row>
    <row r="50" spans="1:3" x14ac:dyDescent="0.25">
      <c r="A50" t="s">
        <v>30</v>
      </c>
      <c r="B50">
        <f>IF(RIGHT(Arkusz1!A194,1)="a",1,0)</f>
        <v>0</v>
      </c>
      <c r="C50">
        <f t="shared" si="0"/>
        <v>21</v>
      </c>
    </row>
    <row r="51" spans="1:3" x14ac:dyDescent="0.25">
      <c r="A51" t="s">
        <v>8</v>
      </c>
      <c r="B51">
        <f>IF(RIGHT(Arkusz1!A2,1)="a",1,0)</f>
        <v>0</v>
      </c>
      <c r="C51">
        <f t="shared" si="0"/>
        <v>0</v>
      </c>
    </row>
    <row r="52" spans="1:3" x14ac:dyDescent="0.25">
      <c r="A52" t="s">
        <v>8</v>
      </c>
      <c r="B52">
        <f>IF(RIGHT(Arkusz1!A4,1)="a",1,0)</f>
        <v>1</v>
      </c>
      <c r="C52">
        <f t="shared" si="0"/>
        <v>1</v>
      </c>
    </row>
    <row r="53" spans="1:3" x14ac:dyDescent="0.25">
      <c r="A53" t="s">
        <v>8</v>
      </c>
      <c r="B53">
        <f>IF(RIGHT(Arkusz1!A8,1)="a",1,0)</f>
        <v>1</v>
      </c>
      <c r="C53">
        <f t="shared" si="0"/>
        <v>2</v>
      </c>
    </row>
    <row r="54" spans="1:3" x14ac:dyDescent="0.25">
      <c r="A54" t="s">
        <v>8</v>
      </c>
      <c r="B54">
        <f>IF(RIGHT(Arkusz1!A16,1)="a",1,0)</f>
        <v>1</v>
      </c>
      <c r="C54">
        <f t="shared" si="0"/>
        <v>3</v>
      </c>
    </row>
    <row r="55" spans="1:3" x14ac:dyDescent="0.25">
      <c r="A55" t="s">
        <v>8</v>
      </c>
      <c r="B55">
        <f>IF(RIGHT(Arkusz1!A18,1)="a",1,0)</f>
        <v>0</v>
      </c>
      <c r="C55">
        <f t="shared" si="0"/>
        <v>3</v>
      </c>
    </row>
    <row r="56" spans="1:3" x14ac:dyDescent="0.25">
      <c r="A56" t="s">
        <v>8</v>
      </c>
      <c r="B56">
        <f>IF(RIGHT(Arkusz1!A28,1)="a",1,0)</f>
        <v>0</v>
      </c>
      <c r="C56">
        <f t="shared" si="0"/>
        <v>3</v>
      </c>
    </row>
    <row r="57" spans="1:3" x14ac:dyDescent="0.25">
      <c r="A57" t="s">
        <v>8</v>
      </c>
      <c r="B57">
        <f>IF(RIGHT(Arkusz1!A29,1)="a",1,0)</f>
        <v>1</v>
      </c>
      <c r="C57">
        <f t="shared" si="0"/>
        <v>4</v>
      </c>
    </row>
    <row r="58" spans="1:3" x14ac:dyDescent="0.25">
      <c r="A58" t="s">
        <v>8</v>
      </c>
      <c r="B58">
        <f>IF(RIGHT(Arkusz1!A46,1)="a",1,0)</f>
        <v>0</v>
      </c>
      <c r="C58">
        <f t="shared" si="0"/>
        <v>4</v>
      </c>
    </row>
    <row r="59" spans="1:3" x14ac:dyDescent="0.25">
      <c r="A59" t="s">
        <v>8</v>
      </c>
      <c r="B59">
        <f>IF(RIGHT(Arkusz1!A52,1)="a",1,0)</f>
        <v>0</v>
      </c>
      <c r="C59">
        <f t="shared" si="0"/>
        <v>4</v>
      </c>
    </row>
    <row r="60" spans="1:3" x14ac:dyDescent="0.25">
      <c r="A60" t="s">
        <v>8</v>
      </c>
      <c r="B60">
        <f>IF(RIGHT(Arkusz1!A54,1)="a",1,0)</f>
        <v>1</v>
      </c>
      <c r="C60">
        <f t="shared" si="0"/>
        <v>5</v>
      </c>
    </row>
    <row r="61" spans="1:3" x14ac:dyDescent="0.25">
      <c r="A61" t="s">
        <v>8</v>
      </c>
      <c r="B61">
        <f>IF(RIGHT(Arkusz1!A62,1)="a",1,0)</f>
        <v>0</v>
      </c>
      <c r="C61">
        <f t="shared" si="0"/>
        <v>5</v>
      </c>
    </row>
    <row r="62" spans="1:3" x14ac:dyDescent="0.25">
      <c r="A62" t="s">
        <v>8</v>
      </c>
      <c r="B62">
        <f>IF(RIGHT(Arkusz1!A64,1)="a",1,0)</f>
        <v>0</v>
      </c>
      <c r="C62">
        <f t="shared" si="0"/>
        <v>5</v>
      </c>
    </row>
    <row r="63" spans="1:3" x14ac:dyDescent="0.25">
      <c r="A63" t="s">
        <v>8</v>
      </c>
      <c r="B63">
        <f>IF(RIGHT(Arkusz1!A65,1)="a",1,0)</f>
        <v>1</v>
      </c>
      <c r="C63">
        <f t="shared" si="0"/>
        <v>6</v>
      </c>
    </row>
    <row r="64" spans="1:3" x14ac:dyDescent="0.25">
      <c r="A64" t="s">
        <v>8</v>
      </c>
      <c r="B64">
        <f>IF(RIGHT(Arkusz1!A71,1)="a",1,0)</f>
        <v>0</v>
      </c>
      <c r="C64">
        <f t="shared" si="0"/>
        <v>6</v>
      </c>
    </row>
    <row r="65" spans="1:3" x14ac:dyDescent="0.25">
      <c r="A65" t="s">
        <v>8</v>
      </c>
      <c r="B65">
        <f>IF(RIGHT(Arkusz1!A72,1)="a",1,0)</f>
        <v>0</v>
      </c>
      <c r="C65">
        <f t="shared" si="0"/>
        <v>6</v>
      </c>
    </row>
    <row r="66" spans="1:3" x14ac:dyDescent="0.25">
      <c r="A66" t="s">
        <v>8</v>
      </c>
      <c r="B66">
        <f>IF(RIGHT(Arkusz1!A73,1)="a",1,0)</f>
        <v>0</v>
      </c>
      <c r="C66">
        <f t="shared" si="0"/>
        <v>6</v>
      </c>
    </row>
    <row r="67" spans="1:3" x14ac:dyDescent="0.25">
      <c r="A67" t="s">
        <v>8</v>
      </c>
      <c r="B67">
        <f>IF(RIGHT(Arkusz1!A82,1)="a",1,0)</f>
        <v>0</v>
      </c>
      <c r="C67">
        <f t="shared" ref="C67:C130" si="1">IF(A67=A66, C66+B67, B67)</f>
        <v>6</v>
      </c>
    </row>
    <row r="68" spans="1:3" x14ac:dyDescent="0.25">
      <c r="A68" t="s">
        <v>8</v>
      </c>
      <c r="B68">
        <f>IF(RIGHT(Arkusz1!A85,1)="a",1,0)</f>
        <v>0</v>
      </c>
      <c r="C68">
        <f t="shared" si="1"/>
        <v>6</v>
      </c>
    </row>
    <row r="69" spans="1:3" x14ac:dyDescent="0.25">
      <c r="A69" t="s">
        <v>8</v>
      </c>
      <c r="B69">
        <f>IF(RIGHT(Arkusz1!A92,1)="a",1,0)</f>
        <v>0</v>
      </c>
      <c r="C69">
        <f t="shared" si="1"/>
        <v>6</v>
      </c>
    </row>
    <row r="70" spans="1:3" x14ac:dyDescent="0.25">
      <c r="A70" t="s">
        <v>8</v>
      </c>
      <c r="B70">
        <f>IF(RIGHT(Arkusz1!A93,1)="a",1,0)</f>
        <v>0</v>
      </c>
      <c r="C70">
        <f t="shared" si="1"/>
        <v>6</v>
      </c>
    </row>
    <row r="71" spans="1:3" x14ac:dyDescent="0.25">
      <c r="A71" t="s">
        <v>8</v>
      </c>
      <c r="B71">
        <f>IF(RIGHT(Arkusz1!A98,1)="a",1,0)</f>
        <v>0</v>
      </c>
      <c r="C71">
        <f t="shared" si="1"/>
        <v>6</v>
      </c>
    </row>
    <row r="72" spans="1:3" x14ac:dyDescent="0.25">
      <c r="A72" t="s">
        <v>8</v>
      </c>
      <c r="B72">
        <f>IF(RIGHT(Arkusz1!A99,1)="a",1,0)</f>
        <v>0</v>
      </c>
      <c r="C72">
        <f t="shared" si="1"/>
        <v>6</v>
      </c>
    </row>
    <row r="73" spans="1:3" x14ac:dyDescent="0.25">
      <c r="A73" t="s">
        <v>8</v>
      </c>
      <c r="B73">
        <f>IF(RIGHT(Arkusz1!A102,1)="a",1,0)</f>
        <v>0</v>
      </c>
      <c r="C73">
        <f t="shared" si="1"/>
        <v>6</v>
      </c>
    </row>
    <row r="74" spans="1:3" x14ac:dyDescent="0.25">
      <c r="A74" t="s">
        <v>8</v>
      </c>
      <c r="B74">
        <f>IF(RIGHT(Arkusz1!A104,1)="a",1,0)</f>
        <v>0</v>
      </c>
      <c r="C74">
        <f t="shared" si="1"/>
        <v>6</v>
      </c>
    </row>
    <row r="75" spans="1:3" x14ac:dyDescent="0.25">
      <c r="A75" t="s">
        <v>8</v>
      </c>
      <c r="B75">
        <f>IF(RIGHT(Arkusz1!A109,1)="a",1,0)</f>
        <v>1</v>
      </c>
      <c r="C75">
        <f t="shared" si="1"/>
        <v>7</v>
      </c>
    </row>
    <row r="76" spans="1:3" x14ac:dyDescent="0.25">
      <c r="A76" t="s">
        <v>8</v>
      </c>
      <c r="B76">
        <f>IF(RIGHT(Arkusz1!A120,1)="a",1,0)</f>
        <v>0</v>
      </c>
      <c r="C76">
        <f t="shared" si="1"/>
        <v>7</v>
      </c>
    </row>
    <row r="77" spans="1:3" x14ac:dyDescent="0.25">
      <c r="A77" t="s">
        <v>8</v>
      </c>
      <c r="B77">
        <f>IF(RIGHT(Arkusz1!A121,1)="a",1,0)</f>
        <v>0</v>
      </c>
      <c r="C77">
        <f t="shared" si="1"/>
        <v>7</v>
      </c>
    </row>
    <row r="78" spans="1:3" x14ac:dyDescent="0.25">
      <c r="A78" t="s">
        <v>8</v>
      </c>
      <c r="B78">
        <f>IF(RIGHT(Arkusz1!A122,1)="a",1,0)</f>
        <v>0</v>
      </c>
      <c r="C78">
        <f t="shared" si="1"/>
        <v>7</v>
      </c>
    </row>
    <row r="79" spans="1:3" x14ac:dyDescent="0.25">
      <c r="A79" t="s">
        <v>8</v>
      </c>
      <c r="B79">
        <f>IF(RIGHT(Arkusz1!A124,1)="a",1,0)</f>
        <v>0</v>
      </c>
      <c r="C79">
        <f t="shared" si="1"/>
        <v>7</v>
      </c>
    </row>
    <row r="80" spans="1:3" x14ac:dyDescent="0.25">
      <c r="A80" t="s">
        <v>8</v>
      </c>
      <c r="B80">
        <f>IF(RIGHT(Arkusz1!A127,1)="a",1,0)</f>
        <v>0</v>
      </c>
      <c r="C80">
        <f t="shared" si="1"/>
        <v>7</v>
      </c>
    </row>
    <row r="81" spans="1:3" x14ac:dyDescent="0.25">
      <c r="A81" t="s">
        <v>8</v>
      </c>
      <c r="B81">
        <f>IF(RIGHT(Arkusz1!A130,1)="a",1,0)</f>
        <v>0</v>
      </c>
      <c r="C81">
        <f t="shared" si="1"/>
        <v>7</v>
      </c>
    </row>
    <row r="82" spans="1:3" x14ac:dyDescent="0.25">
      <c r="A82" t="s">
        <v>8</v>
      </c>
      <c r="B82">
        <f>IF(RIGHT(Arkusz1!A135,1)="a",1,0)</f>
        <v>0</v>
      </c>
      <c r="C82">
        <f t="shared" si="1"/>
        <v>7</v>
      </c>
    </row>
    <row r="83" spans="1:3" x14ac:dyDescent="0.25">
      <c r="A83" t="s">
        <v>8</v>
      </c>
      <c r="B83">
        <f>IF(RIGHT(Arkusz1!A139,1)="a",1,0)</f>
        <v>1</v>
      </c>
      <c r="C83">
        <f t="shared" si="1"/>
        <v>8</v>
      </c>
    </row>
    <row r="84" spans="1:3" x14ac:dyDescent="0.25">
      <c r="A84" t="s">
        <v>8</v>
      </c>
      <c r="B84">
        <f>IF(RIGHT(Arkusz1!A141,1)="a",1,0)</f>
        <v>0</v>
      </c>
      <c r="C84">
        <f t="shared" si="1"/>
        <v>8</v>
      </c>
    </row>
    <row r="85" spans="1:3" x14ac:dyDescent="0.25">
      <c r="A85" t="s">
        <v>8</v>
      </c>
      <c r="B85">
        <f>IF(RIGHT(Arkusz1!A142,1)="a",1,0)</f>
        <v>0</v>
      </c>
      <c r="C85">
        <f t="shared" si="1"/>
        <v>8</v>
      </c>
    </row>
    <row r="86" spans="1:3" x14ac:dyDescent="0.25">
      <c r="A86" t="s">
        <v>8</v>
      </c>
      <c r="B86">
        <f>IF(RIGHT(Arkusz1!A146,1)="a",1,0)</f>
        <v>0</v>
      </c>
      <c r="C86">
        <f t="shared" si="1"/>
        <v>8</v>
      </c>
    </row>
    <row r="87" spans="1:3" x14ac:dyDescent="0.25">
      <c r="A87" t="s">
        <v>8</v>
      </c>
      <c r="B87">
        <f>IF(RIGHT(Arkusz1!A148,1)="a",1,0)</f>
        <v>0</v>
      </c>
      <c r="C87">
        <f t="shared" si="1"/>
        <v>8</v>
      </c>
    </row>
    <row r="88" spans="1:3" x14ac:dyDescent="0.25">
      <c r="A88" t="s">
        <v>8</v>
      </c>
      <c r="B88">
        <f>IF(RIGHT(Arkusz1!A153,1)="a",1,0)</f>
        <v>0</v>
      </c>
      <c r="C88">
        <f t="shared" si="1"/>
        <v>8</v>
      </c>
    </row>
    <row r="89" spans="1:3" x14ac:dyDescent="0.25">
      <c r="A89" t="s">
        <v>8</v>
      </c>
      <c r="B89">
        <f>IF(RIGHT(Arkusz1!A156,1)="a",1,0)</f>
        <v>0</v>
      </c>
      <c r="C89">
        <f t="shared" si="1"/>
        <v>8</v>
      </c>
    </row>
    <row r="90" spans="1:3" x14ac:dyDescent="0.25">
      <c r="A90" t="s">
        <v>8</v>
      </c>
      <c r="B90">
        <f>IF(RIGHT(Arkusz1!A157,1)="a",1,0)</f>
        <v>1</v>
      </c>
      <c r="C90">
        <f t="shared" si="1"/>
        <v>9</v>
      </c>
    </row>
    <row r="91" spans="1:3" x14ac:dyDescent="0.25">
      <c r="A91" t="s">
        <v>8</v>
      </c>
      <c r="B91">
        <f>IF(RIGHT(Arkusz1!A162,1)="a",1,0)</f>
        <v>0</v>
      </c>
      <c r="C91">
        <f t="shared" si="1"/>
        <v>9</v>
      </c>
    </row>
    <row r="92" spans="1:3" x14ac:dyDescent="0.25">
      <c r="A92" t="s">
        <v>8</v>
      </c>
      <c r="B92">
        <f>IF(RIGHT(Arkusz1!A163,1)="a",1,0)</f>
        <v>0</v>
      </c>
      <c r="C92">
        <f t="shared" si="1"/>
        <v>9</v>
      </c>
    </row>
    <row r="93" spans="1:3" x14ac:dyDescent="0.25">
      <c r="A93" t="s">
        <v>8</v>
      </c>
      <c r="B93">
        <f>IF(RIGHT(Arkusz1!A169,1)="a",1,0)</f>
        <v>0</v>
      </c>
      <c r="C93">
        <f t="shared" si="1"/>
        <v>9</v>
      </c>
    </row>
    <row r="94" spans="1:3" x14ac:dyDescent="0.25">
      <c r="A94" t="s">
        <v>8</v>
      </c>
      <c r="B94">
        <f>IF(RIGHT(Arkusz1!A171,1)="a",1,0)</f>
        <v>0</v>
      </c>
      <c r="C94">
        <f t="shared" si="1"/>
        <v>9</v>
      </c>
    </row>
    <row r="95" spans="1:3" x14ac:dyDescent="0.25">
      <c r="A95" t="s">
        <v>8</v>
      </c>
      <c r="B95">
        <f>IF(RIGHT(Arkusz1!A176,1)="a",1,0)</f>
        <v>1</v>
      </c>
      <c r="C95">
        <f t="shared" si="1"/>
        <v>10</v>
      </c>
    </row>
    <row r="96" spans="1:3" x14ac:dyDescent="0.25">
      <c r="A96" t="s">
        <v>8</v>
      </c>
      <c r="B96">
        <f>IF(RIGHT(Arkusz1!A181,1)="a",1,0)</f>
        <v>0</v>
      </c>
      <c r="C96">
        <f t="shared" si="1"/>
        <v>10</v>
      </c>
    </row>
    <row r="97" spans="1:3" x14ac:dyDescent="0.25">
      <c r="A97" t="s">
        <v>8</v>
      </c>
      <c r="B97">
        <f>IF(RIGHT(Arkusz1!A185,1)="a",1,0)</f>
        <v>1</v>
      </c>
      <c r="C97">
        <f t="shared" si="1"/>
        <v>11</v>
      </c>
    </row>
    <row r="98" spans="1:3" x14ac:dyDescent="0.25">
      <c r="A98" t="s">
        <v>8</v>
      </c>
      <c r="B98">
        <f>IF(RIGHT(Arkusz1!A193,1)="a",1,0)</f>
        <v>0</v>
      </c>
      <c r="C98">
        <f t="shared" si="1"/>
        <v>11</v>
      </c>
    </row>
    <row r="99" spans="1:3" x14ac:dyDescent="0.25">
      <c r="A99" t="s">
        <v>8</v>
      </c>
      <c r="B99">
        <f>IF(RIGHT(Arkusz1!A195,1)="a",1,0)</f>
        <v>0</v>
      </c>
      <c r="C99">
        <f t="shared" si="1"/>
        <v>11</v>
      </c>
    </row>
    <row r="100" spans="1:3" x14ac:dyDescent="0.25">
      <c r="A100" t="s">
        <v>8</v>
      </c>
      <c r="B100">
        <f>IF(RIGHT(Arkusz1!A198,1)="a",1,0)</f>
        <v>0</v>
      </c>
      <c r="C100">
        <f t="shared" si="1"/>
        <v>11</v>
      </c>
    </row>
    <row r="101" spans="1:3" x14ac:dyDescent="0.25">
      <c r="A101" t="s">
        <v>13</v>
      </c>
      <c r="B101">
        <f>IF(RIGHT(Arkusz1!A3,1)="a",1,0)</f>
        <v>1</v>
      </c>
      <c r="C101">
        <f t="shared" si="1"/>
        <v>1</v>
      </c>
    </row>
    <row r="102" spans="1:3" x14ac:dyDescent="0.25">
      <c r="A102" t="s">
        <v>13</v>
      </c>
      <c r="B102">
        <f>IF(RIGHT(Arkusz1!A5,1)="a",1,0)</f>
        <v>0</v>
      </c>
      <c r="C102">
        <f t="shared" si="1"/>
        <v>1</v>
      </c>
    </row>
    <row r="103" spans="1:3" x14ac:dyDescent="0.25">
      <c r="A103" t="s">
        <v>13</v>
      </c>
      <c r="B103">
        <f>IF(RIGHT(Arkusz1!A7,1)="a",1,0)</f>
        <v>0</v>
      </c>
      <c r="C103">
        <f t="shared" si="1"/>
        <v>1</v>
      </c>
    </row>
    <row r="104" spans="1:3" x14ac:dyDescent="0.25">
      <c r="A104" t="s">
        <v>13</v>
      </c>
      <c r="B104">
        <f>IF(RIGHT(Arkusz1!A10,1)="a",1,0)</f>
        <v>0</v>
      </c>
      <c r="C104">
        <f t="shared" si="1"/>
        <v>1</v>
      </c>
    </row>
    <row r="105" spans="1:3" x14ac:dyDescent="0.25">
      <c r="A105" t="s">
        <v>13</v>
      </c>
      <c r="B105">
        <f>IF(RIGHT(Arkusz1!A11,1)="a",1,0)</f>
        <v>1</v>
      </c>
      <c r="C105">
        <f t="shared" si="1"/>
        <v>2</v>
      </c>
    </row>
    <row r="106" spans="1:3" x14ac:dyDescent="0.25">
      <c r="A106" t="s">
        <v>13</v>
      </c>
      <c r="B106">
        <f>IF(RIGHT(Arkusz1!A13,1)="a",1,0)</f>
        <v>1</v>
      </c>
      <c r="C106">
        <f t="shared" si="1"/>
        <v>3</v>
      </c>
    </row>
    <row r="107" spans="1:3" x14ac:dyDescent="0.25">
      <c r="A107" t="s">
        <v>13</v>
      </c>
      <c r="B107">
        <f>IF(RIGHT(Arkusz1!A19,1)="a",1,0)</f>
        <v>1</v>
      </c>
      <c r="C107">
        <f t="shared" si="1"/>
        <v>4</v>
      </c>
    </row>
    <row r="108" spans="1:3" x14ac:dyDescent="0.25">
      <c r="A108" t="s">
        <v>13</v>
      </c>
      <c r="B108">
        <f>IF(RIGHT(Arkusz1!A21,1)="a",1,0)</f>
        <v>1</v>
      </c>
      <c r="C108">
        <f t="shared" si="1"/>
        <v>5</v>
      </c>
    </row>
    <row r="109" spans="1:3" x14ac:dyDescent="0.25">
      <c r="A109" t="s">
        <v>13</v>
      </c>
      <c r="B109">
        <f>IF(RIGHT(Arkusz1!A25,1)="a",1,0)</f>
        <v>0</v>
      </c>
      <c r="C109">
        <f t="shared" si="1"/>
        <v>5</v>
      </c>
    </row>
    <row r="110" spans="1:3" x14ac:dyDescent="0.25">
      <c r="A110" t="s">
        <v>13</v>
      </c>
      <c r="B110">
        <f>IF(RIGHT(Arkusz1!A26,1)="a",1,0)</f>
        <v>0</v>
      </c>
      <c r="C110">
        <f t="shared" si="1"/>
        <v>5</v>
      </c>
    </row>
    <row r="111" spans="1:3" x14ac:dyDescent="0.25">
      <c r="A111" t="s">
        <v>13</v>
      </c>
      <c r="B111">
        <f>IF(RIGHT(Arkusz1!A37,1)="a",1,0)</f>
        <v>0</v>
      </c>
      <c r="C111">
        <f t="shared" si="1"/>
        <v>5</v>
      </c>
    </row>
    <row r="112" spans="1:3" x14ac:dyDescent="0.25">
      <c r="A112" t="s">
        <v>13</v>
      </c>
      <c r="B112">
        <f>IF(RIGHT(Arkusz1!A39,1)="a",1,0)</f>
        <v>1</v>
      </c>
      <c r="C112">
        <f t="shared" si="1"/>
        <v>6</v>
      </c>
    </row>
    <row r="113" spans="1:3" x14ac:dyDescent="0.25">
      <c r="A113" t="s">
        <v>13</v>
      </c>
      <c r="B113">
        <f>IF(RIGHT(Arkusz1!A44,1)="a",1,0)</f>
        <v>1</v>
      </c>
      <c r="C113">
        <f t="shared" si="1"/>
        <v>7</v>
      </c>
    </row>
    <row r="114" spans="1:3" x14ac:dyDescent="0.25">
      <c r="A114" t="s">
        <v>13</v>
      </c>
      <c r="B114">
        <f>IF(RIGHT(Arkusz1!A48,1)="a",1,0)</f>
        <v>1</v>
      </c>
      <c r="C114">
        <f t="shared" si="1"/>
        <v>8</v>
      </c>
    </row>
    <row r="115" spans="1:3" x14ac:dyDescent="0.25">
      <c r="A115" t="s">
        <v>13</v>
      </c>
      <c r="B115">
        <f>IF(RIGHT(Arkusz1!A60,1)="a",1,0)</f>
        <v>0</v>
      </c>
      <c r="C115">
        <f t="shared" si="1"/>
        <v>8</v>
      </c>
    </row>
    <row r="116" spans="1:3" x14ac:dyDescent="0.25">
      <c r="A116" t="s">
        <v>13</v>
      </c>
      <c r="B116">
        <f>IF(RIGHT(Arkusz1!A76,1)="a",1,0)</f>
        <v>0</v>
      </c>
      <c r="C116">
        <f t="shared" si="1"/>
        <v>8</v>
      </c>
    </row>
    <row r="117" spans="1:3" x14ac:dyDescent="0.25">
      <c r="A117" t="s">
        <v>13</v>
      </c>
      <c r="B117">
        <f>IF(RIGHT(Arkusz1!A77,1)="a",1,0)</f>
        <v>0</v>
      </c>
      <c r="C117">
        <f t="shared" si="1"/>
        <v>8</v>
      </c>
    </row>
    <row r="118" spans="1:3" x14ac:dyDescent="0.25">
      <c r="A118" t="s">
        <v>13</v>
      </c>
      <c r="B118">
        <f>IF(RIGHT(Arkusz1!A79,1)="a",1,0)</f>
        <v>1</v>
      </c>
      <c r="C118">
        <f t="shared" si="1"/>
        <v>9</v>
      </c>
    </row>
    <row r="119" spans="1:3" x14ac:dyDescent="0.25">
      <c r="A119" t="s">
        <v>13</v>
      </c>
      <c r="B119">
        <f>IF(RIGHT(Arkusz1!A88,1)="a",1,0)</f>
        <v>0</v>
      </c>
      <c r="C119">
        <f t="shared" si="1"/>
        <v>9</v>
      </c>
    </row>
    <row r="120" spans="1:3" x14ac:dyDescent="0.25">
      <c r="A120" t="s">
        <v>13</v>
      </c>
      <c r="B120">
        <f>IF(RIGHT(Arkusz1!A89,1)="a",1,0)</f>
        <v>0</v>
      </c>
      <c r="C120">
        <f t="shared" si="1"/>
        <v>9</v>
      </c>
    </row>
    <row r="121" spans="1:3" x14ac:dyDescent="0.25">
      <c r="A121" t="s">
        <v>13</v>
      </c>
      <c r="B121">
        <f>IF(RIGHT(Arkusz1!A95,1)="a",1,0)</f>
        <v>1</v>
      </c>
      <c r="C121">
        <f t="shared" si="1"/>
        <v>10</v>
      </c>
    </row>
    <row r="122" spans="1:3" x14ac:dyDescent="0.25">
      <c r="A122" t="s">
        <v>13</v>
      </c>
      <c r="B122">
        <f>IF(RIGHT(Arkusz1!A96,1)="a",1,0)</f>
        <v>0</v>
      </c>
      <c r="C122">
        <f t="shared" si="1"/>
        <v>10</v>
      </c>
    </row>
    <row r="123" spans="1:3" x14ac:dyDescent="0.25">
      <c r="A123" t="s">
        <v>13</v>
      </c>
      <c r="B123">
        <f>IF(RIGHT(Arkusz1!A101,1)="a",1,0)</f>
        <v>1</v>
      </c>
      <c r="C123">
        <f t="shared" si="1"/>
        <v>11</v>
      </c>
    </row>
    <row r="124" spans="1:3" x14ac:dyDescent="0.25">
      <c r="A124" t="s">
        <v>13</v>
      </c>
      <c r="B124">
        <f>IF(RIGHT(Arkusz1!A103,1)="a",1,0)</f>
        <v>0</v>
      </c>
      <c r="C124">
        <f t="shared" si="1"/>
        <v>11</v>
      </c>
    </row>
    <row r="125" spans="1:3" x14ac:dyDescent="0.25">
      <c r="A125" t="s">
        <v>13</v>
      </c>
      <c r="B125">
        <f>IF(RIGHT(Arkusz1!A106,1)="a",1,0)</f>
        <v>1</v>
      </c>
      <c r="C125">
        <f t="shared" si="1"/>
        <v>12</v>
      </c>
    </row>
    <row r="126" spans="1:3" x14ac:dyDescent="0.25">
      <c r="A126" t="s">
        <v>13</v>
      </c>
      <c r="B126">
        <f>IF(RIGHT(Arkusz1!A107,1)="a",1,0)</f>
        <v>0</v>
      </c>
      <c r="C126">
        <f t="shared" si="1"/>
        <v>12</v>
      </c>
    </row>
    <row r="127" spans="1:3" x14ac:dyDescent="0.25">
      <c r="A127" t="s">
        <v>13</v>
      </c>
      <c r="B127">
        <f>IF(RIGHT(Arkusz1!A108,1)="a",1,0)</f>
        <v>1</v>
      </c>
      <c r="C127">
        <f t="shared" si="1"/>
        <v>13</v>
      </c>
    </row>
    <row r="128" spans="1:3" x14ac:dyDescent="0.25">
      <c r="A128" t="s">
        <v>13</v>
      </c>
      <c r="B128">
        <f>IF(RIGHT(Arkusz1!A111,1)="a",1,0)</f>
        <v>0</v>
      </c>
      <c r="C128">
        <f t="shared" si="1"/>
        <v>13</v>
      </c>
    </row>
    <row r="129" spans="1:3" x14ac:dyDescent="0.25">
      <c r="A129" t="s">
        <v>13</v>
      </c>
      <c r="B129">
        <f>IF(RIGHT(Arkusz1!A113,1)="a",1,0)</f>
        <v>1</v>
      </c>
      <c r="C129">
        <f t="shared" si="1"/>
        <v>14</v>
      </c>
    </row>
    <row r="130" spans="1:3" x14ac:dyDescent="0.25">
      <c r="A130" t="s">
        <v>13</v>
      </c>
      <c r="B130">
        <f>IF(RIGHT(Arkusz1!A116,1)="a",1,0)</f>
        <v>0</v>
      </c>
      <c r="C130">
        <f t="shared" si="1"/>
        <v>14</v>
      </c>
    </row>
    <row r="131" spans="1:3" x14ac:dyDescent="0.25">
      <c r="A131" t="s">
        <v>13</v>
      </c>
      <c r="B131">
        <f>IF(RIGHT(Arkusz1!A119,1)="a",1,0)</f>
        <v>1</v>
      </c>
      <c r="C131">
        <f t="shared" ref="C131:C194" si="2">IF(A131=A130, C130+B131, B131)</f>
        <v>15</v>
      </c>
    </row>
    <row r="132" spans="1:3" x14ac:dyDescent="0.25">
      <c r="A132" t="s">
        <v>13</v>
      </c>
      <c r="B132">
        <f>IF(RIGHT(Arkusz1!A134,1)="a",1,0)</f>
        <v>0</v>
      </c>
      <c r="C132">
        <f t="shared" si="2"/>
        <v>15</v>
      </c>
    </row>
    <row r="133" spans="1:3" x14ac:dyDescent="0.25">
      <c r="A133" t="s">
        <v>13</v>
      </c>
      <c r="B133">
        <f>IF(RIGHT(Arkusz1!A138,1)="a",1,0)</f>
        <v>0</v>
      </c>
      <c r="C133">
        <f t="shared" si="2"/>
        <v>15</v>
      </c>
    </row>
    <row r="134" spans="1:3" x14ac:dyDescent="0.25">
      <c r="A134" t="s">
        <v>13</v>
      </c>
      <c r="B134">
        <f>IF(RIGHT(Arkusz1!A140,1)="a",1,0)</f>
        <v>1</v>
      </c>
      <c r="C134">
        <f t="shared" si="2"/>
        <v>16</v>
      </c>
    </row>
    <row r="135" spans="1:3" x14ac:dyDescent="0.25">
      <c r="A135" t="s">
        <v>13</v>
      </c>
      <c r="B135">
        <f>IF(RIGHT(Arkusz1!A144,1)="a",1,0)</f>
        <v>0</v>
      </c>
      <c r="C135">
        <f t="shared" si="2"/>
        <v>16</v>
      </c>
    </row>
    <row r="136" spans="1:3" x14ac:dyDescent="0.25">
      <c r="A136" t="s">
        <v>13</v>
      </c>
      <c r="B136">
        <f>IF(RIGHT(Arkusz1!A145,1)="a",1,0)</f>
        <v>0</v>
      </c>
      <c r="C136">
        <f t="shared" si="2"/>
        <v>16</v>
      </c>
    </row>
    <row r="137" spans="1:3" x14ac:dyDescent="0.25">
      <c r="A137" t="s">
        <v>13</v>
      </c>
      <c r="B137">
        <f>IF(RIGHT(Arkusz1!A151,1)="a",1,0)</f>
        <v>1</v>
      </c>
      <c r="C137">
        <f t="shared" si="2"/>
        <v>17</v>
      </c>
    </row>
    <row r="138" spans="1:3" x14ac:dyDescent="0.25">
      <c r="A138" t="s">
        <v>13</v>
      </c>
      <c r="B138">
        <f>IF(RIGHT(Arkusz1!A158,1)="a",1,0)</f>
        <v>0</v>
      </c>
      <c r="C138">
        <f t="shared" si="2"/>
        <v>17</v>
      </c>
    </row>
    <row r="139" spans="1:3" x14ac:dyDescent="0.25">
      <c r="A139" t="s">
        <v>13</v>
      </c>
      <c r="B139">
        <f>IF(RIGHT(Arkusz1!A159,1)="a",1,0)</f>
        <v>0</v>
      </c>
      <c r="C139">
        <f t="shared" si="2"/>
        <v>17</v>
      </c>
    </row>
    <row r="140" spans="1:3" x14ac:dyDescent="0.25">
      <c r="A140" t="s">
        <v>13</v>
      </c>
      <c r="B140">
        <f>IF(RIGHT(Arkusz1!A161,1)="a",1,0)</f>
        <v>0</v>
      </c>
      <c r="C140">
        <f t="shared" si="2"/>
        <v>17</v>
      </c>
    </row>
    <row r="141" spans="1:3" x14ac:dyDescent="0.25">
      <c r="A141" t="s">
        <v>13</v>
      </c>
      <c r="B141">
        <f>IF(RIGHT(Arkusz1!A164,1)="a",1,0)</f>
        <v>0</v>
      </c>
      <c r="C141">
        <f t="shared" si="2"/>
        <v>17</v>
      </c>
    </row>
    <row r="142" spans="1:3" x14ac:dyDescent="0.25">
      <c r="A142" t="s">
        <v>13</v>
      </c>
      <c r="B142">
        <f>IF(RIGHT(Arkusz1!A167,1)="a",1,0)</f>
        <v>1</v>
      </c>
      <c r="C142">
        <f t="shared" si="2"/>
        <v>18</v>
      </c>
    </row>
    <row r="143" spans="1:3" x14ac:dyDescent="0.25">
      <c r="A143" t="s">
        <v>13</v>
      </c>
      <c r="B143">
        <f>IF(RIGHT(Arkusz1!A177,1)="a",1,0)</f>
        <v>1</v>
      </c>
      <c r="C143">
        <f t="shared" si="2"/>
        <v>19</v>
      </c>
    </row>
    <row r="144" spans="1:3" x14ac:dyDescent="0.25">
      <c r="A144" t="s">
        <v>13</v>
      </c>
      <c r="B144">
        <f>IF(RIGHT(Arkusz1!A180,1)="a",1,0)</f>
        <v>0</v>
      </c>
      <c r="C144">
        <f t="shared" si="2"/>
        <v>19</v>
      </c>
    </row>
    <row r="145" spans="1:3" x14ac:dyDescent="0.25">
      <c r="A145" t="s">
        <v>13</v>
      </c>
      <c r="B145">
        <f>IF(RIGHT(Arkusz1!A182,1)="a",1,0)</f>
        <v>1</v>
      </c>
      <c r="C145">
        <f t="shared" si="2"/>
        <v>20</v>
      </c>
    </row>
    <row r="146" spans="1:3" x14ac:dyDescent="0.25">
      <c r="A146" t="s">
        <v>13</v>
      </c>
      <c r="B146">
        <f>IF(RIGHT(Arkusz1!A184,1)="a",1,0)</f>
        <v>0</v>
      </c>
      <c r="C146">
        <f t="shared" si="2"/>
        <v>20</v>
      </c>
    </row>
    <row r="147" spans="1:3" x14ac:dyDescent="0.25">
      <c r="A147" t="s">
        <v>13</v>
      </c>
      <c r="B147">
        <f>IF(RIGHT(Arkusz1!A186,1)="a",1,0)</f>
        <v>0</v>
      </c>
      <c r="C147">
        <f t="shared" si="2"/>
        <v>20</v>
      </c>
    </row>
    <row r="148" spans="1:3" x14ac:dyDescent="0.25">
      <c r="A148" t="s">
        <v>13</v>
      </c>
      <c r="B148">
        <f>IF(RIGHT(Arkusz1!A196,1)="a",1,0)</f>
        <v>0</v>
      </c>
      <c r="C148">
        <f t="shared" si="2"/>
        <v>20</v>
      </c>
    </row>
    <row r="149" spans="1:3" x14ac:dyDescent="0.25">
      <c r="A149" t="s">
        <v>13</v>
      </c>
      <c r="B149">
        <f>IF(RIGHT(Arkusz1!A199,1)="a",1,0)</f>
        <v>1</v>
      </c>
      <c r="C149">
        <f t="shared" si="2"/>
        <v>21</v>
      </c>
    </row>
    <row r="150" spans="1:3" x14ac:dyDescent="0.25">
      <c r="A150" t="s">
        <v>13</v>
      </c>
      <c r="B150">
        <f>IF(RIGHT(Arkusz1!A200,1)="a",1,0)</f>
        <v>0</v>
      </c>
      <c r="C150">
        <f t="shared" si="2"/>
        <v>21</v>
      </c>
    </row>
    <row r="151" spans="1:3" x14ac:dyDescent="0.25">
      <c r="A151" t="s">
        <v>23</v>
      </c>
      <c r="B151">
        <f>IF(RIGHT(Arkusz1!A6,1)="a",1,0)</f>
        <v>0</v>
      </c>
      <c r="C151">
        <f t="shared" si="2"/>
        <v>0</v>
      </c>
    </row>
    <row r="152" spans="1:3" x14ac:dyDescent="0.25">
      <c r="A152" t="s">
        <v>23</v>
      </c>
      <c r="B152">
        <f>IF(RIGHT(Arkusz1!A14,1)="a",1,0)</f>
        <v>0</v>
      </c>
      <c r="C152">
        <f t="shared" si="2"/>
        <v>0</v>
      </c>
    </row>
    <row r="153" spans="1:3" x14ac:dyDescent="0.25">
      <c r="A153" t="s">
        <v>23</v>
      </c>
      <c r="B153">
        <f>IF(RIGHT(Arkusz1!A17,1)="a",1,0)</f>
        <v>0</v>
      </c>
      <c r="C153">
        <f t="shared" si="2"/>
        <v>0</v>
      </c>
    </row>
    <row r="154" spans="1:3" x14ac:dyDescent="0.25">
      <c r="A154" t="s">
        <v>23</v>
      </c>
      <c r="B154">
        <f>IF(RIGHT(Arkusz1!A20,1)="a",1,0)</f>
        <v>1</v>
      </c>
      <c r="C154">
        <f t="shared" si="2"/>
        <v>1</v>
      </c>
    </row>
    <row r="155" spans="1:3" x14ac:dyDescent="0.25">
      <c r="A155" t="s">
        <v>23</v>
      </c>
      <c r="B155">
        <f>IF(RIGHT(Arkusz1!A22,1)="a",1,0)</f>
        <v>1</v>
      </c>
      <c r="C155">
        <f t="shared" si="2"/>
        <v>2</v>
      </c>
    </row>
    <row r="156" spans="1:3" x14ac:dyDescent="0.25">
      <c r="A156" t="s">
        <v>23</v>
      </c>
      <c r="B156">
        <f>IF(RIGHT(Arkusz1!A23,1)="a",1,0)</f>
        <v>0</v>
      </c>
      <c r="C156">
        <f t="shared" si="2"/>
        <v>2</v>
      </c>
    </row>
    <row r="157" spans="1:3" x14ac:dyDescent="0.25">
      <c r="A157" t="s">
        <v>23</v>
      </c>
      <c r="B157">
        <f>IF(RIGHT(Arkusz1!A24,1)="a",1,0)</f>
        <v>1</v>
      </c>
      <c r="C157">
        <f t="shared" si="2"/>
        <v>3</v>
      </c>
    </row>
    <row r="158" spans="1:3" x14ac:dyDescent="0.25">
      <c r="A158" t="s">
        <v>23</v>
      </c>
      <c r="B158">
        <f>IF(RIGHT(Arkusz1!A27,1)="a",1,0)</f>
        <v>1</v>
      </c>
      <c r="C158">
        <f t="shared" si="2"/>
        <v>4</v>
      </c>
    </row>
    <row r="159" spans="1:3" x14ac:dyDescent="0.25">
      <c r="A159" t="s">
        <v>23</v>
      </c>
      <c r="B159">
        <f>IF(RIGHT(Arkusz1!A30,1)="a",1,0)</f>
        <v>0</v>
      </c>
      <c r="C159">
        <f t="shared" si="2"/>
        <v>4</v>
      </c>
    </row>
    <row r="160" spans="1:3" x14ac:dyDescent="0.25">
      <c r="A160" t="s">
        <v>23</v>
      </c>
      <c r="B160">
        <f>IF(RIGHT(Arkusz1!A33,1)="a",1,0)</f>
        <v>1</v>
      </c>
      <c r="C160">
        <f t="shared" si="2"/>
        <v>5</v>
      </c>
    </row>
    <row r="161" spans="1:3" x14ac:dyDescent="0.25">
      <c r="A161" t="s">
        <v>23</v>
      </c>
      <c r="B161">
        <f>IF(RIGHT(Arkusz1!A34,1)="a",1,0)</f>
        <v>0</v>
      </c>
      <c r="C161">
        <f t="shared" si="2"/>
        <v>5</v>
      </c>
    </row>
    <row r="162" spans="1:3" x14ac:dyDescent="0.25">
      <c r="A162" t="s">
        <v>23</v>
      </c>
      <c r="B162">
        <f>IF(RIGHT(Arkusz1!A38,1)="a",1,0)</f>
        <v>0</v>
      </c>
      <c r="C162">
        <f t="shared" si="2"/>
        <v>5</v>
      </c>
    </row>
    <row r="163" spans="1:3" x14ac:dyDescent="0.25">
      <c r="A163" t="s">
        <v>23</v>
      </c>
      <c r="B163">
        <f>IF(RIGHT(Arkusz1!A42,1)="a",1,0)</f>
        <v>0</v>
      </c>
      <c r="C163">
        <f t="shared" si="2"/>
        <v>5</v>
      </c>
    </row>
    <row r="164" spans="1:3" x14ac:dyDescent="0.25">
      <c r="A164" t="s">
        <v>23</v>
      </c>
      <c r="B164">
        <f>IF(RIGHT(Arkusz1!A43,1)="a",1,0)</f>
        <v>1</v>
      </c>
      <c r="C164">
        <f t="shared" si="2"/>
        <v>6</v>
      </c>
    </row>
    <row r="165" spans="1:3" x14ac:dyDescent="0.25">
      <c r="A165" t="s">
        <v>23</v>
      </c>
      <c r="B165">
        <f>IF(RIGHT(Arkusz1!A50,1)="a",1,0)</f>
        <v>0</v>
      </c>
      <c r="C165">
        <f t="shared" si="2"/>
        <v>6</v>
      </c>
    </row>
    <row r="166" spans="1:3" x14ac:dyDescent="0.25">
      <c r="A166" t="s">
        <v>23</v>
      </c>
      <c r="B166">
        <f>IF(RIGHT(Arkusz1!A55,1)="a",1,0)</f>
        <v>1</v>
      </c>
      <c r="C166">
        <f t="shared" si="2"/>
        <v>7</v>
      </c>
    </row>
    <row r="167" spans="1:3" x14ac:dyDescent="0.25">
      <c r="A167" t="s">
        <v>23</v>
      </c>
      <c r="B167">
        <f>IF(RIGHT(Arkusz1!A58,1)="a",1,0)</f>
        <v>0</v>
      </c>
      <c r="C167">
        <f t="shared" si="2"/>
        <v>7</v>
      </c>
    </row>
    <row r="168" spans="1:3" x14ac:dyDescent="0.25">
      <c r="A168" t="s">
        <v>23</v>
      </c>
      <c r="B168">
        <f>IF(RIGHT(Arkusz1!A66,1)="a",1,0)</f>
        <v>0</v>
      </c>
      <c r="C168">
        <f t="shared" si="2"/>
        <v>7</v>
      </c>
    </row>
    <row r="169" spans="1:3" x14ac:dyDescent="0.25">
      <c r="A169" t="s">
        <v>23</v>
      </c>
      <c r="B169">
        <f>IF(RIGHT(Arkusz1!A67,1)="a",1,0)</f>
        <v>0</v>
      </c>
      <c r="C169">
        <f t="shared" si="2"/>
        <v>7</v>
      </c>
    </row>
    <row r="170" spans="1:3" x14ac:dyDescent="0.25">
      <c r="A170" t="s">
        <v>23</v>
      </c>
      <c r="B170">
        <f>IF(RIGHT(Arkusz1!A68,1)="a",1,0)</f>
        <v>0</v>
      </c>
      <c r="C170">
        <f t="shared" si="2"/>
        <v>7</v>
      </c>
    </row>
    <row r="171" spans="1:3" x14ac:dyDescent="0.25">
      <c r="A171" t="s">
        <v>23</v>
      </c>
      <c r="B171">
        <f>IF(RIGHT(Arkusz1!A70,1)="a",1,0)</f>
        <v>0</v>
      </c>
      <c r="C171">
        <f t="shared" si="2"/>
        <v>7</v>
      </c>
    </row>
    <row r="172" spans="1:3" x14ac:dyDescent="0.25">
      <c r="A172" t="s">
        <v>23</v>
      </c>
      <c r="B172">
        <f>IF(RIGHT(Arkusz1!A74,1)="a",1,0)</f>
        <v>0</v>
      </c>
      <c r="C172">
        <f t="shared" si="2"/>
        <v>7</v>
      </c>
    </row>
    <row r="173" spans="1:3" x14ac:dyDescent="0.25">
      <c r="A173" t="s">
        <v>23</v>
      </c>
      <c r="B173">
        <f>IF(RIGHT(Arkusz1!A78,1)="a",1,0)</f>
        <v>0</v>
      </c>
      <c r="C173">
        <f t="shared" si="2"/>
        <v>7</v>
      </c>
    </row>
    <row r="174" spans="1:3" x14ac:dyDescent="0.25">
      <c r="A174" t="s">
        <v>23</v>
      </c>
      <c r="B174">
        <f>IF(RIGHT(Arkusz1!A80,1)="a",1,0)</f>
        <v>0</v>
      </c>
      <c r="C174">
        <f t="shared" si="2"/>
        <v>7</v>
      </c>
    </row>
    <row r="175" spans="1:3" x14ac:dyDescent="0.25">
      <c r="A175" t="s">
        <v>23</v>
      </c>
      <c r="B175">
        <f>IF(RIGHT(Arkusz1!A84,1)="a",1,0)</f>
        <v>1</v>
      </c>
      <c r="C175">
        <f t="shared" si="2"/>
        <v>8</v>
      </c>
    </row>
    <row r="176" spans="1:3" x14ac:dyDescent="0.25">
      <c r="A176" t="s">
        <v>23</v>
      </c>
      <c r="B176">
        <f>IF(RIGHT(Arkusz1!A86,1)="a",1,0)</f>
        <v>0</v>
      </c>
      <c r="C176">
        <f t="shared" si="2"/>
        <v>8</v>
      </c>
    </row>
    <row r="177" spans="1:3" x14ac:dyDescent="0.25">
      <c r="A177" t="s">
        <v>23</v>
      </c>
      <c r="B177">
        <f>IF(RIGHT(Arkusz1!A91,1)="a",1,0)</f>
        <v>0</v>
      </c>
      <c r="C177">
        <f t="shared" si="2"/>
        <v>8</v>
      </c>
    </row>
    <row r="178" spans="1:3" x14ac:dyDescent="0.25">
      <c r="A178" t="s">
        <v>23</v>
      </c>
      <c r="B178">
        <f>IF(RIGHT(Arkusz1!A100,1)="a",1,0)</f>
        <v>0</v>
      </c>
      <c r="C178">
        <f t="shared" si="2"/>
        <v>8</v>
      </c>
    </row>
    <row r="179" spans="1:3" x14ac:dyDescent="0.25">
      <c r="A179" t="s">
        <v>23</v>
      </c>
      <c r="B179">
        <f>IF(RIGHT(Arkusz1!A117,1)="a",1,0)</f>
        <v>0</v>
      </c>
      <c r="C179">
        <f t="shared" si="2"/>
        <v>8</v>
      </c>
    </row>
    <row r="180" spans="1:3" x14ac:dyDescent="0.25">
      <c r="A180" t="s">
        <v>23</v>
      </c>
      <c r="B180">
        <f>IF(RIGHT(Arkusz1!A123,1)="a",1,0)</f>
        <v>1</v>
      </c>
      <c r="C180">
        <f t="shared" si="2"/>
        <v>9</v>
      </c>
    </row>
    <row r="181" spans="1:3" x14ac:dyDescent="0.25">
      <c r="A181" t="s">
        <v>23</v>
      </c>
      <c r="B181">
        <f>IF(RIGHT(Arkusz1!A125,1)="a",1,0)</f>
        <v>1</v>
      </c>
      <c r="C181">
        <f t="shared" si="2"/>
        <v>10</v>
      </c>
    </row>
    <row r="182" spans="1:3" x14ac:dyDescent="0.25">
      <c r="A182" t="s">
        <v>23</v>
      </c>
      <c r="B182">
        <f>IF(RIGHT(Arkusz1!A129,1)="a",1,0)</f>
        <v>0</v>
      </c>
      <c r="C182">
        <f t="shared" si="2"/>
        <v>10</v>
      </c>
    </row>
    <row r="183" spans="1:3" x14ac:dyDescent="0.25">
      <c r="A183" t="s">
        <v>23</v>
      </c>
      <c r="B183">
        <f>IF(RIGHT(Arkusz1!A132,1)="a",1,0)</f>
        <v>0</v>
      </c>
      <c r="C183">
        <f t="shared" si="2"/>
        <v>10</v>
      </c>
    </row>
    <row r="184" spans="1:3" x14ac:dyDescent="0.25">
      <c r="A184" t="s">
        <v>23</v>
      </c>
      <c r="B184">
        <f>IF(RIGHT(Arkusz1!A136,1)="a",1,0)</f>
        <v>0</v>
      </c>
      <c r="C184">
        <f t="shared" si="2"/>
        <v>10</v>
      </c>
    </row>
    <row r="185" spans="1:3" x14ac:dyDescent="0.25">
      <c r="A185" t="s">
        <v>23</v>
      </c>
      <c r="B185">
        <f>IF(RIGHT(Arkusz1!A137,1)="a",1,0)</f>
        <v>0</v>
      </c>
      <c r="C185">
        <f t="shared" si="2"/>
        <v>10</v>
      </c>
    </row>
    <row r="186" spans="1:3" x14ac:dyDescent="0.25">
      <c r="A186" t="s">
        <v>23</v>
      </c>
      <c r="B186">
        <f>IF(RIGHT(Arkusz1!A147,1)="a",1,0)</f>
        <v>1</v>
      </c>
      <c r="C186">
        <f t="shared" si="2"/>
        <v>11</v>
      </c>
    </row>
    <row r="187" spans="1:3" x14ac:dyDescent="0.25">
      <c r="A187" t="s">
        <v>23</v>
      </c>
      <c r="B187">
        <f>IF(RIGHT(Arkusz1!A149,1)="a",1,0)</f>
        <v>1</v>
      </c>
      <c r="C187">
        <f t="shared" si="2"/>
        <v>12</v>
      </c>
    </row>
    <row r="188" spans="1:3" x14ac:dyDescent="0.25">
      <c r="A188" t="s">
        <v>23</v>
      </c>
      <c r="B188">
        <f>IF(RIGHT(Arkusz1!A152,1)="a",1,0)</f>
        <v>0</v>
      </c>
      <c r="C188">
        <f t="shared" si="2"/>
        <v>12</v>
      </c>
    </row>
    <row r="189" spans="1:3" x14ac:dyDescent="0.25">
      <c r="A189" t="s">
        <v>23</v>
      </c>
      <c r="B189">
        <f>IF(RIGHT(Arkusz1!A154,1)="a",1,0)</f>
        <v>1</v>
      </c>
      <c r="C189">
        <f t="shared" si="2"/>
        <v>13</v>
      </c>
    </row>
    <row r="190" spans="1:3" x14ac:dyDescent="0.25">
      <c r="A190" t="s">
        <v>23</v>
      </c>
      <c r="B190">
        <f>IF(RIGHT(Arkusz1!A155,1)="a",1,0)</f>
        <v>0</v>
      </c>
      <c r="C190">
        <f t="shared" si="2"/>
        <v>13</v>
      </c>
    </row>
    <row r="191" spans="1:3" x14ac:dyDescent="0.25">
      <c r="A191" t="s">
        <v>23</v>
      </c>
      <c r="B191">
        <f>IF(RIGHT(Arkusz1!A160,1)="a",1,0)</f>
        <v>0</v>
      </c>
      <c r="C191">
        <f t="shared" si="2"/>
        <v>13</v>
      </c>
    </row>
    <row r="192" spans="1:3" x14ac:dyDescent="0.25">
      <c r="A192" t="s">
        <v>23</v>
      </c>
      <c r="B192">
        <f>IF(RIGHT(Arkusz1!A168,1)="a",1,0)</f>
        <v>0</v>
      </c>
      <c r="C192">
        <f t="shared" si="2"/>
        <v>13</v>
      </c>
    </row>
    <row r="193" spans="1:3" x14ac:dyDescent="0.25">
      <c r="A193" t="s">
        <v>23</v>
      </c>
      <c r="B193">
        <f>IF(RIGHT(Arkusz1!A172,1)="a",1,0)</f>
        <v>1</v>
      </c>
      <c r="C193">
        <f t="shared" si="2"/>
        <v>14</v>
      </c>
    </row>
    <row r="194" spans="1:3" x14ac:dyDescent="0.25">
      <c r="A194" t="s">
        <v>23</v>
      </c>
      <c r="B194">
        <f>IF(RIGHT(Arkusz1!A173,1)="a",1,0)</f>
        <v>0</v>
      </c>
      <c r="C194">
        <f t="shared" si="2"/>
        <v>14</v>
      </c>
    </row>
    <row r="195" spans="1:3" x14ac:dyDescent="0.25">
      <c r="A195" t="s">
        <v>23</v>
      </c>
      <c r="B195">
        <f>IF(RIGHT(Arkusz1!A179,1)="a",1,0)</f>
        <v>1</v>
      </c>
      <c r="C195">
        <f t="shared" ref="C195:C200" si="3">IF(A195=A194, C194+B195, B195)</f>
        <v>15</v>
      </c>
    </row>
    <row r="196" spans="1:3" x14ac:dyDescent="0.25">
      <c r="A196" t="s">
        <v>23</v>
      </c>
      <c r="B196">
        <f>IF(RIGHT(Arkusz1!A183,1)="a",1,0)</f>
        <v>0</v>
      </c>
      <c r="C196">
        <f t="shared" si="3"/>
        <v>15</v>
      </c>
    </row>
    <row r="197" spans="1:3" x14ac:dyDescent="0.25">
      <c r="A197" t="s">
        <v>23</v>
      </c>
      <c r="B197">
        <f>IF(RIGHT(Arkusz1!A187,1)="a",1,0)</f>
        <v>1</v>
      </c>
      <c r="C197">
        <f t="shared" si="3"/>
        <v>16</v>
      </c>
    </row>
    <row r="198" spans="1:3" x14ac:dyDescent="0.25">
      <c r="A198" t="s">
        <v>23</v>
      </c>
      <c r="B198">
        <f>IF(RIGHT(Arkusz1!A192,1)="a",1,0)</f>
        <v>0</v>
      </c>
      <c r="C198">
        <f t="shared" si="3"/>
        <v>16</v>
      </c>
    </row>
    <row r="199" spans="1:3" x14ac:dyDescent="0.25">
      <c r="A199" t="s">
        <v>23</v>
      </c>
      <c r="B199">
        <f>IF(RIGHT(Arkusz1!A197,1)="a",1,0)</f>
        <v>0</v>
      </c>
      <c r="C199">
        <f t="shared" si="3"/>
        <v>16</v>
      </c>
    </row>
    <row r="200" spans="1:3" x14ac:dyDescent="0.25">
      <c r="A200" t="s">
        <v>23</v>
      </c>
      <c r="B200">
        <f>IF(RIGHT(Arkusz1!A201,1)="a",1,0)</f>
        <v>1</v>
      </c>
      <c r="C200">
        <f t="shared" si="3"/>
        <v>17</v>
      </c>
    </row>
  </sheetData>
  <sortState ref="A1:B20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opLeftCell="A70" workbookViewId="0">
      <selection activeCell="C100" sqref="C100"/>
    </sheetView>
  </sheetViews>
  <sheetFormatPr defaultRowHeight="15" x14ac:dyDescent="0.25"/>
  <cols>
    <col min="1" max="1" width="7.7109375" bestFit="1" customWidth="1"/>
  </cols>
  <sheetData>
    <row r="1" spans="1:5" x14ac:dyDescent="0.25">
      <c r="A1" t="s">
        <v>30</v>
      </c>
      <c r="B1">
        <f>IF(RIGHT(Arkusz1!A9,1)="a",0,1)</f>
        <v>1</v>
      </c>
      <c r="C1">
        <v>0</v>
      </c>
    </row>
    <row r="2" spans="1:5" x14ac:dyDescent="0.25">
      <c r="A2" t="s">
        <v>30</v>
      </c>
      <c r="B2">
        <f>IF(RIGHT(Arkusz1!A10,1)="a",0,1)</f>
        <v>1</v>
      </c>
      <c r="C2">
        <f>IF(A2=A1, C1+B2, B2)</f>
        <v>1</v>
      </c>
      <c r="E2">
        <f>MAX(C:C)</f>
        <v>38</v>
      </c>
    </row>
    <row r="3" spans="1:5" x14ac:dyDescent="0.25">
      <c r="A3" t="s">
        <v>30</v>
      </c>
      <c r="B3">
        <f>IF(RIGHT(Arkusz1!A11,1)="a",0,1)</f>
        <v>0</v>
      </c>
      <c r="C3">
        <f t="shared" ref="C3:C66" si="0">IF(A3=A2, C2+B3, B3)</f>
        <v>1</v>
      </c>
    </row>
    <row r="4" spans="1:5" x14ac:dyDescent="0.25">
      <c r="A4" t="s">
        <v>30</v>
      </c>
      <c r="B4">
        <f>IF(RIGHT(Arkusz1!A12,1)="a",0,1)</f>
        <v>1</v>
      </c>
      <c r="C4">
        <f t="shared" si="0"/>
        <v>2</v>
      </c>
    </row>
    <row r="5" spans="1:5" x14ac:dyDescent="0.25">
      <c r="A5" t="s">
        <v>30</v>
      </c>
      <c r="B5">
        <f>IF(RIGHT(Arkusz1!A13,1)="a",0,1)</f>
        <v>0</v>
      </c>
      <c r="C5">
        <f t="shared" si="0"/>
        <v>2</v>
      </c>
    </row>
    <row r="6" spans="1:5" x14ac:dyDescent="0.25">
      <c r="A6" t="s">
        <v>30</v>
      </c>
      <c r="B6">
        <f>IF(RIGHT(Arkusz1!A14,1)="a",0,1)</f>
        <v>1</v>
      </c>
      <c r="C6">
        <f t="shared" si="0"/>
        <v>3</v>
      </c>
    </row>
    <row r="7" spans="1:5" x14ac:dyDescent="0.25">
      <c r="A7" t="s">
        <v>30</v>
      </c>
      <c r="B7">
        <f>IF(RIGHT(Arkusz1!A15,1)="a",0,1)</f>
        <v>1</v>
      </c>
      <c r="C7">
        <f t="shared" si="0"/>
        <v>4</v>
      </c>
    </row>
    <row r="8" spans="1:5" x14ac:dyDescent="0.25">
      <c r="A8" t="s">
        <v>30</v>
      </c>
      <c r="B8">
        <f>IF(RIGHT(Arkusz1!A16,1)="a",0,1)</f>
        <v>0</v>
      </c>
      <c r="C8">
        <f t="shared" si="0"/>
        <v>4</v>
      </c>
    </row>
    <row r="9" spans="1:5" x14ac:dyDescent="0.25">
      <c r="A9" t="s">
        <v>30</v>
      </c>
      <c r="B9">
        <f>IF(RIGHT(Arkusz1!A17,1)="a",0,1)</f>
        <v>1</v>
      </c>
      <c r="C9">
        <f t="shared" si="0"/>
        <v>5</v>
      </c>
    </row>
    <row r="10" spans="1:5" x14ac:dyDescent="0.25">
      <c r="A10" t="s">
        <v>30</v>
      </c>
      <c r="B10">
        <f>IF(RIGHT(Arkusz1!A18,1)="a",0,1)</f>
        <v>1</v>
      </c>
      <c r="C10">
        <f t="shared" si="0"/>
        <v>6</v>
      </c>
    </row>
    <row r="11" spans="1:5" x14ac:dyDescent="0.25">
      <c r="A11" t="s">
        <v>30</v>
      </c>
      <c r="B11">
        <f>IF(RIGHT(Arkusz1!A19,1)="a",0,1)</f>
        <v>0</v>
      </c>
      <c r="C11">
        <f t="shared" si="0"/>
        <v>6</v>
      </c>
    </row>
    <row r="12" spans="1:5" x14ac:dyDescent="0.25">
      <c r="A12" t="s">
        <v>30</v>
      </c>
      <c r="B12">
        <f>IF(RIGHT(Arkusz1!A20,1)="a",0,1)</f>
        <v>0</v>
      </c>
      <c r="C12">
        <f t="shared" si="0"/>
        <v>6</v>
      </c>
    </row>
    <row r="13" spans="1:5" x14ac:dyDescent="0.25">
      <c r="A13" t="s">
        <v>30</v>
      </c>
      <c r="B13">
        <f>IF(RIGHT(Arkusz1!A21,1)="a",0,1)</f>
        <v>0</v>
      </c>
      <c r="C13">
        <f t="shared" si="0"/>
        <v>6</v>
      </c>
    </row>
    <row r="14" spans="1:5" x14ac:dyDescent="0.25">
      <c r="A14" t="s">
        <v>30</v>
      </c>
      <c r="B14">
        <f>IF(RIGHT(Arkusz1!A22,1)="a",0,1)</f>
        <v>0</v>
      </c>
      <c r="C14">
        <f t="shared" si="0"/>
        <v>6</v>
      </c>
    </row>
    <row r="15" spans="1:5" x14ac:dyDescent="0.25">
      <c r="A15" t="s">
        <v>30</v>
      </c>
      <c r="B15">
        <f>IF(RIGHT(Arkusz1!A23,1)="a",0,1)</f>
        <v>1</v>
      </c>
      <c r="C15">
        <f t="shared" si="0"/>
        <v>7</v>
      </c>
    </row>
    <row r="16" spans="1:5" x14ac:dyDescent="0.25">
      <c r="A16" t="s">
        <v>30</v>
      </c>
      <c r="B16">
        <f>IF(RIGHT(Arkusz1!A24,1)="a",0,1)</f>
        <v>0</v>
      </c>
      <c r="C16">
        <f t="shared" si="0"/>
        <v>7</v>
      </c>
    </row>
    <row r="17" spans="1:3" x14ac:dyDescent="0.25">
      <c r="A17" t="s">
        <v>30</v>
      </c>
      <c r="B17">
        <f>IF(RIGHT(Arkusz1!A25,1)="a",0,1)</f>
        <v>1</v>
      </c>
      <c r="C17">
        <f t="shared" si="0"/>
        <v>8</v>
      </c>
    </row>
    <row r="18" spans="1:3" x14ac:dyDescent="0.25">
      <c r="A18" t="s">
        <v>30</v>
      </c>
      <c r="B18">
        <f>IF(RIGHT(Arkusz1!A26,1)="a",0,1)</f>
        <v>1</v>
      </c>
      <c r="C18">
        <f t="shared" si="0"/>
        <v>9</v>
      </c>
    </row>
    <row r="19" spans="1:3" x14ac:dyDescent="0.25">
      <c r="A19" t="s">
        <v>30</v>
      </c>
      <c r="B19">
        <f>IF(RIGHT(Arkusz1!A27,1)="a",0,1)</f>
        <v>0</v>
      </c>
      <c r="C19">
        <f t="shared" si="0"/>
        <v>9</v>
      </c>
    </row>
    <row r="20" spans="1:3" x14ac:dyDescent="0.25">
      <c r="A20" t="s">
        <v>30</v>
      </c>
      <c r="B20">
        <f>IF(RIGHT(Arkusz1!A28,1)="a",0,1)</f>
        <v>1</v>
      </c>
      <c r="C20">
        <f t="shared" si="0"/>
        <v>10</v>
      </c>
    </row>
    <row r="21" spans="1:3" x14ac:dyDescent="0.25">
      <c r="A21" t="s">
        <v>30</v>
      </c>
      <c r="B21">
        <f>IF(RIGHT(Arkusz1!A29,1)="a",0,1)</f>
        <v>0</v>
      </c>
      <c r="C21">
        <f t="shared" si="0"/>
        <v>10</v>
      </c>
    </row>
    <row r="22" spans="1:3" x14ac:dyDescent="0.25">
      <c r="A22" t="s">
        <v>30</v>
      </c>
      <c r="B22">
        <f>IF(RIGHT(Arkusz1!A30,1)="a",0,1)</f>
        <v>1</v>
      </c>
      <c r="C22">
        <f t="shared" si="0"/>
        <v>11</v>
      </c>
    </row>
    <row r="23" spans="1:3" x14ac:dyDescent="0.25">
      <c r="A23" t="s">
        <v>30</v>
      </c>
      <c r="B23">
        <f>IF(RIGHT(Arkusz1!A31,1)="a",0,1)</f>
        <v>0</v>
      </c>
      <c r="C23">
        <f t="shared" si="0"/>
        <v>11</v>
      </c>
    </row>
    <row r="24" spans="1:3" x14ac:dyDescent="0.25">
      <c r="A24" t="s">
        <v>30</v>
      </c>
      <c r="B24">
        <f>IF(RIGHT(Arkusz1!A32,1)="a",0,1)</f>
        <v>0</v>
      </c>
      <c r="C24">
        <f t="shared" si="0"/>
        <v>11</v>
      </c>
    </row>
    <row r="25" spans="1:3" x14ac:dyDescent="0.25">
      <c r="A25" t="s">
        <v>30</v>
      </c>
      <c r="B25">
        <f>IF(RIGHT(Arkusz1!A33,1)="a",0,1)</f>
        <v>0</v>
      </c>
      <c r="C25">
        <f t="shared" si="0"/>
        <v>11</v>
      </c>
    </row>
    <row r="26" spans="1:3" x14ac:dyDescent="0.25">
      <c r="A26" t="s">
        <v>30</v>
      </c>
      <c r="B26">
        <f>IF(RIGHT(Arkusz1!A34,1)="a",0,1)</f>
        <v>1</v>
      </c>
      <c r="C26">
        <f t="shared" si="0"/>
        <v>12</v>
      </c>
    </row>
    <row r="27" spans="1:3" x14ac:dyDescent="0.25">
      <c r="A27" t="s">
        <v>30</v>
      </c>
      <c r="B27">
        <f>IF(RIGHT(Arkusz1!A35,1)="a",0,1)</f>
        <v>1</v>
      </c>
      <c r="C27">
        <f t="shared" si="0"/>
        <v>13</v>
      </c>
    </row>
    <row r="28" spans="1:3" x14ac:dyDescent="0.25">
      <c r="A28" t="s">
        <v>30</v>
      </c>
      <c r="B28">
        <f>IF(RIGHT(Arkusz1!A36,1)="a",0,1)</f>
        <v>0</v>
      </c>
      <c r="C28">
        <f t="shared" si="0"/>
        <v>13</v>
      </c>
    </row>
    <row r="29" spans="1:3" x14ac:dyDescent="0.25">
      <c r="A29" t="s">
        <v>30</v>
      </c>
      <c r="B29">
        <f>IF(RIGHT(Arkusz1!A37,1)="a",0,1)</f>
        <v>1</v>
      </c>
      <c r="C29">
        <f t="shared" si="0"/>
        <v>14</v>
      </c>
    </row>
    <row r="30" spans="1:3" x14ac:dyDescent="0.25">
      <c r="A30" t="s">
        <v>30</v>
      </c>
      <c r="B30">
        <f>IF(RIGHT(Arkusz1!A38,1)="a",0,1)</f>
        <v>1</v>
      </c>
      <c r="C30">
        <f t="shared" si="0"/>
        <v>15</v>
      </c>
    </row>
    <row r="31" spans="1:3" x14ac:dyDescent="0.25">
      <c r="A31" t="s">
        <v>30</v>
      </c>
      <c r="B31">
        <f>IF(RIGHT(Arkusz1!A39,1)="a",0,1)</f>
        <v>0</v>
      </c>
      <c r="C31">
        <f t="shared" si="0"/>
        <v>15</v>
      </c>
    </row>
    <row r="32" spans="1:3" x14ac:dyDescent="0.25">
      <c r="A32" t="s">
        <v>30</v>
      </c>
      <c r="B32">
        <f>IF(RIGHT(Arkusz1!A40,1)="a",0,1)</f>
        <v>1</v>
      </c>
      <c r="C32">
        <f t="shared" si="0"/>
        <v>16</v>
      </c>
    </row>
    <row r="33" spans="1:3" x14ac:dyDescent="0.25">
      <c r="A33" t="s">
        <v>30</v>
      </c>
      <c r="B33">
        <f>IF(RIGHT(Arkusz1!A41,1)="a",0,1)</f>
        <v>1</v>
      </c>
      <c r="C33">
        <f t="shared" si="0"/>
        <v>17</v>
      </c>
    </row>
    <row r="34" spans="1:3" x14ac:dyDescent="0.25">
      <c r="A34" t="s">
        <v>30</v>
      </c>
      <c r="B34">
        <f>IF(RIGHT(Arkusz1!A42,1)="a",0,1)</f>
        <v>1</v>
      </c>
      <c r="C34">
        <f t="shared" si="0"/>
        <v>18</v>
      </c>
    </row>
    <row r="35" spans="1:3" x14ac:dyDescent="0.25">
      <c r="A35" t="s">
        <v>30</v>
      </c>
      <c r="B35">
        <f>IF(RIGHT(Arkusz1!A43,1)="a",0,1)</f>
        <v>0</v>
      </c>
      <c r="C35">
        <f t="shared" si="0"/>
        <v>18</v>
      </c>
    </row>
    <row r="36" spans="1:3" x14ac:dyDescent="0.25">
      <c r="A36" t="s">
        <v>30</v>
      </c>
      <c r="B36">
        <f>IF(RIGHT(Arkusz1!A44,1)="a",0,1)</f>
        <v>0</v>
      </c>
      <c r="C36">
        <f t="shared" si="0"/>
        <v>18</v>
      </c>
    </row>
    <row r="37" spans="1:3" x14ac:dyDescent="0.25">
      <c r="A37" t="s">
        <v>30</v>
      </c>
      <c r="B37">
        <f>IF(RIGHT(Arkusz1!A45,1)="a",0,1)</f>
        <v>0</v>
      </c>
      <c r="C37">
        <f t="shared" si="0"/>
        <v>18</v>
      </c>
    </row>
    <row r="38" spans="1:3" x14ac:dyDescent="0.25">
      <c r="A38" t="s">
        <v>30</v>
      </c>
      <c r="B38">
        <f>IF(RIGHT(Arkusz1!A46,1)="a",0,1)</f>
        <v>1</v>
      </c>
      <c r="C38">
        <f t="shared" si="0"/>
        <v>19</v>
      </c>
    </row>
    <row r="39" spans="1:3" x14ac:dyDescent="0.25">
      <c r="A39" t="s">
        <v>30</v>
      </c>
      <c r="B39">
        <f>IF(RIGHT(Arkusz1!A47,1)="a",0,1)</f>
        <v>1</v>
      </c>
      <c r="C39">
        <f t="shared" si="0"/>
        <v>20</v>
      </c>
    </row>
    <row r="40" spans="1:3" x14ac:dyDescent="0.25">
      <c r="A40" t="s">
        <v>30</v>
      </c>
      <c r="B40">
        <f>IF(RIGHT(Arkusz1!A48,1)="a",0,1)</f>
        <v>0</v>
      </c>
      <c r="C40">
        <f t="shared" si="0"/>
        <v>20</v>
      </c>
    </row>
    <row r="41" spans="1:3" x14ac:dyDescent="0.25">
      <c r="A41" t="s">
        <v>30</v>
      </c>
      <c r="B41">
        <f>IF(RIGHT(Arkusz1!A49,1)="a",0,1)</f>
        <v>1</v>
      </c>
      <c r="C41">
        <f t="shared" si="0"/>
        <v>21</v>
      </c>
    </row>
    <row r="42" spans="1:3" x14ac:dyDescent="0.25">
      <c r="A42" t="s">
        <v>30</v>
      </c>
      <c r="B42">
        <f>IF(RIGHT(Arkusz1!A50,1)="a",0,1)</f>
        <v>1</v>
      </c>
      <c r="C42">
        <f t="shared" si="0"/>
        <v>22</v>
      </c>
    </row>
    <row r="43" spans="1:3" x14ac:dyDescent="0.25">
      <c r="A43" t="s">
        <v>30</v>
      </c>
      <c r="B43">
        <f>IF(RIGHT(Arkusz1!A51,1)="a",0,1)</f>
        <v>0</v>
      </c>
      <c r="C43">
        <f t="shared" si="0"/>
        <v>22</v>
      </c>
    </row>
    <row r="44" spans="1:3" x14ac:dyDescent="0.25">
      <c r="A44" t="s">
        <v>30</v>
      </c>
      <c r="B44">
        <f>IF(RIGHT(Arkusz1!A52,1)="a",0,1)</f>
        <v>1</v>
      </c>
      <c r="C44">
        <f t="shared" si="0"/>
        <v>23</v>
      </c>
    </row>
    <row r="45" spans="1:3" x14ac:dyDescent="0.25">
      <c r="A45" t="s">
        <v>30</v>
      </c>
      <c r="B45">
        <f>IF(RIGHT(Arkusz1!A53,1)="a",0,1)</f>
        <v>0</v>
      </c>
      <c r="C45">
        <f t="shared" si="0"/>
        <v>23</v>
      </c>
    </row>
    <row r="46" spans="1:3" x14ac:dyDescent="0.25">
      <c r="A46" t="s">
        <v>30</v>
      </c>
      <c r="B46">
        <f>IF(RIGHT(Arkusz1!A54,1)="a",0,1)</f>
        <v>0</v>
      </c>
      <c r="C46">
        <f t="shared" si="0"/>
        <v>23</v>
      </c>
    </row>
    <row r="47" spans="1:3" x14ac:dyDescent="0.25">
      <c r="A47" t="s">
        <v>30</v>
      </c>
      <c r="B47">
        <f>IF(RIGHT(Arkusz1!A55,1)="a",0,1)</f>
        <v>0</v>
      </c>
      <c r="C47">
        <f t="shared" si="0"/>
        <v>23</v>
      </c>
    </row>
    <row r="48" spans="1:3" x14ac:dyDescent="0.25">
      <c r="A48" t="s">
        <v>30</v>
      </c>
      <c r="B48">
        <f>IF(RIGHT(Arkusz1!A56,1)="a",0,1)</f>
        <v>1</v>
      </c>
      <c r="C48">
        <f t="shared" si="0"/>
        <v>24</v>
      </c>
    </row>
    <row r="49" spans="1:3" x14ac:dyDescent="0.25">
      <c r="A49" t="s">
        <v>30</v>
      </c>
      <c r="B49">
        <f>IF(RIGHT(Arkusz1!A57,1)="a",0,1)</f>
        <v>0</v>
      </c>
      <c r="C49">
        <f t="shared" si="0"/>
        <v>24</v>
      </c>
    </row>
    <row r="50" spans="1:3" x14ac:dyDescent="0.25">
      <c r="A50" t="s">
        <v>30</v>
      </c>
      <c r="B50">
        <f>IF(RIGHT(Arkusz1!A58,1)="a",0,1)</f>
        <v>1</v>
      </c>
      <c r="C50">
        <f t="shared" si="0"/>
        <v>25</v>
      </c>
    </row>
    <row r="51" spans="1:3" x14ac:dyDescent="0.25">
      <c r="A51" t="s">
        <v>8</v>
      </c>
      <c r="B51">
        <f>IF(RIGHT(Arkusz1!A59,1)="a",0,1)</f>
        <v>0</v>
      </c>
      <c r="C51">
        <f t="shared" si="0"/>
        <v>0</v>
      </c>
    </row>
    <row r="52" spans="1:3" x14ac:dyDescent="0.25">
      <c r="A52" t="s">
        <v>8</v>
      </c>
      <c r="B52">
        <f>IF(RIGHT(Arkusz1!A60,1)="a",0,1)</f>
        <v>1</v>
      </c>
      <c r="C52">
        <f t="shared" si="0"/>
        <v>1</v>
      </c>
    </row>
    <row r="53" spans="1:3" x14ac:dyDescent="0.25">
      <c r="A53" t="s">
        <v>8</v>
      </c>
      <c r="B53">
        <f>IF(RIGHT(Arkusz1!A61,1)="a",0,1)</f>
        <v>1</v>
      </c>
      <c r="C53">
        <f t="shared" si="0"/>
        <v>2</v>
      </c>
    </row>
    <row r="54" spans="1:3" x14ac:dyDescent="0.25">
      <c r="A54" t="s">
        <v>8</v>
      </c>
      <c r="B54">
        <f>IF(RIGHT(Arkusz1!A62,1)="a",0,1)</f>
        <v>1</v>
      </c>
      <c r="C54">
        <f t="shared" si="0"/>
        <v>3</v>
      </c>
    </row>
    <row r="55" spans="1:3" x14ac:dyDescent="0.25">
      <c r="A55" t="s">
        <v>8</v>
      </c>
      <c r="B55">
        <f>IF(RIGHT(Arkusz1!A63,1)="a",0,1)</f>
        <v>0</v>
      </c>
      <c r="C55">
        <f t="shared" si="0"/>
        <v>3</v>
      </c>
    </row>
    <row r="56" spans="1:3" x14ac:dyDescent="0.25">
      <c r="A56" t="s">
        <v>8</v>
      </c>
      <c r="B56">
        <f>IF(RIGHT(Arkusz1!A64,1)="a",0,1)</f>
        <v>1</v>
      </c>
      <c r="C56">
        <f t="shared" si="0"/>
        <v>4</v>
      </c>
    </row>
    <row r="57" spans="1:3" x14ac:dyDescent="0.25">
      <c r="A57" t="s">
        <v>8</v>
      </c>
      <c r="B57">
        <f>IF(RIGHT(Arkusz1!A65,1)="a",0,1)</f>
        <v>0</v>
      </c>
      <c r="C57">
        <f t="shared" si="0"/>
        <v>4</v>
      </c>
    </row>
    <row r="58" spans="1:3" x14ac:dyDescent="0.25">
      <c r="A58" t="s">
        <v>8</v>
      </c>
      <c r="B58">
        <f>IF(RIGHT(Arkusz1!A66,1)="a",0,1)</f>
        <v>1</v>
      </c>
      <c r="C58">
        <f t="shared" si="0"/>
        <v>5</v>
      </c>
    </row>
    <row r="59" spans="1:3" x14ac:dyDescent="0.25">
      <c r="A59" t="s">
        <v>8</v>
      </c>
      <c r="B59">
        <f>IF(RIGHT(Arkusz1!A67,1)="a",0,1)</f>
        <v>1</v>
      </c>
      <c r="C59">
        <f t="shared" si="0"/>
        <v>6</v>
      </c>
    </row>
    <row r="60" spans="1:3" x14ac:dyDescent="0.25">
      <c r="A60" t="s">
        <v>8</v>
      </c>
      <c r="B60">
        <f>IF(RIGHT(Arkusz1!A68,1)="a",0,1)</f>
        <v>1</v>
      </c>
      <c r="C60">
        <f t="shared" si="0"/>
        <v>7</v>
      </c>
    </row>
    <row r="61" spans="1:3" x14ac:dyDescent="0.25">
      <c r="A61" t="s">
        <v>8</v>
      </c>
      <c r="B61">
        <f>IF(RIGHT(Arkusz1!A69,1)="a",0,1)</f>
        <v>1</v>
      </c>
      <c r="C61">
        <f t="shared" si="0"/>
        <v>8</v>
      </c>
    </row>
    <row r="62" spans="1:3" x14ac:dyDescent="0.25">
      <c r="A62" t="s">
        <v>8</v>
      </c>
      <c r="B62">
        <f>IF(RIGHT(Arkusz1!A70,1)="a",0,1)</f>
        <v>1</v>
      </c>
      <c r="C62">
        <f t="shared" si="0"/>
        <v>9</v>
      </c>
    </row>
    <row r="63" spans="1:3" x14ac:dyDescent="0.25">
      <c r="A63" t="s">
        <v>8</v>
      </c>
      <c r="B63">
        <f>IF(RIGHT(Arkusz1!A71,1)="a",0,1)</f>
        <v>1</v>
      </c>
      <c r="C63">
        <f t="shared" si="0"/>
        <v>10</v>
      </c>
    </row>
    <row r="64" spans="1:3" x14ac:dyDescent="0.25">
      <c r="A64" t="s">
        <v>8</v>
      </c>
      <c r="B64">
        <f>IF(RIGHT(Arkusz1!A72,1)="a",0,1)</f>
        <v>1</v>
      </c>
      <c r="C64">
        <f t="shared" si="0"/>
        <v>11</v>
      </c>
    </row>
    <row r="65" spans="1:3" x14ac:dyDescent="0.25">
      <c r="A65" t="s">
        <v>8</v>
      </c>
      <c r="B65">
        <f>IF(RIGHT(Arkusz1!A73,1)="a",0,1)</f>
        <v>1</v>
      </c>
      <c r="C65">
        <f t="shared" si="0"/>
        <v>12</v>
      </c>
    </row>
    <row r="66" spans="1:3" x14ac:dyDescent="0.25">
      <c r="A66" t="s">
        <v>8</v>
      </c>
      <c r="B66">
        <f>IF(RIGHT(Arkusz1!A74,1)="a",0,1)</f>
        <v>1</v>
      </c>
      <c r="C66">
        <f t="shared" si="0"/>
        <v>13</v>
      </c>
    </row>
    <row r="67" spans="1:3" x14ac:dyDescent="0.25">
      <c r="A67" t="s">
        <v>8</v>
      </c>
      <c r="B67">
        <f>IF(RIGHT(Arkusz1!A75,1)="a",0,1)</f>
        <v>1</v>
      </c>
      <c r="C67">
        <f t="shared" ref="C67:C130" si="1">IF(A67=A66, C66+B67, B67)</f>
        <v>14</v>
      </c>
    </row>
    <row r="68" spans="1:3" x14ac:dyDescent="0.25">
      <c r="A68" t="s">
        <v>8</v>
      </c>
      <c r="B68">
        <f>IF(RIGHT(Arkusz1!A76,1)="a",0,1)</f>
        <v>1</v>
      </c>
      <c r="C68">
        <f t="shared" si="1"/>
        <v>15</v>
      </c>
    </row>
    <row r="69" spans="1:3" x14ac:dyDescent="0.25">
      <c r="A69" t="s">
        <v>8</v>
      </c>
      <c r="B69">
        <f>IF(RIGHT(Arkusz1!A77,1)="a",0,1)</f>
        <v>1</v>
      </c>
      <c r="C69">
        <f t="shared" si="1"/>
        <v>16</v>
      </c>
    </row>
    <row r="70" spans="1:3" x14ac:dyDescent="0.25">
      <c r="A70" t="s">
        <v>8</v>
      </c>
      <c r="B70">
        <f>IF(RIGHT(Arkusz1!A78,1)="a",0,1)</f>
        <v>1</v>
      </c>
      <c r="C70">
        <f t="shared" si="1"/>
        <v>17</v>
      </c>
    </row>
    <row r="71" spans="1:3" x14ac:dyDescent="0.25">
      <c r="A71" t="s">
        <v>8</v>
      </c>
      <c r="B71">
        <f>IF(RIGHT(Arkusz1!A79,1)="a",0,1)</f>
        <v>0</v>
      </c>
      <c r="C71">
        <f t="shared" si="1"/>
        <v>17</v>
      </c>
    </row>
    <row r="72" spans="1:3" x14ac:dyDescent="0.25">
      <c r="A72" t="s">
        <v>8</v>
      </c>
      <c r="B72">
        <f>IF(RIGHT(Arkusz1!A80,1)="a",0,1)</f>
        <v>1</v>
      </c>
      <c r="C72">
        <f t="shared" si="1"/>
        <v>18</v>
      </c>
    </row>
    <row r="73" spans="1:3" x14ac:dyDescent="0.25">
      <c r="A73" t="s">
        <v>8</v>
      </c>
      <c r="B73">
        <f>IF(RIGHT(Arkusz1!A81,1)="a",0,1)</f>
        <v>0</v>
      </c>
      <c r="C73">
        <f t="shared" si="1"/>
        <v>18</v>
      </c>
    </row>
    <row r="74" spans="1:3" x14ac:dyDescent="0.25">
      <c r="A74" t="s">
        <v>8</v>
      </c>
      <c r="B74">
        <f>IF(RIGHT(Arkusz1!A82,1)="a",0,1)</f>
        <v>1</v>
      </c>
      <c r="C74">
        <f t="shared" si="1"/>
        <v>19</v>
      </c>
    </row>
    <row r="75" spans="1:3" x14ac:dyDescent="0.25">
      <c r="A75" t="s">
        <v>8</v>
      </c>
      <c r="B75">
        <f>IF(RIGHT(Arkusz1!A83,1)="a",0,1)</f>
        <v>0</v>
      </c>
      <c r="C75">
        <f t="shared" si="1"/>
        <v>19</v>
      </c>
    </row>
    <row r="76" spans="1:3" x14ac:dyDescent="0.25">
      <c r="A76" t="s">
        <v>8</v>
      </c>
      <c r="B76">
        <f>IF(RIGHT(Arkusz1!A84,1)="a",0,1)</f>
        <v>0</v>
      </c>
      <c r="C76">
        <f t="shared" si="1"/>
        <v>19</v>
      </c>
    </row>
    <row r="77" spans="1:3" x14ac:dyDescent="0.25">
      <c r="A77" t="s">
        <v>8</v>
      </c>
      <c r="B77">
        <f>IF(RIGHT(Arkusz1!A85,1)="a",0,1)</f>
        <v>1</v>
      </c>
      <c r="C77">
        <f t="shared" si="1"/>
        <v>20</v>
      </c>
    </row>
    <row r="78" spans="1:3" x14ac:dyDescent="0.25">
      <c r="A78" t="s">
        <v>8</v>
      </c>
      <c r="B78">
        <f>IF(RIGHT(Arkusz1!A86,1)="a",0,1)</f>
        <v>1</v>
      </c>
      <c r="C78">
        <f t="shared" si="1"/>
        <v>21</v>
      </c>
    </row>
    <row r="79" spans="1:3" x14ac:dyDescent="0.25">
      <c r="A79" t="s">
        <v>8</v>
      </c>
      <c r="B79">
        <f>IF(RIGHT(Arkusz1!A87,1)="a",0,1)</f>
        <v>1</v>
      </c>
      <c r="C79">
        <f t="shared" si="1"/>
        <v>22</v>
      </c>
    </row>
    <row r="80" spans="1:3" x14ac:dyDescent="0.25">
      <c r="A80" t="s">
        <v>8</v>
      </c>
      <c r="B80">
        <f>IF(RIGHT(Arkusz1!A88,1)="a",0,1)</f>
        <v>1</v>
      </c>
      <c r="C80">
        <f t="shared" si="1"/>
        <v>23</v>
      </c>
    </row>
    <row r="81" spans="1:3" x14ac:dyDescent="0.25">
      <c r="A81" t="s">
        <v>8</v>
      </c>
      <c r="B81">
        <f>IF(RIGHT(Arkusz1!A89,1)="a",0,1)</f>
        <v>1</v>
      </c>
      <c r="C81">
        <f t="shared" si="1"/>
        <v>24</v>
      </c>
    </row>
    <row r="82" spans="1:3" x14ac:dyDescent="0.25">
      <c r="A82" t="s">
        <v>8</v>
      </c>
      <c r="B82">
        <f>IF(RIGHT(Arkusz1!A90,1)="a",0,1)</f>
        <v>1</v>
      </c>
      <c r="C82">
        <f t="shared" si="1"/>
        <v>25</v>
      </c>
    </row>
    <row r="83" spans="1:3" x14ac:dyDescent="0.25">
      <c r="A83" t="s">
        <v>8</v>
      </c>
      <c r="B83">
        <f>IF(RIGHT(Arkusz1!A91,1)="a",0,1)</f>
        <v>1</v>
      </c>
      <c r="C83">
        <f t="shared" si="1"/>
        <v>26</v>
      </c>
    </row>
    <row r="84" spans="1:3" x14ac:dyDescent="0.25">
      <c r="A84" t="s">
        <v>8</v>
      </c>
      <c r="B84">
        <f>IF(RIGHT(Arkusz1!A92,1)="a",0,1)</f>
        <v>1</v>
      </c>
      <c r="C84">
        <f t="shared" si="1"/>
        <v>27</v>
      </c>
    </row>
    <row r="85" spans="1:3" x14ac:dyDescent="0.25">
      <c r="A85" t="s">
        <v>8</v>
      </c>
      <c r="B85">
        <f>IF(RIGHT(Arkusz1!A93,1)="a",0,1)</f>
        <v>1</v>
      </c>
      <c r="C85">
        <f t="shared" si="1"/>
        <v>28</v>
      </c>
    </row>
    <row r="86" spans="1:3" x14ac:dyDescent="0.25">
      <c r="A86" t="s">
        <v>8</v>
      </c>
      <c r="B86">
        <f>IF(RIGHT(Arkusz1!A94,1)="a",0,1)</f>
        <v>1</v>
      </c>
      <c r="C86">
        <f t="shared" si="1"/>
        <v>29</v>
      </c>
    </row>
    <row r="87" spans="1:3" x14ac:dyDescent="0.25">
      <c r="A87" t="s">
        <v>8</v>
      </c>
      <c r="B87">
        <f>IF(RIGHT(Arkusz1!A95,1)="a",0,1)</f>
        <v>0</v>
      </c>
      <c r="C87">
        <f t="shared" si="1"/>
        <v>29</v>
      </c>
    </row>
    <row r="88" spans="1:3" x14ac:dyDescent="0.25">
      <c r="A88" t="s">
        <v>8</v>
      </c>
      <c r="B88">
        <f>IF(RIGHT(Arkusz1!A96,1)="a",0,1)</f>
        <v>1</v>
      </c>
      <c r="C88">
        <f t="shared" si="1"/>
        <v>30</v>
      </c>
    </row>
    <row r="89" spans="1:3" x14ac:dyDescent="0.25">
      <c r="A89" t="s">
        <v>8</v>
      </c>
      <c r="B89">
        <f>IF(RIGHT(Arkusz1!A97,1)="a",0,1)</f>
        <v>1</v>
      </c>
      <c r="C89">
        <f t="shared" si="1"/>
        <v>31</v>
      </c>
    </row>
    <row r="90" spans="1:3" x14ac:dyDescent="0.25">
      <c r="A90" t="s">
        <v>8</v>
      </c>
      <c r="B90">
        <f>IF(RIGHT(Arkusz1!A98,1)="a",0,1)</f>
        <v>1</v>
      </c>
      <c r="C90">
        <f t="shared" si="1"/>
        <v>32</v>
      </c>
    </row>
    <row r="91" spans="1:3" x14ac:dyDescent="0.25">
      <c r="A91" t="s">
        <v>8</v>
      </c>
      <c r="B91">
        <f>IF(RIGHT(Arkusz1!A99,1)="a",0,1)</f>
        <v>1</v>
      </c>
      <c r="C91">
        <f t="shared" si="1"/>
        <v>33</v>
      </c>
    </row>
    <row r="92" spans="1:3" x14ac:dyDescent="0.25">
      <c r="A92" t="s">
        <v>8</v>
      </c>
      <c r="B92">
        <f>IF(RIGHT(Arkusz1!A100,1)="a",0,1)</f>
        <v>1</v>
      </c>
      <c r="C92">
        <f t="shared" si="1"/>
        <v>34</v>
      </c>
    </row>
    <row r="93" spans="1:3" x14ac:dyDescent="0.25">
      <c r="A93" t="s">
        <v>8</v>
      </c>
      <c r="B93">
        <f>IF(RIGHT(Arkusz1!A101,1)="a",0,1)</f>
        <v>0</v>
      </c>
      <c r="C93">
        <f t="shared" si="1"/>
        <v>34</v>
      </c>
    </row>
    <row r="94" spans="1:3" x14ac:dyDescent="0.25">
      <c r="A94" t="s">
        <v>8</v>
      </c>
      <c r="B94">
        <f>IF(RIGHT(Arkusz1!A102,1)="a",0,1)</f>
        <v>1</v>
      </c>
      <c r="C94">
        <f t="shared" si="1"/>
        <v>35</v>
      </c>
    </row>
    <row r="95" spans="1:3" x14ac:dyDescent="0.25">
      <c r="A95" t="s">
        <v>8</v>
      </c>
      <c r="B95">
        <f>IF(RIGHT(Arkusz1!A103,1)="a",0,1)</f>
        <v>1</v>
      </c>
      <c r="C95">
        <f t="shared" si="1"/>
        <v>36</v>
      </c>
    </row>
    <row r="96" spans="1:3" x14ac:dyDescent="0.25">
      <c r="A96" t="s">
        <v>8</v>
      </c>
      <c r="B96">
        <f>IF(RIGHT(Arkusz1!A104,1)="a",0,1)</f>
        <v>1</v>
      </c>
      <c r="C96">
        <f t="shared" si="1"/>
        <v>37</v>
      </c>
    </row>
    <row r="97" spans="1:3" x14ac:dyDescent="0.25">
      <c r="A97" t="s">
        <v>8</v>
      </c>
      <c r="B97">
        <f>IF(RIGHT(Arkusz1!A105,1)="a",0,1)</f>
        <v>0</v>
      </c>
      <c r="C97">
        <f t="shared" si="1"/>
        <v>37</v>
      </c>
    </row>
    <row r="98" spans="1:3" x14ac:dyDescent="0.25">
      <c r="A98" t="s">
        <v>8</v>
      </c>
      <c r="B98">
        <f>IF(RIGHT(Arkusz1!A106,1)="a",0,1)</f>
        <v>0</v>
      </c>
      <c r="C98">
        <f t="shared" si="1"/>
        <v>37</v>
      </c>
    </row>
    <row r="99" spans="1:3" x14ac:dyDescent="0.25">
      <c r="A99" t="s">
        <v>8</v>
      </c>
      <c r="B99">
        <f>IF(RIGHT(Arkusz1!A107,1)="a",0,1)</f>
        <v>1</v>
      </c>
      <c r="C99">
        <f t="shared" si="1"/>
        <v>38</v>
      </c>
    </row>
    <row r="100" spans="1:3" x14ac:dyDescent="0.25">
      <c r="A100" t="s">
        <v>8</v>
      </c>
      <c r="B100">
        <f>IF(RIGHT(Arkusz1!A108,1)="a",0,1)</f>
        <v>0</v>
      </c>
      <c r="C100">
        <f t="shared" si="1"/>
        <v>38</v>
      </c>
    </row>
    <row r="101" spans="1:3" x14ac:dyDescent="0.25">
      <c r="A101" t="s">
        <v>13</v>
      </c>
      <c r="B101">
        <f>IF(RIGHT(Arkusz1!A109,1)="a",0,1)</f>
        <v>0</v>
      </c>
      <c r="C101">
        <f t="shared" si="1"/>
        <v>0</v>
      </c>
    </row>
    <row r="102" spans="1:3" x14ac:dyDescent="0.25">
      <c r="A102" t="s">
        <v>13</v>
      </c>
      <c r="B102">
        <f>IF(RIGHT(Arkusz1!A110,1)="a",0,1)</f>
        <v>1</v>
      </c>
      <c r="C102">
        <f t="shared" si="1"/>
        <v>1</v>
      </c>
    </row>
    <row r="103" spans="1:3" x14ac:dyDescent="0.25">
      <c r="A103" t="s">
        <v>13</v>
      </c>
      <c r="B103">
        <f>IF(RIGHT(Arkusz1!A111,1)="a",0,1)</f>
        <v>1</v>
      </c>
      <c r="C103">
        <f t="shared" si="1"/>
        <v>2</v>
      </c>
    </row>
    <row r="104" spans="1:3" x14ac:dyDescent="0.25">
      <c r="A104" t="s">
        <v>13</v>
      </c>
      <c r="B104">
        <f>IF(RIGHT(Arkusz1!A112,1)="a",0,1)</f>
        <v>1</v>
      </c>
      <c r="C104">
        <f t="shared" si="1"/>
        <v>3</v>
      </c>
    </row>
    <row r="105" spans="1:3" x14ac:dyDescent="0.25">
      <c r="A105" t="s">
        <v>13</v>
      </c>
      <c r="B105">
        <f>IF(RIGHT(Arkusz1!A113,1)="a",0,1)</f>
        <v>0</v>
      </c>
      <c r="C105">
        <f t="shared" si="1"/>
        <v>3</v>
      </c>
    </row>
    <row r="106" spans="1:3" x14ac:dyDescent="0.25">
      <c r="A106" t="s">
        <v>13</v>
      </c>
      <c r="B106">
        <f>IF(RIGHT(Arkusz1!A114,1)="a",0,1)</f>
        <v>0</v>
      </c>
      <c r="C106">
        <f t="shared" si="1"/>
        <v>3</v>
      </c>
    </row>
    <row r="107" spans="1:3" x14ac:dyDescent="0.25">
      <c r="A107" t="s">
        <v>13</v>
      </c>
      <c r="B107">
        <f>IF(RIGHT(Arkusz1!A115,1)="a",0,1)</f>
        <v>0</v>
      </c>
      <c r="C107">
        <f t="shared" si="1"/>
        <v>3</v>
      </c>
    </row>
    <row r="108" spans="1:3" x14ac:dyDescent="0.25">
      <c r="A108" t="s">
        <v>13</v>
      </c>
      <c r="B108">
        <f>IF(RIGHT(Arkusz1!A116,1)="a",0,1)</f>
        <v>1</v>
      </c>
      <c r="C108">
        <f t="shared" si="1"/>
        <v>4</v>
      </c>
    </row>
    <row r="109" spans="1:3" x14ac:dyDescent="0.25">
      <c r="A109" t="s">
        <v>13</v>
      </c>
      <c r="B109">
        <f>IF(RIGHT(Arkusz1!A117,1)="a",0,1)</f>
        <v>1</v>
      </c>
      <c r="C109">
        <f t="shared" si="1"/>
        <v>5</v>
      </c>
    </row>
    <row r="110" spans="1:3" x14ac:dyDescent="0.25">
      <c r="A110" t="s">
        <v>13</v>
      </c>
      <c r="B110">
        <f>IF(RIGHT(Arkusz1!A118,1)="a",0,1)</f>
        <v>1</v>
      </c>
      <c r="C110">
        <f t="shared" si="1"/>
        <v>6</v>
      </c>
    </row>
    <row r="111" spans="1:3" x14ac:dyDescent="0.25">
      <c r="A111" t="s">
        <v>13</v>
      </c>
      <c r="B111">
        <f>IF(RIGHT(Arkusz1!A119,1)="a",0,1)</f>
        <v>0</v>
      </c>
      <c r="C111">
        <f t="shared" si="1"/>
        <v>6</v>
      </c>
    </row>
    <row r="112" spans="1:3" x14ac:dyDescent="0.25">
      <c r="A112" t="s">
        <v>13</v>
      </c>
      <c r="B112">
        <f>IF(RIGHT(Arkusz1!A120,1)="a",0,1)</f>
        <v>1</v>
      </c>
      <c r="C112">
        <f t="shared" si="1"/>
        <v>7</v>
      </c>
    </row>
    <row r="113" spans="1:3" x14ac:dyDescent="0.25">
      <c r="A113" t="s">
        <v>13</v>
      </c>
      <c r="B113">
        <f>IF(RIGHT(Arkusz1!A121,1)="a",0,1)</f>
        <v>1</v>
      </c>
      <c r="C113">
        <f t="shared" si="1"/>
        <v>8</v>
      </c>
    </row>
    <row r="114" spans="1:3" x14ac:dyDescent="0.25">
      <c r="A114" t="s">
        <v>13</v>
      </c>
      <c r="B114">
        <f>IF(RIGHT(Arkusz1!A122,1)="a",0,1)</f>
        <v>1</v>
      </c>
      <c r="C114">
        <f t="shared" si="1"/>
        <v>9</v>
      </c>
    </row>
    <row r="115" spans="1:3" x14ac:dyDescent="0.25">
      <c r="A115" t="s">
        <v>13</v>
      </c>
      <c r="B115">
        <f>IF(RIGHT(Arkusz1!A123,1)="a",0,1)</f>
        <v>0</v>
      </c>
      <c r="C115">
        <f t="shared" si="1"/>
        <v>9</v>
      </c>
    </row>
    <row r="116" spans="1:3" x14ac:dyDescent="0.25">
      <c r="A116" t="s">
        <v>13</v>
      </c>
      <c r="B116">
        <f>IF(RIGHT(Arkusz1!A124,1)="a",0,1)</f>
        <v>1</v>
      </c>
      <c r="C116">
        <f t="shared" si="1"/>
        <v>10</v>
      </c>
    </row>
    <row r="117" spans="1:3" x14ac:dyDescent="0.25">
      <c r="A117" t="s">
        <v>13</v>
      </c>
      <c r="B117">
        <f>IF(RIGHT(Arkusz1!A125,1)="a",0,1)</f>
        <v>0</v>
      </c>
      <c r="C117">
        <f t="shared" si="1"/>
        <v>10</v>
      </c>
    </row>
    <row r="118" spans="1:3" x14ac:dyDescent="0.25">
      <c r="A118" t="s">
        <v>13</v>
      </c>
      <c r="B118">
        <f>IF(RIGHT(Arkusz1!A126,1)="a",0,1)</f>
        <v>1</v>
      </c>
      <c r="C118">
        <f t="shared" si="1"/>
        <v>11</v>
      </c>
    </row>
    <row r="119" spans="1:3" x14ac:dyDescent="0.25">
      <c r="A119" t="s">
        <v>13</v>
      </c>
      <c r="B119">
        <f>IF(RIGHT(Arkusz1!A127,1)="a",0,1)</f>
        <v>1</v>
      </c>
      <c r="C119">
        <f t="shared" si="1"/>
        <v>12</v>
      </c>
    </row>
    <row r="120" spans="1:3" x14ac:dyDescent="0.25">
      <c r="A120" t="s">
        <v>13</v>
      </c>
      <c r="B120">
        <f>IF(RIGHT(Arkusz1!A128,1)="a",0,1)</f>
        <v>0</v>
      </c>
      <c r="C120">
        <f t="shared" si="1"/>
        <v>12</v>
      </c>
    </row>
    <row r="121" spans="1:3" x14ac:dyDescent="0.25">
      <c r="A121" t="s">
        <v>13</v>
      </c>
      <c r="B121">
        <f>IF(RIGHT(Arkusz1!A129,1)="a",0,1)</f>
        <v>1</v>
      </c>
      <c r="C121">
        <f t="shared" si="1"/>
        <v>13</v>
      </c>
    </row>
    <row r="122" spans="1:3" x14ac:dyDescent="0.25">
      <c r="A122" t="s">
        <v>13</v>
      </c>
      <c r="B122">
        <f>IF(RIGHT(Arkusz1!A130,1)="a",0,1)</f>
        <v>1</v>
      </c>
      <c r="C122">
        <f t="shared" si="1"/>
        <v>14</v>
      </c>
    </row>
    <row r="123" spans="1:3" x14ac:dyDescent="0.25">
      <c r="A123" t="s">
        <v>13</v>
      </c>
      <c r="B123">
        <f>IF(RIGHT(Arkusz1!A131,1)="a",0,1)</f>
        <v>1</v>
      </c>
      <c r="C123">
        <f t="shared" si="1"/>
        <v>15</v>
      </c>
    </row>
    <row r="124" spans="1:3" x14ac:dyDescent="0.25">
      <c r="A124" t="s">
        <v>13</v>
      </c>
      <c r="B124">
        <f>IF(RIGHT(Arkusz1!A132,1)="a",0,1)</f>
        <v>1</v>
      </c>
      <c r="C124">
        <f t="shared" si="1"/>
        <v>16</v>
      </c>
    </row>
    <row r="125" spans="1:3" x14ac:dyDescent="0.25">
      <c r="A125" t="s">
        <v>13</v>
      </c>
      <c r="B125">
        <f>IF(RIGHT(Arkusz1!A133,1)="a",0,1)</f>
        <v>1</v>
      </c>
      <c r="C125">
        <f t="shared" si="1"/>
        <v>17</v>
      </c>
    </row>
    <row r="126" spans="1:3" x14ac:dyDescent="0.25">
      <c r="A126" t="s">
        <v>13</v>
      </c>
      <c r="B126">
        <f>IF(RIGHT(Arkusz1!A134,1)="a",0,1)</f>
        <v>1</v>
      </c>
      <c r="C126">
        <f t="shared" si="1"/>
        <v>18</v>
      </c>
    </row>
    <row r="127" spans="1:3" x14ac:dyDescent="0.25">
      <c r="A127" t="s">
        <v>13</v>
      </c>
      <c r="B127">
        <f>IF(RIGHT(Arkusz1!A135,1)="a",0,1)</f>
        <v>1</v>
      </c>
      <c r="C127">
        <f t="shared" si="1"/>
        <v>19</v>
      </c>
    </row>
    <row r="128" spans="1:3" x14ac:dyDescent="0.25">
      <c r="A128" t="s">
        <v>13</v>
      </c>
      <c r="B128">
        <f>IF(RIGHT(Arkusz1!A136,1)="a",0,1)</f>
        <v>1</v>
      </c>
      <c r="C128">
        <f t="shared" si="1"/>
        <v>20</v>
      </c>
    </row>
    <row r="129" spans="1:3" x14ac:dyDescent="0.25">
      <c r="A129" t="s">
        <v>13</v>
      </c>
      <c r="B129">
        <f>IF(RIGHT(Arkusz1!A137,1)="a",0,1)</f>
        <v>1</v>
      </c>
      <c r="C129">
        <f t="shared" si="1"/>
        <v>21</v>
      </c>
    </row>
    <row r="130" spans="1:3" x14ac:dyDescent="0.25">
      <c r="A130" t="s">
        <v>13</v>
      </c>
      <c r="B130">
        <f>IF(RIGHT(Arkusz1!A138,1)="a",0,1)</f>
        <v>1</v>
      </c>
      <c r="C130">
        <f t="shared" si="1"/>
        <v>22</v>
      </c>
    </row>
    <row r="131" spans="1:3" x14ac:dyDescent="0.25">
      <c r="A131" t="s">
        <v>13</v>
      </c>
      <c r="B131">
        <f>IF(RIGHT(Arkusz1!A139,1)="a",0,1)</f>
        <v>0</v>
      </c>
      <c r="C131">
        <f t="shared" ref="C131:C194" si="2">IF(A131=A130, C130+B131, B131)</f>
        <v>22</v>
      </c>
    </row>
    <row r="132" spans="1:3" x14ac:dyDescent="0.25">
      <c r="A132" t="s">
        <v>13</v>
      </c>
      <c r="B132">
        <f>IF(RIGHT(Arkusz1!A140,1)="a",0,1)</f>
        <v>0</v>
      </c>
      <c r="C132">
        <f t="shared" si="2"/>
        <v>22</v>
      </c>
    </row>
    <row r="133" spans="1:3" x14ac:dyDescent="0.25">
      <c r="A133" t="s">
        <v>13</v>
      </c>
      <c r="B133">
        <f>IF(RIGHT(Arkusz1!A141,1)="a",0,1)</f>
        <v>1</v>
      </c>
      <c r="C133">
        <f t="shared" si="2"/>
        <v>23</v>
      </c>
    </row>
    <row r="134" spans="1:3" x14ac:dyDescent="0.25">
      <c r="A134" t="s">
        <v>13</v>
      </c>
      <c r="B134">
        <f>IF(RIGHT(Arkusz1!A142,1)="a",0,1)</f>
        <v>1</v>
      </c>
      <c r="C134">
        <f t="shared" si="2"/>
        <v>24</v>
      </c>
    </row>
    <row r="135" spans="1:3" x14ac:dyDescent="0.25">
      <c r="A135" t="s">
        <v>13</v>
      </c>
      <c r="B135">
        <f>IF(RIGHT(Arkusz1!A143,1)="a",0,1)</f>
        <v>1</v>
      </c>
      <c r="C135">
        <f t="shared" si="2"/>
        <v>25</v>
      </c>
    </row>
    <row r="136" spans="1:3" x14ac:dyDescent="0.25">
      <c r="A136" t="s">
        <v>13</v>
      </c>
      <c r="B136">
        <f>IF(RIGHT(Arkusz1!A144,1)="a",0,1)</f>
        <v>1</v>
      </c>
      <c r="C136">
        <f t="shared" si="2"/>
        <v>26</v>
      </c>
    </row>
    <row r="137" spans="1:3" x14ac:dyDescent="0.25">
      <c r="A137" t="s">
        <v>13</v>
      </c>
      <c r="B137">
        <f>IF(RIGHT(Arkusz1!A145,1)="a",0,1)</f>
        <v>1</v>
      </c>
      <c r="C137">
        <f t="shared" si="2"/>
        <v>27</v>
      </c>
    </row>
    <row r="138" spans="1:3" x14ac:dyDescent="0.25">
      <c r="A138" t="s">
        <v>13</v>
      </c>
      <c r="B138">
        <f>IF(RIGHT(Arkusz1!A146,1)="a",0,1)</f>
        <v>1</v>
      </c>
      <c r="C138">
        <f t="shared" si="2"/>
        <v>28</v>
      </c>
    </row>
    <row r="139" spans="1:3" x14ac:dyDescent="0.25">
      <c r="A139" t="s">
        <v>13</v>
      </c>
      <c r="B139">
        <f>IF(RIGHT(Arkusz1!A147,1)="a",0,1)</f>
        <v>0</v>
      </c>
      <c r="C139">
        <f t="shared" si="2"/>
        <v>28</v>
      </c>
    </row>
    <row r="140" spans="1:3" x14ac:dyDescent="0.25">
      <c r="A140" t="s">
        <v>13</v>
      </c>
      <c r="B140">
        <f>IF(RIGHT(Arkusz1!A148,1)="a",0,1)</f>
        <v>1</v>
      </c>
      <c r="C140">
        <f t="shared" si="2"/>
        <v>29</v>
      </c>
    </row>
    <row r="141" spans="1:3" x14ac:dyDescent="0.25">
      <c r="A141" t="s">
        <v>13</v>
      </c>
      <c r="B141">
        <f>IF(RIGHT(Arkusz1!A149,1)="a",0,1)</f>
        <v>0</v>
      </c>
      <c r="C141">
        <f t="shared" si="2"/>
        <v>29</v>
      </c>
    </row>
    <row r="142" spans="1:3" x14ac:dyDescent="0.25">
      <c r="A142" t="s">
        <v>13</v>
      </c>
      <c r="B142">
        <f>IF(RIGHT(Arkusz1!A150,1)="a",0,1)</f>
        <v>0</v>
      </c>
      <c r="C142">
        <f t="shared" si="2"/>
        <v>29</v>
      </c>
    </row>
    <row r="143" spans="1:3" x14ac:dyDescent="0.25">
      <c r="A143" t="s">
        <v>13</v>
      </c>
      <c r="B143">
        <f>IF(RIGHT(Arkusz1!A151,1)="a",0,1)</f>
        <v>0</v>
      </c>
      <c r="C143">
        <f t="shared" si="2"/>
        <v>29</v>
      </c>
    </row>
    <row r="144" spans="1:3" x14ac:dyDescent="0.25">
      <c r="A144" t="s">
        <v>13</v>
      </c>
      <c r="B144">
        <f>IF(RIGHT(Arkusz1!A152,1)="a",0,1)</f>
        <v>1</v>
      </c>
      <c r="C144">
        <f t="shared" si="2"/>
        <v>30</v>
      </c>
    </row>
    <row r="145" spans="1:3" x14ac:dyDescent="0.25">
      <c r="A145" t="s">
        <v>13</v>
      </c>
      <c r="B145">
        <f>IF(RIGHT(Arkusz1!A153,1)="a",0,1)</f>
        <v>1</v>
      </c>
      <c r="C145">
        <f t="shared" si="2"/>
        <v>31</v>
      </c>
    </row>
    <row r="146" spans="1:3" x14ac:dyDescent="0.25">
      <c r="A146" t="s">
        <v>13</v>
      </c>
      <c r="B146">
        <f>IF(RIGHT(Arkusz1!A154,1)="a",0,1)</f>
        <v>0</v>
      </c>
      <c r="C146">
        <f t="shared" si="2"/>
        <v>31</v>
      </c>
    </row>
    <row r="147" spans="1:3" x14ac:dyDescent="0.25">
      <c r="A147" t="s">
        <v>13</v>
      </c>
      <c r="B147">
        <f>IF(RIGHT(Arkusz1!A155,1)="a",0,1)</f>
        <v>1</v>
      </c>
      <c r="C147">
        <f t="shared" si="2"/>
        <v>32</v>
      </c>
    </row>
    <row r="148" spans="1:3" x14ac:dyDescent="0.25">
      <c r="A148" t="s">
        <v>13</v>
      </c>
      <c r="B148">
        <f>IF(RIGHT(Arkusz1!A156,1)="a",0,1)</f>
        <v>1</v>
      </c>
      <c r="C148">
        <f t="shared" si="2"/>
        <v>33</v>
      </c>
    </row>
    <row r="149" spans="1:3" x14ac:dyDescent="0.25">
      <c r="A149" t="s">
        <v>13</v>
      </c>
      <c r="B149">
        <f>IF(RIGHT(Arkusz1!A157,1)="a",0,1)</f>
        <v>0</v>
      </c>
      <c r="C149">
        <f t="shared" si="2"/>
        <v>33</v>
      </c>
    </row>
    <row r="150" spans="1:3" x14ac:dyDescent="0.25">
      <c r="A150" t="s">
        <v>13</v>
      </c>
      <c r="B150">
        <f>IF(RIGHT(Arkusz1!A158,1)="a",0,1)</f>
        <v>1</v>
      </c>
      <c r="C150">
        <f t="shared" si="2"/>
        <v>34</v>
      </c>
    </row>
    <row r="151" spans="1:3" x14ac:dyDescent="0.25">
      <c r="A151" t="s">
        <v>23</v>
      </c>
      <c r="B151">
        <f>IF(RIGHT(Arkusz1!A159,1)="a",0,1)</f>
        <v>1</v>
      </c>
      <c r="C151">
        <f t="shared" si="2"/>
        <v>1</v>
      </c>
    </row>
    <row r="152" spans="1:3" x14ac:dyDescent="0.25">
      <c r="A152" t="s">
        <v>23</v>
      </c>
      <c r="B152">
        <f>IF(RIGHT(Arkusz1!A160,1)="a",0,1)</f>
        <v>1</v>
      </c>
      <c r="C152">
        <f t="shared" si="2"/>
        <v>2</v>
      </c>
    </row>
    <row r="153" spans="1:3" x14ac:dyDescent="0.25">
      <c r="A153" t="s">
        <v>23</v>
      </c>
      <c r="B153">
        <f>IF(RIGHT(Arkusz1!A161,1)="a",0,1)</f>
        <v>1</v>
      </c>
      <c r="C153">
        <f t="shared" si="2"/>
        <v>3</v>
      </c>
    </row>
    <row r="154" spans="1:3" x14ac:dyDescent="0.25">
      <c r="A154" t="s">
        <v>23</v>
      </c>
      <c r="B154">
        <f>IF(RIGHT(Arkusz1!A162,1)="a",0,1)</f>
        <v>1</v>
      </c>
      <c r="C154">
        <f t="shared" si="2"/>
        <v>4</v>
      </c>
    </row>
    <row r="155" spans="1:3" x14ac:dyDescent="0.25">
      <c r="A155" t="s">
        <v>23</v>
      </c>
      <c r="B155">
        <f>IF(RIGHT(Arkusz1!A163,1)="a",0,1)</f>
        <v>1</v>
      </c>
      <c r="C155">
        <f t="shared" si="2"/>
        <v>5</v>
      </c>
    </row>
    <row r="156" spans="1:3" x14ac:dyDescent="0.25">
      <c r="A156" t="s">
        <v>23</v>
      </c>
      <c r="B156">
        <f>IF(RIGHT(Arkusz1!A164,1)="a",0,1)</f>
        <v>1</v>
      </c>
      <c r="C156">
        <f t="shared" si="2"/>
        <v>6</v>
      </c>
    </row>
    <row r="157" spans="1:3" x14ac:dyDescent="0.25">
      <c r="A157" t="s">
        <v>23</v>
      </c>
      <c r="B157">
        <f>IF(RIGHT(Arkusz1!A165,1)="a",0,1)</f>
        <v>1</v>
      </c>
      <c r="C157">
        <f t="shared" si="2"/>
        <v>7</v>
      </c>
    </row>
    <row r="158" spans="1:3" x14ac:dyDescent="0.25">
      <c r="A158" t="s">
        <v>23</v>
      </c>
      <c r="B158">
        <f>IF(RIGHT(Arkusz1!A166,1)="a",0,1)</f>
        <v>0</v>
      </c>
      <c r="C158">
        <f t="shared" si="2"/>
        <v>7</v>
      </c>
    </row>
    <row r="159" spans="1:3" x14ac:dyDescent="0.25">
      <c r="A159" t="s">
        <v>23</v>
      </c>
      <c r="B159">
        <f>IF(RIGHT(Arkusz1!A167,1)="a",0,1)</f>
        <v>0</v>
      </c>
      <c r="C159">
        <f t="shared" si="2"/>
        <v>7</v>
      </c>
    </row>
    <row r="160" spans="1:3" x14ac:dyDescent="0.25">
      <c r="A160" t="s">
        <v>23</v>
      </c>
      <c r="B160">
        <f>IF(RIGHT(Arkusz1!A168,1)="a",0,1)</f>
        <v>1</v>
      </c>
      <c r="C160">
        <f t="shared" si="2"/>
        <v>8</v>
      </c>
    </row>
    <row r="161" spans="1:3" x14ac:dyDescent="0.25">
      <c r="A161" t="s">
        <v>23</v>
      </c>
      <c r="B161">
        <f>IF(RIGHT(Arkusz1!A169,1)="a",0,1)</f>
        <v>1</v>
      </c>
      <c r="C161">
        <f t="shared" si="2"/>
        <v>9</v>
      </c>
    </row>
    <row r="162" spans="1:3" x14ac:dyDescent="0.25">
      <c r="A162" t="s">
        <v>23</v>
      </c>
      <c r="B162">
        <f>IF(RIGHT(Arkusz1!A170,1)="a",0,1)</f>
        <v>0</v>
      </c>
      <c r="C162">
        <f t="shared" si="2"/>
        <v>9</v>
      </c>
    </row>
    <row r="163" spans="1:3" x14ac:dyDescent="0.25">
      <c r="A163" t="s">
        <v>23</v>
      </c>
      <c r="B163">
        <f>IF(RIGHT(Arkusz1!A171,1)="a",0,1)</f>
        <v>1</v>
      </c>
      <c r="C163">
        <f t="shared" si="2"/>
        <v>10</v>
      </c>
    </row>
    <row r="164" spans="1:3" x14ac:dyDescent="0.25">
      <c r="A164" t="s">
        <v>23</v>
      </c>
      <c r="B164">
        <f>IF(RIGHT(Arkusz1!A172,1)="a",0,1)</f>
        <v>0</v>
      </c>
      <c r="C164">
        <f t="shared" si="2"/>
        <v>10</v>
      </c>
    </row>
    <row r="165" spans="1:3" x14ac:dyDescent="0.25">
      <c r="A165" t="s">
        <v>23</v>
      </c>
      <c r="B165">
        <f>IF(RIGHT(Arkusz1!A173,1)="a",0,1)</f>
        <v>1</v>
      </c>
      <c r="C165">
        <f t="shared" si="2"/>
        <v>11</v>
      </c>
    </row>
    <row r="166" spans="1:3" x14ac:dyDescent="0.25">
      <c r="A166" t="s">
        <v>23</v>
      </c>
      <c r="B166">
        <f>IF(RIGHT(Arkusz1!A174,1)="a",0,1)</f>
        <v>0</v>
      </c>
      <c r="C166">
        <f t="shared" si="2"/>
        <v>11</v>
      </c>
    </row>
    <row r="167" spans="1:3" x14ac:dyDescent="0.25">
      <c r="A167" t="s">
        <v>23</v>
      </c>
      <c r="B167">
        <f>IF(RIGHT(Arkusz1!A175,1)="a",0,1)</f>
        <v>1</v>
      </c>
      <c r="C167">
        <f t="shared" si="2"/>
        <v>12</v>
      </c>
    </row>
    <row r="168" spans="1:3" x14ac:dyDescent="0.25">
      <c r="A168" t="s">
        <v>23</v>
      </c>
      <c r="B168">
        <f>IF(RIGHT(Arkusz1!A176,1)="a",0,1)</f>
        <v>0</v>
      </c>
      <c r="C168">
        <f t="shared" si="2"/>
        <v>12</v>
      </c>
    </row>
    <row r="169" spans="1:3" x14ac:dyDescent="0.25">
      <c r="A169" t="s">
        <v>23</v>
      </c>
      <c r="B169">
        <f>IF(RIGHT(Arkusz1!A177,1)="a",0,1)</f>
        <v>0</v>
      </c>
      <c r="C169">
        <f t="shared" si="2"/>
        <v>12</v>
      </c>
    </row>
    <row r="170" spans="1:3" x14ac:dyDescent="0.25">
      <c r="A170" t="s">
        <v>23</v>
      </c>
      <c r="B170">
        <f>IF(RIGHT(Arkusz1!A178,1)="a",0,1)</f>
        <v>0</v>
      </c>
      <c r="C170">
        <f t="shared" si="2"/>
        <v>12</v>
      </c>
    </row>
    <row r="171" spans="1:3" x14ac:dyDescent="0.25">
      <c r="A171" t="s">
        <v>23</v>
      </c>
      <c r="B171">
        <f>IF(RIGHT(Arkusz1!A179,1)="a",0,1)</f>
        <v>0</v>
      </c>
      <c r="C171">
        <f t="shared" si="2"/>
        <v>12</v>
      </c>
    </row>
    <row r="172" spans="1:3" x14ac:dyDescent="0.25">
      <c r="A172" t="s">
        <v>23</v>
      </c>
      <c r="B172">
        <f>IF(RIGHT(Arkusz1!A180,1)="a",0,1)</f>
        <v>1</v>
      </c>
      <c r="C172">
        <f t="shared" si="2"/>
        <v>13</v>
      </c>
    </row>
    <row r="173" spans="1:3" x14ac:dyDescent="0.25">
      <c r="A173" t="s">
        <v>23</v>
      </c>
      <c r="B173">
        <f>IF(RIGHT(Arkusz1!A181,1)="a",0,1)</f>
        <v>1</v>
      </c>
      <c r="C173">
        <f t="shared" si="2"/>
        <v>14</v>
      </c>
    </row>
    <row r="174" spans="1:3" x14ac:dyDescent="0.25">
      <c r="A174" t="s">
        <v>23</v>
      </c>
      <c r="B174">
        <f>IF(RIGHT(Arkusz1!A182,1)="a",0,1)</f>
        <v>0</v>
      </c>
      <c r="C174">
        <f t="shared" si="2"/>
        <v>14</v>
      </c>
    </row>
    <row r="175" spans="1:3" x14ac:dyDescent="0.25">
      <c r="A175" t="s">
        <v>23</v>
      </c>
      <c r="B175">
        <f>IF(RIGHT(Arkusz1!A183,1)="a",0,1)</f>
        <v>1</v>
      </c>
      <c r="C175">
        <f t="shared" si="2"/>
        <v>15</v>
      </c>
    </row>
    <row r="176" spans="1:3" x14ac:dyDescent="0.25">
      <c r="A176" t="s">
        <v>23</v>
      </c>
      <c r="B176">
        <f>IF(RIGHT(Arkusz1!A184,1)="a",0,1)</f>
        <v>1</v>
      </c>
      <c r="C176">
        <f t="shared" si="2"/>
        <v>16</v>
      </c>
    </row>
    <row r="177" spans="1:3" x14ac:dyDescent="0.25">
      <c r="A177" t="s">
        <v>23</v>
      </c>
      <c r="B177">
        <f>IF(RIGHT(Arkusz1!A185,1)="a",0,1)</f>
        <v>0</v>
      </c>
      <c r="C177">
        <f t="shared" si="2"/>
        <v>16</v>
      </c>
    </row>
    <row r="178" spans="1:3" x14ac:dyDescent="0.25">
      <c r="A178" t="s">
        <v>23</v>
      </c>
      <c r="B178">
        <f>IF(RIGHT(Arkusz1!A186,1)="a",0,1)</f>
        <v>1</v>
      </c>
      <c r="C178">
        <f t="shared" si="2"/>
        <v>17</v>
      </c>
    </row>
    <row r="179" spans="1:3" x14ac:dyDescent="0.25">
      <c r="A179" t="s">
        <v>23</v>
      </c>
      <c r="B179">
        <f>IF(RIGHT(Arkusz1!A187,1)="a",0,1)</f>
        <v>0</v>
      </c>
      <c r="C179">
        <f t="shared" si="2"/>
        <v>17</v>
      </c>
    </row>
    <row r="180" spans="1:3" x14ac:dyDescent="0.25">
      <c r="A180" t="s">
        <v>23</v>
      </c>
      <c r="B180">
        <f>IF(RIGHT(Arkusz1!A188,1)="a",0,1)</f>
        <v>1</v>
      </c>
      <c r="C180">
        <f t="shared" si="2"/>
        <v>18</v>
      </c>
    </row>
    <row r="181" spans="1:3" x14ac:dyDescent="0.25">
      <c r="A181" t="s">
        <v>23</v>
      </c>
      <c r="B181">
        <f>IF(RIGHT(Arkusz1!A189,1)="a",0,1)</f>
        <v>0</v>
      </c>
      <c r="C181">
        <f t="shared" si="2"/>
        <v>18</v>
      </c>
    </row>
    <row r="182" spans="1:3" x14ac:dyDescent="0.25">
      <c r="A182" t="s">
        <v>23</v>
      </c>
      <c r="B182">
        <f>IF(RIGHT(Arkusz1!A190,1)="a",0,1)</f>
        <v>1</v>
      </c>
      <c r="C182">
        <f t="shared" si="2"/>
        <v>19</v>
      </c>
    </row>
    <row r="183" spans="1:3" x14ac:dyDescent="0.25">
      <c r="A183" t="s">
        <v>23</v>
      </c>
      <c r="B183">
        <f>IF(RIGHT(Arkusz1!A191,1)="a",0,1)</f>
        <v>1</v>
      </c>
      <c r="C183">
        <f t="shared" si="2"/>
        <v>20</v>
      </c>
    </row>
    <row r="184" spans="1:3" x14ac:dyDescent="0.25">
      <c r="A184" t="s">
        <v>23</v>
      </c>
      <c r="B184">
        <f>IF(RIGHT(Arkusz1!A192,1)="a",0,1)</f>
        <v>1</v>
      </c>
      <c r="C184">
        <f t="shared" si="2"/>
        <v>21</v>
      </c>
    </row>
    <row r="185" spans="1:3" x14ac:dyDescent="0.25">
      <c r="A185" t="s">
        <v>23</v>
      </c>
      <c r="B185">
        <f>IF(RIGHT(Arkusz1!A193,1)="a",0,1)</f>
        <v>1</v>
      </c>
      <c r="C185">
        <f t="shared" si="2"/>
        <v>22</v>
      </c>
    </row>
    <row r="186" spans="1:3" x14ac:dyDescent="0.25">
      <c r="A186" t="s">
        <v>23</v>
      </c>
      <c r="B186">
        <f>IF(RIGHT(Arkusz1!A194,1)="a",0,1)</f>
        <v>1</v>
      </c>
      <c r="C186">
        <f t="shared" si="2"/>
        <v>23</v>
      </c>
    </row>
    <row r="187" spans="1:3" x14ac:dyDescent="0.25">
      <c r="A187" t="s">
        <v>23</v>
      </c>
      <c r="B187">
        <f>IF(RIGHT(Arkusz1!A195,1)="a",0,1)</f>
        <v>1</v>
      </c>
      <c r="C187">
        <f t="shared" si="2"/>
        <v>24</v>
      </c>
    </row>
    <row r="188" spans="1:3" x14ac:dyDescent="0.25">
      <c r="A188" t="s">
        <v>23</v>
      </c>
      <c r="B188">
        <f>IF(RIGHT(Arkusz1!A196,1)="a",0,1)</f>
        <v>1</v>
      </c>
      <c r="C188">
        <f t="shared" si="2"/>
        <v>25</v>
      </c>
    </row>
    <row r="189" spans="1:3" x14ac:dyDescent="0.25">
      <c r="A189" t="s">
        <v>23</v>
      </c>
      <c r="B189">
        <f>IF(RIGHT(Arkusz1!A197,1)="a",0,1)</f>
        <v>1</v>
      </c>
      <c r="C189">
        <f t="shared" si="2"/>
        <v>26</v>
      </c>
    </row>
    <row r="190" spans="1:3" x14ac:dyDescent="0.25">
      <c r="A190" t="s">
        <v>23</v>
      </c>
      <c r="B190">
        <f>IF(RIGHT(Arkusz1!A198,1)="a",0,1)</f>
        <v>1</v>
      </c>
      <c r="C190">
        <f t="shared" si="2"/>
        <v>27</v>
      </c>
    </row>
    <row r="191" spans="1:3" x14ac:dyDescent="0.25">
      <c r="A191" t="s">
        <v>23</v>
      </c>
      <c r="B191">
        <f>IF(RIGHT(Arkusz1!A199,1)="a",0,1)</f>
        <v>0</v>
      </c>
      <c r="C191">
        <f t="shared" si="2"/>
        <v>27</v>
      </c>
    </row>
    <row r="192" spans="1:3" x14ac:dyDescent="0.25">
      <c r="A192" t="s">
        <v>23</v>
      </c>
      <c r="B192">
        <f>IF(RIGHT(Arkusz1!A200,1)="a",0,1)</f>
        <v>1</v>
      </c>
      <c r="C192">
        <f t="shared" si="2"/>
        <v>28</v>
      </c>
    </row>
    <row r="193" spans="1:3" x14ac:dyDescent="0.25">
      <c r="A193" t="s">
        <v>23</v>
      </c>
      <c r="B193">
        <f>IF(RIGHT(Arkusz1!A201,1)="a",0,1)</f>
        <v>0</v>
      </c>
      <c r="C193">
        <f t="shared" si="2"/>
        <v>28</v>
      </c>
    </row>
    <row r="194" spans="1:3" x14ac:dyDescent="0.25">
      <c r="A194" t="s">
        <v>23</v>
      </c>
      <c r="B194">
        <f>IF(RIGHT(Arkusz1!A202,1)="a",0,1)</f>
        <v>1</v>
      </c>
      <c r="C194">
        <f t="shared" si="2"/>
        <v>29</v>
      </c>
    </row>
    <row r="195" spans="1:3" x14ac:dyDescent="0.25">
      <c r="A195" t="s">
        <v>23</v>
      </c>
      <c r="B195">
        <f>IF(RIGHT(Arkusz1!A203,1)="a",0,1)</f>
        <v>1</v>
      </c>
      <c r="C195">
        <f t="shared" ref="C195:C200" si="3">IF(A195=A194, C194+B195, B195)</f>
        <v>30</v>
      </c>
    </row>
    <row r="196" spans="1:3" x14ac:dyDescent="0.25">
      <c r="A196" t="s">
        <v>23</v>
      </c>
      <c r="B196">
        <f>IF(RIGHT(Arkusz1!A204,1)="a",0,1)</f>
        <v>1</v>
      </c>
      <c r="C196">
        <f t="shared" si="3"/>
        <v>31</v>
      </c>
    </row>
    <row r="197" spans="1:3" x14ac:dyDescent="0.25">
      <c r="A197" t="s">
        <v>23</v>
      </c>
      <c r="B197">
        <f>IF(RIGHT(Arkusz1!A205,1)="a",0,1)</f>
        <v>1</v>
      </c>
      <c r="C197">
        <f t="shared" si="3"/>
        <v>32</v>
      </c>
    </row>
    <row r="198" spans="1:3" x14ac:dyDescent="0.25">
      <c r="A198" t="s">
        <v>23</v>
      </c>
      <c r="B198">
        <f>IF(RIGHT(Arkusz1!A206,1)="a",0,1)</f>
        <v>1</v>
      </c>
      <c r="C198">
        <f t="shared" si="3"/>
        <v>33</v>
      </c>
    </row>
    <row r="199" spans="1:3" x14ac:dyDescent="0.25">
      <c r="A199" t="s">
        <v>23</v>
      </c>
      <c r="B199">
        <f>IF(RIGHT(Arkusz1!A207,1)="a",0,1)</f>
        <v>1</v>
      </c>
      <c r="C199">
        <f t="shared" si="3"/>
        <v>34</v>
      </c>
    </row>
    <row r="200" spans="1:3" x14ac:dyDescent="0.25">
      <c r="A200" t="s">
        <v>23</v>
      </c>
      <c r="B200">
        <f>IF(RIGHT(Arkusz1!A208,1)="a",0,1)</f>
        <v>1</v>
      </c>
      <c r="C200">
        <f t="shared" si="3"/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workbookViewId="0">
      <selection activeCell="D2" sqref="D2"/>
    </sheetView>
  </sheetViews>
  <sheetFormatPr defaultRowHeight="15" x14ac:dyDescent="0.25"/>
  <cols>
    <col min="1" max="1" width="7.7109375" bestFit="1" customWidth="1"/>
    <col min="2" max="2" width="5.5703125" bestFit="1" customWidth="1"/>
    <col min="3" max="3" width="14" bestFit="1" customWidth="1"/>
  </cols>
  <sheetData>
    <row r="1" spans="1:8" x14ac:dyDescent="0.25">
      <c r="A1" t="s">
        <v>8</v>
      </c>
      <c r="B1" t="s">
        <v>9</v>
      </c>
      <c r="C1">
        <v>98</v>
      </c>
      <c r="D1" t="str">
        <f>IF(AND(A1 = "LO X", B1 = "2b"), 1, "")</f>
        <v/>
      </c>
      <c r="E1" t="str">
        <f>IF(AND(A1 = "LO X", B1 = "2b", C1&gt;75), 1, "")</f>
        <v/>
      </c>
    </row>
    <row r="2" spans="1:8" x14ac:dyDescent="0.25">
      <c r="A2" t="s">
        <v>13</v>
      </c>
      <c r="B2" t="s">
        <v>9</v>
      </c>
      <c r="C2">
        <v>100</v>
      </c>
      <c r="D2" t="str">
        <f t="shared" ref="D2:D65" si="0">IF(AND(A2 = "LO X", B2 = "2b"), 1, "")</f>
        <v/>
      </c>
      <c r="E2" t="str">
        <f t="shared" ref="E2:E65" si="1">IF(AND(A2 = "LO X", B2 = "2b", C2&gt;75), 1, "")</f>
        <v/>
      </c>
      <c r="G2" t="s">
        <v>265</v>
      </c>
      <c r="H2">
        <f>SUM(D:D)</f>
        <v>10</v>
      </c>
    </row>
    <row r="3" spans="1:8" x14ac:dyDescent="0.25">
      <c r="A3" t="s">
        <v>8</v>
      </c>
      <c r="B3" t="s">
        <v>17</v>
      </c>
      <c r="C3">
        <v>51</v>
      </c>
      <c r="D3" t="str">
        <f t="shared" si="0"/>
        <v/>
      </c>
      <c r="E3" t="str">
        <f t="shared" si="1"/>
        <v/>
      </c>
      <c r="G3" t="s">
        <v>266</v>
      </c>
      <c r="H3">
        <f>SUM(E:E)</f>
        <v>6</v>
      </c>
    </row>
    <row r="4" spans="1:8" x14ac:dyDescent="0.25">
      <c r="A4" t="s">
        <v>13</v>
      </c>
      <c r="B4" t="s">
        <v>20</v>
      </c>
      <c r="C4">
        <v>72</v>
      </c>
      <c r="D4" t="str">
        <f t="shared" si="0"/>
        <v/>
      </c>
      <c r="E4" t="str">
        <f t="shared" si="1"/>
        <v/>
      </c>
    </row>
    <row r="5" spans="1:8" x14ac:dyDescent="0.25">
      <c r="A5" t="s">
        <v>23</v>
      </c>
      <c r="B5" t="s">
        <v>24</v>
      </c>
      <c r="C5">
        <v>73</v>
      </c>
      <c r="D5" t="str">
        <f t="shared" si="0"/>
        <v/>
      </c>
      <c r="E5" t="str">
        <f t="shared" si="1"/>
        <v/>
      </c>
    </row>
    <row r="6" spans="1:8" x14ac:dyDescent="0.25">
      <c r="A6" t="s">
        <v>13</v>
      </c>
      <c r="B6" t="s">
        <v>20</v>
      </c>
      <c r="C6">
        <v>65</v>
      </c>
      <c r="D6" t="str">
        <f t="shared" si="0"/>
        <v/>
      </c>
      <c r="E6" t="str">
        <f t="shared" si="1"/>
        <v/>
      </c>
    </row>
    <row r="7" spans="1:8" x14ac:dyDescent="0.25">
      <c r="A7" t="s">
        <v>8</v>
      </c>
      <c r="B7" t="s">
        <v>17</v>
      </c>
      <c r="C7">
        <v>53</v>
      </c>
      <c r="D7" t="str">
        <f t="shared" si="0"/>
        <v/>
      </c>
      <c r="E7" t="str">
        <f t="shared" si="1"/>
        <v/>
      </c>
    </row>
    <row r="8" spans="1:8" x14ac:dyDescent="0.25">
      <c r="A8" t="s">
        <v>30</v>
      </c>
      <c r="B8" t="s">
        <v>24</v>
      </c>
      <c r="C8">
        <v>62</v>
      </c>
      <c r="D8" t="str">
        <f t="shared" si="0"/>
        <v/>
      </c>
      <c r="E8" t="str">
        <f t="shared" si="1"/>
        <v/>
      </c>
    </row>
    <row r="9" spans="1:8" x14ac:dyDescent="0.25">
      <c r="A9" t="s">
        <v>13</v>
      </c>
      <c r="B9" t="s">
        <v>20</v>
      </c>
      <c r="C9">
        <v>95</v>
      </c>
      <c r="D9" t="str">
        <f t="shared" si="0"/>
        <v/>
      </c>
      <c r="E9" t="str">
        <f t="shared" si="1"/>
        <v/>
      </c>
    </row>
    <row r="10" spans="1:8" x14ac:dyDescent="0.25">
      <c r="A10" t="s">
        <v>13</v>
      </c>
      <c r="B10" t="s">
        <v>9</v>
      </c>
      <c r="C10">
        <v>95</v>
      </c>
      <c r="D10" t="str">
        <f t="shared" si="0"/>
        <v/>
      </c>
      <c r="E10" t="str">
        <f t="shared" si="1"/>
        <v/>
      </c>
    </row>
    <row r="11" spans="1:8" x14ac:dyDescent="0.25">
      <c r="A11" t="s">
        <v>30</v>
      </c>
      <c r="B11" t="s">
        <v>20</v>
      </c>
      <c r="C11">
        <v>57</v>
      </c>
      <c r="D11" t="str">
        <f t="shared" si="0"/>
        <v/>
      </c>
      <c r="E11" t="str">
        <f t="shared" si="1"/>
        <v/>
      </c>
    </row>
    <row r="12" spans="1:8" x14ac:dyDescent="0.25">
      <c r="A12" t="s">
        <v>13</v>
      </c>
      <c r="B12" t="s">
        <v>24</v>
      </c>
      <c r="C12">
        <v>64</v>
      </c>
      <c r="D12" t="str">
        <f t="shared" si="0"/>
        <v/>
      </c>
      <c r="E12" t="str">
        <f t="shared" si="1"/>
        <v/>
      </c>
    </row>
    <row r="13" spans="1:8" x14ac:dyDescent="0.25">
      <c r="A13" t="s">
        <v>23</v>
      </c>
      <c r="B13" t="s">
        <v>17</v>
      </c>
      <c r="C13">
        <v>76</v>
      </c>
      <c r="D13" t="str">
        <f t="shared" si="0"/>
        <v/>
      </c>
      <c r="E13" t="str">
        <f t="shared" si="1"/>
        <v/>
      </c>
    </row>
    <row r="14" spans="1:8" x14ac:dyDescent="0.25">
      <c r="A14" t="s">
        <v>30</v>
      </c>
      <c r="B14" t="s">
        <v>17</v>
      </c>
      <c r="C14">
        <v>51</v>
      </c>
      <c r="D14" t="str">
        <f t="shared" si="0"/>
        <v/>
      </c>
      <c r="E14" t="str">
        <f t="shared" si="1"/>
        <v/>
      </c>
    </row>
    <row r="15" spans="1:8" x14ac:dyDescent="0.25">
      <c r="A15" t="s">
        <v>8</v>
      </c>
      <c r="B15" t="s">
        <v>44</v>
      </c>
      <c r="C15">
        <v>96</v>
      </c>
      <c r="D15">
        <f t="shared" si="0"/>
        <v>1</v>
      </c>
      <c r="E15">
        <f t="shared" si="1"/>
        <v>1</v>
      </c>
    </row>
    <row r="16" spans="1:8" x14ac:dyDescent="0.25">
      <c r="A16" t="s">
        <v>23</v>
      </c>
      <c r="B16" t="s">
        <v>17</v>
      </c>
      <c r="C16">
        <v>97</v>
      </c>
      <c r="D16" t="str">
        <f t="shared" si="0"/>
        <v/>
      </c>
      <c r="E16" t="str">
        <f t="shared" si="1"/>
        <v/>
      </c>
    </row>
    <row r="17" spans="1:5" x14ac:dyDescent="0.25">
      <c r="A17" t="s">
        <v>8</v>
      </c>
      <c r="B17" t="s">
        <v>20</v>
      </c>
      <c r="C17">
        <v>72</v>
      </c>
      <c r="D17" t="str">
        <f t="shared" si="0"/>
        <v/>
      </c>
      <c r="E17" t="str">
        <f t="shared" si="1"/>
        <v/>
      </c>
    </row>
    <row r="18" spans="1:5" x14ac:dyDescent="0.25">
      <c r="A18" t="s">
        <v>13</v>
      </c>
      <c r="B18" t="s">
        <v>24</v>
      </c>
      <c r="C18">
        <v>98</v>
      </c>
      <c r="D18" t="str">
        <f t="shared" si="0"/>
        <v/>
      </c>
      <c r="E18" t="str">
        <f t="shared" si="1"/>
        <v/>
      </c>
    </row>
    <row r="19" spans="1:5" x14ac:dyDescent="0.25">
      <c r="A19" t="s">
        <v>23</v>
      </c>
      <c r="B19" t="s">
        <v>44</v>
      </c>
      <c r="C19">
        <v>63</v>
      </c>
      <c r="D19" t="str">
        <f t="shared" si="0"/>
        <v/>
      </c>
      <c r="E19" t="str">
        <f t="shared" si="1"/>
        <v/>
      </c>
    </row>
    <row r="20" spans="1:5" x14ac:dyDescent="0.25">
      <c r="A20" t="s">
        <v>13</v>
      </c>
      <c r="B20" t="s">
        <v>17</v>
      </c>
      <c r="C20">
        <v>79</v>
      </c>
      <c r="D20" t="str">
        <f t="shared" si="0"/>
        <v/>
      </c>
      <c r="E20" t="str">
        <f t="shared" si="1"/>
        <v/>
      </c>
    </row>
    <row r="21" spans="1:5" x14ac:dyDescent="0.25">
      <c r="A21" t="s">
        <v>23</v>
      </c>
      <c r="B21" t="s">
        <v>24</v>
      </c>
      <c r="C21">
        <v>71</v>
      </c>
      <c r="D21" t="str">
        <f t="shared" si="0"/>
        <v/>
      </c>
      <c r="E21" t="str">
        <f t="shared" si="1"/>
        <v/>
      </c>
    </row>
    <row r="22" spans="1:5" x14ac:dyDescent="0.25">
      <c r="A22" t="s">
        <v>23</v>
      </c>
      <c r="B22" t="s">
        <v>24</v>
      </c>
      <c r="C22">
        <v>66</v>
      </c>
      <c r="D22" t="str">
        <f t="shared" si="0"/>
        <v/>
      </c>
      <c r="E22" t="str">
        <f t="shared" si="1"/>
        <v/>
      </c>
    </row>
    <row r="23" spans="1:5" x14ac:dyDescent="0.25">
      <c r="A23" t="s">
        <v>23</v>
      </c>
      <c r="B23" t="s">
        <v>17</v>
      </c>
      <c r="C23">
        <v>88</v>
      </c>
      <c r="D23" t="str">
        <f t="shared" si="0"/>
        <v/>
      </c>
      <c r="E23" t="str">
        <f t="shared" si="1"/>
        <v/>
      </c>
    </row>
    <row r="24" spans="1:5" x14ac:dyDescent="0.25">
      <c r="A24" t="s">
        <v>13</v>
      </c>
      <c r="B24" t="s">
        <v>17</v>
      </c>
      <c r="C24">
        <v>76</v>
      </c>
      <c r="D24" t="str">
        <f t="shared" si="0"/>
        <v/>
      </c>
      <c r="E24" t="str">
        <f t="shared" si="1"/>
        <v/>
      </c>
    </row>
    <row r="25" spans="1:5" x14ac:dyDescent="0.25">
      <c r="A25" t="s">
        <v>13</v>
      </c>
      <c r="B25" t="s">
        <v>9</v>
      </c>
      <c r="C25">
        <v>83</v>
      </c>
      <c r="D25" t="str">
        <f t="shared" si="0"/>
        <v/>
      </c>
      <c r="E25" t="str">
        <f t="shared" si="1"/>
        <v/>
      </c>
    </row>
    <row r="26" spans="1:5" x14ac:dyDescent="0.25">
      <c r="A26" t="s">
        <v>23</v>
      </c>
      <c r="B26" t="s">
        <v>44</v>
      </c>
      <c r="C26">
        <v>92</v>
      </c>
      <c r="D26" t="str">
        <f t="shared" si="0"/>
        <v/>
      </c>
      <c r="E26" t="str">
        <f t="shared" si="1"/>
        <v/>
      </c>
    </row>
    <row r="27" spans="1:5" x14ac:dyDescent="0.25">
      <c r="A27" t="s">
        <v>8</v>
      </c>
      <c r="B27" t="s">
        <v>44</v>
      </c>
      <c r="C27">
        <v>74</v>
      </c>
      <c r="D27">
        <f t="shared" si="0"/>
        <v>1</v>
      </c>
      <c r="E27" t="str">
        <f t="shared" si="1"/>
        <v/>
      </c>
    </row>
    <row r="28" spans="1:5" x14ac:dyDescent="0.25">
      <c r="A28" t="s">
        <v>8</v>
      </c>
      <c r="B28" t="s">
        <v>44</v>
      </c>
      <c r="C28">
        <v>95</v>
      </c>
      <c r="D28">
        <f t="shared" si="0"/>
        <v>1</v>
      </c>
      <c r="E28">
        <f t="shared" si="1"/>
        <v>1</v>
      </c>
    </row>
    <row r="29" spans="1:5" x14ac:dyDescent="0.25">
      <c r="A29" t="s">
        <v>23</v>
      </c>
      <c r="B29" t="s">
        <v>9</v>
      </c>
      <c r="C29">
        <v>96</v>
      </c>
      <c r="D29" t="str">
        <f t="shared" si="0"/>
        <v/>
      </c>
      <c r="E29" t="str">
        <f t="shared" si="1"/>
        <v/>
      </c>
    </row>
    <row r="30" spans="1:5" x14ac:dyDescent="0.25">
      <c r="A30" t="s">
        <v>30</v>
      </c>
      <c r="B30" t="s">
        <v>17</v>
      </c>
      <c r="C30">
        <v>97</v>
      </c>
      <c r="D30" t="str">
        <f t="shared" si="0"/>
        <v/>
      </c>
      <c r="E30" t="str">
        <f t="shared" si="1"/>
        <v/>
      </c>
    </row>
    <row r="31" spans="1:5" x14ac:dyDescent="0.25">
      <c r="A31" t="s">
        <v>30</v>
      </c>
      <c r="B31" t="s">
        <v>24</v>
      </c>
      <c r="C31">
        <v>84</v>
      </c>
      <c r="D31" t="str">
        <f t="shared" si="0"/>
        <v/>
      </c>
      <c r="E31" t="str">
        <f t="shared" si="1"/>
        <v/>
      </c>
    </row>
    <row r="32" spans="1:5" x14ac:dyDescent="0.25">
      <c r="A32" t="s">
        <v>23</v>
      </c>
      <c r="B32" t="s">
        <v>20</v>
      </c>
      <c r="C32">
        <v>60</v>
      </c>
      <c r="D32" t="str">
        <f t="shared" si="0"/>
        <v/>
      </c>
      <c r="E32" t="str">
        <f t="shared" si="1"/>
        <v/>
      </c>
    </row>
    <row r="33" spans="1:5" x14ac:dyDescent="0.25">
      <c r="A33" t="s">
        <v>23</v>
      </c>
      <c r="B33" t="s">
        <v>9</v>
      </c>
      <c r="C33">
        <v>65</v>
      </c>
      <c r="D33" t="str">
        <f t="shared" si="0"/>
        <v/>
      </c>
      <c r="E33" t="str">
        <f t="shared" si="1"/>
        <v/>
      </c>
    </row>
    <row r="34" spans="1:5" x14ac:dyDescent="0.25">
      <c r="A34" t="s">
        <v>30</v>
      </c>
      <c r="B34" t="s">
        <v>44</v>
      </c>
      <c r="C34">
        <v>74</v>
      </c>
      <c r="D34" t="str">
        <f t="shared" si="0"/>
        <v/>
      </c>
      <c r="E34" t="str">
        <f t="shared" si="1"/>
        <v/>
      </c>
    </row>
    <row r="35" spans="1:5" x14ac:dyDescent="0.25">
      <c r="A35" t="s">
        <v>30</v>
      </c>
      <c r="B35" t="s">
        <v>9</v>
      </c>
      <c r="C35">
        <v>53</v>
      </c>
      <c r="D35" t="str">
        <f t="shared" si="0"/>
        <v/>
      </c>
      <c r="E35" t="str">
        <f t="shared" si="1"/>
        <v/>
      </c>
    </row>
    <row r="36" spans="1:5" x14ac:dyDescent="0.25">
      <c r="A36" t="s">
        <v>13</v>
      </c>
      <c r="B36" t="s">
        <v>24</v>
      </c>
      <c r="C36">
        <v>51</v>
      </c>
      <c r="D36" t="str">
        <f t="shared" si="0"/>
        <v/>
      </c>
      <c r="E36" t="str">
        <f t="shared" si="1"/>
        <v/>
      </c>
    </row>
    <row r="37" spans="1:5" x14ac:dyDescent="0.25">
      <c r="A37" t="s">
        <v>23</v>
      </c>
      <c r="B37" t="s">
        <v>9</v>
      </c>
      <c r="C37">
        <v>50</v>
      </c>
      <c r="D37" t="str">
        <f t="shared" si="0"/>
        <v/>
      </c>
      <c r="E37" t="str">
        <f t="shared" si="1"/>
        <v/>
      </c>
    </row>
    <row r="38" spans="1:5" x14ac:dyDescent="0.25">
      <c r="A38" t="s">
        <v>13</v>
      </c>
      <c r="B38" t="s">
        <v>20</v>
      </c>
      <c r="C38">
        <v>89</v>
      </c>
      <c r="D38" t="str">
        <f t="shared" si="0"/>
        <v/>
      </c>
      <c r="E38" t="str">
        <f t="shared" si="1"/>
        <v/>
      </c>
    </row>
    <row r="39" spans="1:5" x14ac:dyDescent="0.25">
      <c r="A39" t="s">
        <v>30</v>
      </c>
      <c r="B39" t="s">
        <v>24</v>
      </c>
      <c r="C39">
        <v>69</v>
      </c>
      <c r="D39" t="str">
        <f t="shared" si="0"/>
        <v/>
      </c>
      <c r="E39" t="str">
        <f t="shared" si="1"/>
        <v/>
      </c>
    </row>
    <row r="40" spans="1:5" x14ac:dyDescent="0.25">
      <c r="A40" t="s">
        <v>30</v>
      </c>
      <c r="B40" t="s">
        <v>20</v>
      </c>
      <c r="C40">
        <v>78</v>
      </c>
      <c r="D40" t="str">
        <f t="shared" si="0"/>
        <v/>
      </c>
      <c r="E40" t="str">
        <f t="shared" si="1"/>
        <v/>
      </c>
    </row>
    <row r="41" spans="1:5" x14ac:dyDescent="0.25">
      <c r="A41" t="s">
        <v>23</v>
      </c>
      <c r="B41" t="s">
        <v>24</v>
      </c>
      <c r="C41">
        <v>89</v>
      </c>
      <c r="D41" t="str">
        <f t="shared" si="0"/>
        <v/>
      </c>
      <c r="E41" t="str">
        <f t="shared" si="1"/>
        <v/>
      </c>
    </row>
    <row r="42" spans="1:5" x14ac:dyDescent="0.25">
      <c r="A42" t="s">
        <v>23</v>
      </c>
      <c r="B42" t="s">
        <v>20</v>
      </c>
      <c r="C42">
        <v>91</v>
      </c>
      <c r="D42" t="str">
        <f t="shared" si="0"/>
        <v/>
      </c>
      <c r="E42" t="str">
        <f t="shared" si="1"/>
        <v/>
      </c>
    </row>
    <row r="43" spans="1:5" x14ac:dyDescent="0.25">
      <c r="A43" t="s">
        <v>13</v>
      </c>
      <c r="B43" t="s">
        <v>44</v>
      </c>
      <c r="C43">
        <v>84</v>
      </c>
      <c r="D43" t="str">
        <f t="shared" si="0"/>
        <v/>
      </c>
      <c r="E43" t="str">
        <f t="shared" si="1"/>
        <v/>
      </c>
    </row>
    <row r="44" spans="1:5" x14ac:dyDescent="0.25">
      <c r="A44" t="s">
        <v>30</v>
      </c>
      <c r="B44" t="s">
        <v>17</v>
      </c>
      <c r="C44">
        <v>67</v>
      </c>
      <c r="D44" t="str">
        <f t="shared" si="0"/>
        <v/>
      </c>
      <c r="E44" t="str">
        <f t="shared" si="1"/>
        <v/>
      </c>
    </row>
    <row r="45" spans="1:5" x14ac:dyDescent="0.25">
      <c r="A45" t="s">
        <v>8</v>
      </c>
      <c r="B45" t="s">
        <v>9</v>
      </c>
      <c r="C45">
        <v>73</v>
      </c>
      <c r="D45" t="str">
        <f t="shared" si="0"/>
        <v/>
      </c>
      <c r="E45" t="str">
        <f t="shared" si="1"/>
        <v/>
      </c>
    </row>
    <row r="46" spans="1:5" x14ac:dyDescent="0.25">
      <c r="A46" t="s">
        <v>30</v>
      </c>
      <c r="B46" t="s">
        <v>17</v>
      </c>
      <c r="C46">
        <v>80</v>
      </c>
      <c r="D46" t="str">
        <f t="shared" si="0"/>
        <v/>
      </c>
      <c r="E46" t="str">
        <f t="shared" si="1"/>
        <v/>
      </c>
    </row>
    <row r="47" spans="1:5" x14ac:dyDescent="0.25">
      <c r="A47" t="s">
        <v>13</v>
      </c>
      <c r="B47" t="s">
        <v>44</v>
      </c>
      <c r="C47">
        <v>100</v>
      </c>
      <c r="D47" t="str">
        <f t="shared" si="0"/>
        <v/>
      </c>
      <c r="E47" t="str">
        <f t="shared" si="1"/>
        <v/>
      </c>
    </row>
    <row r="48" spans="1:5" x14ac:dyDescent="0.25">
      <c r="A48" t="s">
        <v>30</v>
      </c>
      <c r="B48" t="s">
        <v>20</v>
      </c>
      <c r="C48">
        <v>79</v>
      </c>
      <c r="D48" t="str">
        <f t="shared" si="0"/>
        <v/>
      </c>
      <c r="E48" t="str">
        <f t="shared" si="1"/>
        <v/>
      </c>
    </row>
    <row r="49" spans="1:5" x14ac:dyDescent="0.25">
      <c r="A49" t="s">
        <v>23</v>
      </c>
      <c r="B49" t="s">
        <v>20</v>
      </c>
      <c r="C49">
        <v>76</v>
      </c>
      <c r="D49" t="str">
        <f t="shared" si="0"/>
        <v/>
      </c>
      <c r="E49" t="str">
        <f t="shared" si="1"/>
        <v/>
      </c>
    </row>
    <row r="50" spans="1:5" x14ac:dyDescent="0.25">
      <c r="A50" t="s">
        <v>30</v>
      </c>
      <c r="B50" t="s">
        <v>9</v>
      </c>
      <c r="C50">
        <v>94</v>
      </c>
      <c r="D50" t="str">
        <f t="shared" si="0"/>
        <v/>
      </c>
      <c r="E50" t="str">
        <f t="shared" si="1"/>
        <v/>
      </c>
    </row>
    <row r="51" spans="1:5" x14ac:dyDescent="0.25">
      <c r="A51" t="s">
        <v>8</v>
      </c>
      <c r="B51" t="s">
        <v>20</v>
      </c>
      <c r="C51">
        <v>63</v>
      </c>
      <c r="D51" t="str">
        <f t="shared" si="0"/>
        <v/>
      </c>
      <c r="E51" t="str">
        <f t="shared" si="1"/>
        <v/>
      </c>
    </row>
    <row r="52" spans="1:5" x14ac:dyDescent="0.25">
      <c r="A52" t="s">
        <v>30</v>
      </c>
      <c r="B52" t="s">
        <v>9</v>
      </c>
      <c r="C52">
        <v>98</v>
      </c>
      <c r="D52" t="str">
        <f t="shared" si="0"/>
        <v/>
      </c>
      <c r="E52" t="str">
        <f t="shared" si="1"/>
        <v/>
      </c>
    </row>
    <row r="53" spans="1:5" x14ac:dyDescent="0.25">
      <c r="A53" t="s">
        <v>8</v>
      </c>
      <c r="B53" t="s">
        <v>24</v>
      </c>
      <c r="C53">
        <v>78</v>
      </c>
      <c r="D53" t="str">
        <f t="shared" si="0"/>
        <v/>
      </c>
      <c r="E53" t="str">
        <f t="shared" si="1"/>
        <v/>
      </c>
    </row>
    <row r="54" spans="1:5" x14ac:dyDescent="0.25">
      <c r="A54" t="s">
        <v>23</v>
      </c>
      <c r="B54" t="s">
        <v>9</v>
      </c>
      <c r="C54">
        <v>76</v>
      </c>
      <c r="D54" t="str">
        <f t="shared" si="0"/>
        <v/>
      </c>
      <c r="E54" t="str">
        <f t="shared" si="1"/>
        <v/>
      </c>
    </row>
    <row r="55" spans="1:5" x14ac:dyDescent="0.25">
      <c r="A55" t="s">
        <v>30</v>
      </c>
      <c r="B55" t="s">
        <v>44</v>
      </c>
      <c r="C55">
        <v>86</v>
      </c>
      <c r="D55" t="str">
        <f t="shared" si="0"/>
        <v/>
      </c>
      <c r="E55" t="str">
        <f t="shared" si="1"/>
        <v/>
      </c>
    </row>
    <row r="56" spans="1:5" x14ac:dyDescent="0.25">
      <c r="A56" t="s">
        <v>30</v>
      </c>
      <c r="B56" t="s">
        <v>24</v>
      </c>
      <c r="C56">
        <v>86</v>
      </c>
      <c r="D56" t="str">
        <f t="shared" si="0"/>
        <v/>
      </c>
      <c r="E56" t="str">
        <f t="shared" si="1"/>
        <v/>
      </c>
    </row>
    <row r="57" spans="1:5" x14ac:dyDescent="0.25">
      <c r="A57" t="s">
        <v>23</v>
      </c>
      <c r="B57" t="s">
        <v>17</v>
      </c>
      <c r="C57">
        <v>98</v>
      </c>
      <c r="D57" t="str">
        <f t="shared" si="0"/>
        <v/>
      </c>
      <c r="E57" t="str">
        <f t="shared" si="1"/>
        <v/>
      </c>
    </row>
    <row r="58" spans="1:5" x14ac:dyDescent="0.25">
      <c r="A58" t="s">
        <v>30</v>
      </c>
      <c r="B58" t="s">
        <v>20</v>
      </c>
      <c r="C58">
        <v>59</v>
      </c>
      <c r="D58" t="str">
        <f t="shared" si="0"/>
        <v/>
      </c>
      <c r="E58" t="str">
        <f t="shared" si="1"/>
        <v/>
      </c>
    </row>
    <row r="59" spans="1:5" x14ac:dyDescent="0.25">
      <c r="A59" t="s">
        <v>13</v>
      </c>
      <c r="B59" t="s">
        <v>17</v>
      </c>
      <c r="C59">
        <v>92</v>
      </c>
      <c r="D59" t="str">
        <f t="shared" si="0"/>
        <v/>
      </c>
      <c r="E59" t="str">
        <f t="shared" si="1"/>
        <v/>
      </c>
    </row>
    <row r="60" spans="1:5" x14ac:dyDescent="0.25">
      <c r="A60" t="s">
        <v>30</v>
      </c>
      <c r="B60" t="s">
        <v>44</v>
      </c>
      <c r="C60">
        <v>66</v>
      </c>
      <c r="D60" t="str">
        <f t="shared" si="0"/>
        <v/>
      </c>
      <c r="E60" t="str">
        <f t="shared" si="1"/>
        <v/>
      </c>
    </row>
    <row r="61" spans="1:5" x14ac:dyDescent="0.25">
      <c r="A61" t="s">
        <v>8</v>
      </c>
      <c r="B61" t="s">
        <v>44</v>
      </c>
      <c r="C61">
        <v>94</v>
      </c>
      <c r="D61">
        <f t="shared" si="0"/>
        <v>1</v>
      </c>
      <c r="E61">
        <f t="shared" si="1"/>
        <v>1</v>
      </c>
    </row>
    <row r="62" spans="1:5" x14ac:dyDescent="0.25">
      <c r="A62" t="s">
        <v>30</v>
      </c>
      <c r="B62" t="s">
        <v>20</v>
      </c>
      <c r="C62">
        <v>70</v>
      </c>
      <c r="D62" t="str">
        <f t="shared" si="0"/>
        <v/>
      </c>
      <c r="E62" t="str">
        <f t="shared" si="1"/>
        <v/>
      </c>
    </row>
    <row r="63" spans="1:5" x14ac:dyDescent="0.25">
      <c r="A63" t="s">
        <v>8</v>
      </c>
      <c r="B63" t="s">
        <v>20</v>
      </c>
      <c r="C63">
        <v>84</v>
      </c>
      <c r="D63" t="str">
        <f t="shared" si="0"/>
        <v/>
      </c>
      <c r="E63" t="str">
        <f t="shared" si="1"/>
        <v/>
      </c>
    </row>
    <row r="64" spans="1:5" x14ac:dyDescent="0.25">
      <c r="A64" t="s">
        <v>8</v>
      </c>
      <c r="B64" t="s">
        <v>24</v>
      </c>
      <c r="C64">
        <v>62</v>
      </c>
      <c r="D64" t="str">
        <f t="shared" si="0"/>
        <v/>
      </c>
      <c r="E64" t="str">
        <f t="shared" si="1"/>
        <v/>
      </c>
    </row>
    <row r="65" spans="1:5" x14ac:dyDescent="0.25">
      <c r="A65" t="s">
        <v>23</v>
      </c>
      <c r="B65" t="s">
        <v>24</v>
      </c>
      <c r="C65">
        <v>95</v>
      </c>
      <c r="D65" t="str">
        <f t="shared" si="0"/>
        <v/>
      </c>
      <c r="E65" t="str">
        <f t="shared" si="1"/>
        <v/>
      </c>
    </row>
    <row r="66" spans="1:5" x14ac:dyDescent="0.25">
      <c r="A66" t="s">
        <v>23</v>
      </c>
      <c r="B66" t="s">
        <v>44</v>
      </c>
      <c r="C66">
        <v>75</v>
      </c>
      <c r="D66" t="str">
        <f t="shared" ref="D66:D129" si="2">IF(AND(A66 = "LO X", B66 = "2b"), 1, "")</f>
        <v/>
      </c>
      <c r="E66" t="str">
        <f t="shared" ref="E66:E129" si="3">IF(AND(A66 = "LO X", B66 = "2b", C66&gt;75), 1, "")</f>
        <v/>
      </c>
    </row>
    <row r="67" spans="1:5" x14ac:dyDescent="0.25">
      <c r="A67" t="s">
        <v>23</v>
      </c>
      <c r="B67" t="s">
        <v>20</v>
      </c>
      <c r="C67">
        <v>65</v>
      </c>
      <c r="D67" t="str">
        <f t="shared" si="2"/>
        <v/>
      </c>
      <c r="E67" t="str">
        <f t="shared" si="3"/>
        <v/>
      </c>
    </row>
    <row r="68" spans="1:5" x14ac:dyDescent="0.25">
      <c r="A68" t="s">
        <v>30</v>
      </c>
      <c r="B68" t="s">
        <v>17</v>
      </c>
      <c r="C68">
        <v>79</v>
      </c>
      <c r="D68" t="str">
        <f t="shared" si="2"/>
        <v/>
      </c>
      <c r="E68" t="str">
        <f t="shared" si="3"/>
        <v/>
      </c>
    </row>
    <row r="69" spans="1:5" x14ac:dyDescent="0.25">
      <c r="A69" t="s">
        <v>23</v>
      </c>
      <c r="B69" t="s">
        <v>20</v>
      </c>
      <c r="C69">
        <v>67</v>
      </c>
      <c r="D69" t="str">
        <f t="shared" si="2"/>
        <v/>
      </c>
      <c r="E69" t="str">
        <f t="shared" si="3"/>
        <v/>
      </c>
    </row>
    <row r="70" spans="1:5" x14ac:dyDescent="0.25">
      <c r="A70" t="s">
        <v>8</v>
      </c>
      <c r="B70" t="s">
        <v>17</v>
      </c>
      <c r="C70">
        <v>86</v>
      </c>
      <c r="D70" t="str">
        <f t="shared" si="2"/>
        <v/>
      </c>
      <c r="E70" t="str">
        <f t="shared" si="3"/>
        <v/>
      </c>
    </row>
    <row r="71" spans="1:5" x14ac:dyDescent="0.25">
      <c r="A71" t="s">
        <v>8</v>
      </c>
      <c r="B71" t="s">
        <v>24</v>
      </c>
      <c r="C71">
        <v>61</v>
      </c>
      <c r="D71" t="str">
        <f t="shared" si="2"/>
        <v/>
      </c>
      <c r="E71" t="str">
        <f t="shared" si="3"/>
        <v/>
      </c>
    </row>
    <row r="72" spans="1:5" x14ac:dyDescent="0.25">
      <c r="A72" t="s">
        <v>8</v>
      </c>
      <c r="B72" t="s">
        <v>17</v>
      </c>
      <c r="C72">
        <v>59</v>
      </c>
      <c r="D72" t="str">
        <f t="shared" si="2"/>
        <v/>
      </c>
      <c r="E72" t="str">
        <f t="shared" si="3"/>
        <v/>
      </c>
    </row>
    <row r="73" spans="1:5" x14ac:dyDescent="0.25">
      <c r="A73" t="s">
        <v>23</v>
      </c>
      <c r="B73" t="s">
        <v>9</v>
      </c>
      <c r="C73">
        <v>72</v>
      </c>
      <c r="D73" t="str">
        <f t="shared" si="2"/>
        <v/>
      </c>
      <c r="E73" t="str">
        <f t="shared" si="3"/>
        <v/>
      </c>
    </row>
    <row r="74" spans="1:5" x14ac:dyDescent="0.25">
      <c r="A74" t="s">
        <v>30</v>
      </c>
      <c r="B74" t="s">
        <v>24</v>
      </c>
      <c r="C74">
        <v>88</v>
      </c>
      <c r="D74" t="str">
        <f t="shared" si="2"/>
        <v/>
      </c>
      <c r="E74" t="str">
        <f t="shared" si="3"/>
        <v/>
      </c>
    </row>
    <row r="75" spans="1:5" x14ac:dyDescent="0.25">
      <c r="A75" t="s">
        <v>13</v>
      </c>
      <c r="B75" t="s">
        <v>44</v>
      </c>
      <c r="C75">
        <v>94</v>
      </c>
      <c r="D75" t="str">
        <f t="shared" si="2"/>
        <v/>
      </c>
      <c r="E75" t="str">
        <f t="shared" si="3"/>
        <v/>
      </c>
    </row>
    <row r="76" spans="1:5" x14ac:dyDescent="0.25">
      <c r="A76" t="s">
        <v>13</v>
      </c>
      <c r="B76" t="s">
        <v>17</v>
      </c>
      <c r="C76">
        <v>52</v>
      </c>
      <c r="D76" t="str">
        <f t="shared" si="2"/>
        <v/>
      </c>
      <c r="E76" t="str">
        <f t="shared" si="3"/>
        <v/>
      </c>
    </row>
    <row r="77" spans="1:5" x14ac:dyDescent="0.25">
      <c r="A77" t="s">
        <v>23</v>
      </c>
      <c r="B77" t="s">
        <v>44</v>
      </c>
      <c r="C77">
        <v>89</v>
      </c>
      <c r="D77" t="str">
        <f t="shared" si="2"/>
        <v/>
      </c>
      <c r="E77" t="str">
        <f t="shared" si="3"/>
        <v/>
      </c>
    </row>
    <row r="78" spans="1:5" x14ac:dyDescent="0.25">
      <c r="A78" t="s">
        <v>13</v>
      </c>
      <c r="B78" t="s">
        <v>17</v>
      </c>
      <c r="C78">
        <v>70</v>
      </c>
      <c r="D78" t="str">
        <f t="shared" si="2"/>
        <v/>
      </c>
      <c r="E78" t="str">
        <f t="shared" si="3"/>
        <v/>
      </c>
    </row>
    <row r="79" spans="1:5" x14ac:dyDescent="0.25">
      <c r="A79" t="s">
        <v>23</v>
      </c>
      <c r="B79" t="s">
        <v>24</v>
      </c>
      <c r="C79">
        <v>52</v>
      </c>
      <c r="D79" t="str">
        <f t="shared" si="2"/>
        <v/>
      </c>
      <c r="E79" t="str">
        <f t="shared" si="3"/>
        <v/>
      </c>
    </row>
    <row r="80" spans="1:5" x14ac:dyDescent="0.25">
      <c r="A80" t="s">
        <v>30</v>
      </c>
      <c r="B80" t="s">
        <v>24</v>
      </c>
      <c r="C80">
        <v>81</v>
      </c>
      <c r="D80" t="str">
        <f t="shared" si="2"/>
        <v/>
      </c>
      <c r="E80" t="str">
        <f t="shared" si="3"/>
        <v/>
      </c>
    </row>
    <row r="81" spans="1:5" x14ac:dyDescent="0.25">
      <c r="A81" t="s">
        <v>8</v>
      </c>
      <c r="B81" t="s">
        <v>17</v>
      </c>
      <c r="C81">
        <v>90</v>
      </c>
      <c r="D81" t="str">
        <f t="shared" si="2"/>
        <v/>
      </c>
      <c r="E81" t="str">
        <f t="shared" si="3"/>
        <v/>
      </c>
    </row>
    <row r="82" spans="1:5" x14ac:dyDescent="0.25">
      <c r="A82" t="s">
        <v>30</v>
      </c>
      <c r="B82" t="s">
        <v>17</v>
      </c>
      <c r="C82">
        <v>75</v>
      </c>
      <c r="D82" t="str">
        <f t="shared" si="2"/>
        <v/>
      </c>
      <c r="E82" t="str">
        <f t="shared" si="3"/>
        <v/>
      </c>
    </row>
    <row r="83" spans="1:5" x14ac:dyDescent="0.25">
      <c r="A83" t="s">
        <v>23</v>
      </c>
      <c r="B83" t="s">
        <v>44</v>
      </c>
      <c r="C83">
        <v>82</v>
      </c>
      <c r="D83" t="str">
        <f t="shared" si="2"/>
        <v/>
      </c>
      <c r="E83" t="str">
        <f t="shared" si="3"/>
        <v/>
      </c>
    </row>
    <row r="84" spans="1:5" x14ac:dyDescent="0.25">
      <c r="A84" t="s">
        <v>8</v>
      </c>
      <c r="B84" t="s">
        <v>20</v>
      </c>
      <c r="C84">
        <v>67</v>
      </c>
      <c r="D84" t="str">
        <f t="shared" si="2"/>
        <v/>
      </c>
      <c r="E84" t="str">
        <f t="shared" si="3"/>
        <v/>
      </c>
    </row>
    <row r="85" spans="1:5" x14ac:dyDescent="0.25">
      <c r="A85" t="s">
        <v>23</v>
      </c>
      <c r="B85" t="s">
        <v>20</v>
      </c>
      <c r="C85">
        <v>70</v>
      </c>
      <c r="D85" t="str">
        <f t="shared" si="2"/>
        <v/>
      </c>
      <c r="E85" t="str">
        <f t="shared" si="3"/>
        <v/>
      </c>
    </row>
    <row r="86" spans="1:5" x14ac:dyDescent="0.25">
      <c r="A86" t="s">
        <v>30</v>
      </c>
      <c r="B86" t="s">
        <v>9</v>
      </c>
      <c r="C86">
        <v>66</v>
      </c>
      <c r="D86" t="str">
        <f t="shared" si="2"/>
        <v/>
      </c>
      <c r="E86" t="str">
        <f t="shared" si="3"/>
        <v/>
      </c>
    </row>
    <row r="87" spans="1:5" x14ac:dyDescent="0.25">
      <c r="A87" t="s">
        <v>13</v>
      </c>
      <c r="B87" t="s">
        <v>44</v>
      </c>
      <c r="C87">
        <v>85</v>
      </c>
      <c r="D87" t="str">
        <f t="shared" si="2"/>
        <v/>
      </c>
      <c r="E87" t="str">
        <f t="shared" si="3"/>
        <v/>
      </c>
    </row>
    <row r="88" spans="1:5" x14ac:dyDescent="0.25">
      <c r="A88" t="s">
        <v>13</v>
      </c>
      <c r="B88" t="s">
        <v>20</v>
      </c>
      <c r="C88">
        <v>83</v>
      </c>
      <c r="D88" t="str">
        <f t="shared" si="2"/>
        <v/>
      </c>
      <c r="E88" t="str">
        <f t="shared" si="3"/>
        <v/>
      </c>
    </row>
    <row r="89" spans="1:5" x14ac:dyDescent="0.25">
      <c r="A89" t="s">
        <v>30</v>
      </c>
      <c r="B89" t="s">
        <v>20</v>
      </c>
      <c r="C89">
        <v>54</v>
      </c>
      <c r="D89" t="str">
        <f t="shared" si="2"/>
        <v/>
      </c>
      <c r="E89" t="str">
        <f t="shared" si="3"/>
        <v/>
      </c>
    </row>
    <row r="90" spans="1:5" x14ac:dyDescent="0.25">
      <c r="A90" t="s">
        <v>23</v>
      </c>
      <c r="B90" t="s">
        <v>44</v>
      </c>
      <c r="C90">
        <v>96</v>
      </c>
      <c r="D90" t="str">
        <f t="shared" si="2"/>
        <v/>
      </c>
      <c r="E90" t="str">
        <f t="shared" si="3"/>
        <v/>
      </c>
    </row>
    <row r="91" spans="1:5" x14ac:dyDescent="0.25">
      <c r="A91" t="s">
        <v>8</v>
      </c>
      <c r="B91" t="s">
        <v>44</v>
      </c>
      <c r="C91">
        <v>77</v>
      </c>
      <c r="D91">
        <f t="shared" si="2"/>
        <v>1</v>
      </c>
      <c r="E91">
        <f t="shared" si="3"/>
        <v>1</v>
      </c>
    </row>
    <row r="92" spans="1:5" x14ac:dyDescent="0.25">
      <c r="A92" t="s">
        <v>8</v>
      </c>
      <c r="B92" t="s">
        <v>20</v>
      </c>
      <c r="C92">
        <v>66</v>
      </c>
      <c r="D92" t="str">
        <f t="shared" si="2"/>
        <v/>
      </c>
      <c r="E92" t="str">
        <f t="shared" si="3"/>
        <v/>
      </c>
    </row>
    <row r="93" spans="1:5" x14ac:dyDescent="0.25">
      <c r="A93" t="s">
        <v>30</v>
      </c>
      <c r="B93" t="s">
        <v>9</v>
      </c>
      <c r="C93">
        <v>55</v>
      </c>
      <c r="D93" t="str">
        <f t="shared" si="2"/>
        <v/>
      </c>
      <c r="E93" t="str">
        <f t="shared" si="3"/>
        <v/>
      </c>
    </row>
    <row r="94" spans="1:5" x14ac:dyDescent="0.25">
      <c r="A94" t="s">
        <v>13</v>
      </c>
      <c r="B94" t="s">
        <v>24</v>
      </c>
      <c r="C94">
        <v>88</v>
      </c>
      <c r="D94" t="str">
        <f t="shared" si="2"/>
        <v/>
      </c>
      <c r="E94" t="str">
        <f t="shared" si="3"/>
        <v/>
      </c>
    </row>
    <row r="95" spans="1:5" x14ac:dyDescent="0.25">
      <c r="A95" t="s">
        <v>13</v>
      </c>
      <c r="B95" t="s">
        <v>9</v>
      </c>
      <c r="C95">
        <v>51</v>
      </c>
      <c r="D95" t="str">
        <f t="shared" si="2"/>
        <v/>
      </c>
      <c r="E95" t="str">
        <f t="shared" si="3"/>
        <v/>
      </c>
    </row>
    <row r="96" spans="1:5" x14ac:dyDescent="0.25">
      <c r="A96" t="s">
        <v>30</v>
      </c>
      <c r="B96" t="s">
        <v>9</v>
      </c>
      <c r="C96">
        <v>89</v>
      </c>
      <c r="D96" t="str">
        <f t="shared" si="2"/>
        <v/>
      </c>
      <c r="E96" t="str">
        <f t="shared" si="3"/>
        <v/>
      </c>
    </row>
    <row r="97" spans="1:5" x14ac:dyDescent="0.25">
      <c r="A97" t="s">
        <v>8</v>
      </c>
      <c r="B97" t="s">
        <v>44</v>
      </c>
      <c r="C97">
        <v>87</v>
      </c>
      <c r="D97">
        <f t="shared" si="2"/>
        <v>1</v>
      </c>
      <c r="E97">
        <f t="shared" si="3"/>
        <v>1</v>
      </c>
    </row>
    <row r="98" spans="1:5" x14ac:dyDescent="0.25">
      <c r="A98" t="s">
        <v>8</v>
      </c>
      <c r="B98" t="s">
        <v>17</v>
      </c>
      <c r="C98">
        <v>61</v>
      </c>
      <c r="D98" t="str">
        <f t="shared" si="2"/>
        <v/>
      </c>
      <c r="E98" t="str">
        <f t="shared" si="3"/>
        <v/>
      </c>
    </row>
    <row r="99" spans="1:5" x14ac:dyDescent="0.25">
      <c r="A99" t="s">
        <v>23</v>
      </c>
      <c r="B99" t="s">
        <v>20</v>
      </c>
      <c r="C99">
        <v>72</v>
      </c>
      <c r="D99" t="str">
        <f t="shared" si="2"/>
        <v/>
      </c>
      <c r="E99" t="str">
        <f t="shared" si="3"/>
        <v/>
      </c>
    </row>
    <row r="100" spans="1:5" x14ac:dyDescent="0.25">
      <c r="A100" t="s">
        <v>13</v>
      </c>
      <c r="B100" t="s">
        <v>9</v>
      </c>
      <c r="C100">
        <v>80</v>
      </c>
      <c r="D100" t="str">
        <f t="shared" si="2"/>
        <v/>
      </c>
      <c r="E100" t="str">
        <f t="shared" si="3"/>
        <v/>
      </c>
    </row>
    <row r="101" spans="1:5" x14ac:dyDescent="0.25">
      <c r="A101" t="s">
        <v>8</v>
      </c>
      <c r="B101" t="s">
        <v>24</v>
      </c>
      <c r="C101">
        <v>65</v>
      </c>
      <c r="D101" t="str">
        <f t="shared" si="2"/>
        <v/>
      </c>
      <c r="E101" t="str">
        <f t="shared" si="3"/>
        <v/>
      </c>
    </row>
    <row r="102" spans="1:5" x14ac:dyDescent="0.25">
      <c r="A102" t="s">
        <v>13</v>
      </c>
      <c r="B102" t="s">
        <v>9</v>
      </c>
      <c r="C102">
        <v>74</v>
      </c>
      <c r="D102" t="str">
        <f t="shared" si="2"/>
        <v/>
      </c>
      <c r="E102" t="str">
        <f t="shared" si="3"/>
        <v/>
      </c>
    </row>
    <row r="103" spans="1:5" x14ac:dyDescent="0.25">
      <c r="A103" t="s">
        <v>8</v>
      </c>
      <c r="B103" t="s">
        <v>9</v>
      </c>
      <c r="C103">
        <v>69</v>
      </c>
      <c r="D103" t="str">
        <f t="shared" si="2"/>
        <v/>
      </c>
      <c r="E103" t="str">
        <f t="shared" si="3"/>
        <v/>
      </c>
    </row>
    <row r="104" spans="1:5" x14ac:dyDescent="0.25">
      <c r="A104" t="s">
        <v>30</v>
      </c>
      <c r="B104" t="s">
        <v>17</v>
      </c>
      <c r="C104">
        <v>80</v>
      </c>
      <c r="D104" t="str">
        <f t="shared" si="2"/>
        <v/>
      </c>
      <c r="E104" t="str">
        <f t="shared" si="3"/>
        <v/>
      </c>
    </row>
    <row r="105" spans="1:5" x14ac:dyDescent="0.25">
      <c r="A105" t="s">
        <v>13</v>
      </c>
      <c r="B105" t="s">
        <v>20</v>
      </c>
      <c r="C105">
        <v>59</v>
      </c>
      <c r="D105" t="str">
        <f t="shared" si="2"/>
        <v/>
      </c>
      <c r="E105" t="str">
        <f t="shared" si="3"/>
        <v/>
      </c>
    </row>
    <row r="106" spans="1:5" x14ac:dyDescent="0.25">
      <c r="A106" t="s">
        <v>13</v>
      </c>
      <c r="B106" t="s">
        <v>9</v>
      </c>
      <c r="C106">
        <v>87</v>
      </c>
      <c r="D106" t="str">
        <f t="shared" si="2"/>
        <v/>
      </c>
      <c r="E106" t="str">
        <f t="shared" si="3"/>
        <v/>
      </c>
    </row>
    <row r="107" spans="1:5" x14ac:dyDescent="0.25">
      <c r="A107" t="s">
        <v>13</v>
      </c>
      <c r="B107" t="s">
        <v>24</v>
      </c>
      <c r="C107">
        <v>56</v>
      </c>
      <c r="D107" t="str">
        <f t="shared" si="2"/>
        <v/>
      </c>
      <c r="E107" t="str">
        <f t="shared" si="3"/>
        <v/>
      </c>
    </row>
    <row r="108" spans="1:5" x14ac:dyDescent="0.25">
      <c r="A108" t="s">
        <v>8</v>
      </c>
      <c r="B108" t="s">
        <v>44</v>
      </c>
      <c r="C108">
        <v>60</v>
      </c>
      <c r="D108">
        <f t="shared" si="2"/>
        <v>1</v>
      </c>
      <c r="E108" t="str">
        <f t="shared" si="3"/>
        <v/>
      </c>
    </row>
    <row r="109" spans="1:5" x14ac:dyDescent="0.25">
      <c r="A109" t="s">
        <v>30</v>
      </c>
      <c r="B109" t="s">
        <v>20</v>
      </c>
      <c r="C109">
        <v>95</v>
      </c>
      <c r="D109" t="str">
        <f t="shared" si="2"/>
        <v/>
      </c>
      <c r="E109" t="str">
        <f t="shared" si="3"/>
        <v/>
      </c>
    </row>
    <row r="110" spans="1:5" x14ac:dyDescent="0.25">
      <c r="A110" t="s">
        <v>13</v>
      </c>
      <c r="B110" t="s">
        <v>44</v>
      </c>
      <c r="C110">
        <v>92</v>
      </c>
      <c r="D110" t="str">
        <f t="shared" si="2"/>
        <v/>
      </c>
      <c r="E110" t="str">
        <f t="shared" si="3"/>
        <v/>
      </c>
    </row>
    <row r="111" spans="1:5" x14ac:dyDescent="0.25">
      <c r="A111" t="s">
        <v>30</v>
      </c>
      <c r="B111" t="s">
        <v>20</v>
      </c>
      <c r="C111">
        <v>61</v>
      </c>
      <c r="D111" t="str">
        <f t="shared" si="2"/>
        <v/>
      </c>
      <c r="E111" t="str">
        <f t="shared" si="3"/>
        <v/>
      </c>
    </row>
    <row r="112" spans="1:5" x14ac:dyDescent="0.25">
      <c r="A112" t="s">
        <v>13</v>
      </c>
      <c r="B112" t="s">
        <v>9</v>
      </c>
      <c r="C112">
        <v>58</v>
      </c>
      <c r="D112" t="str">
        <f t="shared" si="2"/>
        <v/>
      </c>
      <c r="E112" t="str">
        <f t="shared" si="3"/>
        <v/>
      </c>
    </row>
    <row r="113" spans="1:5" x14ac:dyDescent="0.25">
      <c r="A113" t="s">
        <v>30</v>
      </c>
      <c r="B113" t="s">
        <v>24</v>
      </c>
      <c r="C113">
        <v>91</v>
      </c>
      <c r="D113" t="str">
        <f t="shared" si="2"/>
        <v/>
      </c>
      <c r="E113" t="str">
        <f t="shared" si="3"/>
        <v/>
      </c>
    </row>
    <row r="114" spans="1:5" x14ac:dyDescent="0.25">
      <c r="A114" t="s">
        <v>30</v>
      </c>
      <c r="B114" t="s">
        <v>44</v>
      </c>
      <c r="C114">
        <v>90</v>
      </c>
      <c r="D114" t="str">
        <f t="shared" si="2"/>
        <v/>
      </c>
      <c r="E114" t="str">
        <f t="shared" si="3"/>
        <v/>
      </c>
    </row>
    <row r="115" spans="1:5" x14ac:dyDescent="0.25">
      <c r="A115" t="s">
        <v>13</v>
      </c>
      <c r="B115" t="s">
        <v>20</v>
      </c>
      <c r="C115">
        <v>71</v>
      </c>
      <c r="D115" t="str">
        <f t="shared" si="2"/>
        <v/>
      </c>
      <c r="E115" t="str">
        <f t="shared" si="3"/>
        <v/>
      </c>
    </row>
    <row r="116" spans="1:5" x14ac:dyDescent="0.25">
      <c r="A116" t="s">
        <v>23</v>
      </c>
      <c r="B116" t="s">
        <v>9</v>
      </c>
      <c r="C116">
        <v>93</v>
      </c>
      <c r="D116" t="str">
        <f t="shared" si="2"/>
        <v/>
      </c>
      <c r="E116" t="str">
        <f t="shared" si="3"/>
        <v/>
      </c>
    </row>
    <row r="117" spans="1:5" x14ac:dyDescent="0.25">
      <c r="A117" t="s">
        <v>30</v>
      </c>
      <c r="B117" t="s">
        <v>44</v>
      </c>
      <c r="C117">
        <v>97</v>
      </c>
      <c r="D117" t="str">
        <f t="shared" si="2"/>
        <v/>
      </c>
      <c r="E117" t="str">
        <f t="shared" si="3"/>
        <v/>
      </c>
    </row>
    <row r="118" spans="1:5" x14ac:dyDescent="0.25">
      <c r="A118" t="s">
        <v>13</v>
      </c>
      <c r="B118" t="s">
        <v>20</v>
      </c>
      <c r="C118">
        <v>83</v>
      </c>
      <c r="D118" t="str">
        <f t="shared" si="2"/>
        <v/>
      </c>
      <c r="E118" t="str">
        <f t="shared" si="3"/>
        <v/>
      </c>
    </row>
    <row r="119" spans="1:5" x14ac:dyDescent="0.25">
      <c r="A119" t="s">
        <v>8</v>
      </c>
      <c r="B119" t="s">
        <v>44</v>
      </c>
      <c r="C119">
        <v>55</v>
      </c>
      <c r="D119">
        <f t="shared" si="2"/>
        <v>1</v>
      </c>
      <c r="E119" t="str">
        <f t="shared" si="3"/>
        <v/>
      </c>
    </row>
    <row r="120" spans="1:5" x14ac:dyDescent="0.25">
      <c r="A120" t="s">
        <v>8</v>
      </c>
      <c r="B120" t="s">
        <v>9</v>
      </c>
      <c r="C120">
        <v>94</v>
      </c>
      <c r="D120" t="str">
        <f t="shared" si="2"/>
        <v/>
      </c>
      <c r="E120" t="str">
        <f t="shared" si="3"/>
        <v/>
      </c>
    </row>
    <row r="121" spans="1:5" x14ac:dyDescent="0.25">
      <c r="A121" t="s">
        <v>8</v>
      </c>
      <c r="B121" t="s">
        <v>17</v>
      </c>
      <c r="C121">
        <v>59</v>
      </c>
      <c r="D121" t="str">
        <f t="shared" si="2"/>
        <v/>
      </c>
      <c r="E121" t="str">
        <f t="shared" si="3"/>
        <v/>
      </c>
    </row>
    <row r="122" spans="1:5" x14ac:dyDescent="0.25">
      <c r="A122" t="s">
        <v>23</v>
      </c>
      <c r="B122" t="s">
        <v>20</v>
      </c>
      <c r="C122">
        <v>69</v>
      </c>
      <c r="D122" t="str">
        <f t="shared" si="2"/>
        <v/>
      </c>
      <c r="E122" t="str">
        <f t="shared" si="3"/>
        <v/>
      </c>
    </row>
    <row r="123" spans="1:5" x14ac:dyDescent="0.25">
      <c r="A123" t="s">
        <v>8</v>
      </c>
      <c r="B123" t="s">
        <v>24</v>
      </c>
      <c r="C123">
        <v>53</v>
      </c>
      <c r="D123" t="str">
        <f t="shared" si="2"/>
        <v/>
      </c>
      <c r="E123" t="str">
        <f t="shared" si="3"/>
        <v/>
      </c>
    </row>
    <row r="124" spans="1:5" x14ac:dyDescent="0.25">
      <c r="A124" t="s">
        <v>23</v>
      </c>
      <c r="B124" t="s">
        <v>17</v>
      </c>
      <c r="C124">
        <v>83</v>
      </c>
      <c r="D124" t="str">
        <f t="shared" si="2"/>
        <v/>
      </c>
      <c r="E124" t="str">
        <f t="shared" si="3"/>
        <v/>
      </c>
    </row>
    <row r="125" spans="1:5" x14ac:dyDescent="0.25">
      <c r="A125" t="s">
        <v>30</v>
      </c>
      <c r="B125" t="s">
        <v>17</v>
      </c>
      <c r="C125">
        <v>89</v>
      </c>
      <c r="D125" t="str">
        <f t="shared" si="2"/>
        <v/>
      </c>
      <c r="E125" t="str">
        <f t="shared" si="3"/>
        <v/>
      </c>
    </row>
    <row r="126" spans="1:5" x14ac:dyDescent="0.25">
      <c r="A126" t="s">
        <v>8</v>
      </c>
      <c r="B126" t="s">
        <v>20</v>
      </c>
      <c r="C126">
        <v>95</v>
      </c>
      <c r="D126" t="str">
        <f t="shared" si="2"/>
        <v/>
      </c>
      <c r="E126" t="str">
        <f t="shared" si="3"/>
        <v/>
      </c>
    </row>
    <row r="127" spans="1:5" x14ac:dyDescent="0.25">
      <c r="A127" t="s">
        <v>30</v>
      </c>
      <c r="B127" t="s">
        <v>44</v>
      </c>
      <c r="C127">
        <v>67</v>
      </c>
      <c r="D127" t="str">
        <f t="shared" si="2"/>
        <v/>
      </c>
      <c r="E127" t="str">
        <f t="shared" si="3"/>
        <v/>
      </c>
    </row>
    <row r="128" spans="1:5" x14ac:dyDescent="0.25">
      <c r="A128" t="s">
        <v>23</v>
      </c>
      <c r="B128" t="s">
        <v>17</v>
      </c>
      <c r="C128">
        <v>50</v>
      </c>
      <c r="D128" t="str">
        <f t="shared" si="2"/>
        <v/>
      </c>
      <c r="E128" t="str">
        <f t="shared" si="3"/>
        <v/>
      </c>
    </row>
    <row r="129" spans="1:5" x14ac:dyDescent="0.25">
      <c r="A129" t="s">
        <v>8</v>
      </c>
      <c r="B129" t="s">
        <v>20</v>
      </c>
      <c r="C129">
        <v>70</v>
      </c>
      <c r="D129" t="str">
        <f t="shared" si="2"/>
        <v/>
      </c>
      <c r="E129" t="str">
        <f t="shared" si="3"/>
        <v/>
      </c>
    </row>
    <row r="130" spans="1:5" x14ac:dyDescent="0.25">
      <c r="A130" t="s">
        <v>30</v>
      </c>
      <c r="B130" t="s">
        <v>9</v>
      </c>
      <c r="C130">
        <v>66</v>
      </c>
      <c r="D130" t="str">
        <f t="shared" ref="D130:D193" si="4">IF(AND(A130 = "LO X", B130 = "2b"), 1, "")</f>
        <v/>
      </c>
      <c r="E130" t="str">
        <f t="shared" ref="E130:E193" si="5">IF(AND(A130 = "LO X", B130 = "2b", C130&gt;75), 1, "")</f>
        <v/>
      </c>
    </row>
    <row r="131" spans="1:5" x14ac:dyDescent="0.25">
      <c r="A131" t="s">
        <v>23</v>
      </c>
      <c r="B131" t="s">
        <v>44</v>
      </c>
      <c r="C131">
        <v>85</v>
      </c>
      <c r="D131" t="str">
        <f t="shared" si="4"/>
        <v/>
      </c>
      <c r="E131" t="str">
        <f t="shared" si="5"/>
        <v/>
      </c>
    </row>
    <row r="132" spans="1:5" x14ac:dyDescent="0.25">
      <c r="A132" t="s">
        <v>30</v>
      </c>
      <c r="B132" t="s">
        <v>17</v>
      </c>
      <c r="C132">
        <v>75</v>
      </c>
      <c r="D132" t="str">
        <f t="shared" si="4"/>
        <v/>
      </c>
      <c r="E132" t="str">
        <f t="shared" si="5"/>
        <v/>
      </c>
    </row>
    <row r="133" spans="1:5" x14ac:dyDescent="0.25">
      <c r="A133" t="s">
        <v>13</v>
      </c>
      <c r="B133" t="s">
        <v>17</v>
      </c>
      <c r="C133">
        <v>59</v>
      </c>
      <c r="D133" t="str">
        <f t="shared" si="4"/>
        <v/>
      </c>
      <c r="E133" t="str">
        <f t="shared" si="5"/>
        <v/>
      </c>
    </row>
    <row r="134" spans="1:5" x14ac:dyDescent="0.25">
      <c r="A134" t="s">
        <v>8</v>
      </c>
      <c r="B134" t="s">
        <v>24</v>
      </c>
      <c r="C134">
        <v>82</v>
      </c>
      <c r="D134" t="str">
        <f t="shared" si="4"/>
        <v/>
      </c>
      <c r="E134" t="str">
        <f t="shared" si="5"/>
        <v/>
      </c>
    </row>
    <row r="135" spans="1:5" x14ac:dyDescent="0.25">
      <c r="A135" t="s">
        <v>23</v>
      </c>
      <c r="B135" t="s">
        <v>24</v>
      </c>
      <c r="C135">
        <v>53</v>
      </c>
      <c r="D135" t="str">
        <f t="shared" si="4"/>
        <v/>
      </c>
      <c r="E135" t="str">
        <f t="shared" si="5"/>
        <v/>
      </c>
    </row>
    <row r="136" spans="1:5" x14ac:dyDescent="0.25">
      <c r="A136" t="s">
        <v>23</v>
      </c>
      <c r="B136" t="s">
        <v>17</v>
      </c>
      <c r="C136">
        <v>88</v>
      </c>
      <c r="D136" t="str">
        <f t="shared" si="4"/>
        <v/>
      </c>
      <c r="E136" t="str">
        <f t="shared" si="5"/>
        <v/>
      </c>
    </row>
    <row r="137" spans="1:5" x14ac:dyDescent="0.25">
      <c r="A137" t="s">
        <v>13</v>
      </c>
      <c r="B137" t="s">
        <v>24</v>
      </c>
      <c r="C137">
        <v>65</v>
      </c>
      <c r="D137" t="str">
        <f t="shared" si="4"/>
        <v/>
      </c>
      <c r="E137" t="str">
        <f t="shared" si="5"/>
        <v/>
      </c>
    </row>
    <row r="138" spans="1:5" x14ac:dyDescent="0.25">
      <c r="A138" t="s">
        <v>8</v>
      </c>
      <c r="B138" t="s">
        <v>17</v>
      </c>
      <c r="C138">
        <v>84</v>
      </c>
      <c r="D138" t="str">
        <f t="shared" si="4"/>
        <v/>
      </c>
      <c r="E138" t="str">
        <f t="shared" si="5"/>
        <v/>
      </c>
    </row>
    <row r="139" spans="1:5" x14ac:dyDescent="0.25">
      <c r="A139" t="s">
        <v>13</v>
      </c>
      <c r="B139" t="s">
        <v>24</v>
      </c>
      <c r="C139">
        <v>97</v>
      </c>
      <c r="D139" t="str">
        <f t="shared" si="4"/>
        <v/>
      </c>
      <c r="E139" t="str">
        <f t="shared" si="5"/>
        <v/>
      </c>
    </row>
    <row r="140" spans="1:5" x14ac:dyDescent="0.25">
      <c r="A140" t="s">
        <v>8</v>
      </c>
      <c r="B140" t="s">
        <v>20</v>
      </c>
      <c r="C140">
        <v>84</v>
      </c>
      <c r="D140" t="str">
        <f t="shared" si="4"/>
        <v/>
      </c>
      <c r="E140" t="str">
        <f t="shared" si="5"/>
        <v/>
      </c>
    </row>
    <row r="141" spans="1:5" x14ac:dyDescent="0.25">
      <c r="A141" t="s">
        <v>8</v>
      </c>
      <c r="B141" t="s">
        <v>24</v>
      </c>
      <c r="C141">
        <v>69</v>
      </c>
      <c r="D141" t="str">
        <f t="shared" si="4"/>
        <v/>
      </c>
      <c r="E141" t="str">
        <f t="shared" si="5"/>
        <v/>
      </c>
    </row>
    <row r="142" spans="1:5" x14ac:dyDescent="0.25">
      <c r="A142" t="s">
        <v>30</v>
      </c>
      <c r="B142" t="s">
        <v>9</v>
      </c>
      <c r="C142">
        <v>61</v>
      </c>
      <c r="D142" t="str">
        <f t="shared" si="4"/>
        <v/>
      </c>
      <c r="E142" t="str">
        <f t="shared" si="5"/>
        <v/>
      </c>
    </row>
    <row r="143" spans="1:5" x14ac:dyDescent="0.25">
      <c r="A143" t="s">
        <v>13</v>
      </c>
      <c r="B143" t="s">
        <v>17</v>
      </c>
      <c r="C143">
        <v>59</v>
      </c>
      <c r="D143" t="str">
        <f t="shared" si="4"/>
        <v/>
      </c>
      <c r="E143" t="str">
        <f t="shared" si="5"/>
        <v/>
      </c>
    </row>
    <row r="144" spans="1:5" x14ac:dyDescent="0.25">
      <c r="A144" t="s">
        <v>13</v>
      </c>
      <c r="B144" t="s">
        <v>24</v>
      </c>
      <c r="C144">
        <v>59</v>
      </c>
      <c r="D144" t="str">
        <f t="shared" si="4"/>
        <v/>
      </c>
      <c r="E144" t="str">
        <f t="shared" si="5"/>
        <v/>
      </c>
    </row>
    <row r="145" spans="1:5" x14ac:dyDescent="0.25">
      <c r="A145" t="s">
        <v>8</v>
      </c>
      <c r="B145" t="s">
        <v>20</v>
      </c>
      <c r="C145">
        <v>79</v>
      </c>
      <c r="D145" t="str">
        <f t="shared" si="4"/>
        <v/>
      </c>
      <c r="E145" t="str">
        <f t="shared" si="5"/>
        <v/>
      </c>
    </row>
    <row r="146" spans="1:5" x14ac:dyDescent="0.25">
      <c r="A146" t="s">
        <v>23</v>
      </c>
      <c r="B146" t="s">
        <v>17</v>
      </c>
      <c r="C146">
        <v>84</v>
      </c>
      <c r="D146" t="str">
        <f t="shared" si="4"/>
        <v/>
      </c>
      <c r="E146" t="str">
        <f t="shared" si="5"/>
        <v/>
      </c>
    </row>
    <row r="147" spans="1:5" x14ac:dyDescent="0.25">
      <c r="A147" t="s">
        <v>8</v>
      </c>
      <c r="B147" t="s">
        <v>44</v>
      </c>
      <c r="C147">
        <v>99</v>
      </c>
      <c r="D147">
        <f t="shared" si="4"/>
        <v>1</v>
      </c>
      <c r="E147">
        <f t="shared" si="5"/>
        <v>1</v>
      </c>
    </row>
    <row r="148" spans="1:5" x14ac:dyDescent="0.25">
      <c r="A148" t="s">
        <v>23</v>
      </c>
      <c r="B148" t="s">
        <v>9</v>
      </c>
      <c r="C148">
        <v>98</v>
      </c>
      <c r="D148" t="str">
        <f t="shared" si="4"/>
        <v/>
      </c>
      <c r="E148" t="str">
        <f t="shared" si="5"/>
        <v/>
      </c>
    </row>
    <row r="149" spans="1:5" x14ac:dyDescent="0.25">
      <c r="A149" t="s">
        <v>30</v>
      </c>
      <c r="B149" t="s">
        <v>20</v>
      </c>
      <c r="C149">
        <v>84</v>
      </c>
      <c r="D149" t="str">
        <f t="shared" si="4"/>
        <v/>
      </c>
      <c r="E149" t="str">
        <f t="shared" si="5"/>
        <v/>
      </c>
    </row>
    <row r="150" spans="1:5" x14ac:dyDescent="0.25">
      <c r="A150" t="s">
        <v>13</v>
      </c>
      <c r="B150" t="s">
        <v>44</v>
      </c>
      <c r="C150">
        <v>86</v>
      </c>
      <c r="D150" t="str">
        <f t="shared" si="4"/>
        <v/>
      </c>
      <c r="E150" t="str">
        <f t="shared" si="5"/>
        <v/>
      </c>
    </row>
    <row r="151" spans="1:5" x14ac:dyDescent="0.25">
      <c r="A151" t="s">
        <v>23</v>
      </c>
      <c r="B151" t="s">
        <v>9</v>
      </c>
      <c r="C151">
        <v>55</v>
      </c>
      <c r="D151" t="str">
        <f t="shared" si="4"/>
        <v/>
      </c>
      <c r="E151" t="str">
        <f t="shared" si="5"/>
        <v/>
      </c>
    </row>
    <row r="152" spans="1:5" x14ac:dyDescent="0.25">
      <c r="A152" t="s">
        <v>8</v>
      </c>
      <c r="B152" t="s">
        <v>44</v>
      </c>
      <c r="C152">
        <v>64</v>
      </c>
      <c r="D152">
        <f t="shared" si="4"/>
        <v>1</v>
      </c>
      <c r="E152" t="str">
        <f t="shared" si="5"/>
        <v/>
      </c>
    </row>
    <row r="153" spans="1:5" x14ac:dyDescent="0.25">
      <c r="A153" t="s">
        <v>23</v>
      </c>
      <c r="B153" t="s">
        <v>24</v>
      </c>
      <c r="C153">
        <v>52</v>
      </c>
      <c r="D153" t="str">
        <f t="shared" si="4"/>
        <v/>
      </c>
      <c r="E153" t="str">
        <f t="shared" si="5"/>
        <v/>
      </c>
    </row>
    <row r="154" spans="1:5" x14ac:dyDescent="0.25">
      <c r="A154" t="s">
        <v>23</v>
      </c>
      <c r="B154" t="s">
        <v>20</v>
      </c>
      <c r="C154">
        <v>95</v>
      </c>
      <c r="D154" t="str">
        <f t="shared" si="4"/>
        <v/>
      </c>
      <c r="E154" t="str">
        <f t="shared" si="5"/>
        <v/>
      </c>
    </row>
    <row r="155" spans="1:5" x14ac:dyDescent="0.25">
      <c r="A155" t="s">
        <v>8</v>
      </c>
      <c r="B155" t="s">
        <v>20</v>
      </c>
      <c r="C155">
        <v>86</v>
      </c>
      <c r="D155" t="str">
        <f t="shared" si="4"/>
        <v/>
      </c>
      <c r="E155" t="str">
        <f t="shared" si="5"/>
        <v/>
      </c>
    </row>
    <row r="156" spans="1:5" x14ac:dyDescent="0.25">
      <c r="A156" t="s">
        <v>8</v>
      </c>
      <c r="B156" t="s">
        <v>24</v>
      </c>
      <c r="C156">
        <v>80</v>
      </c>
      <c r="D156" t="str">
        <f t="shared" si="4"/>
        <v/>
      </c>
      <c r="E156" t="str">
        <f t="shared" si="5"/>
        <v/>
      </c>
    </row>
    <row r="157" spans="1:5" x14ac:dyDescent="0.25">
      <c r="A157" t="s">
        <v>13</v>
      </c>
      <c r="B157" t="s">
        <v>44</v>
      </c>
      <c r="C157">
        <v>75</v>
      </c>
      <c r="D157" t="str">
        <f t="shared" si="4"/>
        <v/>
      </c>
      <c r="E157" t="str">
        <f t="shared" si="5"/>
        <v/>
      </c>
    </row>
    <row r="158" spans="1:5" x14ac:dyDescent="0.25">
      <c r="A158" t="s">
        <v>13</v>
      </c>
      <c r="B158" t="s">
        <v>44</v>
      </c>
      <c r="C158">
        <v>77</v>
      </c>
      <c r="D158" t="str">
        <f t="shared" si="4"/>
        <v/>
      </c>
      <c r="E158" t="str">
        <f t="shared" si="5"/>
        <v/>
      </c>
    </row>
    <row r="159" spans="1:5" x14ac:dyDescent="0.25">
      <c r="A159" t="s">
        <v>23</v>
      </c>
      <c r="B159" t="s">
        <v>9</v>
      </c>
      <c r="C159">
        <v>91</v>
      </c>
      <c r="D159" t="str">
        <f t="shared" si="4"/>
        <v/>
      </c>
      <c r="E159" t="str">
        <f t="shared" si="5"/>
        <v/>
      </c>
    </row>
    <row r="160" spans="1:5" x14ac:dyDescent="0.25">
      <c r="A160" t="s">
        <v>13</v>
      </c>
      <c r="B160" t="s">
        <v>9</v>
      </c>
      <c r="C160">
        <v>72</v>
      </c>
      <c r="D160" t="str">
        <f t="shared" si="4"/>
        <v/>
      </c>
      <c r="E160" t="str">
        <f t="shared" si="5"/>
        <v/>
      </c>
    </row>
    <row r="161" spans="1:5" x14ac:dyDescent="0.25">
      <c r="A161" t="s">
        <v>8</v>
      </c>
      <c r="B161" t="s">
        <v>9</v>
      </c>
      <c r="C161">
        <v>75</v>
      </c>
      <c r="D161" t="str">
        <f t="shared" si="4"/>
        <v/>
      </c>
      <c r="E161" t="str">
        <f t="shared" si="5"/>
        <v/>
      </c>
    </row>
    <row r="162" spans="1:5" x14ac:dyDescent="0.25">
      <c r="A162" t="s">
        <v>8</v>
      </c>
      <c r="B162" t="s">
        <v>9</v>
      </c>
      <c r="C162">
        <v>70</v>
      </c>
      <c r="D162" t="str">
        <f t="shared" si="4"/>
        <v/>
      </c>
      <c r="E162" t="str">
        <f t="shared" si="5"/>
        <v/>
      </c>
    </row>
    <row r="163" spans="1:5" x14ac:dyDescent="0.25">
      <c r="A163" t="s">
        <v>13</v>
      </c>
      <c r="B163" t="s">
        <v>24</v>
      </c>
      <c r="C163">
        <v>51</v>
      </c>
      <c r="D163" t="str">
        <f t="shared" si="4"/>
        <v/>
      </c>
      <c r="E163" t="str">
        <f t="shared" si="5"/>
        <v/>
      </c>
    </row>
    <row r="164" spans="1:5" x14ac:dyDescent="0.25">
      <c r="A164" t="s">
        <v>30</v>
      </c>
      <c r="B164" t="s">
        <v>44</v>
      </c>
      <c r="C164">
        <v>74</v>
      </c>
      <c r="D164" t="str">
        <f t="shared" si="4"/>
        <v/>
      </c>
      <c r="E164" t="str">
        <f t="shared" si="5"/>
        <v/>
      </c>
    </row>
    <row r="165" spans="1:5" x14ac:dyDescent="0.25">
      <c r="A165" t="s">
        <v>30</v>
      </c>
      <c r="B165" t="s">
        <v>24</v>
      </c>
      <c r="C165">
        <v>72</v>
      </c>
      <c r="D165" t="str">
        <f t="shared" si="4"/>
        <v/>
      </c>
      <c r="E165" t="str">
        <f t="shared" si="5"/>
        <v/>
      </c>
    </row>
    <row r="166" spans="1:5" x14ac:dyDescent="0.25">
      <c r="A166" t="s">
        <v>13</v>
      </c>
      <c r="B166" t="s">
        <v>20</v>
      </c>
      <c r="C166">
        <v>99</v>
      </c>
      <c r="D166" t="str">
        <f t="shared" si="4"/>
        <v/>
      </c>
      <c r="E166" t="str">
        <f t="shared" si="5"/>
        <v/>
      </c>
    </row>
    <row r="167" spans="1:5" x14ac:dyDescent="0.25">
      <c r="A167" t="s">
        <v>23</v>
      </c>
      <c r="B167" t="s">
        <v>44</v>
      </c>
      <c r="C167">
        <v>80</v>
      </c>
      <c r="D167" t="str">
        <f t="shared" si="4"/>
        <v/>
      </c>
      <c r="E167" t="str">
        <f t="shared" si="5"/>
        <v/>
      </c>
    </row>
    <row r="168" spans="1:5" x14ac:dyDescent="0.25">
      <c r="A168" t="s">
        <v>8</v>
      </c>
      <c r="B168" t="s">
        <v>9</v>
      </c>
      <c r="C168">
        <v>79</v>
      </c>
      <c r="D168" t="str">
        <f t="shared" si="4"/>
        <v/>
      </c>
      <c r="E168" t="str">
        <f t="shared" si="5"/>
        <v/>
      </c>
    </row>
    <row r="169" spans="1:5" x14ac:dyDescent="0.25">
      <c r="A169" t="s">
        <v>30</v>
      </c>
      <c r="B169" t="s">
        <v>20</v>
      </c>
      <c r="C169">
        <v>53</v>
      </c>
      <c r="D169" t="str">
        <f t="shared" si="4"/>
        <v/>
      </c>
      <c r="E169" t="str">
        <f t="shared" si="5"/>
        <v/>
      </c>
    </row>
    <row r="170" spans="1:5" x14ac:dyDescent="0.25">
      <c r="A170" t="s">
        <v>8</v>
      </c>
      <c r="B170" t="s">
        <v>9</v>
      </c>
      <c r="C170">
        <v>68</v>
      </c>
      <c r="D170" t="str">
        <f t="shared" si="4"/>
        <v/>
      </c>
      <c r="E170" t="str">
        <f t="shared" si="5"/>
        <v/>
      </c>
    </row>
    <row r="171" spans="1:5" x14ac:dyDescent="0.25">
      <c r="A171" t="s">
        <v>23</v>
      </c>
      <c r="B171" t="s">
        <v>44</v>
      </c>
      <c r="C171">
        <v>80</v>
      </c>
      <c r="D171" t="str">
        <f t="shared" si="4"/>
        <v/>
      </c>
      <c r="E171" t="str">
        <f t="shared" si="5"/>
        <v/>
      </c>
    </row>
    <row r="172" spans="1:5" x14ac:dyDescent="0.25">
      <c r="A172" t="s">
        <v>23</v>
      </c>
      <c r="B172" t="s">
        <v>24</v>
      </c>
      <c r="C172">
        <v>64</v>
      </c>
      <c r="D172" t="str">
        <f t="shared" si="4"/>
        <v/>
      </c>
      <c r="E172" t="str">
        <f t="shared" si="5"/>
        <v/>
      </c>
    </row>
    <row r="173" spans="1:5" x14ac:dyDescent="0.25">
      <c r="A173" t="s">
        <v>30</v>
      </c>
      <c r="B173" t="s">
        <v>24</v>
      </c>
      <c r="C173">
        <v>100</v>
      </c>
      <c r="D173" t="str">
        <f t="shared" si="4"/>
        <v/>
      </c>
      <c r="E173" t="str">
        <f t="shared" si="5"/>
        <v/>
      </c>
    </row>
    <row r="174" spans="1:5" x14ac:dyDescent="0.25">
      <c r="A174" t="s">
        <v>30</v>
      </c>
      <c r="B174" t="s">
        <v>9</v>
      </c>
      <c r="C174">
        <v>84</v>
      </c>
      <c r="D174" t="str">
        <f t="shared" si="4"/>
        <v/>
      </c>
      <c r="E174" t="str">
        <f t="shared" si="5"/>
        <v/>
      </c>
    </row>
    <row r="175" spans="1:5" x14ac:dyDescent="0.25">
      <c r="A175" t="s">
        <v>8</v>
      </c>
      <c r="B175" t="s">
        <v>9</v>
      </c>
      <c r="C175">
        <v>65</v>
      </c>
      <c r="D175" t="str">
        <f t="shared" si="4"/>
        <v/>
      </c>
      <c r="E175" t="str">
        <f t="shared" si="5"/>
        <v/>
      </c>
    </row>
    <row r="176" spans="1:5" x14ac:dyDescent="0.25">
      <c r="A176" t="s">
        <v>13</v>
      </c>
      <c r="B176" t="s">
        <v>20</v>
      </c>
      <c r="C176">
        <v>61</v>
      </c>
      <c r="D176" t="str">
        <f t="shared" si="4"/>
        <v/>
      </c>
      <c r="E176" t="str">
        <f t="shared" si="5"/>
        <v/>
      </c>
    </row>
    <row r="177" spans="1:5" x14ac:dyDescent="0.25">
      <c r="A177" t="s">
        <v>30</v>
      </c>
      <c r="B177" t="s">
        <v>44</v>
      </c>
      <c r="C177">
        <v>83</v>
      </c>
      <c r="D177" t="str">
        <f t="shared" si="4"/>
        <v/>
      </c>
      <c r="E177" t="str">
        <f t="shared" si="5"/>
        <v/>
      </c>
    </row>
    <row r="178" spans="1:5" x14ac:dyDescent="0.25">
      <c r="A178" t="s">
        <v>23</v>
      </c>
      <c r="B178" t="s">
        <v>9</v>
      </c>
      <c r="C178">
        <v>64</v>
      </c>
      <c r="D178" t="str">
        <f t="shared" si="4"/>
        <v/>
      </c>
      <c r="E178" t="str">
        <f t="shared" si="5"/>
        <v/>
      </c>
    </row>
    <row r="179" spans="1:5" x14ac:dyDescent="0.25">
      <c r="A179" t="s">
        <v>13</v>
      </c>
      <c r="B179" t="s">
        <v>24</v>
      </c>
      <c r="C179">
        <v>58</v>
      </c>
      <c r="D179" t="str">
        <f t="shared" si="4"/>
        <v/>
      </c>
      <c r="E179" t="str">
        <f t="shared" si="5"/>
        <v/>
      </c>
    </row>
    <row r="180" spans="1:5" x14ac:dyDescent="0.25">
      <c r="A180" t="s">
        <v>8</v>
      </c>
      <c r="B180" t="s">
        <v>17</v>
      </c>
      <c r="C180">
        <v>91</v>
      </c>
      <c r="D180" t="str">
        <f t="shared" si="4"/>
        <v/>
      </c>
      <c r="E180" t="str">
        <f t="shared" si="5"/>
        <v/>
      </c>
    </row>
    <row r="181" spans="1:5" x14ac:dyDescent="0.25">
      <c r="A181" t="s">
        <v>13</v>
      </c>
      <c r="B181" t="s">
        <v>44</v>
      </c>
      <c r="C181">
        <v>89</v>
      </c>
      <c r="D181" t="str">
        <f t="shared" si="4"/>
        <v/>
      </c>
      <c r="E181" t="str">
        <f t="shared" si="5"/>
        <v/>
      </c>
    </row>
    <row r="182" spans="1:5" x14ac:dyDescent="0.25">
      <c r="A182" t="s">
        <v>23</v>
      </c>
      <c r="B182" t="s">
        <v>20</v>
      </c>
      <c r="C182">
        <v>100</v>
      </c>
      <c r="D182" t="str">
        <f t="shared" si="4"/>
        <v/>
      </c>
      <c r="E182" t="str">
        <f t="shared" si="5"/>
        <v/>
      </c>
    </row>
    <row r="183" spans="1:5" x14ac:dyDescent="0.25">
      <c r="A183" t="s">
        <v>13</v>
      </c>
      <c r="B183" t="s">
        <v>9</v>
      </c>
      <c r="C183">
        <v>58</v>
      </c>
      <c r="D183" t="str">
        <f t="shared" si="4"/>
        <v/>
      </c>
      <c r="E183" t="str">
        <f t="shared" si="5"/>
        <v/>
      </c>
    </row>
    <row r="184" spans="1:5" x14ac:dyDescent="0.25">
      <c r="A184" t="s">
        <v>8</v>
      </c>
      <c r="B184" t="s">
        <v>9</v>
      </c>
      <c r="C184">
        <v>75</v>
      </c>
      <c r="D184" t="str">
        <f t="shared" si="4"/>
        <v/>
      </c>
      <c r="E184" t="str">
        <f t="shared" si="5"/>
        <v/>
      </c>
    </row>
    <row r="185" spans="1:5" x14ac:dyDescent="0.25">
      <c r="A185" t="s">
        <v>13</v>
      </c>
      <c r="B185" t="s">
        <v>17</v>
      </c>
      <c r="C185">
        <v>69</v>
      </c>
      <c r="D185" t="str">
        <f t="shared" si="4"/>
        <v/>
      </c>
      <c r="E185" t="str">
        <f t="shared" si="5"/>
        <v/>
      </c>
    </row>
    <row r="186" spans="1:5" x14ac:dyDescent="0.25">
      <c r="A186" t="s">
        <v>23</v>
      </c>
      <c r="B186" t="s">
        <v>17</v>
      </c>
      <c r="C186">
        <v>60</v>
      </c>
      <c r="D186" t="str">
        <f t="shared" si="4"/>
        <v/>
      </c>
      <c r="E186" t="str">
        <f t="shared" si="5"/>
        <v/>
      </c>
    </row>
    <row r="187" spans="1:5" x14ac:dyDescent="0.25">
      <c r="A187" t="s">
        <v>30</v>
      </c>
      <c r="B187" t="s">
        <v>44</v>
      </c>
      <c r="C187">
        <v>90</v>
      </c>
      <c r="D187" t="str">
        <f t="shared" si="4"/>
        <v/>
      </c>
      <c r="E187" t="str">
        <f t="shared" si="5"/>
        <v/>
      </c>
    </row>
    <row r="188" spans="1:5" x14ac:dyDescent="0.25">
      <c r="A188" t="s">
        <v>30</v>
      </c>
      <c r="B188" t="s">
        <v>24</v>
      </c>
      <c r="C188">
        <v>68</v>
      </c>
      <c r="D188" t="str">
        <f t="shared" si="4"/>
        <v/>
      </c>
      <c r="E188" t="str">
        <f t="shared" si="5"/>
        <v/>
      </c>
    </row>
    <row r="189" spans="1:5" x14ac:dyDescent="0.25">
      <c r="A189" t="s">
        <v>30</v>
      </c>
      <c r="B189" t="s">
        <v>17</v>
      </c>
      <c r="C189">
        <v>86</v>
      </c>
      <c r="D189" t="str">
        <f t="shared" si="4"/>
        <v/>
      </c>
      <c r="E189" t="str">
        <f t="shared" si="5"/>
        <v/>
      </c>
    </row>
    <row r="190" spans="1:5" x14ac:dyDescent="0.25">
      <c r="A190" t="s">
        <v>30</v>
      </c>
      <c r="B190" t="s">
        <v>44</v>
      </c>
      <c r="C190">
        <v>55</v>
      </c>
      <c r="D190" t="str">
        <f t="shared" si="4"/>
        <v/>
      </c>
      <c r="E190" t="str">
        <f t="shared" si="5"/>
        <v/>
      </c>
    </row>
    <row r="191" spans="1:5" x14ac:dyDescent="0.25">
      <c r="A191" t="s">
        <v>23</v>
      </c>
      <c r="B191" t="s">
        <v>24</v>
      </c>
      <c r="C191">
        <v>74</v>
      </c>
      <c r="D191" t="str">
        <f t="shared" si="4"/>
        <v/>
      </c>
      <c r="E191" t="str">
        <f t="shared" si="5"/>
        <v/>
      </c>
    </row>
    <row r="192" spans="1:5" x14ac:dyDescent="0.25">
      <c r="A192" t="s">
        <v>8</v>
      </c>
      <c r="B192" t="s">
        <v>24</v>
      </c>
      <c r="C192">
        <v>67</v>
      </c>
      <c r="D192" t="str">
        <f t="shared" si="4"/>
        <v/>
      </c>
      <c r="E192" t="str">
        <f t="shared" si="5"/>
        <v/>
      </c>
    </row>
    <row r="193" spans="1:5" x14ac:dyDescent="0.25">
      <c r="A193" t="s">
        <v>30</v>
      </c>
      <c r="B193" t="s">
        <v>9</v>
      </c>
      <c r="C193">
        <v>52</v>
      </c>
      <c r="D193" t="str">
        <f t="shared" si="4"/>
        <v/>
      </c>
      <c r="E193" t="str">
        <f t="shared" si="5"/>
        <v/>
      </c>
    </row>
    <row r="194" spans="1:5" x14ac:dyDescent="0.25">
      <c r="A194" t="s">
        <v>8</v>
      </c>
      <c r="B194" t="s">
        <v>17</v>
      </c>
      <c r="C194">
        <v>59</v>
      </c>
      <c r="D194" t="str">
        <f t="shared" ref="D194:D200" si="6">IF(AND(A194 = "LO X", B194 = "2b"), 1, "")</f>
        <v/>
      </c>
      <c r="E194" t="str">
        <f t="shared" ref="E194:E200" si="7">IF(AND(A194 = "LO X", B194 = "2b", C194&gt;75), 1, "")</f>
        <v/>
      </c>
    </row>
    <row r="195" spans="1:5" x14ac:dyDescent="0.25">
      <c r="A195" t="s">
        <v>13</v>
      </c>
      <c r="B195" t="s">
        <v>17</v>
      </c>
      <c r="C195">
        <v>51</v>
      </c>
      <c r="D195" t="str">
        <f t="shared" si="6"/>
        <v/>
      </c>
      <c r="E195" t="str">
        <f t="shared" si="7"/>
        <v/>
      </c>
    </row>
    <row r="196" spans="1:5" x14ac:dyDescent="0.25">
      <c r="A196" t="s">
        <v>23</v>
      </c>
      <c r="B196" t="s">
        <v>17</v>
      </c>
      <c r="C196">
        <v>87</v>
      </c>
      <c r="D196" t="str">
        <f t="shared" si="6"/>
        <v/>
      </c>
      <c r="E196" t="str">
        <f t="shared" si="7"/>
        <v/>
      </c>
    </row>
    <row r="197" spans="1:5" x14ac:dyDescent="0.25">
      <c r="A197" t="s">
        <v>8</v>
      </c>
      <c r="B197" t="s">
        <v>24</v>
      </c>
      <c r="C197">
        <v>99</v>
      </c>
      <c r="D197" t="str">
        <f t="shared" si="6"/>
        <v/>
      </c>
      <c r="E197" t="str">
        <f t="shared" si="7"/>
        <v/>
      </c>
    </row>
    <row r="198" spans="1:5" x14ac:dyDescent="0.25">
      <c r="A198" t="s">
        <v>13</v>
      </c>
      <c r="B198" t="s">
        <v>44</v>
      </c>
      <c r="C198">
        <v>88</v>
      </c>
      <c r="D198" t="str">
        <f t="shared" si="6"/>
        <v/>
      </c>
      <c r="E198" t="str">
        <f t="shared" si="7"/>
        <v/>
      </c>
    </row>
    <row r="199" spans="1:5" x14ac:dyDescent="0.25">
      <c r="A199" t="s">
        <v>13</v>
      </c>
      <c r="B199" t="s">
        <v>17</v>
      </c>
      <c r="C199">
        <v>100</v>
      </c>
      <c r="D199" t="str">
        <f t="shared" si="6"/>
        <v/>
      </c>
      <c r="E199" t="str">
        <f t="shared" si="7"/>
        <v/>
      </c>
    </row>
    <row r="200" spans="1:5" x14ac:dyDescent="0.25">
      <c r="A200" t="s">
        <v>23</v>
      </c>
      <c r="B200" t="s">
        <v>44</v>
      </c>
      <c r="C200">
        <v>68</v>
      </c>
      <c r="D200" t="str">
        <f t="shared" si="6"/>
        <v/>
      </c>
      <c r="E200" t="str">
        <f t="shared" si="7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Zakresy nazwane</vt:lpstr>
      </vt:variant>
      <vt:variant>
        <vt:i4>2</vt:i4>
      </vt:variant>
    </vt:vector>
  </HeadingPairs>
  <TitlesOfParts>
    <vt:vector size="9" baseType="lpstr">
      <vt:lpstr>Arkusz1</vt:lpstr>
      <vt:lpstr>5</vt:lpstr>
      <vt:lpstr>3</vt:lpstr>
      <vt:lpstr>1</vt:lpstr>
      <vt:lpstr>2_1</vt:lpstr>
      <vt:lpstr>2_2</vt:lpstr>
      <vt:lpstr>4</vt:lpstr>
      <vt:lpstr>'4'!dane</vt:lpstr>
      <vt:lpstr>Arkusz1!dane</vt:lpstr>
    </vt:vector>
  </TitlesOfParts>
  <Company>Edukacja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L2077</dc:creator>
  <cp:lastModifiedBy>L2077</cp:lastModifiedBy>
  <dcterms:created xsi:type="dcterms:W3CDTF">2023-02-06T09:58:44Z</dcterms:created>
  <dcterms:modified xsi:type="dcterms:W3CDTF">2023-02-06T10:25:05Z</dcterms:modified>
</cp:coreProperties>
</file>