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4620BF5E-1DAA-48BE-810A-29C881A9A10B}" xr6:coauthVersionLast="47" xr6:coauthVersionMax="47" xr10:uidLastSave="{00000000-0000-0000-0000-000000000000}"/>
  <bookViews>
    <workbookView xWindow="-120" yWindow="-120" windowWidth="29040" windowHeight="15720" activeTab="6" xr2:uid="{6FBB136E-28F8-4A40-BB19-D611CE8ECA60}"/>
  </bookViews>
  <sheets>
    <sheet name="soki" sheetId="2" r:id="rId1"/>
    <sheet name="1" sheetId="1" r:id="rId2"/>
    <sheet name="2" sheetId="4" r:id="rId3"/>
    <sheet name="pomoc3" sheetId="5" r:id="rId4"/>
    <sheet name="3" sheetId="6" r:id="rId5"/>
    <sheet name="4" sheetId="7" r:id="rId6"/>
    <sheet name="5" sheetId="13" r:id="rId7"/>
  </sheets>
  <definedNames>
    <definedName name="ExternalData_1" localSheetId="5" hidden="1">'4'!#REF!</definedName>
    <definedName name="ExternalData_1" localSheetId="0" hidden="1">soki!$A$1:$D$756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3" l="1"/>
  <c r="F472" i="13" s="1"/>
  <c r="F469" i="13"/>
  <c r="F167" i="13"/>
  <c r="F4" i="13"/>
  <c r="F5" i="13"/>
  <c r="F6" i="13"/>
  <c r="F7" i="13"/>
  <c r="F9" i="13"/>
  <c r="F11" i="13"/>
  <c r="F12" i="13"/>
  <c r="F14" i="13"/>
  <c r="F15" i="13"/>
  <c r="F18" i="13"/>
  <c r="F19" i="13"/>
  <c r="F20" i="13"/>
  <c r="F21" i="13"/>
  <c r="F23" i="13"/>
  <c r="F24" i="13"/>
  <c r="F28" i="13"/>
  <c r="F29" i="13"/>
  <c r="F31" i="13"/>
  <c r="F32" i="13"/>
  <c r="F33" i="13"/>
  <c r="F34" i="13"/>
  <c r="F35" i="13"/>
  <c r="F36" i="13"/>
  <c r="F37" i="13"/>
  <c r="F40" i="13"/>
  <c r="F42" i="13"/>
  <c r="F44" i="13"/>
  <c r="F46" i="13"/>
  <c r="F47" i="13"/>
  <c r="F48" i="13"/>
  <c r="F51" i="13"/>
  <c r="F52" i="13"/>
  <c r="F54" i="13"/>
  <c r="F56" i="13"/>
  <c r="F57" i="13"/>
  <c r="F59" i="13"/>
  <c r="F60" i="13"/>
  <c r="F61" i="13"/>
  <c r="F62" i="13"/>
  <c r="F63" i="13"/>
  <c r="F64" i="13"/>
  <c r="F66" i="13"/>
  <c r="F67" i="13"/>
  <c r="F70" i="13"/>
  <c r="F72" i="13"/>
  <c r="F73" i="13"/>
  <c r="F75" i="13"/>
  <c r="F76" i="13"/>
  <c r="F77" i="13"/>
  <c r="F78" i="13"/>
  <c r="F80" i="13"/>
  <c r="F83" i="13"/>
  <c r="F85" i="13"/>
  <c r="F86" i="13"/>
  <c r="F88" i="13"/>
  <c r="F89" i="13"/>
  <c r="F90" i="13"/>
  <c r="F91" i="13"/>
  <c r="F92" i="13"/>
  <c r="F95" i="13"/>
  <c r="F96" i="13"/>
  <c r="F98" i="13"/>
  <c r="F99" i="13"/>
  <c r="F102" i="13"/>
  <c r="F103" i="13"/>
  <c r="F104" i="13"/>
  <c r="F105" i="13"/>
  <c r="F107" i="13"/>
  <c r="F108" i="13"/>
  <c r="F110" i="13"/>
  <c r="F113" i="13"/>
  <c r="F114" i="13"/>
  <c r="F116" i="13"/>
  <c r="F117" i="13"/>
  <c r="F118" i="13"/>
  <c r="F119" i="13"/>
  <c r="F120" i="13"/>
  <c r="F122" i="13"/>
  <c r="F124" i="13"/>
  <c r="F128" i="13"/>
  <c r="F129" i="13"/>
  <c r="F130" i="13"/>
  <c r="F131" i="13"/>
  <c r="F132" i="13"/>
  <c r="F134" i="13"/>
  <c r="F136" i="13"/>
  <c r="F138" i="13"/>
  <c r="F139" i="13"/>
  <c r="F142" i="13"/>
  <c r="F143" i="13"/>
  <c r="F144" i="13"/>
  <c r="F145" i="13"/>
  <c r="F148" i="13"/>
  <c r="F151" i="13"/>
  <c r="F152" i="13"/>
  <c r="F153" i="13"/>
  <c r="F155" i="13"/>
  <c r="F156" i="13"/>
  <c r="F157" i="13"/>
  <c r="F158" i="13"/>
  <c r="F159" i="13"/>
  <c r="F160" i="13"/>
  <c r="F161" i="13"/>
  <c r="F165" i="13"/>
  <c r="F166" i="13"/>
  <c r="F168" i="13"/>
  <c r="F169" i="13"/>
  <c r="F171" i="13"/>
  <c r="F172" i="13"/>
  <c r="F173" i="13"/>
  <c r="F174" i="13"/>
  <c r="F175" i="13"/>
  <c r="F176" i="13"/>
  <c r="F180" i="13"/>
  <c r="F182" i="13"/>
  <c r="F184" i="13"/>
  <c r="F185" i="13"/>
  <c r="F186" i="13"/>
  <c r="F187" i="13"/>
  <c r="F190" i="13"/>
  <c r="F191" i="13"/>
  <c r="F193" i="13"/>
  <c r="F195" i="13"/>
  <c r="F196" i="13"/>
  <c r="F198" i="13"/>
  <c r="F199" i="13"/>
  <c r="F200" i="13"/>
  <c r="F201" i="13"/>
  <c r="F203" i="13"/>
  <c r="F205" i="13"/>
  <c r="F206" i="13"/>
  <c r="F208" i="13"/>
  <c r="F209" i="13"/>
  <c r="F211" i="13"/>
  <c r="F212" i="13"/>
  <c r="F214" i="13"/>
  <c r="F215" i="13"/>
  <c r="F216" i="13"/>
  <c r="F217" i="13"/>
  <c r="F218" i="13"/>
  <c r="F219" i="13"/>
  <c r="F220" i="13"/>
  <c r="F222" i="13"/>
  <c r="F223" i="13"/>
  <c r="F225" i="13"/>
  <c r="F227" i="13"/>
  <c r="F228" i="13"/>
  <c r="F231" i="13"/>
  <c r="F232" i="13"/>
  <c r="F233" i="13"/>
  <c r="F234" i="13"/>
  <c r="F235" i="13"/>
  <c r="F238" i="13"/>
  <c r="F239" i="13"/>
  <c r="F241" i="13"/>
  <c r="F244" i="13"/>
  <c r="F245" i="13"/>
  <c r="F247" i="13"/>
  <c r="F250" i="13"/>
  <c r="F252" i="13"/>
  <c r="F254" i="13"/>
  <c r="F255" i="13"/>
  <c r="F256" i="13"/>
  <c r="F257" i="13"/>
  <c r="F258" i="13"/>
  <c r="F259" i="13"/>
  <c r="F260" i="13"/>
  <c r="F261" i="13"/>
  <c r="F262" i="13"/>
  <c r="F267" i="13"/>
  <c r="F268" i="13"/>
  <c r="F270" i="13"/>
  <c r="F271" i="13"/>
  <c r="F272" i="13"/>
  <c r="F273" i="13"/>
  <c r="F274" i="13"/>
  <c r="F277" i="13"/>
  <c r="F278" i="13"/>
  <c r="F279" i="13"/>
  <c r="F280" i="13"/>
  <c r="F281" i="13"/>
  <c r="F282" i="13"/>
  <c r="F284" i="13"/>
  <c r="F286" i="13"/>
  <c r="F287" i="13"/>
  <c r="F288" i="13"/>
  <c r="F289" i="13"/>
  <c r="F290" i="13"/>
  <c r="F292" i="13"/>
  <c r="F294" i="13"/>
  <c r="F295" i="13"/>
  <c r="F297" i="13"/>
  <c r="F299" i="13"/>
  <c r="F300" i="13"/>
  <c r="F302" i="13"/>
  <c r="F303" i="13"/>
  <c r="F304" i="13"/>
  <c r="F305" i="13"/>
  <c r="F307" i="13"/>
  <c r="F308" i="13"/>
  <c r="F310" i="13"/>
  <c r="F311" i="13"/>
  <c r="F313" i="13"/>
  <c r="F315" i="13"/>
  <c r="F316" i="13"/>
  <c r="F317" i="13"/>
  <c r="F319" i="13"/>
  <c r="F320" i="13"/>
  <c r="F323" i="13"/>
  <c r="F325" i="13"/>
  <c r="F326" i="13"/>
  <c r="F328" i="13"/>
  <c r="F329" i="13"/>
  <c r="F330" i="13"/>
  <c r="F331" i="13"/>
  <c r="F332" i="13"/>
  <c r="F333" i="13"/>
  <c r="F335" i="13"/>
  <c r="F336" i="13"/>
  <c r="F338" i="13"/>
  <c r="F339" i="13"/>
  <c r="F342" i="13"/>
  <c r="F343" i="13"/>
  <c r="F345" i="13"/>
  <c r="F346" i="13"/>
  <c r="F347" i="13"/>
  <c r="F348" i="13"/>
  <c r="F349" i="13"/>
  <c r="F350" i="13"/>
  <c r="F352" i="13"/>
  <c r="F355" i="13"/>
  <c r="F358" i="13"/>
  <c r="F359" i="13"/>
  <c r="F360" i="13"/>
  <c r="F361" i="13"/>
  <c r="F364" i="13"/>
  <c r="F366" i="13"/>
  <c r="F367" i="13"/>
  <c r="F369" i="13"/>
  <c r="F371" i="13"/>
  <c r="F372" i="13"/>
  <c r="F373" i="13"/>
  <c r="F374" i="13"/>
  <c r="F376" i="13"/>
  <c r="F378" i="13"/>
  <c r="F379" i="13"/>
  <c r="F380" i="13"/>
  <c r="F381" i="13"/>
  <c r="F383" i="13"/>
  <c r="F384" i="13"/>
  <c r="F386" i="13"/>
  <c r="F387" i="13"/>
  <c r="F388" i="13"/>
  <c r="F389" i="13"/>
  <c r="F390" i="13"/>
  <c r="F391" i="13"/>
  <c r="F392" i="13"/>
  <c r="F394" i="13"/>
  <c r="F395" i="13"/>
  <c r="F396" i="13"/>
  <c r="F398" i="13"/>
  <c r="F399" i="13"/>
  <c r="F401" i="13"/>
  <c r="F402" i="13"/>
  <c r="F403" i="13"/>
  <c r="F404" i="13"/>
  <c r="F406" i="13"/>
  <c r="F407" i="13"/>
  <c r="F408" i="13"/>
  <c r="F409" i="13"/>
  <c r="F411" i="13"/>
  <c r="F412" i="13"/>
  <c r="F413" i="13"/>
  <c r="F415" i="13"/>
  <c r="F416" i="13"/>
  <c r="F417" i="13"/>
  <c r="F418" i="13"/>
  <c r="F419" i="13"/>
  <c r="F420" i="13"/>
  <c r="F421" i="13"/>
  <c r="F423" i="13"/>
  <c r="F424" i="13"/>
  <c r="F426" i="13"/>
  <c r="F427" i="13"/>
  <c r="F429" i="13"/>
  <c r="F430" i="13"/>
  <c r="F432" i="13"/>
  <c r="F433" i="13"/>
  <c r="F434" i="13"/>
  <c r="F435" i="13"/>
  <c r="F436" i="13"/>
  <c r="F437" i="13"/>
  <c r="F438" i="13"/>
  <c r="F440" i="13"/>
  <c r="F442" i="13"/>
  <c r="F444" i="13"/>
  <c r="F447" i="13"/>
  <c r="F448" i="13"/>
  <c r="F449" i="13"/>
  <c r="F450" i="13"/>
  <c r="F451" i="13"/>
  <c r="F454" i="13"/>
  <c r="F456" i="13"/>
  <c r="F457" i="13"/>
  <c r="F460" i="13"/>
  <c r="F461" i="13"/>
  <c r="F462" i="13"/>
  <c r="F463" i="13"/>
  <c r="F464" i="13"/>
  <c r="F465" i="13"/>
  <c r="F467" i="13"/>
  <c r="F468" i="13"/>
  <c r="F470" i="13"/>
  <c r="F471" i="13"/>
  <c r="F474" i="13"/>
  <c r="F475" i="13"/>
  <c r="F476" i="13"/>
  <c r="F477" i="13"/>
  <c r="F478" i="13"/>
  <c r="F479" i="13"/>
  <c r="F481" i="13"/>
  <c r="F482" i="13"/>
  <c r="F483" i="13"/>
  <c r="F484" i="13"/>
  <c r="F485" i="13"/>
  <c r="F487" i="13"/>
  <c r="F490" i="13"/>
  <c r="F491" i="13"/>
  <c r="F492" i="13"/>
  <c r="F493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6" i="13"/>
  <c r="F527" i="13"/>
  <c r="F528" i="13"/>
  <c r="F531" i="13"/>
  <c r="F532" i="13"/>
  <c r="F533" i="13"/>
  <c r="F534" i="13"/>
  <c r="F535" i="13"/>
  <c r="F536" i="13"/>
  <c r="F537" i="13"/>
  <c r="F539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4" i="13"/>
  <c r="F555" i="13"/>
  <c r="F556" i="13"/>
  <c r="F557" i="13"/>
  <c r="F558" i="13"/>
  <c r="F559" i="13"/>
  <c r="F560" i="13"/>
  <c r="F561" i="13"/>
  <c r="F563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7" i="13"/>
  <c r="F588" i="13"/>
  <c r="F589" i="13"/>
  <c r="F590" i="13"/>
  <c r="F591" i="13"/>
  <c r="F592" i="13"/>
  <c r="F593" i="13"/>
  <c r="F594" i="13"/>
  <c r="F595" i="13"/>
  <c r="F596" i="13"/>
  <c r="F597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3" i="13"/>
  <c r="F2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G2" i="13" s="1"/>
  <c r="I2" i="13" s="1"/>
  <c r="M5" i="7"/>
  <c r="M4" i="7"/>
  <c r="K3" i="7"/>
  <c r="K2" i="7"/>
  <c r="J2" i="7"/>
  <c r="D4" i="7"/>
  <c r="D3" i="7"/>
  <c r="F4" i="7"/>
  <c r="F6" i="7"/>
  <c r="F7" i="7"/>
  <c r="F9" i="7"/>
  <c r="F11" i="7"/>
  <c r="F12" i="7"/>
  <c r="F14" i="7"/>
  <c r="F15" i="7"/>
  <c r="F18" i="7"/>
  <c r="F20" i="7"/>
  <c r="F23" i="7"/>
  <c r="F24" i="7"/>
  <c r="F28" i="7"/>
  <c r="F29" i="7"/>
  <c r="F31" i="7"/>
  <c r="F32" i="7"/>
  <c r="F35" i="7"/>
  <c r="F36" i="7"/>
  <c r="F37" i="7"/>
  <c r="F40" i="7"/>
  <c r="F42" i="7"/>
  <c r="F44" i="7"/>
  <c r="F46" i="7"/>
  <c r="F51" i="7"/>
  <c r="F52" i="7"/>
  <c r="F54" i="7"/>
  <c r="F56" i="7"/>
  <c r="F57" i="7"/>
  <c r="F59" i="7"/>
  <c r="F61" i="7"/>
  <c r="F63" i="7"/>
  <c r="F64" i="7"/>
  <c r="F66" i="7"/>
  <c r="F67" i="7"/>
  <c r="F70" i="7"/>
  <c r="F72" i="7"/>
  <c r="F73" i="7"/>
  <c r="F76" i="7"/>
  <c r="F78" i="7"/>
  <c r="F80" i="7"/>
  <c r="F83" i="7"/>
  <c r="F85" i="7"/>
  <c r="F86" i="7"/>
  <c r="F88" i="7"/>
  <c r="F90" i="7"/>
  <c r="F92" i="7"/>
  <c r="F95" i="7"/>
  <c r="F96" i="7"/>
  <c r="F98" i="7"/>
  <c r="F99" i="7"/>
  <c r="F103" i="7"/>
  <c r="F105" i="7"/>
  <c r="F107" i="7"/>
  <c r="F108" i="7"/>
  <c r="F110" i="7"/>
  <c r="F113" i="7"/>
  <c r="F114" i="7"/>
  <c r="F116" i="7"/>
  <c r="F118" i="7"/>
  <c r="F120" i="7"/>
  <c r="F122" i="7"/>
  <c r="F124" i="7"/>
  <c r="F128" i="7"/>
  <c r="F130" i="7"/>
  <c r="F131" i="7"/>
  <c r="F134" i="7"/>
  <c r="F136" i="7"/>
  <c r="F138" i="7"/>
  <c r="F139" i="7"/>
  <c r="F142" i="7"/>
  <c r="F145" i="7"/>
  <c r="F148" i="7"/>
  <c r="F151" i="7"/>
  <c r="F152" i="7"/>
  <c r="F153" i="7"/>
  <c r="F155" i="7"/>
  <c r="F157" i="7"/>
  <c r="F158" i="7"/>
  <c r="F160" i="7"/>
  <c r="F161" i="7"/>
  <c r="F165" i="7"/>
  <c r="F166" i="7"/>
  <c r="F168" i="7"/>
  <c r="F169" i="7"/>
  <c r="F171" i="7"/>
  <c r="F174" i="7"/>
  <c r="F175" i="7"/>
  <c r="F176" i="7"/>
  <c r="F180" i="7"/>
  <c r="F182" i="7"/>
  <c r="F184" i="7"/>
  <c r="F187" i="7"/>
  <c r="F190" i="7"/>
  <c r="F191" i="7"/>
  <c r="F193" i="7"/>
  <c r="F195" i="7"/>
  <c r="F196" i="7"/>
  <c r="F198" i="7"/>
  <c r="F199" i="7"/>
  <c r="F203" i="7"/>
  <c r="F205" i="7"/>
  <c r="F206" i="7"/>
  <c r="F208" i="7"/>
  <c r="F209" i="7"/>
  <c r="F211" i="7"/>
  <c r="F212" i="7"/>
  <c r="F214" i="7"/>
  <c r="F216" i="7"/>
  <c r="F217" i="7"/>
  <c r="F219" i="7"/>
  <c r="F220" i="7"/>
  <c r="F222" i="7"/>
  <c r="F223" i="7"/>
  <c r="F225" i="7"/>
  <c r="F227" i="7"/>
  <c r="F228" i="7"/>
  <c r="F231" i="7"/>
  <c r="F234" i="7"/>
  <c r="F235" i="7"/>
  <c r="F238" i="7"/>
  <c r="F239" i="7"/>
  <c r="F241" i="7"/>
  <c r="F247" i="7"/>
  <c r="F250" i="7"/>
  <c r="F252" i="7"/>
  <c r="F254" i="7"/>
  <c r="F255" i="7"/>
  <c r="F256" i="7"/>
  <c r="F258" i="7"/>
  <c r="F260" i="7"/>
  <c r="F261" i="7"/>
  <c r="F262" i="7"/>
  <c r="F267" i="7"/>
  <c r="F268" i="7"/>
  <c r="F270" i="7"/>
  <c r="F272" i="7"/>
  <c r="F274" i="7"/>
  <c r="F277" i="7"/>
  <c r="F278" i="7"/>
  <c r="F280" i="7"/>
  <c r="F281" i="7"/>
  <c r="F282" i="7"/>
  <c r="F284" i="7"/>
  <c r="F287" i="7"/>
  <c r="F289" i="7"/>
  <c r="F290" i="7"/>
  <c r="F292" i="7"/>
  <c r="F294" i="7"/>
  <c r="F295" i="7"/>
  <c r="F297" i="7"/>
  <c r="F299" i="7"/>
  <c r="F300" i="7"/>
  <c r="F302" i="7"/>
  <c r="F305" i="7"/>
  <c r="F307" i="7"/>
  <c r="F308" i="7"/>
  <c r="F310" i="7"/>
  <c r="F313" i="7"/>
  <c r="F317" i="7"/>
  <c r="F319" i="7"/>
  <c r="F320" i="7"/>
  <c r="F323" i="7"/>
  <c r="F325" i="7"/>
  <c r="F326" i="7"/>
  <c r="F328" i="7"/>
  <c r="F330" i="7"/>
  <c r="F332" i="7"/>
  <c r="F333" i="7"/>
  <c r="F335" i="7"/>
  <c r="F336" i="7"/>
  <c r="F338" i="7"/>
  <c r="F339" i="7"/>
  <c r="F342" i="7"/>
  <c r="F343" i="7"/>
  <c r="F345" i="7"/>
  <c r="F346" i="7"/>
  <c r="F347" i="7"/>
  <c r="F350" i="7"/>
  <c r="F352" i="7"/>
  <c r="F355" i="7"/>
  <c r="F358" i="7"/>
  <c r="F361" i="7"/>
  <c r="F364" i="7"/>
  <c r="F366" i="7"/>
  <c r="F367" i="7"/>
  <c r="F369" i="7"/>
  <c r="F371" i="7"/>
  <c r="F373" i="7"/>
  <c r="F376" i="7"/>
  <c r="F378" i="7"/>
  <c r="F380" i="7"/>
  <c r="F381" i="7"/>
  <c r="F383" i="7"/>
  <c r="F384" i="7"/>
  <c r="F386" i="7"/>
  <c r="F389" i="7"/>
  <c r="F390" i="7"/>
  <c r="F392" i="7"/>
  <c r="F394" i="7"/>
  <c r="F395" i="7"/>
  <c r="F398" i="7"/>
  <c r="F399" i="7"/>
  <c r="F402" i="7"/>
  <c r="F404" i="7"/>
  <c r="F406" i="7"/>
  <c r="F408" i="7"/>
  <c r="F411" i="7"/>
  <c r="F412" i="7"/>
  <c r="F413" i="7"/>
  <c r="F415" i="7"/>
  <c r="F416" i="7"/>
  <c r="F418" i="7"/>
  <c r="F419" i="7"/>
  <c r="F420" i="7"/>
  <c r="F424" i="7"/>
  <c r="F426" i="7"/>
  <c r="F427" i="7"/>
  <c r="F429" i="7"/>
  <c r="F430" i="7"/>
  <c r="F432" i="7"/>
  <c r="F433" i="7"/>
  <c r="F435" i="7"/>
  <c r="F436" i="7"/>
  <c r="F437" i="7"/>
  <c r="F440" i="7"/>
  <c r="F442" i="7"/>
  <c r="F444" i="7"/>
  <c r="F448" i="7"/>
  <c r="F450" i="7"/>
  <c r="F451" i="7"/>
  <c r="F454" i="7"/>
  <c r="F456" i="7"/>
  <c r="F457" i="7"/>
  <c r="F461" i="7"/>
  <c r="F462" i="7"/>
  <c r="F464" i="7"/>
  <c r="F465" i="7"/>
  <c r="F467" i="7"/>
  <c r="F468" i="7"/>
  <c r="F470" i="7"/>
  <c r="F474" i="7"/>
  <c r="F475" i="7"/>
  <c r="F478" i="7"/>
  <c r="F479" i="7"/>
  <c r="F481" i="7"/>
  <c r="F482" i="7"/>
  <c r="F484" i="7"/>
  <c r="F485" i="7"/>
  <c r="F487" i="7"/>
  <c r="F491" i="7"/>
  <c r="F493" i="7"/>
  <c r="F495" i="7"/>
  <c r="F496" i="7"/>
  <c r="F499" i="7"/>
  <c r="F501" i="7"/>
  <c r="F503" i="7"/>
  <c r="F504" i="7"/>
  <c r="F510" i="7"/>
  <c r="F512" i="7"/>
  <c r="F513" i="7"/>
  <c r="F515" i="7"/>
  <c r="F517" i="7"/>
  <c r="F518" i="7"/>
  <c r="F520" i="7"/>
  <c r="F521" i="7"/>
  <c r="F523" i="7"/>
  <c r="F524" i="7"/>
  <c r="F527" i="7"/>
  <c r="F528" i="7"/>
  <c r="F531" i="7"/>
  <c r="F532" i="7"/>
  <c r="F534" i="7"/>
  <c r="F536" i="7"/>
  <c r="F537" i="7"/>
  <c r="F539" i="7"/>
  <c r="F541" i="7"/>
  <c r="F543" i="7"/>
  <c r="F546" i="7"/>
  <c r="F550" i="7"/>
  <c r="F552" i="7"/>
  <c r="F555" i="7"/>
  <c r="F557" i="7"/>
  <c r="F560" i="7"/>
  <c r="F561" i="7"/>
  <c r="F563" i="7"/>
  <c r="F565" i="7"/>
  <c r="F566" i="7"/>
  <c r="F568" i="7"/>
  <c r="F569" i="7"/>
  <c r="F572" i="7"/>
  <c r="F573" i="7"/>
  <c r="F575" i="7"/>
  <c r="F576" i="7"/>
  <c r="F578" i="7"/>
  <c r="F580" i="7"/>
  <c r="F583" i="7"/>
  <c r="F585" i="7"/>
  <c r="F587" i="7"/>
  <c r="F589" i="7"/>
  <c r="F591" i="7"/>
  <c r="F592" i="7"/>
  <c r="F594" i="7"/>
  <c r="F596" i="7"/>
  <c r="F599" i="7"/>
  <c r="F601" i="7"/>
  <c r="F602" i="7"/>
  <c r="F604" i="7"/>
  <c r="F606" i="7"/>
  <c r="F608" i="7"/>
  <c r="F609" i="7"/>
  <c r="F610" i="7"/>
  <c r="F612" i="7"/>
  <c r="F613" i="7"/>
  <c r="F615" i="7"/>
  <c r="F616" i="7"/>
  <c r="F617" i="7"/>
  <c r="F619" i="7"/>
  <c r="F622" i="7"/>
  <c r="F625" i="7"/>
  <c r="F626" i="7"/>
  <c r="F629" i="7"/>
  <c r="F631" i="7"/>
  <c r="F632" i="7"/>
  <c r="F634" i="7"/>
  <c r="F637" i="7"/>
  <c r="F639" i="7"/>
  <c r="F641" i="7"/>
  <c r="F642" i="7"/>
  <c r="F644" i="7"/>
  <c r="F645" i="7"/>
  <c r="F647" i="7"/>
  <c r="F651" i="7"/>
  <c r="F653" i="7"/>
  <c r="F654" i="7"/>
  <c r="F655" i="7"/>
  <c r="F657" i="7"/>
  <c r="F659" i="7"/>
  <c r="F660" i="7"/>
  <c r="F663" i="7"/>
  <c r="F665" i="7"/>
  <c r="F666" i="7"/>
  <c r="F667" i="7"/>
  <c r="F670" i="7"/>
  <c r="F671" i="7"/>
  <c r="F672" i="7"/>
  <c r="F674" i="7"/>
  <c r="F675" i="7"/>
  <c r="F676" i="7"/>
  <c r="F678" i="7"/>
  <c r="F681" i="7"/>
  <c r="F682" i="7"/>
  <c r="F684" i="7"/>
  <c r="F686" i="7"/>
  <c r="F687" i="7"/>
  <c r="F689" i="7"/>
  <c r="F690" i="7"/>
  <c r="F692" i="7"/>
  <c r="F695" i="7"/>
  <c r="F697" i="7"/>
  <c r="F698" i="7"/>
  <c r="F700" i="7"/>
  <c r="F702" i="7"/>
  <c r="F704" i="7"/>
  <c r="F705" i="7"/>
  <c r="F711" i="7"/>
  <c r="F712" i="7"/>
  <c r="F714" i="7"/>
  <c r="F715" i="7"/>
  <c r="F717" i="7"/>
  <c r="F719" i="7"/>
  <c r="F720" i="7"/>
  <c r="F721" i="7"/>
  <c r="F723" i="7"/>
  <c r="F727" i="7"/>
  <c r="F728" i="7"/>
  <c r="F730" i="7"/>
  <c r="F731" i="7"/>
  <c r="F733" i="7"/>
  <c r="F736" i="7"/>
  <c r="F738" i="7"/>
  <c r="F739" i="7"/>
  <c r="F743" i="7"/>
  <c r="F745" i="7"/>
  <c r="F746" i="7"/>
  <c r="F747" i="7"/>
  <c r="F749" i="7"/>
  <c r="F750" i="7"/>
  <c r="F752" i="7"/>
  <c r="F754" i="7"/>
  <c r="F755" i="7"/>
  <c r="F3" i="7"/>
  <c r="C3" i="7"/>
  <c r="C4" i="7"/>
  <c r="F5" i="7" s="1"/>
  <c r="C5" i="7"/>
  <c r="C6" i="7"/>
  <c r="C7" i="7"/>
  <c r="F8" i="7" s="1"/>
  <c r="C8" i="7"/>
  <c r="C9" i="7"/>
  <c r="F10" i="7" s="1"/>
  <c r="C10" i="7"/>
  <c r="C11" i="7"/>
  <c r="C12" i="7"/>
  <c r="F13" i="7" s="1"/>
  <c r="C13" i="7"/>
  <c r="C14" i="7"/>
  <c r="C15" i="7"/>
  <c r="F16" i="7" s="1"/>
  <c r="C16" i="7"/>
  <c r="F17" i="7" s="1"/>
  <c r="C17" i="7"/>
  <c r="C18" i="7"/>
  <c r="F19" i="7" s="1"/>
  <c r="C19" i="7"/>
  <c r="C20" i="7"/>
  <c r="F21" i="7" s="1"/>
  <c r="C21" i="7"/>
  <c r="F22" i="7" s="1"/>
  <c r="C22" i="7"/>
  <c r="C23" i="7"/>
  <c r="C24" i="7"/>
  <c r="F25" i="7" s="1"/>
  <c r="C25" i="7"/>
  <c r="F26" i="7" s="1"/>
  <c r="C26" i="7"/>
  <c r="F27" i="7" s="1"/>
  <c r="C27" i="7"/>
  <c r="C28" i="7"/>
  <c r="C29" i="7"/>
  <c r="F30" i="7" s="1"/>
  <c r="C30" i="7"/>
  <c r="C31" i="7"/>
  <c r="C32" i="7"/>
  <c r="F33" i="7" s="1"/>
  <c r="C33" i="7"/>
  <c r="F34" i="7" s="1"/>
  <c r="C34" i="7"/>
  <c r="C35" i="7"/>
  <c r="C36" i="7"/>
  <c r="C37" i="7"/>
  <c r="F38" i="7" s="1"/>
  <c r="C38" i="7"/>
  <c r="F39" i="7" s="1"/>
  <c r="C39" i="7"/>
  <c r="C40" i="7"/>
  <c r="F41" i="7" s="1"/>
  <c r="C41" i="7"/>
  <c r="C42" i="7"/>
  <c r="F43" i="7" s="1"/>
  <c r="C43" i="7"/>
  <c r="C44" i="7"/>
  <c r="F45" i="7" s="1"/>
  <c r="C45" i="7"/>
  <c r="C46" i="7"/>
  <c r="F47" i="7" s="1"/>
  <c r="C47" i="7"/>
  <c r="F48" i="7" s="1"/>
  <c r="C48" i="7"/>
  <c r="F49" i="7" s="1"/>
  <c r="C49" i="7"/>
  <c r="F50" i="7" s="1"/>
  <c r="C50" i="7"/>
  <c r="C51" i="7"/>
  <c r="C52" i="7"/>
  <c r="F53" i="7" s="1"/>
  <c r="C53" i="7"/>
  <c r="C54" i="7"/>
  <c r="F55" i="7" s="1"/>
  <c r="C55" i="7"/>
  <c r="C56" i="7"/>
  <c r="C57" i="7"/>
  <c r="F58" i="7" s="1"/>
  <c r="C58" i="7"/>
  <c r="C59" i="7"/>
  <c r="F60" i="7" s="1"/>
  <c r="C60" i="7"/>
  <c r="C61" i="7"/>
  <c r="F62" i="7" s="1"/>
  <c r="C62" i="7"/>
  <c r="C63" i="7"/>
  <c r="C64" i="7"/>
  <c r="F65" i="7" s="1"/>
  <c r="C65" i="7"/>
  <c r="C66" i="7"/>
  <c r="C67" i="7"/>
  <c r="F68" i="7" s="1"/>
  <c r="C68" i="7"/>
  <c r="F69" i="7" s="1"/>
  <c r="C69" i="7"/>
  <c r="C70" i="7"/>
  <c r="F71" i="7" s="1"/>
  <c r="C71" i="7"/>
  <c r="C72" i="7"/>
  <c r="C73" i="7"/>
  <c r="F74" i="7" s="1"/>
  <c r="C74" i="7"/>
  <c r="F75" i="7" s="1"/>
  <c r="C75" i="7"/>
  <c r="C76" i="7"/>
  <c r="F77" i="7" s="1"/>
  <c r="C77" i="7"/>
  <c r="C78" i="7"/>
  <c r="F79" i="7" s="1"/>
  <c r="C79" i="7"/>
  <c r="C80" i="7"/>
  <c r="F81" i="7" s="1"/>
  <c r="C81" i="7"/>
  <c r="F82" i="7" s="1"/>
  <c r="C82" i="7"/>
  <c r="C83" i="7"/>
  <c r="F84" i="7" s="1"/>
  <c r="C84" i="7"/>
  <c r="C85" i="7"/>
  <c r="C86" i="7"/>
  <c r="F87" i="7" s="1"/>
  <c r="C87" i="7"/>
  <c r="C88" i="7"/>
  <c r="F89" i="7" s="1"/>
  <c r="C89" i="7"/>
  <c r="C90" i="7"/>
  <c r="F91" i="7" s="1"/>
  <c r="C91" i="7"/>
  <c r="C92" i="7"/>
  <c r="F93" i="7" s="1"/>
  <c r="C93" i="7"/>
  <c r="F94" i="7" s="1"/>
  <c r="C94" i="7"/>
  <c r="C95" i="7"/>
  <c r="C96" i="7"/>
  <c r="F97" i="7" s="1"/>
  <c r="C97" i="7"/>
  <c r="C98" i="7"/>
  <c r="C99" i="7"/>
  <c r="F100" i="7" s="1"/>
  <c r="C100" i="7"/>
  <c r="F101" i="7" s="1"/>
  <c r="C101" i="7"/>
  <c r="F102" i="7" s="1"/>
  <c r="C102" i="7"/>
  <c r="C103" i="7"/>
  <c r="F104" i="7" s="1"/>
  <c r="C104" i="7"/>
  <c r="C105" i="7"/>
  <c r="F106" i="7" s="1"/>
  <c r="C106" i="7"/>
  <c r="C107" i="7"/>
  <c r="C108" i="7"/>
  <c r="F109" i="7" s="1"/>
  <c r="C109" i="7"/>
  <c r="C110" i="7"/>
  <c r="F111" i="7" s="1"/>
  <c r="C111" i="7"/>
  <c r="F112" i="7" s="1"/>
  <c r="C112" i="7"/>
  <c r="C113" i="7"/>
  <c r="C114" i="7"/>
  <c r="F115" i="7" s="1"/>
  <c r="C115" i="7"/>
  <c r="C116" i="7"/>
  <c r="F117" i="7" s="1"/>
  <c r="C117" i="7"/>
  <c r="C118" i="7"/>
  <c r="F119" i="7" s="1"/>
  <c r="C119" i="7"/>
  <c r="C120" i="7"/>
  <c r="F121" i="7" s="1"/>
  <c r="C121" i="7"/>
  <c r="C122" i="7"/>
  <c r="F123" i="7" s="1"/>
  <c r="C123" i="7"/>
  <c r="C124" i="7"/>
  <c r="F125" i="7" s="1"/>
  <c r="C125" i="7"/>
  <c r="F126" i="7" s="1"/>
  <c r="C126" i="7"/>
  <c r="F127" i="7" s="1"/>
  <c r="C127" i="7"/>
  <c r="C128" i="7"/>
  <c r="F129" i="7" s="1"/>
  <c r="C129" i="7"/>
  <c r="C130" i="7"/>
  <c r="C131" i="7"/>
  <c r="F132" i="7" s="1"/>
  <c r="C132" i="7"/>
  <c r="F133" i="7" s="1"/>
  <c r="C133" i="7"/>
  <c r="C134" i="7"/>
  <c r="F135" i="7" s="1"/>
  <c r="C135" i="7"/>
  <c r="C136" i="7"/>
  <c r="F137" i="7" s="1"/>
  <c r="C137" i="7"/>
  <c r="C138" i="7"/>
  <c r="C139" i="7"/>
  <c r="F140" i="7" s="1"/>
  <c r="C140" i="7"/>
  <c r="F141" i="7" s="1"/>
  <c r="C141" i="7"/>
  <c r="C142" i="7"/>
  <c r="F143" i="7" s="1"/>
  <c r="C143" i="7"/>
  <c r="F144" i="7" s="1"/>
  <c r="C144" i="7"/>
  <c r="C145" i="7"/>
  <c r="F146" i="7" s="1"/>
  <c r="C146" i="7"/>
  <c r="F147" i="7" s="1"/>
  <c r="C147" i="7"/>
  <c r="C148" i="7"/>
  <c r="F149" i="7" s="1"/>
  <c r="C149" i="7"/>
  <c r="F150" i="7" s="1"/>
  <c r="C150" i="7"/>
  <c r="C151" i="7"/>
  <c r="C152" i="7"/>
  <c r="C153" i="7"/>
  <c r="F154" i="7" s="1"/>
  <c r="C154" i="7"/>
  <c r="C155" i="7"/>
  <c r="F156" i="7" s="1"/>
  <c r="C156" i="7"/>
  <c r="C157" i="7"/>
  <c r="C158" i="7"/>
  <c r="F159" i="7" s="1"/>
  <c r="C159" i="7"/>
  <c r="C160" i="7"/>
  <c r="C161" i="7"/>
  <c r="F162" i="7" s="1"/>
  <c r="C162" i="7"/>
  <c r="F163" i="7" s="1"/>
  <c r="C163" i="7"/>
  <c r="F164" i="7" s="1"/>
  <c r="C164" i="7"/>
  <c r="C165" i="7"/>
  <c r="C166" i="7"/>
  <c r="F167" i="7" s="1"/>
  <c r="C167" i="7"/>
  <c r="C168" i="7"/>
  <c r="C169" i="7"/>
  <c r="F170" i="7" s="1"/>
  <c r="C170" i="7"/>
  <c r="C171" i="7"/>
  <c r="F172" i="7" s="1"/>
  <c r="C172" i="7"/>
  <c r="F173" i="7" s="1"/>
  <c r="C173" i="7"/>
  <c r="C174" i="7"/>
  <c r="C175" i="7"/>
  <c r="C176" i="7"/>
  <c r="F177" i="7" s="1"/>
  <c r="C177" i="7"/>
  <c r="F178" i="7" s="1"/>
  <c r="C178" i="7"/>
  <c r="F179" i="7" s="1"/>
  <c r="C179" i="7"/>
  <c r="C180" i="7"/>
  <c r="F181" i="7" s="1"/>
  <c r="C181" i="7"/>
  <c r="C182" i="7"/>
  <c r="F183" i="7" s="1"/>
  <c r="C183" i="7"/>
  <c r="C184" i="7"/>
  <c r="F185" i="7" s="1"/>
  <c r="C185" i="7"/>
  <c r="F186" i="7" s="1"/>
  <c r="C186" i="7"/>
  <c r="C187" i="7"/>
  <c r="F188" i="7" s="1"/>
  <c r="C188" i="7"/>
  <c r="F189" i="7" s="1"/>
  <c r="C189" i="7"/>
  <c r="C190" i="7"/>
  <c r="C191" i="7"/>
  <c r="F192" i="7" s="1"/>
  <c r="C192" i="7"/>
  <c r="C193" i="7"/>
  <c r="F194" i="7" s="1"/>
  <c r="C194" i="7"/>
  <c r="C195" i="7"/>
  <c r="C196" i="7"/>
  <c r="F197" i="7" s="1"/>
  <c r="C197" i="7"/>
  <c r="C198" i="7"/>
  <c r="C199" i="7"/>
  <c r="F200" i="7" s="1"/>
  <c r="C200" i="7"/>
  <c r="F201" i="7" s="1"/>
  <c r="C201" i="7"/>
  <c r="F202" i="7" s="1"/>
  <c r="C202" i="7"/>
  <c r="C203" i="7"/>
  <c r="F204" i="7" s="1"/>
  <c r="C204" i="7"/>
  <c r="C205" i="7"/>
  <c r="C206" i="7"/>
  <c r="F207" i="7" s="1"/>
  <c r="C207" i="7"/>
  <c r="C208" i="7"/>
  <c r="C209" i="7"/>
  <c r="F210" i="7" s="1"/>
  <c r="C210" i="7"/>
  <c r="C211" i="7"/>
  <c r="C212" i="7"/>
  <c r="F213" i="7" s="1"/>
  <c r="C213" i="7"/>
  <c r="C214" i="7"/>
  <c r="F215" i="7" s="1"/>
  <c r="C215" i="7"/>
  <c r="C216" i="7"/>
  <c r="C217" i="7"/>
  <c r="F218" i="7" s="1"/>
  <c r="C218" i="7"/>
  <c r="C219" i="7"/>
  <c r="C220" i="7"/>
  <c r="F221" i="7" s="1"/>
  <c r="C221" i="7"/>
  <c r="C222" i="7"/>
  <c r="C223" i="7"/>
  <c r="F224" i="7" s="1"/>
  <c r="C224" i="7"/>
  <c r="C225" i="7"/>
  <c r="F226" i="7" s="1"/>
  <c r="C226" i="7"/>
  <c r="C227" i="7"/>
  <c r="C228" i="7"/>
  <c r="F229" i="7" s="1"/>
  <c r="C229" i="7"/>
  <c r="F230" i="7" s="1"/>
  <c r="C230" i="7"/>
  <c r="C231" i="7"/>
  <c r="F232" i="7" s="1"/>
  <c r="C232" i="7"/>
  <c r="F233" i="7" s="1"/>
  <c r="C233" i="7"/>
  <c r="C234" i="7"/>
  <c r="C235" i="7"/>
  <c r="F236" i="7" s="1"/>
  <c r="C236" i="7"/>
  <c r="F237" i="7" s="1"/>
  <c r="C237" i="7"/>
  <c r="C238" i="7"/>
  <c r="C239" i="7"/>
  <c r="F240" i="7" s="1"/>
  <c r="C240" i="7"/>
  <c r="C241" i="7"/>
  <c r="F242" i="7" s="1"/>
  <c r="C242" i="7"/>
  <c r="F243" i="7" s="1"/>
  <c r="C243" i="7"/>
  <c r="F244" i="7" s="1"/>
  <c r="C244" i="7"/>
  <c r="F245" i="7" s="1"/>
  <c r="C245" i="7"/>
  <c r="F246" i="7" s="1"/>
  <c r="C246" i="7"/>
  <c r="C247" i="7"/>
  <c r="F248" i="7" s="1"/>
  <c r="C248" i="7"/>
  <c r="F249" i="7" s="1"/>
  <c r="C249" i="7"/>
  <c r="C250" i="7"/>
  <c r="F251" i="7" s="1"/>
  <c r="C251" i="7"/>
  <c r="C252" i="7"/>
  <c r="F253" i="7" s="1"/>
  <c r="C253" i="7"/>
  <c r="C254" i="7"/>
  <c r="C255" i="7"/>
  <c r="C256" i="7"/>
  <c r="F257" i="7" s="1"/>
  <c r="C257" i="7"/>
  <c r="C258" i="7"/>
  <c r="F259" i="7" s="1"/>
  <c r="C259" i="7"/>
  <c r="C260" i="7"/>
  <c r="C261" i="7"/>
  <c r="C262" i="7"/>
  <c r="F263" i="7" s="1"/>
  <c r="C263" i="7"/>
  <c r="F264" i="7" s="1"/>
  <c r="C264" i="7"/>
  <c r="F265" i="7" s="1"/>
  <c r="C265" i="7"/>
  <c r="F266" i="7" s="1"/>
  <c r="C266" i="7"/>
  <c r="C267" i="7"/>
  <c r="C268" i="7"/>
  <c r="F269" i="7" s="1"/>
  <c r="C269" i="7"/>
  <c r="C270" i="7"/>
  <c r="F271" i="7" s="1"/>
  <c r="C271" i="7"/>
  <c r="C272" i="7"/>
  <c r="F273" i="7" s="1"/>
  <c r="C273" i="7"/>
  <c r="C274" i="7"/>
  <c r="F275" i="7" s="1"/>
  <c r="C275" i="7"/>
  <c r="F276" i="7" s="1"/>
  <c r="C276" i="7"/>
  <c r="C277" i="7"/>
  <c r="C278" i="7"/>
  <c r="F279" i="7" s="1"/>
  <c r="C279" i="7"/>
  <c r="C280" i="7"/>
  <c r="C281" i="7"/>
  <c r="C282" i="7"/>
  <c r="F283" i="7" s="1"/>
  <c r="C283" i="7"/>
  <c r="C284" i="7"/>
  <c r="F285" i="7" s="1"/>
  <c r="C285" i="7"/>
  <c r="F286" i="7" s="1"/>
  <c r="C286" i="7"/>
  <c r="C287" i="7"/>
  <c r="F288" i="7" s="1"/>
  <c r="C288" i="7"/>
  <c r="C289" i="7"/>
  <c r="C290" i="7"/>
  <c r="F291" i="7" s="1"/>
  <c r="C291" i="7"/>
  <c r="C292" i="7"/>
  <c r="F293" i="7" s="1"/>
  <c r="C293" i="7"/>
  <c r="C294" i="7"/>
  <c r="C295" i="7"/>
  <c r="F296" i="7" s="1"/>
  <c r="C296" i="7"/>
  <c r="C297" i="7"/>
  <c r="F298" i="7" s="1"/>
  <c r="C298" i="7"/>
  <c r="C299" i="7"/>
  <c r="C300" i="7"/>
  <c r="F301" i="7" s="1"/>
  <c r="C301" i="7"/>
  <c r="C302" i="7"/>
  <c r="F303" i="7" s="1"/>
  <c r="C303" i="7"/>
  <c r="F304" i="7" s="1"/>
  <c r="C304" i="7"/>
  <c r="C305" i="7"/>
  <c r="F306" i="7" s="1"/>
  <c r="C306" i="7"/>
  <c r="C307" i="7"/>
  <c r="C308" i="7"/>
  <c r="F309" i="7" s="1"/>
  <c r="C309" i="7"/>
  <c r="C310" i="7"/>
  <c r="F311" i="7" s="1"/>
  <c r="C311" i="7"/>
  <c r="F312" i="7" s="1"/>
  <c r="C312" i="7"/>
  <c r="C313" i="7"/>
  <c r="F314" i="7" s="1"/>
  <c r="C314" i="7"/>
  <c r="F315" i="7" s="1"/>
  <c r="C315" i="7"/>
  <c r="F316" i="7" s="1"/>
  <c r="C316" i="7"/>
  <c r="C317" i="7"/>
  <c r="F318" i="7" s="1"/>
  <c r="C318" i="7"/>
  <c r="C319" i="7"/>
  <c r="C320" i="7"/>
  <c r="F321" i="7" s="1"/>
  <c r="C321" i="7"/>
  <c r="F322" i="7" s="1"/>
  <c r="C322" i="7"/>
  <c r="C323" i="7"/>
  <c r="F324" i="7" s="1"/>
  <c r="C324" i="7"/>
  <c r="C325" i="7"/>
  <c r="C326" i="7"/>
  <c r="F327" i="7" s="1"/>
  <c r="C327" i="7"/>
  <c r="C328" i="7"/>
  <c r="F329" i="7" s="1"/>
  <c r="C329" i="7"/>
  <c r="C330" i="7"/>
  <c r="F331" i="7" s="1"/>
  <c r="C331" i="7"/>
  <c r="C332" i="7"/>
  <c r="C333" i="7"/>
  <c r="F334" i="7" s="1"/>
  <c r="C334" i="7"/>
  <c r="C335" i="7"/>
  <c r="C336" i="7"/>
  <c r="F337" i="7" s="1"/>
  <c r="C337" i="7"/>
  <c r="C338" i="7"/>
  <c r="C339" i="7"/>
  <c r="F340" i="7" s="1"/>
  <c r="C340" i="7"/>
  <c r="F341" i="7" s="1"/>
  <c r="C341" i="7"/>
  <c r="C342" i="7"/>
  <c r="C343" i="7"/>
  <c r="F344" i="7" s="1"/>
  <c r="C344" i="7"/>
  <c r="C345" i="7"/>
  <c r="C346" i="7"/>
  <c r="C347" i="7"/>
  <c r="F348" i="7" s="1"/>
  <c r="C348" i="7"/>
  <c r="F349" i="7" s="1"/>
  <c r="C349" i="7"/>
  <c r="C350" i="7"/>
  <c r="F351" i="7" s="1"/>
  <c r="C351" i="7"/>
  <c r="C352" i="7"/>
  <c r="F353" i="7" s="1"/>
  <c r="C353" i="7"/>
  <c r="F354" i="7" s="1"/>
  <c r="C354" i="7"/>
  <c r="C355" i="7"/>
  <c r="F356" i="7" s="1"/>
  <c r="C356" i="7"/>
  <c r="F357" i="7" s="1"/>
  <c r="C357" i="7"/>
  <c r="C358" i="7"/>
  <c r="F359" i="7" s="1"/>
  <c r="C359" i="7"/>
  <c r="F360" i="7" s="1"/>
  <c r="C360" i="7"/>
  <c r="C361" i="7"/>
  <c r="F362" i="7" s="1"/>
  <c r="C362" i="7"/>
  <c r="F363" i="7" s="1"/>
  <c r="C363" i="7"/>
  <c r="C364" i="7"/>
  <c r="F365" i="7" s="1"/>
  <c r="C365" i="7"/>
  <c r="C366" i="7"/>
  <c r="C367" i="7"/>
  <c r="F368" i="7" s="1"/>
  <c r="C368" i="7"/>
  <c r="C369" i="7"/>
  <c r="F370" i="7" s="1"/>
  <c r="C370" i="7"/>
  <c r="C371" i="7"/>
  <c r="F372" i="7" s="1"/>
  <c r="C372" i="7"/>
  <c r="C373" i="7"/>
  <c r="F374" i="7" s="1"/>
  <c r="C374" i="7"/>
  <c r="F375" i="7" s="1"/>
  <c r="C375" i="7"/>
  <c r="C376" i="7"/>
  <c r="F377" i="7" s="1"/>
  <c r="C377" i="7"/>
  <c r="C378" i="7"/>
  <c r="F379" i="7" s="1"/>
  <c r="C379" i="7"/>
  <c r="C380" i="7"/>
  <c r="C381" i="7"/>
  <c r="F382" i="7" s="1"/>
  <c r="C382" i="7"/>
  <c r="C383" i="7"/>
  <c r="C384" i="7"/>
  <c r="F385" i="7" s="1"/>
  <c r="C385" i="7"/>
  <c r="C386" i="7"/>
  <c r="F387" i="7" s="1"/>
  <c r="C387" i="7"/>
  <c r="F388" i="7" s="1"/>
  <c r="C388" i="7"/>
  <c r="C389" i="7"/>
  <c r="C390" i="7"/>
  <c r="F391" i="7" s="1"/>
  <c r="C391" i="7"/>
  <c r="C392" i="7"/>
  <c r="F393" i="7" s="1"/>
  <c r="C393" i="7"/>
  <c r="C394" i="7"/>
  <c r="C395" i="7"/>
  <c r="F396" i="7" s="1"/>
  <c r="C396" i="7"/>
  <c r="F397" i="7" s="1"/>
  <c r="C397" i="7"/>
  <c r="C398" i="7"/>
  <c r="C399" i="7"/>
  <c r="F400" i="7" s="1"/>
  <c r="C400" i="7"/>
  <c r="F401" i="7" s="1"/>
  <c r="C401" i="7"/>
  <c r="C402" i="7"/>
  <c r="F403" i="7" s="1"/>
  <c r="C403" i="7"/>
  <c r="C404" i="7"/>
  <c r="F405" i="7" s="1"/>
  <c r="C405" i="7"/>
  <c r="C406" i="7"/>
  <c r="F407" i="7" s="1"/>
  <c r="C407" i="7"/>
  <c r="C408" i="7"/>
  <c r="F409" i="7" s="1"/>
  <c r="C409" i="7"/>
  <c r="F410" i="7" s="1"/>
  <c r="C410" i="7"/>
  <c r="C411" i="7"/>
  <c r="C412" i="7"/>
  <c r="C413" i="7"/>
  <c r="F414" i="7" s="1"/>
  <c r="C414" i="7"/>
  <c r="C415" i="7"/>
  <c r="C416" i="7"/>
  <c r="F417" i="7" s="1"/>
  <c r="C417" i="7"/>
  <c r="C418" i="7"/>
  <c r="C419" i="7"/>
  <c r="C420" i="7"/>
  <c r="F421" i="7" s="1"/>
  <c r="C421" i="7"/>
  <c r="F422" i="7" s="1"/>
  <c r="C422" i="7"/>
  <c r="F423" i="7" s="1"/>
  <c r="C423" i="7"/>
  <c r="C424" i="7"/>
  <c r="F425" i="7" s="1"/>
  <c r="C425" i="7"/>
  <c r="C426" i="7"/>
  <c r="C427" i="7"/>
  <c r="F428" i="7" s="1"/>
  <c r="C428" i="7"/>
  <c r="C429" i="7"/>
  <c r="C430" i="7"/>
  <c r="F431" i="7" s="1"/>
  <c r="C431" i="7"/>
  <c r="C432" i="7"/>
  <c r="C433" i="7"/>
  <c r="F434" i="7" s="1"/>
  <c r="C434" i="7"/>
  <c r="C435" i="7"/>
  <c r="C436" i="7"/>
  <c r="C437" i="7"/>
  <c r="F438" i="7" s="1"/>
  <c r="C438" i="7"/>
  <c r="F439" i="7" s="1"/>
  <c r="C439" i="7"/>
  <c r="C440" i="7"/>
  <c r="F441" i="7" s="1"/>
  <c r="C441" i="7"/>
  <c r="C442" i="7"/>
  <c r="F443" i="7" s="1"/>
  <c r="C443" i="7"/>
  <c r="C444" i="7"/>
  <c r="F445" i="7" s="1"/>
  <c r="C445" i="7"/>
  <c r="F446" i="7" s="1"/>
  <c r="C446" i="7"/>
  <c r="F447" i="7" s="1"/>
  <c r="C447" i="7"/>
  <c r="C448" i="7"/>
  <c r="F449" i="7" s="1"/>
  <c r="C449" i="7"/>
  <c r="C450" i="7"/>
  <c r="C451" i="7"/>
  <c r="F452" i="7" s="1"/>
  <c r="C452" i="7"/>
  <c r="F453" i="7" s="1"/>
  <c r="C453" i="7"/>
  <c r="C454" i="7"/>
  <c r="F455" i="7" s="1"/>
  <c r="C455" i="7"/>
  <c r="C456" i="7"/>
  <c r="C457" i="7"/>
  <c r="F458" i="7" s="1"/>
  <c r="C458" i="7"/>
  <c r="F459" i="7" s="1"/>
  <c r="C459" i="7"/>
  <c r="F460" i="7" s="1"/>
  <c r="C460" i="7"/>
  <c r="C461" i="7"/>
  <c r="C462" i="7"/>
  <c r="F463" i="7" s="1"/>
  <c r="C463" i="7"/>
  <c r="C464" i="7"/>
  <c r="C465" i="7"/>
  <c r="F466" i="7" s="1"/>
  <c r="C466" i="7"/>
  <c r="C467" i="7"/>
  <c r="C468" i="7"/>
  <c r="F469" i="7" s="1"/>
  <c r="C469" i="7"/>
  <c r="C470" i="7"/>
  <c r="F471" i="7" s="1"/>
  <c r="C471" i="7"/>
  <c r="F472" i="7" s="1"/>
  <c r="C472" i="7"/>
  <c r="F473" i="7" s="1"/>
  <c r="C473" i="7"/>
  <c r="C474" i="7"/>
  <c r="C475" i="7"/>
  <c r="F476" i="7" s="1"/>
  <c r="C476" i="7"/>
  <c r="F477" i="7" s="1"/>
  <c r="C477" i="7"/>
  <c r="C478" i="7"/>
  <c r="C479" i="7"/>
  <c r="F480" i="7" s="1"/>
  <c r="C480" i="7"/>
  <c r="C481" i="7"/>
  <c r="C482" i="7"/>
  <c r="F483" i="7" s="1"/>
  <c r="C483" i="7"/>
  <c r="C484" i="7"/>
  <c r="C485" i="7"/>
  <c r="F486" i="7" s="1"/>
  <c r="C486" i="7"/>
  <c r="C487" i="7"/>
  <c r="F488" i="7" s="1"/>
  <c r="C488" i="7"/>
  <c r="F489" i="7" s="1"/>
  <c r="C489" i="7"/>
  <c r="F490" i="7" s="1"/>
  <c r="C490" i="7"/>
  <c r="C491" i="7"/>
  <c r="F492" i="7" s="1"/>
  <c r="C492" i="7"/>
  <c r="C493" i="7"/>
  <c r="F494" i="7" s="1"/>
  <c r="C494" i="7"/>
  <c r="C495" i="7"/>
  <c r="C496" i="7"/>
  <c r="F497" i="7" s="1"/>
  <c r="C497" i="7"/>
  <c r="F498" i="7" s="1"/>
  <c r="C498" i="7"/>
  <c r="C499" i="7"/>
  <c r="F500" i="7" s="1"/>
  <c r="C500" i="7"/>
  <c r="C501" i="7"/>
  <c r="F502" i="7" s="1"/>
  <c r="C502" i="7"/>
  <c r="C503" i="7"/>
  <c r="C504" i="7"/>
  <c r="F505" i="7" s="1"/>
  <c r="C505" i="7"/>
  <c r="F506" i="7" s="1"/>
  <c r="C506" i="7"/>
  <c r="F507" i="7" s="1"/>
  <c r="C507" i="7"/>
  <c r="F508" i="7" s="1"/>
  <c r="C508" i="7"/>
  <c r="F509" i="7" s="1"/>
  <c r="C509" i="7"/>
  <c r="C510" i="7"/>
  <c r="F511" i="7" s="1"/>
  <c r="C511" i="7"/>
  <c r="C512" i="7"/>
  <c r="C513" i="7"/>
  <c r="F514" i="7" s="1"/>
  <c r="C514" i="7"/>
  <c r="C515" i="7"/>
  <c r="F516" i="7" s="1"/>
  <c r="C516" i="7"/>
  <c r="C517" i="7"/>
  <c r="C518" i="7"/>
  <c r="F519" i="7" s="1"/>
  <c r="C519" i="7"/>
  <c r="C520" i="7"/>
  <c r="C521" i="7"/>
  <c r="F522" i="7" s="1"/>
  <c r="C522" i="7"/>
  <c r="C523" i="7"/>
  <c r="C524" i="7"/>
  <c r="F525" i="7" s="1"/>
  <c r="C525" i="7"/>
  <c r="F526" i="7" s="1"/>
  <c r="C526" i="7"/>
  <c r="C527" i="7"/>
  <c r="C528" i="7"/>
  <c r="F529" i="7" s="1"/>
  <c r="C529" i="7"/>
  <c r="F530" i="7" s="1"/>
  <c r="C530" i="7"/>
  <c r="C531" i="7"/>
  <c r="C532" i="7"/>
  <c r="F533" i="7" s="1"/>
  <c r="C533" i="7"/>
  <c r="C534" i="7"/>
  <c r="F535" i="7" s="1"/>
  <c r="C535" i="7"/>
  <c r="C536" i="7"/>
  <c r="C537" i="7"/>
  <c r="F538" i="7" s="1"/>
  <c r="C538" i="7"/>
  <c r="C539" i="7"/>
  <c r="F540" i="7" s="1"/>
  <c r="C540" i="7"/>
  <c r="C541" i="7"/>
  <c r="F542" i="7" s="1"/>
  <c r="C542" i="7"/>
  <c r="C543" i="7"/>
  <c r="F544" i="7" s="1"/>
  <c r="C544" i="7"/>
  <c r="F545" i="7" s="1"/>
  <c r="C545" i="7"/>
  <c r="C546" i="7"/>
  <c r="F547" i="7" s="1"/>
  <c r="C547" i="7"/>
  <c r="F548" i="7" s="1"/>
  <c r="C548" i="7"/>
  <c r="F549" i="7" s="1"/>
  <c r="C549" i="7"/>
  <c r="C550" i="7"/>
  <c r="F551" i="7" s="1"/>
  <c r="C551" i="7"/>
  <c r="C552" i="7"/>
  <c r="F553" i="7" s="1"/>
  <c r="C553" i="7"/>
  <c r="F554" i="7" s="1"/>
  <c r="C554" i="7"/>
  <c r="C555" i="7"/>
  <c r="F556" i="7" s="1"/>
  <c r="C556" i="7"/>
  <c r="C557" i="7"/>
  <c r="F558" i="7" s="1"/>
  <c r="C558" i="7"/>
  <c r="F559" i="7" s="1"/>
  <c r="C559" i="7"/>
  <c r="C560" i="7"/>
  <c r="C561" i="7"/>
  <c r="F562" i="7" s="1"/>
  <c r="C562" i="7"/>
  <c r="C563" i="7"/>
  <c r="F564" i="7" s="1"/>
  <c r="C564" i="7"/>
  <c r="C565" i="7"/>
  <c r="C566" i="7"/>
  <c r="F567" i="7" s="1"/>
  <c r="C567" i="7"/>
  <c r="C568" i="7"/>
  <c r="C569" i="7"/>
  <c r="F570" i="7" s="1"/>
  <c r="C570" i="7"/>
  <c r="F571" i="7" s="1"/>
  <c r="C571" i="7"/>
  <c r="C572" i="7"/>
  <c r="C573" i="7"/>
  <c r="F574" i="7" s="1"/>
  <c r="C574" i="7"/>
  <c r="C575" i="7"/>
  <c r="C576" i="7"/>
  <c r="F577" i="7" s="1"/>
  <c r="C577" i="7"/>
  <c r="C578" i="7"/>
  <c r="F579" i="7" s="1"/>
  <c r="C579" i="7"/>
  <c r="C580" i="7"/>
  <c r="F581" i="7" s="1"/>
  <c r="C581" i="7"/>
  <c r="F582" i="7" s="1"/>
  <c r="C582" i="7"/>
  <c r="C583" i="7"/>
  <c r="F584" i="7" s="1"/>
  <c r="C584" i="7"/>
  <c r="C585" i="7"/>
  <c r="F586" i="7" s="1"/>
  <c r="C586" i="7"/>
  <c r="C587" i="7"/>
  <c r="F588" i="7" s="1"/>
  <c r="C588" i="7"/>
  <c r="C589" i="7"/>
  <c r="F590" i="7" s="1"/>
  <c r="C590" i="7"/>
  <c r="C591" i="7"/>
  <c r="C592" i="7"/>
  <c r="F593" i="7" s="1"/>
  <c r="C593" i="7"/>
  <c r="C594" i="7"/>
  <c r="F595" i="7" s="1"/>
  <c r="C595" i="7"/>
  <c r="C596" i="7"/>
  <c r="F597" i="7" s="1"/>
  <c r="C597" i="7"/>
  <c r="F598" i="7" s="1"/>
  <c r="C598" i="7"/>
  <c r="C599" i="7"/>
  <c r="F600" i="7" s="1"/>
  <c r="C600" i="7"/>
  <c r="C601" i="7"/>
  <c r="C602" i="7"/>
  <c r="F603" i="7" s="1"/>
  <c r="C603" i="7"/>
  <c r="C604" i="7"/>
  <c r="F605" i="7" s="1"/>
  <c r="C605" i="7"/>
  <c r="C606" i="7"/>
  <c r="F607" i="7" s="1"/>
  <c r="C607" i="7"/>
  <c r="C608" i="7"/>
  <c r="C609" i="7"/>
  <c r="C610" i="7"/>
  <c r="F611" i="7" s="1"/>
  <c r="C611" i="7"/>
  <c r="C612" i="7"/>
  <c r="C613" i="7"/>
  <c r="F614" i="7" s="1"/>
  <c r="C614" i="7"/>
  <c r="C615" i="7"/>
  <c r="C616" i="7"/>
  <c r="C617" i="7"/>
  <c r="F618" i="7" s="1"/>
  <c r="C618" i="7"/>
  <c r="C619" i="7"/>
  <c r="F620" i="7" s="1"/>
  <c r="C620" i="7"/>
  <c r="F621" i="7" s="1"/>
  <c r="C621" i="7"/>
  <c r="C622" i="7"/>
  <c r="F623" i="7" s="1"/>
  <c r="C623" i="7"/>
  <c r="F624" i="7" s="1"/>
  <c r="C624" i="7"/>
  <c r="C625" i="7"/>
  <c r="C626" i="7"/>
  <c r="F627" i="7" s="1"/>
  <c r="C627" i="7"/>
  <c r="F628" i="7" s="1"/>
  <c r="C628" i="7"/>
  <c r="C629" i="7"/>
  <c r="F630" i="7" s="1"/>
  <c r="C630" i="7"/>
  <c r="C631" i="7"/>
  <c r="C632" i="7"/>
  <c r="F633" i="7" s="1"/>
  <c r="C633" i="7"/>
  <c r="C634" i="7"/>
  <c r="F635" i="7" s="1"/>
  <c r="C635" i="7"/>
  <c r="F636" i="7" s="1"/>
  <c r="C636" i="7"/>
  <c r="C637" i="7"/>
  <c r="F638" i="7" s="1"/>
  <c r="C638" i="7"/>
  <c r="C639" i="7"/>
  <c r="F640" i="7" s="1"/>
  <c r="C640" i="7"/>
  <c r="C641" i="7"/>
  <c r="C642" i="7"/>
  <c r="F643" i="7" s="1"/>
  <c r="C643" i="7"/>
  <c r="C644" i="7"/>
  <c r="C645" i="7"/>
  <c r="F646" i="7" s="1"/>
  <c r="C646" i="7"/>
  <c r="C647" i="7"/>
  <c r="F648" i="7" s="1"/>
  <c r="C648" i="7"/>
  <c r="F649" i="7" s="1"/>
  <c r="C649" i="7"/>
  <c r="F650" i="7" s="1"/>
  <c r="C650" i="7"/>
  <c r="C651" i="7"/>
  <c r="F652" i="7" s="1"/>
  <c r="C652" i="7"/>
  <c r="C653" i="7"/>
  <c r="C654" i="7"/>
  <c r="C655" i="7"/>
  <c r="F656" i="7" s="1"/>
  <c r="C656" i="7"/>
  <c r="C657" i="7"/>
  <c r="F658" i="7" s="1"/>
  <c r="C658" i="7"/>
  <c r="C659" i="7"/>
  <c r="C660" i="7"/>
  <c r="F661" i="7" s="1"/>
  <c r="C661" i="7"/>
  <c r="F662" i="7" s="1"/>
  <c r="C662" i="7"/>
  <c r="C663" i="7"/>
  <c r="F664" i="7" s="1"/>
  <c r="C664" i="7"/>
  <c r="C665" i="7"/>
  <c r="C666" i="7"/>
  <c r="C667" i="7"/>
  <c r="F668" i="7" s="1"/>
  <c r="C668" i="7"/>
  <c r="F669" i="7" s="1"/>
  <c r="C669" i="7"/>
  <c r="C670" i="7"/>
  <c r="C671" i="7"/>
  <c r="C672" i="7"/>
  <c r="F673" i="7" s="1"/>
  <c r="C673" i="7"/>
  <c r="C674" i="7"/>
  <c r="C675" i="7"/>
  <c r="C676" i="7"/>
  <c r="F677" i="7" s="1"/>
  <c r="C677" i="7"/>
  <c r="C678" i="7"/>
  <c r="F679" i="7" s="1"/>
  <c r="C679" i="7"/>
  <c r="F680" i="7" s="1"/>
  <c r="C680" i="7"/>
  <c r="C681" i="7"/>
  <c r="C682" i="7"/>
  <c r="F683" i="7" s="1"/>
  <c r="C683" i="7"/>
  <c r="C684" i="7"/>
  <c r="F685" i="7" s="1"/>
  <c r="C685" i="7"/>
  <c r="C686" i="7"/>
  <c r="C687" i="7"/>
  <c r="F688" i="7" s="1"/>
  <c r="C688" i="7"/>
  <c r="C689" i="7"/>
  <c r="C690" i="7"/>
  <c r="F691" i="7" s="1"/>
  <c r="C691" i="7"/>
  <c r="C692" i="7"/>
  <c r="F693" i="7" s="1"/>
  <c r="C693" i="7"/>
  <c r="F694" i="7" s="1"/>
  <c r="C694" i="7"/>
  <c r="C695" i="7"/>
  <c r="F696" i="7" s="1"/>
  <c r="C696" i="7"/>
  <c r="C697" i="7"/>
  <c r="C698" i="7"/>
  <c r="F699" i="7" s="1"/>
  <c r="C699" i="7"/>
  <c r="C700" i="7"/>
  <c r="F701" i="7" s="1"/>
  <c r="C701" i="7"/>
  <c r="C702" i="7"/>
  <c r="F703" i="7" s="1"/>
  <c r="C703" i="7"/>
  <c r="C704" i="7"/>
  <c r="C705" i="7"/>
  <c r="F706" i="7" s="1"/>
  <c r="C706" i="7"/>
  <c r="F707" i="7" s="1"/>
  <c r="C707" i="7"/>
  <c r="F708" i="7" s="1"/>
  <c r="C708" i="7"/>
  <c r="F709" i="7" s="1"/>
  <c r="C709" i="7"/>
  <c r="F710" i="7" s="1"/>
  <c r="C710" i="7"/>
  <c r="C711" i="7"/>
  <c r="C712" i="7"/>
  <c r="F713" i="7" s="1"/>
  <c r="C713" i="7"/>
  <c r="C714" i="7"/>
  <c r="C715" i="7"/>
  <c r="F716" i="7" s="1"/>
  <c r="C716" i="7"/>
  <c r="C717" i="7"/>
  <c r="F718" i="7" s="1"/>
  <c r="C718" i="7"/>
  <c r="C719" i="7"/>
  <c r="C720" i="7"/>
  <c r="C721" i="7"/>
  <c r="F722" i="7" s="1"/>
  <c r="C722" i="7"/>
  <c r="C723" i="7"/>
  <c r="F724" i="7" s="1"/>
  <c r="C724" i="7"/>
  <c r="F725" i="7" s="1"/>
  <c r="C725" i="7"/>
  <c r="F726" i="7" s="1"/>
  <c r="C726" i="7"/>
  <c r="C727" i="7"/>
  <c r="C728" i="7"/>
  <c r="F729" i="7" s="1"/>
  <c r="C729" i="7"/>
  <c r="C730" i="7"/>
  <c r="C731" i="7"/>
  <c r="F732" i="7" s="1"/>
  <c r="C732" i="7"/>
  <c r="C733" i="7"/>
  <c r="F734" i="7" s="1"/>
  <c r="C734" i="7"/>
  <c r="F735" i="7" s="1"/>
  <c r="C735" i="7"/>
  <c r="C736" i="7"/>
  <c r="F737" i="7" s="1"/>
  <c r="C737" i="7"/>
  <c r="C738" i="7"/>
  <c r="C739" i="7"/>
  <c r="F740" i="7" s="1"/>
  <c r="C740" i="7"/>
  <c r="F741" i="7" s="1"/>
  <c r="C741" i="7"/>
  <c r="F742" i="7" s="1"/>
  <c r="C742" i="7"/>
  <c r="C743" i="7"/>
  <c r="F744" i="7" s="1"/>
  <c r="C744" i="7"/>
  <c r="C745" i="7"/>
  <c r="C746" i="7"/>
  <c r="C747" i="7"/>
  <c r="F748" i="7" s="1"/>
  <c r="C748" i="7"/>
  <c r="C749" i="7"/>
  <c r="C750" i="7"/>
  <c r="F751" i="7" s="1"/>
  <c r="C751" i="7"/>
  <c r="C752" i="7"/>
  <c r="F753" i="7" s="1"/>
  <c r="C753" i="7"/>
  <c r="C754" i="7"/>
  <c r="C755" i="7"/>
  <c r="F756" i="7" s="1"/>
  <c r="C756" i="7"/>
  <c r="C2" i="7"/>
  <c r="F2" i="7" s="1"/>
  <c r="G2" i="7" s="1"/>
  <c r="I2" i="7" s="1"/>
  <c r="C3" i="6"/>
  <c r="C4" i="6"/>
  <c r="C5" i="6"/>
  <c r="C2" i="6"/>
  <c r="B760" i="5"/>
  <c r="B561" i="5"/>
  <c r="B338" i="5"/>
  <c r="B762" i="5" s="1"/>
  <c r="B154" i="5"/>
  <c r="C5" i="4"/>
  <c r="C6" i="4"/>
  <c r="C7" i="4"/>
  <c r="C8" i="4"/>
  <c r="C9" i="4" s="1"/>
  <c r="C10" i="4"/>
  <c r="C11" i="4"/>
  <c r="C12" i="4" s="1"/>
  <c r="C13" i="4"/>
  <c r="C14" i="4" s="1"/>
  <c r="C15" i="4"/>
  <c r="C16" i="4" s="1"/>
  <c r="C17" i="4"/>
  <c r="C18" i="4"/>
  <c r="C19" i="4"/>
  <c r="C20" i="4"/>
  <c r="C21" i="4" s="1"/>
  <c r="C22" i="4" s="1"/>
  <c r="C23" i="4"/>
  <c r="C24" i="4"/>
  <c r="C25" i="4"/>
  <c r="C26" i="4" s="1"/>
  <c r="C27" i="4" s="1"/>
  <c r="C28" i="4"/>
  <c r="C29" i="4" s="1"/>
  <c r="C30" i="4"/>
  <c r="C31" i="4" s="1"/>
  <c r="C32" i="4"/>
  <c r="C33" i="4" s="1"/>
  <c r="C34" i="4"/>
  <c r="C35" i="4" s="1"/>
  <c r="C36" i="4" s="1"/>
  <c r="C37" i="4"/>
  <c r="C38" i="4" s="1"/>
  <c r="C39" i="4" s="1"/>
  <c r="C40" i="4"/>
  <c r="C41" i="4" s="1"/>
  <c r="C42" i="4"/>
  <c r="C43" i="4" s="1"/>
  <c r="C44" i="4" s="1"/>
  <c r="C45" i="4" s="1"/>
  <c r="C46" i="4"/>
  <c r="C47" i="4" s="1"/>
  <c r="C48" i="4" s="1"/>
  <c r="C49" i="4"/>
  <c r="C50" i="4"/>
  <c r="C51" i="4"/>
  <c r="C52" i="4" s="1"/>
  <c r="C53" i="4" s="1"/>
  <c r="C54" i="4"/>
  <c r="C55" i="4" s="1"/>
  <c r="C56" i="4"/>
  <c r="C57" i="4" s="1"/>
  <c r="C58" i="4" s="1"/>
  <c r="C59" i="4" s="1"/>
  <c r="C60" i="4"/>
  <c r="C61" i="4"/>
  <c r="C62" i="4" s="1"/>
  <c r="C63" i="4" s="1"/>
  <c r="C64" i="4" s="1"/>
  <c r="C65" i="4" s="1"/>
  <c r="C66" i="4" s="1"/>
  <c r="C67" i="4"/>
  <c r="C68" i="4"/>
  <c r="C69" i="4"/>
  <c r="C70" i="4"/>
  <c r="C71" i="4"/>
  <c r="C72" i="4" s="1"/>
  <c r="C73" i="4" s="1"/>
  <c r="C74" i="4"/>
  <c r="C75" i="4" s="1"/>
  <c r="C76" i="4" s="1"/>
  <c r="C77" i="4" s="1"/>
  <c r="C78" i="4" s="1"/>
  <c r="C79" i="4"/>
  <c r="C80" i="4"/>
  <c r="C81" i="4"/>
  <c r="C82" i="4" s="1"/>
  <c r="C83" i="4" s="1"/>
  <c r="C84" i="4" s="1"/>
  <c r="C85" i="4" s="1"/>
  <c r="C86" i="4"/>
  <c r="C87" i="4" s="1"/>
  <c r="C88" i="4"/>
  <c r="C89" i="4" s="1"/>
  <c r="C90" i="4" s="1"/>
  <c r="C91" i="4" s="1"/>
  <c r="C92" i="4" s="1"/>
  <c r="C93" i="4" s="1"/>
  <c r="C94" i="4"/>
  <c r="C95" i="4"/>
  <c r="C96" i="4" s="1"/>
  <c r="C97" i="4" s="1"/>
  <c r="C98" i="4"/>
  <c r="C99" i="4" s="1"/>
  <c r="C100" i="4"/>
  <c r="C101" i="4" s="1"/>
  <c r="C102" i="4" s="1"/>
  <c r="C103" i="4"/>
  <c r="C104" i="4" s="1"/>
  <c r="C105" i="4" s="1"/>
  <c r="C106" i="4"/>
  <c r="C107" i="4"/>
  <c r="C108" i="4"/>
  <c r="C109" i="4"/>
  <c r="C110" i="4"/>
  <c r="C111" i="4"/>
  <c r="C112" i="4" s="1"/>
  <c r="C113" i="4" s="1"/>
  <c r="C114" i="4" s="1"/>
  <c r="C115" i="4" s="1"/>
  <c r="C116" i="4"/>
  <c r="C117" i="4" s="1"/>
  <c r="C118" i="4" s="1"/>
  <c r="C119" i="4"/>
  <c r="C120" i="4" s="1"/>
  <c r="C121" i="4" s="1"/>
  <c r="C122" i="4"/>
  <c r="C123" i="4" s="1"/>
  <c r="C124" i="4" s="1"/>
  <c r="C125" i="4" s="1"/>
  <c r="C126" i="4" s="1"/>
  <c r="C127" i="4" s="1"/>
  <c r="C128" i="4" s="1"/>
  <c r="C129" i="4"/>
  <c r="C130" i="4"/>
  <c r="C131" i="4" s="1"/>
  <c r="C132" i="4" s="1"/>
  <c r="C133" i="4" s="1"/>
  <c r="C134" i="4" s="1"/>
  <c r="C135" i="4"/>
  <c r="C136" i="4"/>
  <c r="C137" i="4"/>
  <c r="C138" i="4" s="1"/>
  <c r="C139" i="4" s="1"/>
  <c r="C140" i="4" s="1"/>
  <c r="C141" i="4"/>
  <c r="C142" i="4"/>
  <c r="C143" i="4" s="1"/>
  <c r="C144" i="4" s="1"/>
  <c r="C145" i="4"/>
  <c r="C146" i="4"/>
  <c r="C147" i="4"/>
  <c r="C148" i="4" s="1"/>
  <c r="C149" i="4" s="1"/>
  <c r="C150" i="4" s="1"/>
  <c r="C151" i="4" s="1"/>
  <c r="C152" i="4"/>
  <c r="C153" i="4"/>
  <c r="C154" i="4"/>
  <c r="C155" i="4"/>
  <c r="C156" i="4"/>
  <c r="C157" i="4" s="1"/>
  <c r="C158" i="4"/>
  <c r="C159" i="4" s="1"/>
  <c r="C160" i="4"/>
  <c r="C161" i="4"/>
  <c r="C162" i="4"/>
  <c r="C163" i="4"/>
  <c r="C164" i="4"/>
  <c r="C165" i="4" s="1"/>
  <c r="C166" i="4" s="1"/>
  <c r="C167" i="4" s="1"/>
  <c r="C168" i="4" s="1"/>
  <c r="C169" i="4" s="1"/>
  <c r="C170" i="4" s="1"/>
  <c r="C171" i="4" s="1"/>
  <c r="C172" i="4"/>
  <c r="C173" i="4" s="1"/>
  <c r="C174" i="4"/>
  <c r="C175" i="4" s="1"/>
  <c r="C176" i="4" s="1"/>
  <c r="C177" i="4" s="1"/>
  <c r="C178" i="4"/>
  <c r="C179" i="4"/>
  <c r="C180" i="4" s="1"/>
  <c r="C181" i="4" s="1"/>
  <c r="C182" i="4"/>
  <c r="C183" i="4"/>
  <c r="C184" i="4" s="1"/>
  <c r="C185" i="4" s="1"/>
  <c r="C186" i="4"/>
  <c r="C187" i="4"/>
  <c r="C188" i="4" s="1"/>
  <c r="C189" i="4"/>
  <c r="C190" i="4" s="1"/>
  <c r="C191" i="4"/>
  <c r="C192" i="4" s="1"/>
  <c r="C193" i="4" s="1"/>
  <c r="C194" i="4"/>
  <c r="C195" i="4"/>
  <c r="C196" i="4" s="1"/>
  <c r="C197" i="4" s="1"/>
  <c r="C198" i="4" s="1"/>
  <c r="C199" i="4" s="1"/>
  <c r="C200" i="4" s="1"/>
  <c r="C201" i="4"/>
  <c r="C202" i="4"/>
  <c r="C203" i="4" s="1"/>
  <c r="C204" i="4" s="1"/>
  <c r="C205" i="4" s="1"/>
  <c r="C206" i="4"/>
  <c r="C207" i="4"/>
  <c r="C208" i="4" s="1"/>
  <c r="C209" i="4"/>
  <c r="C210" i="4" s="1"/>
  <c r="C211" i="4" s="1"/>
  <c r="C212" i="4"/>
  <c r="C213" i="4" s="1"/>
  <c r="C214" i="4"/>
  <c r="C215" i="4"/>
  <c r="C216" i="4" s="1"/>
  <c r="C217" i="4"/>
  <c r="C218" i="4"/>
  <c r="C219" i="4" s="1"/>
  <c r="C220" i="4" s="1"/>
  <c r="C221" i="4"/>
  <c r="C222" i="4" s="1"/>
  <c r="C223" i="4" s="1"/>
  <c r="C3" i="4"/>
  <c r="B759" i="1"/>
  <c r="B560" i="1"/>
  <c r="B337" i="1"/>
  <c r="B153" i="1"/>
  <c r="F507" i="13" l="1"/>
  <c r="F486" i="13"/>
  <c r="F293" i="13"/>
  <c r="F455" i="13"/>
  <c r="F382" i="13"/>
  <c r="F459" i="13"/>
  <c r="F445" i="13"/>
  <c r="F443" i="13"/>
  <c r="F431" i="13"/>
  <c r="F344" i="13"/>
  <c r="F210" i="13"/>
  <c r="F529" i="13"/>
  <c r="F480" i="13"/>
  <c r="F441" i="13"/>
  <c r="F553" i="13"/>
  <c r="F466" i="13"/>
  <c r="F453" i="13"/>
  <c r="F428" i="13"/>
  <c r="F414" i="13"/>
  <c r="F400" i="13"/>
  <c r="F357" i="13"/>
  <c r="F306" i="13"/>
  <c r="F291" i="13"/>
  <c r="F192" i="13"/>
  <c r="F564" i="13"/>
  <c r="F540" i="13"/>
  <c r="F452" i="13"/>
  <c r="F439" i="13"/>
  <c r="F275" i="13"/>
  <c r="F236" i="13"/>
  <c r="F489" i="13"/>
  <c r="F385" i="13"/>
  <c r="F27" i="13"/>
  <c r="F598" i="13"/>
  <c r="F586" i="13"/>
  <c r="F562" i="13"/>
  <c r="F538" i="13"/>
  <c r="F525" i="13"/>
  <c r="F488" i="13"/>
  <c r="F397" i="13"/>
  <c r="F370" i="13"/>
  <c r="F318" i="13"/>
  <c r="F147" i="13"/>
  <c r="F356" i="13"/>
  <c r="F309" i="13"/>
  <c r="F263" i="13"/>
  <c r="F248" i="13"/>
  <c r="F179" i="13"/>
  <c r="F405" i="13"/>
  <c r="F393" i="13"/>
  <c r="F368" i="13"/>
  <c r="F354" i="13"/>
  <c r="F322" i="13"/>
  <c r="F246" i="13"/>
  <c r="F473" i="13"/>
  <c r="F425" i="13"/>
  <c r="F377" i="13"/>
  <c r="F362" i="13"/>
  <c r="F530" i="13"/>
  <c r="F494" i="13"/>
  <c r="F458" i="13"/>
  <c r="F446" i="13"/>
  <c r="F422" i="13"/>
  <c r="F410" i="13"/>
  <c r="F207" i="13"/>
  <c r="F296" i="13"/>
  <c r="F334" i="13"/>
  <c r="F321" i="13"/>
  <c r="F266" i="13"/>
  <c r="F251" i="13"/>
  <c r="F237" i="13"/>
  <c r="F249" i="13"/>
  <c r="F189" i="13"/>
  <c r="F365" i="13"/>
  <c r="F353" i="13"/>
  <c r="F341" i="13"/>
  <c r="F133" i="13"/>
  <c r="F340" i="13"/>
  <c r="F327" i="13"/>
  <c r="F314" i="13"/>
  <c r="F230" i="13"/>
  <c r="F149" i="13"/>
  <c r="F375" i="13"/>
  <c r="F363" i="13"/>
  <c r="F351" i="13"/>
  <c r="F243" i="13"/>
  <c r="F164" i="13"/>
  <c r="F17" i="13"/>
  <c r="F194" i="13"/>
  <c r="F146" i="13"/>
  <c r="F112" i="13"/>
  <c r="F109" i="13"/>
  <c r="F87" i="13"/>
  <c r="F69" i="13"/>
  <c r="F16" i="13"/>
  <c r="F50" i="13"/>
  <c r="F170" i="13"/>
  <c r="F226" i="13"/>
  <c r="F213" i="13"/>
  <c r="F140" i="13"/>
  <c r="F74" i="13"/>
  <c r="F183" i="13"/>
  <c r="F106" i="13"/>
  <c r="F224" i="13"/>
  <c r="F58" i="13"/>
  <c r="F100" i="13"/>
  <c r="F39" i="13"/>
  <c r="F10" i="13"/>
  <c r="F111" i="13"/>
  <c r="F22" i="13"/>
  <c r="F8" i="13"/>
  <c r="F154" i="13"/>
  <c r="F141" i="13"/>
  <c r="F126" i="13"/>
  <c r="F81" i="13"/>
  <c r="F298" i="13"/>
  <c r="F178" i="13"/>
  <c r="F93" i="13"/>
  <c r="F285" i="13"/>
  <c r="F177" i="13"/>
  <c r="F269" i="13"/>
  <c r="F242" i="13"/>
  <c r="F202" i="13"/>
  <c r="F188" i="13"/>
  <c r="F45" i="13"/>
  <c r="F30" i="13"/>
  <c r="F283" i="13"/>
  <c r="F162" i="13"/>
  <c r="F150" i="13"/>
  <c r="F123" i="13"/>
  <c r="F84" i="13"/>
  <c r="F221" i="13"/>
  <c r="F197" i="13"/>
  <c r="F135" i="13"/>
  <c r="F121" i="13"/>
  <c r="F94" i="13"/>
  <c r="F82" i="13"/>
  <c r="F68" i="13"/>
  <c r="F38" i="13"/>
  <c r="F26" i="13"/>
  <c r="F337" i="13"/>
  <c r="F301" i="13"/>
  <c r="F265" i="13"/>
  <c r="F253" i="13"/>
  <c r="F229" i="13"/>
  <c r="F181" i="13"/>
  <c r="F324" i="13"/>
  <c r="F312" i="13"/>
  <c r="F276" i="13"/>
  <c r="F264" i="13"/>
  <c r="F240" i="13"/>
  <c r="F204" i="13"/>
  <c r="F97" i="13"/>
  <c r="F49" i="13"/>
  <c r="F25" i="13"/>
  <c r="F13" i="13"/>
  <c r="F71" i="13"/>
  <c r="F163" i="13"/>
  <c r="F127" i="13"/>
  <c r="F115" i="13"/>
  <c r="F79" i="13"/>
  <c r="F55" i="13"/>
  <c r="F43" i="13"/>
  <c r="F137" i="13"/>
  <c r="F125" i="13"/>
  <c r="F101" i="13"/>
  <c r="F65" i="13"/>
  <c r="F53" i="13"/>
  <c r="F41" i="13"/>
  <c r="K2" i="13"/>
  <c r="D3" i="13" s="1"/>
  <c r="G3" i="13" s="1"/>
  <c r="I3" i="13" s="1"/>
  <c r="J2" i="13"/>
  <c r="G3" i="7"/>
  <c r="I3" i="7" s="1"/>
  <c r="J3" i="7" s="1"/>
  <c r="E2" i="4"/>
  <c r="C4" i="4"/>
  <c r="K3" i="13" l="1"/>
  <c r="D4" i="13" s="1"/>
  <c r="G4" i="13" s="1"/>
  <c r="I4" i="13" s="1"/>
  <c r="J3" i="13"/>
  <c r="G4" i="7"/>
  <c r="I4" i="7" s="1"/>
  <c r="K4" i="13" l="1"/>
  <c r="D5" i="13" s="1"/>
  <c r="G5" i="13" s="1"/>
  <c r="I5" i="13" s="1"/>
  <c r="J4" i="13"/>
  <c r="J4" i="7"/>
  <c r="K4" i="7"/>
  <c r="D5" i="7" s="1"/>
  <c r="G5" i="7" s="1"/>
  <c r="I5" i="7" s="1"/>
  <c r="K5" i="13" l="1"/>
  <c r="D6" i="13" s="1"/>
  <c r="G6" i="13" s="1"/>
  <c r="I6" i="13" s="1"/>
  <c r="J5" i="13"/>
  <c r="J5" i="7"/>
  <c r="K5" i="7"/>
  <c r="D6" i="7" s="1"/>
  <c r="G6" i="7"/>
  <c r="I6" i="7" s="1"/>
  <c r="K6" i="13" l="1"/>
  <c r="D7" i="13" s="1"/>
  <c r="G7" i="13" s="1"/>
  <c r="I7" i="13" s="1"/>
  <c r="J6" i="13"/>
  <c r="K6" i="7"/>
  <c r="D7" i="7" s="1"/>
  <c r="J6" i="7"/>
  <c r="G7" i="7"/>
  <c r="I7" i="7" s="1"/>
  <c r="K7" i="13" l="1"/>
  <c r="D8" i="13" s="1"/>
  <c r="G8" i="13" s="1"/>
  <c r="I8" i="13" s="1"/>
  <c r="J7" i="13"/>
  <c r="K7" i="7"/>
  <c r="D8" i="7" s="1"/>
  <c r="J7" i="7"/>
  <c r="G8" i="7"/>
  <c r="I8" i="7" s="1"/>
  <c r="K8" i="13" l="1"/>
  <c r="D9" i="13" s="1"/>
  <c r="G9" i="13" s="1"/>
  <c r="I9" i="13" s="1"/>
  <c r="J8" i="13"/>
  <c r="K8" i="7"/>
  <c r="D9" i="7" s="1"/>
  <c r="J8" i="7"/>
  <c r="G9" i="7"/>
  <c r="I9" i="7" s="1"/>
  <c r="K9" i="13" l="1"/>
  <c r="D10" i="13" s="1"/>
  <c r="G10" i="13" s="1"/>
  <c r="I10" i="13" s="1"/>
  <c r="J9" i="13"/>
  <c r="J9" i="7"/>
  <c r="K9" i="7"/>
  <c r="D10" i="7" s="1"/>
  <c r="G10" i="7"/>
  <c r="I10" i="7" s="1"/>
  <c r="K10" i="13" l="1"/>
  <c r="D11" i="13" s="1"/>
  <c r="G11" i="13" s="1"/>
  <c r="I11" i="13" s="1"/>
  <c r="J10" i="13"/>
  <c r="K10" i="7"/>
  <c r="D11" i="7" s="1"/>
  <c r="J10" i="7"/>
  <c r="G11" i="7"/>
  <c r="I11" i="7" s="1"/>
  <c r="K11" i="13" l="1"/>
  <c r="D12" i="13" s="1"/>
  <c r="G12" i="13" s="1"/>
  <c r="I12" i="13" s="1"/>
  <c r="J11" i="13"/>
  <c r="J11" i="7"/>
  <c r="K11" i="7"/>
  <c r="D12" i="7" s="1"/>
  <c r="G12" i="7"/>
  <c r="I12" i="7" s="1"/>
  <c r="K12" i="13" l="1"/>
  <c r="D13" i="13" s="1"/>
  <c r="G13" i="13" s="1"/>
  <c r="I13" i="13" s="1"/>
  <c r="J12" i="13"/>
  <c r="K12" i="7"/>
  <c r="D13" i="7" s="1"/>
  <c r="J12" i="7"/>
  <c r="G13" i="7"/>
  <c r="I13" i="7" s="1"/>
  <c r="J13" i="13" l="1"/>
  <c r="K13" i="13"/>
  <c r="D14" i="13" s="1"/>
  <c r="G14" i="13" s="1"/>
  <c r="I14" i="13" s="1"/>
  <c r="K13" i="7"/>
  <c r="D14" i="7" s="1"/>
  <c r="J13" i="7"/>
  <c r="G14" i="7"/>
  <c r="I14" i="7" s="1"/>
  <c r="J14" i="13" l="1"/>
  <c r="K14" i="13"/>
  <c r="D15" i="13" s="1"/>
  <c r="G15" i="13" s="1"/>
  <c r="I15" i="13" s="1"/>
  <c r="K14" i="7"/>
  <c r="D15" i="7" s="1"/>
  <c r="J14" i="7"/>
  <c r="G15" i="7"/>
  <c r="I15" i="7" s="1"/>
  <c r="J15" i="13" l="1"/>
  <c r="K15" i="13"/>
  <c r="D16" i="13" s="1"/>
  <c r="G16" i="13" s="1"/>
  <c r="I16" i="13" s="1"/>
  <c r="K15" i="7"/>
  <c r="D16" i="7" s="1"/>
  <c r="J15" i="7"/>
  <c r="G16" i="7"/>
  <c r="I16" i="7" s="1"/>
  <c r="K16" i="13" l="1"/>
  <c r="D17" i="13" s="1"/>
  <c r="G17" i="13" s="1"/>
  <c r="I17" i="13" s="1"/>
  <c r="J16" i="13"/>
  <c r="J16" i="7"/>
  <c r="K16" i="7"/>
  <c r="D17" i="7" s="1"/>
  <c r="G17" i="7"/>
  <c r="I17" i="7" s="1"/>
  <c r="J17" i="13" l="1"/>
  <c r="K17" i="13"/>
  <c r="D18" i="13" s="1"/>
  <c r="G18" i="13" s="1"/>
  <c r="I18" i="13" s="1"/>
  <c r="K17" i="7"/>
  <c r="D18" i="7" s="1"/>
  <c r="J17" i="7"/>
  <c r="G18" i="7"/>
  <c r="I18" i="7" s="1"/>
  <c r="J18" i="13" l="1"/>
  <c r="K18" i="13"/>
  <c r="D19" i="13" s="1"/>
  <c r="G19" i="13" s="1"/>
  <c r="I19" i="13" s="1"/>
  <c r="J18" i="7"/>
  <c r="K18" i="7"/>
  <c r="D19" i="7" s="1"/>
  <c r="G19" i="7"/>
  <c r="I19" i="7" s="1"/>
  <c r="J19" i="13" l="1"/>
  <c r="K19" i="13"/>
  <c r="D20" i="13" s="1"/>
  <c r="G20" i="13" s="1"/>
  <c r="I20" i="13" s="1"/>
  <c r="K19" i="7"/>
  <c r="D20" i="7" s="1"/>
  <c r="J19" i="7"/>
  <c r="G20" i="7"/>
  <c r="I20" i="7" s="1"/>
  <c r="K20" i="13" l="1"/>
  <c r="D21" i="13" s="1"/>
  <c r="G21" i="13" s="1"/>
  <c r="I21" i="13" s="1"/>
  <c r="J20" i="13"/>
  <c r="J20" i="7"/>
  <c r="K20" i="7"/>
  <c r="D21" i="7" s="1"/>
  <c r="G21" i="7"/>
  <c r="I21" i="7" s="1"/>
  <c r="J21" i="13" l="1"/>
  <c r="K21" i="13"/>
  <c r="D22" i="13" s="1"/>
  <c r="G22" i="13" s="1"/>
  <c r="I22" i="13" s="1"/>
  <c r="J21" i="7"/>
  <c r="K21" i="7"/>
  <c r="D22" i="7" s="1"/>
  <c r="G22" i="7"/>
  <c r="I22" i="7" s="1"/>
  <c r="J22" i="13" l="1"/>
  <c r="K22" i="13"/>
  <c r="D23" i="13" s="1"/>
  <c r="G23" i="13" s="1"/>
  <c r="I23" i="13" s="1"/>
  <c r="K22" i="7"/>
  <c r="D23" i="7" s="1"/>
  <c r="J22" i="7"/>
  <c r="G23" i="7"/>
  <c r="I23" i="7" s="1"/>
  <c r="K23" i="13" l="1"/>
  <c r="D24" i="13" s="1"/>
  <c r="G24" i="13" s="1"/>
  <c r="I24" i="13" s="1"/>
  <c r="J23" i="13"/>
  <c r="J23" i="7"/>
  <c r="K23" i="7"/>
  <c r="D24" i="7" s="1"/>
  <c r="G24" i="7"/>
  <c r="I24" i="7" s="1"/>
  <c r="J24" i="13" l="1"/>
  <c r="K24" i="13"/>
  <c r="D25" i="13" s="1"/>
  <c r="G25" i="13" s="1"/>
  <c r="I25" i="13" s="1"/>
  <c r="J24" i="7"/>
  <c r="K24" i="7"/>
  <c r="D25" i="7" s="1"/>
  <c r="G25" i="7"/>
  <c r="I25" i="7" s="1"/>
  <c r="J25" i="13" l="1"/>
  <c r="K25" i="13"/>
  <c r="D26" i="13" s="1"/>
  <c r="G26" i="13" s="1"/>
  <c r="I26" i="13" s="1"/>
  <c r="J25" i="7"/>
  <c r="K25" i="7"/>
  <c r="D26" i="7" s="1"/>
  <c r="G26" i="7"/>
  <c r="I26" i="7" s="1"/>
  <c r="K26" i="13" l="1"/>
  <c r="D27" i="13" s="1"/>
  <c r="G27" i="13" s="1"/>
  <c r="I27" i="13" s="1"/>
  <c r="J26" i="13"/>
  <c r="K26" i="7"/>
  <c r="D27" i="7" s="1"/>
  <c r="J26" i="7"/>
  <c r="G27" i="7"/>
  <c r="I27" i="7" s="1"/>
  <c r="J27" i="13" l="1"/>
  <c r="K27" i="13"/>
  <c r="D28" i="13" s="1"/>
  <c r="G28" i="13" s="1"/>
  <c r="I28" i="13" s="1"/>
  <c r="K27" i="7"/>
  <c r="D28" i="7" s="1"/>
  <c r="J27" i="7"/>
  <c r="G28" i="7"/>
  <c r="I28" i="7" s="1"/>
  <c r="J28" i="13" l="1"/>
  <c r="K28" i="13"/>
  <c r="D29" i="13" s="1"/>
  <c r="G29" i="13" s="1"/>
  <c r="I29" i="13" s="1"/>
  <c r="J28" i="7"/>
  <c r="K28" i="7"/>
  <c r="D29" i="7" s="1"/>
  <c r="G29" i="7"/>
  <c r="I29" i="7" s="1"/>
  <c r="J29" i="13" l="1"/>
  <c r="K29" i="13"/>
  <c r="D30" i="13" s="1"/>
  <c r="G30" i="13" s="1"/>
  <c r="I30" i="13" s="1"/>
  <c r="K29" i="7"/>
  <c r="D30" i="7" s="1"/>
  <c r="J29" i="7"/>
  <c r="G30" i="7"/>
  <c r="I30" i="7" s="1"/>
  <c r="J30" i="13" l="1"/>
  <c r="K30" i="13"/>
  <c r="D31" i="13" s="1"/>
  <c r="G31" i="13" s="1"/>
  <c r="I31" i="13" s="1"/>
  <c r="J30" i="7"/>
  <c r="K30" i="7"/>
  <c r="D31" i="7" s="1"/>
  <c r="G31" i="7"/>
  <c r="I31" i="7" s="1"/>
  <c r="K31" i="13" l="1"/>
  <c r="D32" i="13" s="1"/>
  <c r="G32" i="13" s="1"/>
  <c r="I32" i="13" s="1"/>
  <c r="J31" i="13"/>
  <c r="K31" i="7"/>
  <c r="D32" i="7" s="1"/>
  <c r="J31" i="7"/>
  <c r="G32" i="7"/>
  <c r="I32" i="7" s="1"/>
  <c r="K32" i="13" l="1"/>
  <c r="D33" i="13" s="1"/>
  <c r="G33" i="13" s="1"/>
  <c r="I33" i="13" s="1"/>
  <c r="J32" i="13"/>
  <c r="K32" i="7"/>
  <c r="D33" i="7" s="1"/>
  <c r="J32" i="7"/>
  <c r="G33" i="7"/>
  <c r="I33" i="7" s="1"/>
  <c r="K33" i="13" l="1"/>
  <c r="D34" i="13" s="1"/>
  <c r="G34" i="13" s="1"/>
  <c r="I34" i="13" s="1"/>
  <c r="J33" i="13"/>
  <c r="J33" i="7"/>
  <c r="K33" i="7"/>
  <c r="D34" i="7" s="1"/>
  <c r="G34" i="7"/>
  <c r="I34" i="7" s="1"/>
  <c r="K34" i="13" l="1"/>
  <c r="D35" i="13" s="1"/>
  <c r="G35" i="13" s="1"/>
  <c r="I35" i="13" s="1"/>
  <c r="J34" i="13"/>
  <c r="K34" i="7"/>
  <c r="D35" i="7" s="1"/>
  <c r="J34" i="7"/>
  <c r="G35" i="7"/>
  <c r="I35" i="7" s="1"/>
  <c r="K35" i="13" l="1"/>
  <c r="D36" i="13" s="1"/>
  <c r="G36" i="13" s="1"/>
  <c r="I36" i="13" s="1"/>
  <c r="J35" i="13"/>
  <c r="J35" i="7"/>
  <c r="K35" i="7"/>
  <c r="D36" i="7" s="1"/>
  <c r="G36" i="7" s="1"/>
  <c r="I36" i="7" s="1"/>
  <c r="K36" i="13" l="1"/>
  <c r="D37" i="13" s="1"/>
  <c r="G37" i="13" s="1"/>
  <c r="I37" i="13" s="1"/>
  <c r="J36" i="13"/>
  <c r="K36" i="7"/>
  <c r="D37" i="7" s="1"/>
  <c r="J36" i="7"/>
  <c r="G37" i="7"/>
  <c r="I37" i="7" s="1"/>
  <c r="K37" i="13" l="1"/>
  <c r="D38" i="13" s="1"/>
  <c r="G38" i="13" s="1"/>
  <c r="I38" i="13" s="1"/>
  <c r="J37" i="13"/>
  <c r="J37" i="7"/>
  <c r="K37" i="7"/>
  <c r="D38" i="7" s="1"/>
  <c r="G38" i="7" s="1"/>
  <c r="I38" i="7" s="1"/>
  <c r="K38" i="13" l="1"/>
  <c r="D39" i="13" s="1"/>
  <c r="G39" i="13" s="1"/>
  <c r="I39" i="13" s="1"/>
  <c r="J38" i="13"/>
  <c r="K38" i="7"/>
  <c r="D39" i="7" s="1"/>
  <c r="J38" i="7"/>
  <c r="G39" i="7"/>
  <c r="I39" i="7" s="1"/>
  <c r="K39" i="13" l="1"/>
  <c r="D40" i="13" s="1"/>
  <c r="G40" i="13" s="1"/>
  <c r="I40" i="13" s="1"/>
  <c r="J39" i="13"/>
  <c r="K39" i="7"/>
  <c r="D40" i="7" s="1"/>
  <c r="J39" i="7"/>
  <c r="G40" i="7"/>
  <c r="I40" i="7" s="1"/>
  <c r="J40" i="13" l="1"/>
  <c r="K40" i="13"/>
  <c r="D41" i="13" s="1"/>
  <c r="G41" i="13" s="1"/>
  <c r="I41" i="13" s="1"/>
  <c r="J40" i="7"/>
  <c r="K40" i="7"/>
  <c r="D41" i="7" s="1"/>
  <c r="G41" i="7"/>
  <c r="I41" i="7" s="1"/>
  <c r="J41" i="13" l="1"/>
  <c r="K41" i="13"/>
  <c r="D42" i="13" s="1"/>
  <c r="G42" i="13" s="1"/>
  <c r="I42" i="13" s="1"/>
  <c r="K41" i="7"/>
  <c r="D42" i="7" s="1"/>
  <c r="J41" i="7"/>
  <c r="G42" i="7"/>
  <c r="I42" i="7" s="1"/>
  <c r="J42" i="13" l="1"/>
  <c r="K42" i="13"/>
  <c r="D43" i="13" s="1"/>
  <c r="G43" i="13" s="1"/>
  <c r="I43" i="13" s="1"/>
  <c r="K42" i="7"/>
  <c r="D43" i="7" s="1"/>
  <c r="J42" i="7"/>
  <c r="G43" i="7"/>
  <c r="I43" i="7" s="1"/>
  <c r="J43" i="13" l="1"/>
  <c r="K43" i="13"/>
  <c r="D44" i="13" s="1"/>
  <c r="G44" i="13" s="1"/>
  <c r="I44" i="13" s="1"/>
  <c r="K43" i="7"/>
  <c r="D44" i="7" s="1"/>
  <c r="J43" i="7"/>
  <c r="G44" i="7"/>
  <c r="I44" i="7" s="1"/>
  <c r="K44" i="13" l="1"/>
  <c r="D45" i="13" s="1"/>
  <c r="G45" i="13" s="1"/>
  <c r="I45" i="13" s="1"/>
  <c r="J44" i="13"/>
  <c r="K44" i="7"/>
  <c r="D45" i="7" s="1"/>
  <c r="J44" i="7"/>
  <c r="G45" i="7"/>
  <c r="I45" i="7" s="1"/>
  <c r="K45" i="13" l="1"/>
  <c r="D46" i="13" s="1"/>
  <c r="G46" i="13" s="1"/>
  <c r="I46" i="13" s="1"/>
  <c r="J45" i="13"/>
  <c r="J45" i="7"/>
  <c r="K45" i="7"/>
  <c r="D46" i="7" s="1"/>
  <c r="G46" i="7" s="1"/>
  <c r="I46" i="7" s="1"/>
  <c r="K46" i="13" l="1"/>
  <c r="D47" i="13" s="1"/>
  <c r="G47" i="13" s="1"/>
  <c r="I47" i="13" s="1"/>
  <c r="J46" i="13"/>
  <c r="K46" i="7"/>
  <c r="D47" i="7" s="1"/>
  <c r="J46" i="7"/>
  <c r="G47" i="7"/>
  <c r="I47" i="7" s="1"/>
  <c r="K47" i="13" l="1"/>
  <c r="D48" i="13" s="1"/>
  <c r="G48" i="13" s="1"/>
  <c r="I48" i="13" s="1"/>
  <c r="J47" i="13"/>
  <c r="J47" i="7"/>
  <c r="K47" i="7"/>
  <c r="D48" i="7" s="1"/>
  <c r="G48" i="7"/>
  <c r="I48" i="7" s="1"/>
  <c r="K48" i="13" l="1"/>
  <c r="D49" i="13" s="1"/>
  <c r="G49" i="13" s="1"/>
  <c r="I49" i="13" s="1"/>
  <c r="J48" i="13"/>
  <c r="J48" i="7"/>
  <c r="K48" i="7"/>
  <c r="D49" i="7" s="1"/>
  <c r="G49" i="7"/>
  <c r="I49" i="7" s="1"/>
  <c r="K49" i="13" l="1"/>
  <c r="D50" i="13" s="1"/>
  <c r="G50" i="13" s="1"/>
  <c r="I50" i="13" s="1"/>
  <c r="J49" i="13"/>
  <c r="K49" i="7"/>
  <c r="D50" i="7" s="1"/>
  <c r="J49" i="7"/>
  <c r="G50" i="7"/>
  <c r="I50" i="7" s="1"/>
  <c r="K50" i="13" l="1"/>
  <c r="D51" i="13" s="1"/>
  <c r="G51" i="13" s="1"/>
  <c r="I51" i="13" s="1"/>
  <c r="J50" i="13"/>
  <c r="K50" i="7"/>
  <c r="D51" i="7" s="1"/>
  <c r="J50" i="7"/>
  <c r="G51" i="7"/>
  <c r="I51" i="7" s="1"/>
  <c r="K51" i="13" l="1"/>
  <c r="D52" i="13" s="1"/>
  <c r="G52" i="13" s="1"/>
  <c r="I52" i="13" s="1"/>
  <c r="J51" i="13"/>
  <c r="K51" i="7"/>
  <c r="D52" i="7" s="1"/>
  <c r="J51" i="7"/>
  <c r="G52" i="7"/>
  <c r="I52" i="7" s="1"/>
  <c r="J52" i="13" l="1"/>
  <c r="K52" i="13"/>
  <c r="D53" i="13" s="1"/>
  <c r="G53" i="13" s="1"/>
  <c r="I53" i="13" s="1"/>
  <c r="J52" i="7"/>
  <c r="K52" i="7"/>
  <c r="D53" i="7" s="1"/>
  <c r="G53" i="7"/>
  <c r="I53" i="7" s="1"/>
  <c r="J53" i="13" l="1"/>
  <c r="K53" i="13"/>
  <c r="D54" i="13" s="1"/>
  <c r="G54" i="13" s="1"/>
  <c r="I54" i="13" s="1"/>
  <c r="J53" i="7"/>
  <c r="K53" i="7"/>
  <c r="D54" i="7" s="1"/>
  <c r="G54" i="7"/>
  <c r="I54" i="7" s="1"/>
  <c r="K54" i="13" l="1"/>
  <c r="D55" i="13" s="1"/>
  <c r="G55" i="13" s="1"/>
  <c r="I55" i="13" s="1"/>
  <c r="J54" i="13"/>
  <c r="K54" i="7"/>
  <c r="D55" i="7" s="1"/>
  <c r="J54" i="7"/>
  <c r="G55" i="7"/>
  <c r="I55" i="7" s="1"/>
  <c r="K55" i="13" l="1"/>
  <c r="D56" i="13" s="1"/>
  <c r="G56" i="13" s="1"/>
  <c r="I56" i="13" s="1"/>
  <c r="J55" i="13"/>
  <c r="K55" i="7"/>
  <c r="D56" i="7" s="1"/>
  <c r="J55" i="7"/>
  <c r="G56" i="7"/>
  <c r="I56" i="7" s="1"/>
  <c r="K56" i="13" l="1"/>
  <c r="D57" i="13" s="1"/>
  <c r="G57" i="13" s="1"/>
  <c r="I57" i="13" s="1"/>
  <c r="J56" i="13"/>
  <c r="K56" i="7"/>
  <c r="D57" i="7" s="1"/>
  <c r="J56" i="7"/>
  <c r="G57" i="7"/>
  <c r="I57" i="7" s="1"/>
  <c r="K57" i="13" l="1"/>
  <c r="D58" i="13" s="1"/>
  <c r="G58" i="13" s="1"/>
  <c r="I58" i="13" s="1"/>
  <c r="J57" i="13"/>
  <c r="J57" i="7"/>
  <c r="K57" i="7"/>
  <c r="D58" i="7" s="1"/>
  <c r="G58" i="7"/>
  <c r="I58" i="7" s="1"/>
  <c r="K58" i="13" l="1"/>
  <c r="D59" i="13" s="1"/>
  <c r="G59" i="13" s="1"/>
  <c r="I59" i="13" s="1"/>
  <c r="J58" i="13"/>
  <c r="K58" i="7"/>
  <c r="D59" i="7" s="1"/>
  <c r="J58" i="7"/>
  <c r="G59" i="7"/>
  <c r="I59" i="7" s="1"/>
  <c r="K59" i="13" l="1"/>
  <c r="D60" i="13" s="1"/>
  <c r="G60" i="13" s="1"/>
  <c r="I60" i="13" s="1"/>
  <c r="J59" i="13"/>
  <c r="J59" i="7"/>
  <c r="K59" i="7"/>
  <c r="D60" i="7" s="1"/>
  <c r="G60" i="7"/>
  <c r="I60" i="7" s="1"/>
  <c r="K60" i="13" l="1"/>
  <c r="D61" i="13" s="1"/>
  <c r="G61" i="13" s="1"/>
  <c r="I61" i="13" s="1"/>
  <c r="J60" i="13"/>
  <c r="J60" i="7"/>
  <c r="K60" i="7"/>
  <c r="D61" i="7" s="1"/>
  <c r="G61" i="7"/>
  <c r="I61" i="7" s="1"/>
  <c r="K61" i="13" l="1"/>
  <c r="D62" i="13" s="1"/>
  <c r="G62" i="13" s="1"/>
  <c r="I62" i="13" s="1"/>
  <c r="J61" i="13"/>
  <c r="K61" i="7"/>
  <c r="D62" i="7" s="1"/>
  <c r="J61" i="7"/>
  <c r="G62" i="7"/>
  <c r="I62" i="7" s="1"/>
  <c r="K62" i="13" l="1"/>
  <c r="D63" i="13" s="1"/>
  <c r="G63" i="13" s="1"/>
  <c r="I63" i="13" s="1"/>
  <c r="J62" i="13"/>
  <c r="K62" i="7"/>
  <c r="D63" i="7" s="1"/>
  <c r="J62" i="7"/>
  <c r="G63" i="7"/>
  <c r="I63" i="7" s="1"/>
  <c r="K63" i="13" l="1"/>
  <c r="D64" i="13" s="1"/>
  <c r="G64" i="13" s="1"/>
  <c r="I64" i="13" s="1"/>
  <c r="J63" i="13"/>
  <c r="K63" i="7"/>
  <c r="D64" i="7" s="1"/>
  <c r="J63" i="7"/>
  <c r="G64" i="7"/>
  <c r="I64" i="7" s="1"/>
  <c r="J64" i="13" l="1"/>
  <c r="K64" i="13"/>
  <c r="D65" i="13" s="1"/>
  <c r="G65" i="13" s="1"/>
  <c r="I65" i="13" s="1"/>
  <c r="J64" i="7"/>
  <c r="K64" i="7"/>
  <c r="D65" i="7" s="1"/>
  <c r="G65" i="7"/>
  <c r="I65" i="7" s="1"/>
  <c r="J65" i="13" l="1"/>
  <c r="K65" i="13"/>
  <c r="D66" i="13" s="1"/>
  <c r="G66" i="13" s="1"/>
  <c r="I66" i="13" s="1"/>
  <c r="J65" i="7"/>
  <c r="K65" i="7"/>
  <c r="D66" i="7" s="1"/>
  <c r="G66" i="7" s="1"/>
  <c r="I66" i="7" s="1"/>
  <c r="K66" i="13" l="1"/>
  <c r="D67" i="13" s="1"/>
  <c r="G67" i="13" s="1"/>
  <c r="I67" i="13" s="1"/>
  <c r="J66" i="13"/>
  <c r="K66" i="7"/>
  <c r="D67" i="7" s="1"/>
  <c r="J66" i="7"/>
  <c r="G67" i="7"/>
  <c r="I67" i="7" s="1"/>
  <c r="K67" i="13" l="1"/>
  <c r="D68" i="13" s="1"/>
  <c r="G68" i="13" s="1"/>
  <c r="I68" i="13" s="1"/>
  <c r="J67" i="13"/>
  <c r="K67" i="7"/>
  <c r="D68" i="7" s="1"/>
  <c r="J67" i="7"/>
  <c r="G68" i="7"/>
  <c r="I68" i="7" s="1"/>
  <c r="K68" i="13" l="1"/>
  <c r="D69" i="13" s="1"/>
  <c r="G69" i="13" s="1"/>
  <c r="I69" i="13" s="1"/>
  <c r="J68" i="13"/>
  <c r="J68" i="7"/>
  <c r="K68" i="7"/>
  <c r="D69" i="7" s="1"/>
  <c r="G69" i="7"/>
  <c r="I69" i="7" s="1"/>
  <c r="K69" i="13" l="1"/>
  <c r="D70" i="13" s="1"/>
  <c r="G70" i="13" s="1"/>
  <c r="I70" i="13" s="1"/>
  <c r="J69" i="13"/>
  <c r="J69" i="7"/>
  <c r="K69" i="7"/>
  <c r="D70" i="7" s="1"/>
  <c r="G70" i="7"/>
  <c r="I70" i="7" s="1"/>
  <c r="K70" i="13" l="1"/>
  <c r="D71" i="13" s="1"/>
  <c r="G71" i="13" s="1"/>
  <c r="I71" i="13" s="1"/>
  <c r="J70" i="13"/>
  <c r="K70" i="7"/>
  <c r="D71" i="7" s="1"/>
  <c r="J70" i="7"/>
  <c r="G71" i="7"/>
  <c r="I71" i="7" s="1"/>
  <c r="K71" i="13" l="1"/>
  <c r="D72" i="13" s="1"/>
  <c r="G72" i="13" s="1"/>
  <c r="I72" i="13" s="1"/>
  <c r="J71" i="13"/>
  <c r="J71" i="7"/>
  <c r="K71" i="7"/>
  <c r="D72" i="7" s="1"/>
  <c r="G72" i="7"/>
  <c r="I72" i="7" s="1"/>
  <c r="J72" i="13" l="1"/>
  <c r="K72" i="13"/>
  <c r="D73" i="13" s="1"/>
  <c r="G73" i="13" s="1"/>
  <c r="I73" i="13" s="1"/>
  <c r="J72" i="7"/>
  <c r="K72" i="7"/>
  <c r="D73" i="7" s="1"/>
  <c r="G73" i="7"/>
  <c r="I73" i="7" s="1"/>
  <c r="K73" i="13" l="1"/>
  <c r="D74" i="13" s="1"/>
  <c r="G74" i="13" s="1"/>
  <c r="I74" i="13" s="1"/>
  <c r="J73" i="13"/>
  <c r="K73" i="7"/>
  <c r="D74" i="7" s="1"/>
  <c r="J73" i="7"/>
  <c r="G74" i="7"/>
  <c r="I74" i="7" s="1"/>
  <c r="K74" i="13" l="1"/>
  <c r="D75" i="13" s="1"/>
  <c r="G75" i="13" s="1"/>
  <c r="I75" i="13" s="1"/>
  <c r="J74" i="13"/>
  <c r="K74" i="7"/>
  <c r="D75" i="7" s="1"/>
  <c r="J74" i="7"/>
  <c r="G75" i="7"/>
  <c r="I75" i="7" s="1"/>
  <c r="K75" i="13" l="1"/>
  <c r="D76" i="13" s="1"/>
  <c r="G76" i="13" s="1"/>
  <c r="I76" i="13" s="1"/>
  <c r="J75" i="13"/>
  <c r="K75" i="7"/>
  <c r="D76" i="7" s="1"/>
  <c r="J75" i="7"/>
  <c r="G76" i="7"/>
  <c r="I76" i="7" s="1"/>
  <c r="K76" i="13" l="1"/>
  <c r="D77" i="13" s="1"/>
  <c r="G77" i="13" s="1"/>
  <c r="I77" i="13" s="1"/>
  <c r="J76" i="13"/>
  <c r="J76" i="7"/>
  <c r="K76" i="7"/>
  <c r="D77" i="7" s="1"/>
  <c r="G77" i="7"/>
  <c r="I77" i="7" s="1"/>
  <c r="J77" i="13" l="1"/>
  <c r="K77" i="13"/>
  <c r="D78" i="13" s="1"/>
  <c r="G78" i="13" s="1"/>
  <c r="I78" i="13" s="1"/>
  <c r="K77" i="7"/>
  <c r="D78" i="7" s="1"/>
  <c r="J77" i="7"/>
  <c r="G78" i="7"/>
  <c r="I78" i="7" s="1"/>
  <c r="K78" i="13" l="1"/>
  <c r="D79" i="13" s="1"/>
  <c r="G79" i="13" s="1"/>
  <c r="I79" i="13" s="1"/>
  <c r="J78" i="13"/>
  <c r="J78" i="7"/>
  <c r="K78" i="7"/>
  <c r="D79" i="7" s="1"/>
  <c r="G79" i="7"/>
  <c r="I79" i="7" s="1"/>
  <c r="K79" i="13" l="1"/>
  <c r="D80" i="13" s="1"/>
  <c r="G80" i="13" s="1"/>
  <c r="I80" i="13" s="1"/>
  <c r="J79" i="13"/>
  <c r="K79" i="7"/>
  <c r="D80" i="7" s="1"/>
  <c r="J79" i="7"/>
  <c r="G80" i="7"/>
  <c r="I80" i="7" s="1"/>
  <c r="K80" i="13" l="1"/>
  <c r="D81" i="13" s="1"/>
  <c r="G81" i="13" s="1"/>
  <c r="I81" i="13" s="1"/>
  <c r="J80" i="13"/>
  <c r="K80" i="7"/>
  <c r="D81" i="7" s="1"/>
  <c r="J80" i="7"/>
  <c r="G81" i="7"/>
  <c r="I81" i="7" s="1"/>
  <c r="K81" i="13" l="1"/>
  <c r="D82" i="13" s="1"/>
  <c r="G82" i="13" s="1"/>
  <c r="I82" i="13" s="1"/>
  <c r="J81" i="13"/>
  <c r="J81" i="7"/>
  <c r="K81" i="7"/>
  <c r="D82" i="7" s="1"/>
  <c r="G82" i="7"/>
  <c r="I82" i="7" s="1"/>
  <c r="K82" i="13" l="1"/>
  <c r="D83" i="13" s="1"/>
  <c r="G83" i="13" s="1"/>
  <c r="I83" i="13" s="1"/>
  <c r="J82" i="13"/>
  <c r="K82" i="7"/>
  <c r="D83" i="7" s="1"/>
  <c r="J82" i="7"/>
  <c r="G83" i="7"/>
  <c r="I83" i="7" s="1"/>
  <c r="K83" i="13" l="1"/>
  <c r="D84" i="13" s="1"/>
  <c r="G84" i="13" s="1"/>
  <c r="I84" i="13" s="1"/>
  <c r="J83" i="13"/>
  <c r="J83" i="7"/>
  <c r="K83" i="7"/>
  <c r="D84" i="7" s="1"/>
  <c r="G84" i="7" s="1"/>
  <c r="I84" i="7" s="1"/>
  <c r="J84" i="13" l="1"/>
  <c r="K84" i="13"/>
  <c r="D85" i="13" s="1"/>
  <c r="G85" i="13" s="1"/>
  <c r="I85" i="13" s="1"/>
  <c r="K84" i="7"/>
  <c r="D85" i="7" s="1"/>
  <c r="J84" i="7"/>
  <c r="G85" i="7"/>
  <c r="I85" i="7" s="1"/>
  <c r="K85" i="13" l="1"/>
  <c r="D86" i="13" s="1"/>
  <c r="G86" i="13" s="1"/>
  <c r="I86" i="13" s="1"/>
  <c r="J85" i="13"/>
  <c r="J85" i="7"/>
  <c r="K85" i="7"/>
  <c r="D86" i="7" s="1"/>
  <c r="G86" i="7"/>
  <c r="I86" i="7" s="1"/>
  <c r="K86" i="13" l="1"/>
  <c r="D87" i="13" s="1"/>
  <c r="G87" i="13" s="1"/>
  <c r="I87" i="13" s="1"/>
  <c r="J86" i="13"/>
  <c r="K86" i="7"/>
  <c r="D87" i="7" s="1"/>
  <c r="J86" i="7"/>
  <c r="G87" i="7"/>
  <c r="I87" i="7" s="1"/>
  <c r="K87" i="13" l="1"/>
  <c r="D88" i="13" s="1"/>
  <c r="G88" i="13" s="1"/>
  <c r="I88" i="13" s="1"/>
  <c r="J87" i="13"/>
  <c r="K87" i="7"/>
  <c r="D88" i="7" s="1"/>
  <c r="J87" i="7"/>
  <c r="G88" i="7"/>
  <c r="I88" i="7" s="1"/>
  <c r="K88" i="13" l="1"/>
  <c r="D89" i="13" s="1"/>
  <c r="G89" i="13" s="1"/>
  <c r="I89" i="13" s="1"/>
  <c r="J88" i="13"/>
  <c r="J88" i="7"/>
  <c r="K88" i="7"/>
  <c r="D89" i="7" s="1"/>
  <c r="G89" i="7"/>
  <c r="I89" i="7" s="1"/>
  <c r="J89" i="13" l="1"/>
  <c r="K89" i="13"/>
  <c r="D90" i="13" s="1"/>
  <c r="G90" i="13" s="1"/>
  <c r="I90" i="13" s="1"/>
  <c r="K89" i="7"/>
  <c r="D90" i="7" s="1"/>
  <c r="J89" i="7"/>
  <c r="G90" i="7"/>
  <c r="I90" i="7" s="1"/>
  <c r="K90" i="13" l="1"/>
  <c r="D91" i="13" s="1"/>
  <c r="G91" i="13" s="1"/>
  <c r="I91" i="13" s="1"/>
  <c r="J90" i="13"/>
  <c r="K90" i="7"/>
  <c r="D91" i="7" s="1"/>
  <c r="J90" i="7"/>
  <c r="G91" i="7"/>
  <c r="I91" i="7" s="1"/>
  <c r="K91" i="13" l="1"/>
  <c r="D92" i="13" s="1"/>
  <c r="G92" i="13" s="1"/>
  <c r="I92" i="13" s="1"/>
  <c r="J91" i="13"/>
  <c r="K91" i="7"/>
  <c r="D92" i="7" s="1"/>
  <c r="J91" i="7"/>
  <c r="G92" i="7"/>
  <c r="I92" i="7" s="1"/>
  <c r="K92" i="13" l="1"/>
  <c r="D93" i="13" s="1"/>
  <c r="G93" i="13" s="1"/>
  <c r="I93" i="13" s="1"/>
  <c r="J92" i="13"/>
  <c r="J92" i="7"/>
  <c r="K92" i="7"/>
  <c r="D93" i="7" s="1"/>
  <c r="G93" i="7"/>
  <c r="I93" i="7" s="1"/>
  <c r="K93" i="13" l="1"/>
  <c r="D94" i="13" s="1"/>
  <c r="G94" i="13" s="1"/>
  <c r="I94" i="13" s="1"/>
  <c r="J93" i="13"/>
  <c r="J93" i="7"/>
  <c r="K93" i="7"/>
  <c r="D94" i="7" s="1"/>
  <c r="G94" i="7"/>
  <c r="I94" i="7" s="1"/>
  <c r="K94" i="13" l="1"/>
  <c r="D95" i="13" s="1"/>
  <c r="G95" i="13" s="1"/>
  <c r="I95" i="13" s="1"/>
  <c r="J94" i="13"/>
  <c r="K94" i="7"/>
  <c r="D95" i="7" s="1"/>
  <c r="J94" i="7"/>
  <c r="G95" i="7"/>
  <c r="I95" i="7" s="1"/>
  <c r="K95" i="13" l="1"/>
  <c r="D96" i="13" s="1"/>
  <c r="G96" i="13" s="1"/>
  <c r="I96" i="13" s="1"/>
  <c r="J95" i="13"/>
  <c r="J95" i="7"/>
  <c r="K95" i="7"/>
  <c r="D96" i="7" s="1"/>
  <c r="G96" i="7"/>
  <c r="I96" i="7" s="1"/>
  <c r="K96" i="13" l="1"/>
  <c r="D97" i="13" s="1"/>
  <c r="G97" i="13" s="1"/>
  <c r="I97" i="13" s="1"/>
  <c r="J96" i="13"/>
  <c r="K96" i="7"/>
  <c r="D97" i="7" s="1"/>
  <c r="J96" i="7"/>
  <c r="G97" i="7"/>
  <c r="I97" i="7" s="1"/>
  <c r="K97" i="13" l="1"/>
  <c r="D98" i="13" s="1"/>
  <c r="G98" i="13" s="1"/>
  <c r="I98" i="13" s="1"/>
  <c r="J97" i="13"/>
  <c r="K97" i="7"/>
  <c r="D98" i="7" s="1"/>
  <c r="J97" i="7"/>
  <c r="G98" i="7"/>
  <c r="I98" i="7" s="1"/>
  <c r="K98" i="13" l="1"/>
  <c r="D99" i="13" s="1"/>
  <c r="G99" i="13" s="1"/>
  <c r="I99" i="13" s="1"/>
  <c r="J98" i="13"/>
  <c r="K98" i="7"/>
  <c r="D99" i="7" s="1"/>
  <c r="J98" i="7"/>
  <c r="G99" i="7"/>
  <c r="I99" i="7" s="1"/>
  <c r="K99" i="13" l="1"/>
  <c r="D100" i="13" s="1"/>
  <c r="G100" i="13" s="1"/>
  <c r="I100" i="13" s="1"/>
  <c r="J99" i="13"/>
  <c r="K99" i="7"/>
  <c r="D100" i="7" s="1"/>
  <c r="J99" i="7"/>
  <c r="G100" i="7"/>
  <c r="I100" i="7" s="1"/>
  <c r="K100" i="13" l="1"/>
  <c r="D101" i="13" s="1"/>
  <c r="G101" i="13" s="1"/>
  <c r="I101" i="13" s="1"/>
  <c r="J100" i="13"/>
  <c r="J100" i="7"/>
  <c r="K100" i="7"/>
  <c r="D101" i="7" s="1"/>
  <c r="G101" i="7" s="1"/>
  <c r="I101" i="7" s="1"/>
  <c r="J101" i="13" l="1"/>
  <c r="K101" i="13"/>
  <c r="D102" i="13" s="1"/>
  <c r="G102" i="13" s="1"/>
  <c r="I102" i="13" s="1"/>
  <c r="J101" i="7"/>
  <c r="K101" i="7"/>
  <c r="D102" i="7" s="1"/>
  <c r="G102" i="7"/>
  <c r="I102" i="7" s="1"/>
  <c r="K102" i="13" l="1"/>
  <c r="D103" i="13" s="1"/>
  <c r="G103" i="13" s="1"/>
  <c r="I103" i="13" s="1"/>
  <c r="J102" i="13"/>
  <c r="K102" i="7"/>
  <c r="D103" i="7" s="1"/>
  <c r="J102" i="7"/>
  <c r="G103" i="7"/>
  <c r="I103" i="7" s="1"/>
  <c r="K103" i="13" l="1"/>
  <c r="D104" i="13" s="1"/>
  <c r="G104" i="13" s="1"/>
  <c r="I104" i="13" s="1"/>
  <c r="J103" i="13"/>
  <c r="K103" i="7"/>
  <c r="D104" i="7" s="1"/>
  <c r="J103" i="7"/>
  <c r="G104" i="7"/>
  <c r="I104" i="7" s="1"/>
  <c r="K104" i="13" l="1"/>
  <c r="D105" i="13" s="1"/>
  <c r="G105" i="13" s="1"/>
  <c r="I105" i="13" s="1"/>
  <c r="J104" i="13"/>
  <c r="K104" i="7"/>
  <c r="D105" i="7" s="1"/>
  <c r="J104" i="7"/>
  <c r="G105" i="7"/>
  <c r="I105" i="7" s="1"/>
  <c r="K105" i="13" l="1"/>
  <c r="D106" i="13" s="1"/>
  <c r="G106" i="13" s="1"/>
  <c r="I106" i="13" s="1"/>
  <c r="J105" i="13"/>
  <c r="J105" i="7"/>
  <c r="K105" i="7"/>
  <c r="D106" i="7" s="1"/>
  <c r="G106" i="7"/>
  <c r="I106" i="7" s="1"/>
  <c r="K106" i="13" l="1"/>
  <c r="D107" i="13" s="1"/>
  <c r="G107" i="13" s="1"/>
  <c r="I107" i="13" s="1"/>
  <c r="J106" i="13"/>
  <c r="K106" i="7"/>
  <c r="D107" i="7" s="1"/>
  <c r="J106" i="7"/>
  <c r="G107" i="7"/>
  <c r="I107" i="7" s="1"/>
  <c r="K107" i="13" l="1"/>
  <c r="D108" i="13" s="1"/>
  <c r="G108" i="13" s="1"/>
  <c r="I108" i="13" s="1"/>
  <c r="J107" i="13"/>
  <c r="J107" i="7"/>
  <c r="K107" i="7"/>
  <c r="D108" i="7" s="1"/>
  <c r="G108" i="7"/>
  <c r="I108" i="7" s="1"/>
  <c r="K108" i="13" l="1"/>
  <c r="D109" i="13" s="1"/>
  <c r="G109" i="13" s="1"/>
  <c r="I109" i="13" s="1"/>
  <c r="J108" i="13"/>
  <c r="K108" i="7"/>
  <c r="D109" i="7" s="1"/>
  <c r="J108" i="7"/>
  <c r="G109" i="7"/>
  <c r="I109" i="7" s="1"/>
  <c r="K109" i="13" l="1"/>
  <c r="D110" i="13" s="1"/>
  <c r="G110" i="13" s="1"/>
  <c r="I110" i="13" s="1"/>
  <c r="J109" i="13"/>
  <c r="K109" i="7"/>
  <c r="D110" i="7" s="1"/>
  <c r="J109" i="7"/>
  <c r="G110" i="7"/>
  <c r="I110" i="7" s="1"/>
  <c r="K110" i="13" l="1"/>
  <c r="D111" i="13" s="1"/>
  <c r="G111" i="13" s="1"/>
  <c r="I111" i="13" s="1"/>
  <c r="J110" i="13"/>
  <c r="K110" i="7"/>
  <c r="D111" i="7" s="1"/>
  <c r="J110" i="7"/>
  <c r="G111" i="7"/>
  <c r="I111" i="7" s="1"/>
  <c r="K111" i="13" l="1"/>
  <c r="D112" i="13" s="1"/>
  <c r="G112" i="13" s="1"/>
  <c r="I112" i="13" s="1"/>
  <c r="J111" i="13"/>
  <c r="K111" i="7"/>
  <c r="D112" i="7" s="1"/>
  <c r="J111" i="7"/>
  <c r="G112" i="7"/>
  <c r="I112" i="7" s="1"/>
  <c r="K112" i="13" l="1"/>
  <c r="D113" i="13" s="1"/>
  <c r="G113" i="13" s="1"/>
  <c r="I113" i="13" s="1"/>
  <c r="J112" i="13"/>
  <c r="J112" i="7"/>
  <c r="K112" i="7"/>
  <c r="D113" i="7" s="1"/>
  <c r="G113" i="7" s="1"/>
  <c r="I113" i="7" s="1"/>
  <c r="J113" i="13" l="1"/>
  <c r="K113" i="13"/>
  <c r="D114" i="13" s="1"/>
  <c r="G114" i="13" s="1"/>
  <c r="I114" i="13" s="1"/>
  <c r="J113" i="7"/>
  <c r="K113" i="7"/>
  <c r="D114" i="7" s="1"/>
  <c r="G114" i="7"/>
  <c r="I114" i="7" s="1"/>
  <c r="K114" i="13" l="1"/>
  <c r="D115" i="13" s="1"/>
  <c r="G115" i="13" s="1"/>
  <c r="I115" i="13" s="1"/>
  <c r="J114" i="13"/>
  <c r="K114" i="7"/>
  <c r="D115" i="7" s="1"/>
  <c r="J114" i="7"/>
  <c r="G115" i="7"/>
  <c r="I115" i="7" s="1"/>
  <c r="K115" i="13" l="1"/>
  <c r="D116" i="13" s="1"/>
  <c r="G116" i="13" s="1"/>
  <c r="I116" i="13" s="1"/>
  <c r="J115" i="13"/>
  <c r="K115" i="7"/>
  <c r="D116" i="7" s="1"/>
  <c r="J115" i="7"/>
  <c r="G116" i="7"/>
  <c r="I116" i="7" s="1"/>
  <c r="K116" i="13" l="1"/>
  <c r="D117" i="13" s="1"/>
  <c r="G117" i="13" s="1"/>
  <c r="I117" i="13" s="1"/>
  <c r="J116" i="13"/>
  <c r="J116" i="7"/>
  <c r="K116" i="7"/>
  <c r="D117" i="7" s="1"/>
  <c r="G117" i="7"/>
  <c r="I117" i="7" s="1"/>
  <c r="K117" i="13" l="1"/>
  <c r="D118" i="13" s="1"/>
  <c r="G118" i="13" s="1"/>
  <c r="I118" i="13" s="1"/>
  <c r="J117" i="13"/>
  <c r="J117" i="7"/>
  <c r="K117" i="7"/>
  <c r="D118" i="7" s="1"/>
  <c r="G118" i="7"/>
  <c r="I118" i="7" s="1"/>
  <c r="K118" i="13" l="1"/>
  <c r="D119" i="13" s="1"/>
  <c r="G119" i="13" s="1"/>
  <c r="I119" i="13" s="1"/>
  <c r="J118" i="13"/>
  <c r="K118" i="7"/>
  <c r="D119" i="7" s="1"/>
  <c r="J118" i="7"/>
  <c r="G119" i="7"/>
  <c r="I119" i="7" s="1"/>
  <c r="K119" i="13" l="1"/>
  <c r="D120" i="13" s="1"/>
  <c r="G120" i="13" s="1"/>
  <c r="I120" i="13" s="1"/>
  <c r="J119" i="13"/>
  <c r="J119" i="7"/>
  <c r="K119" i="7"/>
  <c r="D120" i="7" s="1"/>
  <c r="G120" i="7"/>
  <c r="I120" i="7" s="1"/>
  <c r="J120" i="13" l="1"/>
  <c r="K120" i="13"/>
  <c r="D121" i="13" s="1"/>
  <c r="G121" i="13" s="1"/>
  <c r="I121" i="13" s="1"/>
  <c r="J120" i="7"/>
  <c r="K120" i="7"/>
  <c r="D121" i="7" s="1"/>
  <c r="G121" i="7"/>
  <c r="I121" i="7" s="1"/>
  <c r="K121" i="13" l="1"/>
  <c r="D122" i="13" s="1"/>
  <c r="G122" i="13" s="1"/>
  <c r="I122" i="13" s="1"/>
  <c r="J121" i="13"/>
  <c r="K121" i="7"/>
  <c r="D122" i="7" s="1"/>
  <c r="J121" i="7"/>
  <c r="G122" i="7"/>
  <c r="I122" i="7" s="1"/>
  <c r="K122" i="13" l="1"/>
  <c r="D123" i="13" s="1"/>
  <c r="G123" i="13" s="1"/>
  <c r="I123" i="13" s="1"/>
  <c r="J122" i="13"/>
  <c r="K122" i="7"/>
  <c r="D123" i="7" s="1"/>
  <c r="J122" i="7"/>
  <c r="G123" i="7"/>
  <c r="I123" i="7" s="1"/>
  <c r="K123" i="13" l="1"/>
  <c r="D124" i="13" s="1"/>
  <c r="G124" i="13" s="1"/>
  <c r="I124" i="13" s="1"/>
  <c r="J123" i="13"/>
  <c r="K123" i="7"/>
  <c r="D124" i="7" s="1"/>
  <c r="J123" i="7"/>
  <c r="G124" i="7"/>
  <c r="I124" i="7" s="1"/>
  <c r="K124" i="13" l="1"/>
  <c r="D125" i="13" s="1"/>
  <c r="G125" i="13" s="1"/>
  <c r="I125" i="13" s="1"/>
  <c r="J124" i="13"/>
  <c r="J124" i="7"/>
  <c r="K124" i="7"/>
  <c r="D125" i="7" s="1"/>
  <c r="G125" i="7"/>
  <c r="I125" i="7" s="1"/>
  <c r="J125" i="13" l="1"/>
  <c r="K125" i="13"/>
  <c r="D126" i="13" s="1"/>
  <c r="G126" i="13" s="1"/>
  <c r="I126" i="13" s="1"/>
  <c r="K125" i="7"/>
  <c r="D126" i="7" s="1"/>
  <c r="J125" i="7"/>
  <c r="G126" i="7"/>
  <c r="I126" i="7" s="1"/>
  <c r="K126" i="13" l="1"/>
  <c r="D127" i="13" s="1"/>
  <c r="G127" i="13" s="1"/>
  <c r="I127" i="13" s="1"/>
  <c r="J126" i="13"/>
  <c r="J126" i="7"/>
  <c r="K126" i="7"/>
  <c r="D127" i="7" s="1"/>
  <c r="G127" i="7"/>
  <c r="I127" i="7" s="1"/>
  <c r="K127" i="13" l="1"/>
  <c r="D128" i="13" s="1"/>
  <c r="G128" i="13" s="1"/>
  <c r="I128" i="13" s="1"/>
  <c r="J127" i="13"/>
  <c r="K127" i="7"/>
  <c r="D128" i="7" s="1"/>
  <c r="J127" i="7"/>
  <c r="G128" i="7"/>
  <c r="I128" i="7" s="1"/>
  <c r="K128" i="13" l="1"/>
  <c r="D129" i="13" s="1"/>
  <c r="G129" i="13" s="1"/>
  <c r="I129" i="13" s="1"/>
  <c r="J128" i="13"/>
  <c r="J128" i="7"/>
  <c r="K128" i="7"/>
  <c r="D129" i="7" s="1"/>
  <c r="G129" i="7"/>
  <c r="I129" i="7" s="1"/>
  <c r="K129" i="13" l="1"/>
  <c r="D130" i="13" s="1"/>
  <c r="G130" i="13" s="1"/>
  <c r="I130" i="13" s="1"/>
  <c r="J129" i="13"/>
  <c r="J129" i="7"/>
  <c r="K129" i="7"/>
  <c r="D130" i="7" s="1"/>
  <c r="G130" i="7" s="1"/>
  <c r="I130" i="7" s="1"/>
  <c r="K130" i="13" l="1"/>
  <c r="D131" i="13" s="1"/>
  <c r="G131" i="13" s="1"/>
  <c r="I131" i="13" s="1"/>
  <c r="J130" i="13"/>
  <c r="K130" i="7"/>
  <c r="D131" i="7" s="1"/>
  <c r="J130" i="7"/>
  <c r="G131" i="7"/>
  <c r="I131" i="7" s="1"/>
  <c r="K131" i="13" l="1"/>
  <c r="D132" i="13" s="1"/>
  <c r="G132" i="13" s="1"/>
  <c r="I132" i="13" s="1"/>
  <c r="J131" i="13"/>
  <c r="J131" i="7"/>
  <c r="K131" i="7"/>
  <c r="D132" i="7" s="1"/>
  <c r="G132" i="7"/>
  <c r="I132" i="7" s="1"/>
  <c r="K132" i="13" l="1"/>
  <c r="D133" i="13" s="1"/>
  <c r="G133" i="13" s="1"/>
  <c r="I133" i="13" s="1"/>
  <c r="J132" i="13"/>
  <c r="K132" i="7"/>
  <c r="D133" i="7" s="1"/>
  <c r="J132" i="7"/>
  <c r="G133" i="7"/>
  <c r="I133" i="7" s="1"/>
  <c r="K133" i="13" l="1"/>
  <c r="D134" i="13" s="1"/>
  <c r="G134" i="13" s="1"/>
  <c r="I134" i="13" s="1"/>
  <c r="J133" i="13"/>
  <c r="J133" i="7"/>
  <c r="K133" i="7"/>
  <c r="D134" i="7" s="1"/>
  <c r="G134" i="7"/>
  <c r="I134" i="7" s="1"/>
  <c r="K134" i="13" l="1"/>
  <c r="D135" i="13" s="1"/>
  <c r="G135" i="13" s="1"/>
  <c r="I135" i="13" s="1"/>
  <c r="J134" i="13"/>
  <c r="K134" i="7"/>
  <c r="D135" i="7" s="1"/>
  <c r="J134" i="7"/>
  <c r="G135" i="7"/>
  <c r="I135" i="7" s="1"/>
  <c r="K135" i="13" l="1"/>
  <c r="D136" i="13" s="1"/>
  <c r="G136" i="13" s="1"/>
  <c r="I136" i="13" s="1"/>
  <c r="J135" i="13"/>
  <c r="K135" i="7"/>
  <c r="D136" i="7" s="1"/>
  <c r="J135" i="7"/>
  <c r="G136" i="7"/>
  <c r="I136" i="7" s="1"/>
  <c r="K136" i="13" l="1"/>
  <c r="D137" i="13" s="1"/>
  <c r="G137" i="13" s="1"/>
  <c r="I137" i="13" s="1"/>
  <c r="J136" i="13"/>
  <c r="J136" i="7"/>
  <c r="K136" i="7"/>
  <c r="D137" i="7" s="1"/>
  <c r="G137" i="7" s="1"/>
  <c r="I137" i="7" s="1"/>
  <c r="J137" i="13" l="1"/>
  <c r="K137" i="13"/>
  <c r="D138" i="13" s="1"/>
  <c r="G138" i="13" s="1"/>
  <c r="I138" i="13" s="1"/>
  <c r="K137" i="7"/>
  <c r="D138" i="7" s="1"/>
  <c r="J137" i="7"/>
  <c r="G138" i="7"/>
  <c r="I138" i="7" s="1"/>
  <c r="K138" i="13" l="1"/>
  <c r="D139" i="13" s="1"/>
  <c r="G139" i="13" s="1"/>
  <c r="I139" i="13" s="1"/>
  <c r="J138" i="13"/>
  <c r="J138" i="7"/>
  <c r="K138" i="7"/>
  <c r="D139" i="7" s="1"/>
  <c r="G139" i="7"/>
  <c r="I139" i="7" s="1"/>
  <c r="K139" i="13" l="1"/>
  <c r="D140" i="13" s="1"/>
  <c r="G140" i="13" s="1"/>
  <c r="I140" i="13" s="1"/>
  <c r="J139" i="13"/>
  <c r="K139" i="7"/>
  <c r="D140" i="7" s="1"/>
  <c r="J139" i="7"/>
  <c r="G140" i="7"/>
  <c r="I140" i="7" s="1"/>
  <c r="K140" i="13" l="1"/>
  <c r="D141" i="13" s="1"/>
  <c r="G141" i="13" s="1"/>
  <c r="I141" i="13" s="1"/>
  <c r="J140" i="13"/>
  <c r="K140" i="7"/>
  <c r="D141" i="7" s="1"/>
  <c r="J140" i="7"/>
  <c r="G141" i="7"/>
  <c r="I141" i="7" s="1"/>
  <c r="K141" i="13" l="1"/>
  <c r="D142" i="13" s="1"/>
  <c r="G142" i="13" s="1"/>
  <c r="I142" i="13" s="1"/>
  <c r="J141" i="13"/>
  <c r="J141" i="7"/>
  <c r="K141" i="7"/>
  <c r="D142" i="7" s="1"/>
  <c r="G142" i="7"/>
  <c r="I142" i="7" s="1"/>
  <c r="K142" i="13" l="1"/>
  <c r="D143" i="13" s="1"/>
  <c r="G143" i="13" s="1"/>
  <c r="I143" i="13" s="1"/>
  <c r="J142" i="13"/>
  <c r="K142" i="7"/>
  <c r="D143" i="7" s="1"/>
  <c r="J142" i="7"/>
  <c r="G143" i="7"/>
  <c r="I143" i="7" s="1"/>
  <c r="K143" i="13" l="1"/>
  <c r="D144" i="13" s="1"/>
  <c r="G144" i="13" s="1"/>
  <c r="I144" i="13" s="1"/>
  <c r="J143" i="13"/>
  <c r="J143" i="7"/>
  <c r="K143" i="7"/>
  <c r="D144" i="7" s="1"/>
  <c r="G144" i="7"/>
  <c r="I144" i="7" s="1"/>
  <c r="K144" i="13" l="1"/>
  <c r="D145" i="13" s="1"/>
  <c r="G145" i="13" s="1"/>
  <c r="I145" i="13" s="1"/>
  <c r="J144" i="13"/>
  <c r="K144" i="7"/>
  <c r="D145" i="7" s="1"/>
  <c r="J144" i="7"/>
  <c r="G145" i="7"/>
  <c r="I145" i="7" s="1"/>
  <c r="K145" i="13" l="1"/>
  <c r="D146" i="13" s="1"/>
  <c r="G146" i="13" s="1"/>
  <c r="I146" i="13" s="1"/>
  <c r="J145" i="13"/>
  <c r="K145" i="7"/>
  <c r="D146" i="7" s="1"/>
  <c r="J145" i="7"/>
  <c r="G146" i="7"/>
  <c r="I146" i="7" s="1"/>
  <c r="K146" i="13" l="1"/>
  <c r="D147" i="13" s="1"/>
  <c r="G147" i="13" s="1"/>
  <c r="I147" i="13" s="1"/>
  <c r="J146" i="13"/>
  <c r="K146" i="7"/>
  <c r="D147" i="7" s="1"/>
  <c r="J146" i="7"/>
  <c r="G147" i="7"/>
  <c r="I147" i="7" s="1"/>
  <c r="K147" i="13" l="1"/>
  <c r="D148" i="13" s="1"/>
  <c r="G148" i="13" s="1"/>
  <c r="I148" i="13" s="1"/>
  <c r="J147" i="13"/>
  <c r="K147" i="7"/>
  <c r="D148" i="7" s="1"/>
  <c r="J147" i="7"/>
  <c r="G148" i="7"/>
  <c r="I148" i="7" s="1"/>
  <c r="K148" i="13" l="1"/>
  <c r="D149" i="13" s="1"/>
  <c r="G149" i="13" s="1"/>
  <c r="I149" i="13" s="1"/>
  <c r="J148" i="13"/>
  <c r="J148" i="7"/>
  <c r="K148" i="7"/>
  <c r="D149" i="7" s="1"/>
  <c r="G149" i="7" s="1"/>
  <c r="I149" i="7" s="1"/>
  <c r="J149" i="13" l="1"/>
  <c r="K149" i="13"/>
  <c r="D150" i="13" s="1"/>
  <c r="G150" i="13" s="1"/>
  <c r="I150" i="13" s="1"/>
  <c r="J149" i="7"/>
  <c r="K149" i="7"/>
  <c r="D150" i="7" s="1"/>
  <c r="G150" i="7"/>
  <c r="I150" i="7" s="1"/>
  <c r="K150" i="13" l="1"/>
  <c r="D151" i="13" s="1"/>
  <c r="G151" i="13" s="1"/>
  <c r="I151" i="13" s="1"/>
  <c r="J150" i="13"/>
  <c r="K150" i="7"/>
  <c r="D151" i="7" s="1"/>
  <c r="J150" i="7"/>
  <c r="G151" i="7"/>
  <c r="I151" i="7" s="1"/>
  <c r="K151" i="13" l="1"/>
  <c r="D152" i="13" s="1"/>
  <c r="G152" i="13" s="1"/>
  <c r="I152" i="13" s="1"/>
  <c r="J151" i="13"/>
  <c r="K151" i="7"/>
  <c r="D152" i="7" s="1"/>
  <c r="J151" i="7"/>
  <c r="G152" i="7"/>
  <c r="I152" i="7" s="1"/>
  <c r="K152" i="13" l="1"/>
  <c r="D153" i="13" s="1"/>
  <c r="G153" i="13" s="1"/>
  <c r="I153" i="13" s="1"/>
  <c r="J152" i="13"/>
  <c r="K152" i="7"/>
  <c r="D153" i="7" s="1"/>
  <c r="J152" i="7"/>
  <c r="G153" i="7"/>
  <c r="I153" i="7" s="1"/>
  <c r="K153" i="13" l="1"/>
  <c r="D154" i="13" s="1"/>
  <c r="G154" i="13" s="1"/>
  <c r="I154" i="13" s="1"/>
  <c r="J153" i="13"/>
  <c r="J153" i="7"/>
  <c r="K153" i="7"/>
  <c r="D154" i="7" s="1"/>
  <c r="G154" i="7"/>
  <c r="I154" i="7" s="1"/>
  <c r="K154" i="13" l="1"/>
  <c r="D155" i="13" s="1"/>
  <c r="G155" i="13" s="1"/>
  <c r="I155" i="13" s="1"/>
  <c r="J154" i="13"/>
  <c r="K154" i="7"/>
  <c r="D155" i="7" s="1"/>
  <c r="J154" i="7"/>
  <c r="G155" i="7"/>
  <c r="I155" i="7" s="1"/>
  <c r="K155" i="13" l="1"/>
  <c r="D156" i="13" s="1"/>
  <c r="G156" i="13" s="1"/>
  <c r="I156" i="13" s="1"/>
  <c r="J155" i="13"/>
  <c r="J155" i="7"/>
  <c r="K155" i="7"/>
  <c r="D156" i="7" s="1"/>
  <c r="G156" i="7" s="1"/>
  <c r="I156" i="7" s="1"/>
  <c r="K156" i="13" l="1"/>
  <c r="D157" i="13" s="1"/>
  <c r="G157" i="13" s="1"/>
  <c r="I157" i="13" s="1"/>
  <c r="J156" i="13"/>
  <c r="K156" i="7"/>
  <c r="D157" i="7" s="1"/>
  <c r="J156" i="7"/>
  <c r="G157" i="7"/>
  <c r="I157" i="7" s="1"/>
  <c r="K157" i="13" l="1"/>
  <c r="D158" i="13" s="1"/>
  <c r="G158" i="13" s="1"/>
  <c r="I158" i="13" s="1"/>
  <c r="J157" i="13"/>
  <c r="K157" i="7"/>
  <c r="D158" i="7" s="1"/>
  <c r="J157" i="7"/>
  <c r="G158" i="7"/>
  <c r="I158" i="7" s="1"/>
  <c r="K158" i="13" l="1"/>
  <c r="D159" i="13" s="1"/>
  <c r="G159" i="13" s="1"/>
  <c r="I159" i="13" s="1"/>
  <c r="J158" i="13"/>
  <c r="K158" i="7"/>
  <c r="D159" i="7" s="1"/>
  <c r="J158" i="7"/>
  <c r="G159" i="7"/>
  <c r="I159" i="7" s="1"/>
  <c r="K159" i="13" l="1"/>
  <c r="D160" i="13" s="1"/>
  <c r="G160" i="13" s="1"/>
  <c r="I160" i="13" s="1"/>
  <c r="J159" i="13"/>
  <c r="K159" i="7"/>
  <c r="D160" i="7" s="1"/>
  <c r="J159" i="7"/>
  <c r="G160" i="7"/>
  <c r="I160" i="7" s="1"/>
  <c r="K160" i="13" l="1"/>
  <c r="D161" i="13" s="1"/>
  <c r="G161" i="13" s="1"/>
  <c r="I161" i="13" s="1"/>
  <c r="J160" i="13"/>
  <c r="J160" i="7"/>
  <c r="K160" i="7"/>
  <c r="D161" i="7" s="1"/>
  <c r="G161" i="7"/>
  <c r="I161" i="7" s="1"/>
  <c r="J161" i="13" l="1"/>
  <c r="K161" i="13"/>
  <c r="D162" i="13" s="1"/>
  <c r="G162" i="13" s="1"/>
  <c r="I162" i="13" s="1"/>
  <c r="K161" i="7"/>
  <c r="D162" i="7" s="1"/>
  <c r="J161" i="7"/>
  <c r="G162" i="7"/>
  <c r="I162" i="7" s="1"/>
  <c r="K162" i="13" l="1"/>
  <c r="D163" i="13" s="1"/>
  <c r="G163" i="13" s="1"/>
  <c r="I163" i="13" s="1"/>
  <c r="J162" i="13"/>
  <c r="J162" i="7"/>
  <c r="K162" i="7"/>
  <c r="D163" i="7" s="1"/>
  <c r="G163" i="7"/>
  <c r="I163" i="7" s="1"/>
  <c r="K163" i="13" l="1"/>
  <c r="D164" i="13" s="1"/>
  <c r="G164" i="13" s="1"/>
  <c r="I164" i="13" s="1"/>
  <c r="J163" i="13"/>
  <c r="K163" i="7"/>
  <c r="D164" i="7" s="1"/>
  <c r="J163" i="7"/>
  <c r="G164" i="7"/>
  <c r="I164" i="7" s="1"/>
  <c r="K164" i="13" l="1"/>
  <c r="D165" i="13" s="1"/>
  <c r="G165" i="13" s="1"/>
  <c r="I165" i="13" s="1"/>
  <c r="J164" i="13"/>
  <c r="J164" i="7"/>
  <c r="K164" i="7"/>
  <c r="D165" i="7" s="1"/>
  <c r="G165" i="7"/>
  <c r="I165" i="7" s="1"/>
  <c r="K165" i="13" l="1"/>
  <c r="D166" i="13" s="1"/>
  <c r="G166" i="13" s="1"/>
  <c r="I166" i="13" s="1"/>
  <c r="J165" i="13"/>
  <c r="J165" i="7"/>
  <c r="K165" i="7"/>
  <c r="D166" i="7" s="1"/>
  <c r="G166" i="7"/>
  <c r="I166" i="7" s="1"/>
  <c r="K166" i="13" l="1"/>
  <c r="D167" i="13" s="1"/>
  <c r="G167" i="13" s="1"/>
  <c r="I167" i="13" s="1"/>
  <c r="J166" i="13"/>
  <c r="K166" i="7"/>
  <c r="D167" i="7" s="1"/>
  <c r="J166" i="7"/>
  <c r="G167" i="7"/>
  <c r="I167" i="7" s="1"/>
  <c r="J167" i="13" l="1"/>
  <c r="K167" i="13"/>
  <c r="D168" i="13" s="1"/>
  <c r="G168" i="13" s="1"/>
  <c r="I168" i="13" s="1"/>
  <c r="J167" i="7"/>
  <c r="K167" i="7"/>
  <c r="D168" i="7" s="1"/>
  <c r="G168" i="7" s="1"/>
  <c r="I168" i="7" s="1"/>
  <c r="K168" i="13" l="1"/>
  <c r="D169" i="13" s="1"/>
  <c r="G169" i="13" s="1"/>
  <c r="I169" i="13" s="1"/>
  <c r="J168" i="13"/>
  <c r="J168" i="7"/>
  <c r="K168" i="7"/>
  <c r="D169" i="7" s="1"/>
  <c r="G169" i="7" s="1"/>
  <c r="I169" i="7" s="1"/>
  <c r="J169" i="13" l="1"/>
  <c r="K169" i="13"/>
  <c r="D170" i="13" s="1"/>
  <c r="G170" i="13" s="1"/>
  <c r="I170" i="13" s="1"/>
  <c r="J169" i="7"/>
  <c r="K169" i="7"/>
  <c r="D170" i="7" s="1"/>
  <c r="G170" i="7" s="1"/>
  <c r="I170" i="7" s="1"/>
  <c r="J170" i="13" l="1"/>
  <c r="K170" i="13"/>
  <c r="D171" i="13" s="1"/>
  <c r="G171" i="13" s="1"/>
  <c r="I171" i="13" s="1"/>
  <c r="K170" i="7"/>
  <c r="D171" i="7" s="1"/>
  <c r="J170" i="7"/>
  <c r="G171" i="7"/>
  <c r="I171" i="7" s="1"/>
  <c r="J171" i="13" l="1"/>
  <c r="K171" i="13"/>
  <c r="D172" i="13" s="1"/>
  <c r="G172" i="13" s="1"/>
  <c r="I172" i="13" s="1"/>
  <c r="K171" i="7"/>
  <c r="D172" i="7" s="1"/>
  <c r="J171" i="7"/>
  <c r="G172" i="7"/>
  <c r="I172" i="7" s="1"/>
  <c r="K172" i="13" l="1"/>
  <c r="D173" i="13" s="1"/>
  <c r="G173" i="13" s="1"/>
  <c r="I173" i="13" s="1"/>
  <c r="J172" i="13"/>
  <c r="J172" i="7"/>
  <c r="K172" i="7"/>
  <c r="D173" i="7" s="1"/>
  <c r="G173" i="7" s="1"/>
  <c r="I173" i="7" s="1"/>
  <c r="K173" i="13" l="1"/>
  <c r="D174" i="13" s="1"/>
  <c r="G174" i="13" s="1"/>
  <c r="I174" i="13" s="1"/>
  <c r="J173" i="13"/>
  <c r="K173" i="7"/>
  <c r="D174" i="7" s="1"/>
  <c r="J173" i="7"/>
  <c r="G174" i="7"/>
  <c r="I174" i="7" s="1"/>
  <c r="K174" i="13" l="1"/>
  <c r="D175" i="13" s="1"/>
  <c r="G175" i="13" s="1"/>
  <c r="I175" i="13" s="1"/>
  <c r="J174" i="13"/>
  <c r="J174" i="7"/>
  <c r="K174" i="7"/>
  <c r="D175" i="7" s="1"/>
  <c r="G175" i="7"/>
  <c r="I175" i="7" s="1"/>
  <c r="K175" i="13" l="1"/>
  <c r="D176" i="13" s="1"/>
  <c r="G176" i="13" s="1"/>
  <c r="I176" i="13" s="1"/>
  <c r="J175" i="13"/>
  <c r="K175" i="7"/>
  <c r="D176" i="7" s="1"/>
  <c r="J175" i="7"/>
  <c r="G176" i="7"/>
  <c r="I176" i="7" s="1"/>
  <c r="K176" i="13" l="1"/>
  <c r="D177" i="13" s="1"/>
  <c r="G177" i="13" s="1"/>
  <c r="I177" i="13" s="1"/>
  <c r="J176" i="13"/>
  <c r="K176" i="7"/>
  <c r="D177" i="7" s="1"/>
  <c r="J176" i="7"/>
  <c r="G177" i="7"/>
  <c r="I177" i="7" s="1"/>
  <c r="K177" i="13" l="1"/>
  <c r="D178" i="13" s="1"/>
  <c r="G178" i="13" s="1"/>
  <c r="I178" i="13" s="1"/>
  <c r="J177" i="13"/>
  <c r="J177" i="7"/>
  <c r="K177" i="7"/>
  <c r="D178" i="7" s="1"/>
  <c r="G178" i="7"/>
  <c r="I178" i="7" s="1"/>
  <c r="K178" i="13" l="1"/>
  <c r="D179" i="13" s="1"/>
  <c r="G179" i="13" s="1"/>
  <c r="I179" i="13" s="1"/>
  <c r="J178" i="13"/>
  <c r="K178" i="7"/>
  <c r="D179" i="7" s="1"/>
  <c r="J178" i="7"/>
  <c r="G179" i="7"/>
  <c r="I179" i="7" s="1"/>
  <c r="K179" i="13" l="1"/>
  <c r="D180" i="13" s="1"/>
  <c r="G180" i="13" s="1"/>
  <c r="I180" i="13" s="1"/>
  <c r="J179" i="13"/>
  <c r="K179" i="7"/>
  <c r="D180" i="7" s="1"/>
  <c r="J179" i="7"/>
  <c r="G180" i="7"/>
  <c r="I180" i="7" s="1"/>
  <c r="J180" i="13" l="1"/>
  <c r="K180" i="13"/>
  <c r="D181" i="13" s="1"/>
  <c r="G181" i="13" s="1"/>
  <c r="I181" i="13" s="1"/>
  <c r="J180" i="7"/>
  <c r="K180" i="7"/>
  <c r="D181" i="7" s="1"/>
  <c r="G181" i="7"/>
  <c r="I181" i="7" s="1"/>
  <c r="J181" i="13" l="1"/>
  <c r="K181" i="13"/>
  <c r="D182" i="13" s="1"/>
  <c r="G182" i="13" s="1"/>
  <c r="I182" i="13" s="1"/>
  <c r="J181" i="7"/>
  <c r="K181" i="7"/>
  <c r="D182" i="7" s="1"/>
  <c r="G182" i="7"/>
  <c r="I182" i="7" s="1"/>
  <c r="J182" i="13" l="1"/>
  <c r="K182" i="13"/>
  <c r="D183" i="13" s="1"/>
  <c r="G183" i="13" s="1"/>
  <c r="I183" i="13" s="1"/>
  <c r="K182" i="7"/>
  <c r="D183" i="7" s="1"/>
  <c r="J182" i="7"/>
  <c r="G183" i="7"/>
  <c r="I183" i="7" s="1"/>
  <c r="K183" i="13" l="1"/>
  <c r="D184" i="13" s="1"/>
  <c r="G184" i="13" s="1"/>
  <c r="I184" i="13" s="1"/>
  <c r="J183" i="13"/>
  <c r="K183" i="7"/>
  <c r="D184" i="7" s="1"/>
  <c r="J183" i="7"/>
  <c r="G184" i="7"/>
  <c r="I184" i="7" s="1"/>
  <c r="K184" i="13" l="1"/>
  <c r="D185" i="13" s="1"/>
  <c r="G185" i="13" s="1"/>
  <c r="I185" i="13" s="1"/>
  <c r="J184" i="13"/>
  <c r="J184" i="7"/>
  <c r="K184" i="7"/>
  <c r="D185" i="7" s="1"/>
  <c r="G185" i="7"/>
  <c r="I185" i="7" s="1"/>
  <c r="J185" i="13" l="1"/>
  <c r="K185" i="13"/>
  <c r="D186" i="13" s="1"/>
  <c r="G186" i="13" s="1"/>
  <c r="I186" i="13" s="1"/>
  <c r="K185" i="7"/>
  <c r="D186" i="7" s="1"/>
  <c r="J185" i="7"/>
  <c r="G186" i="7"/>
  <c r="I186" i="7" s="1"/>
  <c r="K186" i="13" l="1"/>
  <c r="D187" i="13" s="1"/>
  <c r="G187" i="13" s="1"/>
  <c r="I187" i="13" s="1"/>
  <c r="J186" i="13"/>
  <c r="K186" i="7"/>
  <c r="D187" i="7" s="1"/>
  <c r="J186" i="7"/>
  <c r="G187" i="7"/>
  <c r="I187" i="7" s="1"/>
  <c r="K187" i="13" l="1"/>
  <c r="D188" i="13" s="1"/>
  <c r="G188" i="13" s="1"/>
  <c r="I188" i="13" s="1"/>
  <c r="J187" i="13"/>
  <c r="K187" i="7"/>
  <c r="D188" i="7" s="1"/>
  <c r="J187" i="7"/>
  <c r="G188" i="7"/>
  <c r="I188" i="7" s="1"/>
  <c r="K188" i="13" l="1"/>
  <c r="D189" i="13" s="1"/>
  <c r="G189" i="13" s="1"/>
  <c r="I189" i="13" s="1"/>
  <c r="J188" i="13"/>
  <c r="J188" i="7"/>
  <c r="K188" i="7"/>
  <c r="D189" i="7" s="1"/>
  <c r="G189" i="7"/>
  <c r="I189" i="7" s="1"/>
  <c r="K189" i="13" l="1"/>
  <c r="D190" i="13" s="1"/>
  <c r="G190" i="13" s="1"/>
  <c r="I190" i="13" s="1"/>
  <c r="J189" i="13"/>
  <c r="J189" i="7"/>
  <c r="K189" i="7"/>
  <c r="D190" i="7" s="1"/>
  <c r="G190" i="7"/>
  <c r="I190" i="7" s="1"/>
  <c r="K190" i="13" l="1"/>
  <c r="D191" i="13" s="1"/>
  <c r="G191" i="13" s="1"/>
  <c r="I191" i="13" s="1"/>
  <c r="J190" i="13"/>
  <c r="K190" i="7"/>
  <c r="D191" i="7" s="1"/>
  <c r="J190" i="7"/>
  <c r="G191" i="7"/>
  <c r="I191" i="7" s="1"/>
  <c r="K191" i="13" l="1"/>
  <c r="D192" i="13" s="1"/>
  <c r="G192" i="13" s="1"/>
  <c r="I192" i="13" s="1"/>
  <c r="J191" i="13"/>
  <c r="K191" i="7"/>
  <c r="D192" i="7" s="1"/>
  <c r="J191" i="7"/>
  <c r="G192" i="7"/>
  <c r="I192" i="7" s="1"/>
  <c r="K192" i="13" l="1"/>
  <c r="D193" i="13" s="1"/>
  <c r="G193" i="13" s="1"/>
  <c r="I193" i="13" s="1"/>
  <c r="J192" i="13"/>
  <c r="K192" i="7"/>
  <c r="D193" i="7" s="1"/>
  <c r="J192" i="7"/>
  <c r="G193" i="7"/>
  <c r="I193" i="7" s="1"/>
  <c r="J193" i="13" l="1"/>
  <c r="K193" i="13"/>
  <c r="D194" i="13" s="1"/>
  <c r="G194" i="13" s="1"/>
  <c r="I194" i="13" s="1"/>
  <c r="K193" i="7"/>
  <c r="D194" i="7" s="1"/>
  <c r="J193" i="7"/>
  <c r="G194" i="7"/>
  <c r="I194" i="7" s="1"/>
  <c r="J194" i="13" l="1"/>
  <c r="K194" i="13"/>
  <c r="D195" i="13" s="1"/>
  <c r="G195" i="13" s="1"/>
  <c r="I195" i="13" s="1"/>
  <c r="K194" i="7"/>
  <c r="D195" i="7" s="1"/>
  <c r="J194" i="7"/>
  <c r="G195" i="7"/>
  <c r="I195" i="7" s="1"/>
  <c r="K195" i="13" l="1"/>
  <c r="D196" i="13" s="1"/>
  <c r="G196" i="13" s="1"/>
  <c r="I196" i="13" s="1"/>
  <c r="J195" i="13"/>
  <c r="K195" i="7"/>
  <c r="D196" i="7" s="1"/>
  <c r="J195" i="7"/>
  <c r="G196" i="7"/>
  <c r="I196" i="7" s="1"/>
  <c r="K196" i="13" l="1"/>
  <c r="D197" i="13" s="1"/>
  <c r="G197" i="13" s="1"/>
  <c r="I197" i="13" s="1"/>
  <c r="J196" i="13"/>
  <c r="J196" i="7"/>
  <c r="K196" i="7"/>
  <c r="D197" i="7" s="1"/>
  <c r="G197" i="7" s="1"/>
  <c r="I197" i="7" s="1"/>
  <c r="J197" i="13" l="1"/>
  <c r="K197" i="13"/>
  <c r="D198" i="13" s="1"/>
  <c r="G198" i="13" s="1"/>
  <c r="I198" i="13" s="1"/>
  <c r="K197" i="7"/>
  <c r="D198" i="7" s="1"/>
  <c r="J197" i="7"/>
  <c r="G198" i="7"/>
  <c r="I198" i="7" s="1"/>
  <c r="K198" i="13" l="1"/>
  <c r="D199" i="13" s="1"/>
  <c r="G199" i="13" s="1"/>
  <c r="I199" i="13" s="1"/>
  <c r="J198" i="13"/>
  <c r="K198" i="7"/>
  <c r="D199" i="7" s="1"/>
  <c r="J198" i="7"/>
  <c r="G199" i="7"/>
  <c r="I199" i="7" s="1"/>
  <c r="K199" i="13" l="1"/>
  <c r="D200" i="13" s="1"/>
  <c r="G200" i="13" s="1"/>
  <c r="I200" i="13" s="1"/>
  <c r="J199" i="13"/>
  <c r="K199" i="7"/>
  <c r="D200" i="7" s="1"/>
  <c r="J199" i="7"/>
  <c r="G200" i="7"/>
  <c r="I200" i="7" s="1"/>
  <c r="K200" i="13" l="1"/>
  <c r="D201" i="13" s="1"/>
  <c r="G201" i="13" s="1"/>
  <c r="I201" i="13" s="1"/>
  <c r="J200" i="13"/>
  <c r="K200" i="7"/>
  <c r="D201" i="7" s="1"/>
  <c r="J200" i="7"/>
  <c r="G201" i="7"/>
  <c r="I201" i="7" s="1"/>
  <c r="K201" i="13" l="1"/>
  <c r="D202" i="13" s="1"/>
  <c r="G202" i="13" s="1"/>
  <c r="I202" i="13" s="1"/>
  <c r="J201" i="13"/>
  <c r="J201" i="7"/>
  <c r="K201" i="7"/>
  <c r="D202" i="7" s="1"/>
  <c r="G202" i="7"/>
  <c r="I202" i="7" s="1"/>
  <c r="K202" i="13" l="1"/>
  <c r="D203" i="13" s="1"/>
  <c r="G203" i="13" s="1"/>
  <c r="I203" i="13" s="1"/>
  <c r="J202" i="13"/>
  <c r="K202" i="7"/>
  <c r="D203" i="7" s="1"/>
  <c r="J202" i="7"/>
  <c r="G203" i="7"/>
  <c r="I203" i="7" s="1"/>
  <c r="K203" i="13" l="1"/>
  <c r="D204" i="13" s="1"/>
  <c r="G204" i="13" s="1"/>
  <c r="I204" i="13" s="1"/>
  <c r="J203" i="13"/>
  <c r="J203" i="7"/>
  <c r="K203" i="7"/>
  <c r="D204" i="7" s="1"/>
  <c r="G204" i="7" s="1"/>
  <c r="I204" i="7" s="1"/>
  <c r="K204" i="13" l="1"/>
  <c r="D205" i="13" s="1"/>
  <c r="G205" i="13" s="1"/>
  <c r="I205" i="13" s="1"/>
  <c r="J204" i="13"/>
  <c r="K204" i="7"/>
  <c r="D205" i="7" s="1"/>
  <c r="J204" i="7"/>
  <c r="G205" i="7"/>
  <c r="I205" i="7" s="1"/>
  <c r="J205" i="13" l="1"/>
  <c r="K205" i="13"/>
  <c r="D206" i="13" s="1"/>
  <c r="G206" i="13" s="1"/>
  <c r="I206" i="13" s="1"/>
  <c r="K205" i="7"/>
  <c r="D206" i="7" s="1"/>
  <c r="J205" i="7"/>
  <c r="G206" i="7"/>
  <c r="I206" i="7" s="1"/>
  <c r="K206" i="13" l="1"/>
  <c r="D207" i="13" s="1"/>
  <c r="G207" i="13" s="1"/>
  <c r="I207" i="13" s="1"/>
  <c r="J206" i="13"/>
  <c r="K206" i="7"/>
  <c r="D207" i="7" s="1"/>
  <c r="J206" i="7"/>
  <c r="G207" i="7"/>
  <c r="I207" i="7" s="1"/>
  <c r="K207" i="13" l="1"/>
  <c r="D208" i="13" s="1"/>
  <c r="G208" i="13" s="1"/>
  <c r="I208" i="13" s="1"/>
  <c r="J207" i="13"/>
  <c r="K207" i="7"/>
  <c r="D208" i="7" s="1"/>
  <c r="J207" i="7"/>
  <c r="G208" i="7"/>
  <c r="I208" i="7" s="1"/>
  <c r="K208" i="13" l="1"/>
  <c r="D209" i="13" s="1"/>
  <c r="G209" i="13" s="1"/>
  <c r="I209" i="13" s="1"/>
  <c r="J208" i="13"/>
  <c r="J208" i="7"/>
  <c r="K208" i="7"/>
  <c r="D209" i="7" s="1"/>
  <c r="G209" i="7" s="1"/>
  <c r="I209" i="7" s="1"/>
  <c r="K209" i="13" l="1"/>
  <c r="D210" i="13" s="1"/>
  <c r="G210" i="13" s="1"/>
  <c r="I210" i="13" s="1"/>
  <c r="J209" i="13"/>
  <c r="J209" i="7"/>
  <c r="K209" i="7"/>
  <c r="D210" i="7" s="1"/>
  <c r="G210" i="7"/>
  <c r="I210" i="7" s="1"/>
  <c r="K210" i="13" l="1"/>
  <c r="D211" i="13" s="1"/>
  <c r="G211" i="13" s="1"/>
  <c r="I211" i="13" s="1"/>
  <c r="J210" i="13"/>
  <c r="K210" i="7"/>
  <c r="D211" i="7" s="1"/>
  <c r="J210" i="7"/>
  <c r="G211" i="7"/>
  <c r="I211" i="7" s="1"/>
  <c r="K211" i="13" l="1"/>
  <c r="D212" i="13" s="1"/>
  <c r="G212" i="13" s="1"/>
  <c r="I212" i="13" s="1"/>
  <c r="J211" i="13"/>
  <c r="K211" i="7"/>
  <c r="D212" i="7" s="1"/>
  <c r="J211" i="7"/>
  <c r="G212" i="7"/>
  <c r="I212" i="7" s="1"/>
  <c r="K212" i="13" l="1"/>
  <c r="D213" i="13" s="1"/>
  <c r="G213" i="13" s="1"/>
  <c r="I213" i="13" s="1"/>
  <c r="J212" i="13"/>
  <c r="J212" i="7"/>
  <c r="K212" i="7"/>
  <c r="D213" i="7" s="1"/>
  <c r="G213" i="7"/>
  <c r="I213" i="7" s="1"/>
  <c r="K213" i="13" l="1"/>
  <c r="D214" i="13" s="1"/>
  <c r="G214" i="13" s="1"/>
  <c r="I214" i="13" s="1"/>
  <c r="J213" i="13"/>
  <c r="J213" i="7"/>
  <c r="K213" i="7"/>
  <c r="D214" i="7" s="1"/>
  <c r="G214" i="7"/>
  <c r="I214" i="7" s="1"/>
  <c r="K214" i="13" l="1"/>
  <c r="D215" i="13" s="1"/>
  <c r="G215" i="13" s="1"/>
  <c r="I215" i="13" s="1"/>
  <c r="J214" i="13"/>
  <c r="K214" i="7"/>
  <c r="D215" i="7" s="1"/>
  <c r="J214" i="7"/>
  <c r="G215" i="7"/>
  <c r="I215" i="7" s="1"/>
  <c r="K215" i="13" l="1"/>
  <c r="D216" i="13" s="1"/>
  <c r="G216" i="13" s="1"/>
  <c r="I216" i="13" s="1"/>
  <c r="J215" i="13"/>
  <c r="K215" i="7"/>
  <c r="D216" i="7" s="1"/>
  <c r="J215" i="7"/>
  <c r="G216" i="7"/>
  <c r="I216" i="7" s="1"/>
  <c r="J216" i="13" l="1"/>
  <c r="K216" i="13"/>
  <c r="D217" i="13" s="1"/>
  <c r="G217" i="13" s="1"/>
  <c r="I217" i="13" s="1"/>
  <c r="J216" i="7"/>
  <c r="K216" i="7"/>
  <c r="D217" i="7" s="1"/>
  <c r="G217" i="7" s="1"/>
  <c r="I217" i="7" s="1"/>
  <c r="J217" i="13" l="1"/>
  <c r="K217" i="13"/>
  <c r="D218" i="13" s="1"/>
  <c r="G218" i="13" s="1"/>
  <c r="I218" i="13" s="1"/>
  <c r="K217" i="7"/>
  <c r="D218" i="7" s="1"/>
  <c r="J217" i="7"/>
  <c r="G218" i="7"/>
  <c r="I218" i="7" s="1"/>
  <c r="K218" i="13" l="1"/>
  <c r="D219" i="13" s="1"/>
  <c r="G219" i="13" s="1"/>
  <c r="I219" i="13" s="1"/>
  <c r="J218" i="13"/>
  <c r="K218" i="7"/>
  <c r="D219" i="7" s="1"/>
  <c r="J218" i="7"/>
  <c r="G219" i="7"/>
  <c r="I219" i="7" s="1"/>
  <c r="J219" i="13" l="1"/>
  <c r="K219" i="13"/>
  <c r="D220" i="13" s="1"/>
  <c r="G220" i="13" s="1"/>
  <c r="I220" i="13" s="1"/>
  <c r="K219" i="7"/>
  <c r="D220" i="7" s="1"/>
  <c r="J219" i="7"/>
  <c r="G220" i="7"/>
  <c r="I220" i="7" s="1"/>
  <c r="K220" i="13" l="1"/>
  <c r="D221" i="13" s="1"/>
  <c r="G221" i="13" s="1"/>
  <c r="I221" i="13" s="1"/>
  <c r="J220" i="13"/>
  <c r="J220" i="7"/>
  <c r="K220" i="7"/>
  <c r="D221" i="7" s="1"/>
  <c r="G221" i="7"/>
  <c r="I221" i="7" s="1"/>
  <c r="K221" i="13" l="1"/>
  <c r="D222" i="13" s="1"/>
  <c r="G222" i="13" s="1"/>
  <c r="I222" i="13" s="1"/>
  <c r="J221" i="13"/>
  <c r="K221" i="7"/>
  <c r="D222" i="7" s="1"/>
  <c r="J221" i="7"/>
  <c r="G222" i="7"/>
  <c r="I222" i="7" s="1"/>
  <c r="K222" i="13" l="1"/>
  <c r="D223" i="13" s="1"/>
  <c r="G223" i="13" s="1"/>
  <c r="I223" i="13" s="1"/>
  <c r="J222" i="13"/>
  <c r="K222" i="7"/>
  <c r="D223" i="7" s="1"/>
  <c r="J222" i="7"/>
  <c r="G223" i="7"/>
  <c r="I223" i="7" s="1"/>
  <c r="K223" i="13" l="1"/>
  <c r="D224" i="13" s="1"/>
  <c r="G224" i="13" s="1"/>
  <c r="I224" i="13" s="1"/>
  <c r="J223" i="13"/>
  <c r="K223" i="7"/>
  <c r="D224" i="7" s="1"/>
  <c r="J223" i="7"/>
  <c r="G224" i="7"/>
  <c r="I224" i="7" s="1"/>
  <c r="K224" i="13" l="1"/>
  <c r="D225" i="13" s="1"/>
  <c r="G225" i="13" s="1"/>
  <c r="I225" i="13" s="1"/>
  <c r="J224" i="13"/>
  <c r="J224" i="7"/>
  <c r="K224" i="7"/>
  <c r="D225" i="7" s="1"/>
  <c r="G225" i="7"/>
  <c r="I225" i="7" s="1"/>
  <c r="K225" i="13" l="1"/>
  <c r="D226" i="13" s="1"/>
  <c r="G226" i="13" s="1"/>
  <c r="I226" i="13" s="1"/>
  <c r="J225" i="13"/>
  <c r="J225" i="7"/>
  <c r="K225" i="7"/>
  <c r="D226" i="7" s="1"/>
  <c r="G226" i="7" s="1"/>
  <c r="I226" i="7" s="1"/>
  <c r="K226" i="13" l="1"/>
  <c r="D227" i="13" s="1"/>
  <c r="G227" i="13" s="1"/>
  <c r="I227" i="13" s="1"/>
  <c r="J226" i="13"/>
  <c r="K226" i="7"/>
  <c r="D227" i="7" s="1"/>
  <c r="J226" i="7"/>
  <c r="G227" i="7"/>
  <c r="I227" i="7" s="1"/>
  <c r="K227" i="13" l="1"/>
  <c r="D228" i="13" s="1"/>
  <c r="G228" i="13" s="1"/>
  <c r="I228" i="13" s="1"/>
  <c r="J227" i="13"/>
  <c r="K227" i="7"/>
  <c r="D228" i="7" s="1"/>
  <c r="J227" i="7"/>
  <c r="G228" i="7"/>
  <c r="I228" i="7" s="1"/>
  <c r="K228" i="13" l="1"/>
  <c r="D229" i="13" s="1"/>
  <c r="G229" i="13" s="1"/>
  <c r="I229" i="13" s="1"/>
  <c r="J228" i="13"/>
  <c r="K228" i="7"/>
  <c r="D229" i="7" s="1"/>
  <c r="J228" i="7"/>
  <c r="G229" i="7"/>
  <c r="I229" i="7" s="1"/>
  <c r="J229" i="13" l="1"/>
  <c r="K229" i="13"/>
  <c r="D230" i="13" s="1"/>
  <c r="G230" i="13" s="1"/>
  <c r="I230" i="13" s="1"/>
  <c r="K229" i="7"/>
  <c r="D230" i="7" s="1"/>
  <c r="J229" i="7"/>
  <c r="G230" i="7"/>
  <c r="I230" i="7" s="1"/>
  <c r="K230" i="13" l="1"/>
  <c r="D231" i="13" s="1"/>
  <c r="G231" i="13" s="1"/>
  <c r="I231" i="13" s="1"/>
  <c r="J230" i="13"/>
  <c r="K230" i="7"/>
  <c r="D231" i="7" s="1"/>
  <c r="J230" i="7"/>
  <c r="G231" i="7"/>
  <c r="I231" i="7" s="1"/>
  <c r="K231" i="13" l="1"/>
  <c r="D232" i="13" s="1"/>
  <c r="G232" i="13" s="1"/>
  <c r="I232" i="13" s="1"/>
  <c r="J231" i="13"/>
  <c r="K231" i="7"/>
  <c r="D232" i="7" s="1"/>
  <c r="J231" i="7"/>
  <c r="G232" i="7"/>
  <c r="I232" i="7" s="1"/>
  <c r="K232" i="13" l="1"/>
  <c r="D233" i="13" s="1"/>
  <c r="G233" i="13" s="1"/>
  <c r="I233" i="13" s="1"/>
  <c r="J232" i="13"/>
  <c r="J232" i="7"/>
  <c r="K232" i="7"/>
  <c r="D233" i="7" s="1"/>
  <c r="G233" i="7"/>
  <c r="I233" i="7" s="1"/>
  <c r="K233" i="13" l="1"/>
  <c r="D234" i="13" s="1"/>
  <c r="G234" i="13" s="1"/>
  <c r="I234" i="13" s="1"/>
  <c r="J233" i="13"/>
  <c r="J233" i="7"/>
  <c r="K233" i="7"/>
  <c r="D234" i="7" s="1"/>
  <c r="G234" i="7"/>
  <c r="I234" i="7" s="1"/>
  <c r="K234" i="13" l="1"/>
  <c r="D235" i="13" s="1"/>
  <c r="G235" i="13" s="1"/>
  <c r="I235" i="13" s="1"/>
  <c r="J234" i="13"/>
  <c r="K234" i="7"/>
  <c r="D235" i="7" s="1"/>
  <c r="J234" i="7"/>
  <c r="G235" i="7"/>
  <c r="I235" i="7" s="1"/>
  <c r="K235" i="13" l="1"/>
  <c r="D236" i="13" s="1"/>
  <c r="G236" i="13" s="1"/>
  <c r="I236" i="13" s="1"/>
  <c r="J235" i="13"/>
  <c r="K235" i="7"/>
  <c r="D236" i="7" s="1"/>
  <c r="J235" i="7"/>
  <c r="G236" i="7"/>
  <c r="I236" i="7" s="1"/>
  <c r="K236" i="13" l="1"/>
  <c r="D237" i="13" s="1"/>
  <c r="G237" i="13" s="1"/>
  <c r="I237" i="13" s="1"/>
  <c r="J236" i="13"/>
  <c r="J236" i="7"/>
  <c r="K236" i="7"/>
  <c r="D237" i="7" s="1"/>
  <c r="G237" i="7"/>
  <c r="I237" i="7" s="1"/>
  <c r="K237" i="13" l="1"/>
  <c r="D238" i="13" s="1"/>
  <c r="G238" i="13" s="1"/>
  <c r="I238" i="13" s="1"/>
  <c r="J237" i="13"/>
  <c r="J237" i="7"/>
  <c r="K237" i="7"/>
  <c r="D238" i="7" s="1"/>
  <c r="G238" i="7"/>
  <c r="I238" i="7" s="1"/>
  <c r="K238" i="13" l="1"/>
  <c r="D239" i="13" s="1"/>
  <c r="G239" i="13" s="1"/>
  <c r="I239" i="13" s="1"/>
  <c r="J238" i="13"/>
  <c r="K238" i="7"/>
  <c r="D239" i="7" s="1"/>
  <c r="J238" i="7"/>
  <c r="G239" i="7"/>
  <c r="I239" i="7" s="1"/>
  <c r="K239" i="13" l="1"/>
  <c r="D240" i="13" s="1"/>
  <c r="G240" i="13" s="1"/>
  <c r="I240" i="13" s="1"/>
  <c r="J239" i="13"/>
  <c r="K239" i="7"/>
  <c r="D240" i="7" s="1"/>
  <c r="J239" i="7"/>
  <c r="G240" i="7"/>
  <c r="I240" i="7" s="1"/>
  <c r="K240" i="13" l="1"/>
  <c r="D241" i="13" s="1"/>
  <c r="G241" i="13" s="1"/>
  <c r="I241" i="13" s="1"/>
  <c r="J240" i="13"/>
  <c r="J240" i="7"/>
  <c r="K240" i="7"/>
  <c r="D241" i="7" s="1"/>
  <c r="G241" i="7"/>
  <c r="I241" i="7" s="1"/>
  <c r="J241" i="13" l="1"/>
  <c r="K241" i="13"/>
  <c r="D242" i="13" s="1"/>
  <c r="G242" i="13" s="1"/>
  <c r="I242" i="13" s="1"/>
  <c r="J241" i="7"/>
  <c r="K241" i="7"/>
  <c r="D242" i="7" s="1"/>
  <c r="G242" i="7"/>
  <c r="I242" i="7" s="1"/>
  <c r="K242" i="13" l="1"/>
  <c r="D243" i="13" s="1"/>
  <c r="G243" i="13" s="1"/>
  <c r="I243" i="13" s="1"/>
  <c r="J242" i="13"/>
  <c r="K242" i="7"/>
  <c r="D243" i="7" s="1"/>
  <c r="J242" i="7"/>
  <c r="G243" i="7"/>
  <c r="I243" i="7" s="1"/>
  <c r="K243" i="13" l="1"/>
  <c r="D244" i="13" s="1"/>
  <c r="G244" i="13" s="1"/>
  <c r="I244" i="13" s="1"/>
  <c r="J243" i="13"/>
  <c r="K243" i="7"/>
  <c r="D244" i="7" s="1"/>
  <c r="J243" i="7"/>
  <c r="G244" i="7"/>
  <c r="I244" i="7" s="1"/>
  <c r="K244" i="13" l="1"/>
  <c r="D245" i="13" s="1"/>
  <c r="G245" i="13" s="1"/>
  <c r="I245" i="13" s="1"/>
  <c r="J244" i="13"/>
  <c r="J244" i="7"/>
  <c r="K244" i="7"/>
  <c r="D245" i="7" s="1"/>
  <c r="G245" i="7"/>
  <c r="I245" i="7" s="1"/>
  <c r="K245" i="13" l="1"/>
  <c r="D246" i="13" s="1"/>
  <c r="G246" i="13" s="1"/>
  <c r="I246" i="13" s="1"/>
  <c r="J245" i="13"/>
  <c r="K245" i="7"/>
  <c r="D246" i="7" s="1"/>
  <c r="J245" i="7"/>
  <c r="G246" i="7"/>
  <c r="I246" i="7" s="1"/>
  <c r="K246" i="13" l="1"/>
  <c r="D247" i="13" s="1"/>
  <c r="G247" i="13" s="1"/>
  <c r="I247" i="13" s="1"/>
  <c r="J246" i="13"/>
  <c r="K246" i="7"/>
  <c r="D247" i="7" s="1"/>
  <c r="J246" i="7"/>
  <c r="G247" i="7"/>
  <c r="I247" i="7" s="1"/>
  <c r="K247" i="13" l="1"/>
  <c r="D248" i="13" s="1"/>
  <c r="G248" i="13" s="1"/>
  <c r="I248" i="13" s="1"/>
  <c r="J247" i="13"/>
  <c r="K247" i="7"/>
  <c r="D248" i="7" s="1"/>
  <c r="J247" i="7"/>
  <c r="G248" i="7"/>
  <c r="I248" i="7" s="1"/>
  <c r="K248" i="13" l="1"/>
  <c r="D249" i="13" s="1"/>
  <c r="G249" i="13" s="1"/>
  <c r="I249" i="13" s="1"/>
  <c r="J248" i="13"/>
  <c r="K248" i="7"/>
  <c r="D249" i="7" s="1"/>
  <c r="J248" i="7"/>
  <c r="G249" i="7"/>
  <c r="I249" i="7" s="1"/>
  <c r="K249" i="13" l="1"/>
  <c r="D250" i="13" s="1"/>
  <c r="G250" i="13" s="1"/>
  <c r="I250" i="13" s="1"/>
  <c r="J249" i="13"/>
  <c r="J249" i="7"/>
  <c r="K249" i="7"/>
  <c r="D250" i="7" s="1"/>
  <c r="G250" i="7"/>
  <c r="I250" i="7" s="1"/>
  <c r="K250" i="13" l="1"/>
  <c r="D251" i="13" s="1"/>
  <c r="G251" i="13" s="1"/>
  <c r="I251" i="13" s="1"/>
  <c r="J250" i="13"/>
  <c r="K250" i="7"/>
  <c r="D251" i="7" s="1"/>
  <c r="J250" i="7"/>
  <c r="G251" i="7"/>
  <c r="I251" i="7" s="1"/>
  <c r="K251" i="13" l="1"/>
  <c r="D252" i="13" s="1"/>
  <c r="G252" i="13" s="1"/>
  <c r="I252" i="13" s="1"/>
  <c r="J251" i="13"/>
  <c r="J251" i="7"/>
  <c r="K251" i="7"/>
  <c r="D252" i="7" s="1"/>
  <c r="G252" i="7"/>
  <c r="I252" i="7" s="1"/>
  <c r="K252" i="13" l="1"/>
  <c r="D253" i="13" s="1"/>
  <c r="G253" i="13" s="1"/>
  <c r="I253" i="13" s="1"/>
  <c r="J252" i="13"/>
  <c r="J252" i="7"/>
  <c r="K252" i="7"/>
  <c r="D253" i="7" s="1"/>
  <c r="G253" i="7"/>
  <c r="I253" i="7" s="1"/>
  <c r="J253" i="13" l="1"/>
  <c r="K253" i="13"/>
  <c r="D254" i="13" s="1"/>
  <c r="G254" i="13" s="1"/>
  <c r="I254" i="13" s="1"/>
  <c r="K253" i="7"/>
  <c r="D254" i="7" s="1"/>
  <c r="J253" i="7"/>
  <c r="G254" i="7"/>
  <c r="I254" i="7" s="1"/>
  <c r="K254" i="13" l="1"/>
  <c r="D255" i="13" s="1"/>
  <c r="G255" i="13" s="1"/>
  <c r="I255" i="13" s="1"/>
  <c r="J254" i="13"/>
  <c r="K254" i="7"/>
  <c r="D255" i="7" s="1"/>
  <c r="J254" i="7"/>
  <c r="G255" i="7"/>
  <c r="I255" i="7" s="1"/>
  <c r="K255" i="13" l="1"/>
  <c r="D256" i="13" s="1"/>
  <c r="G256" i="13" s="1"/>
  <c r="I256" i="13" s="1"/>
  <c r="J255" i="13"/>
  <c r="K255" i="7"/>
  <c r="D256" i="7" s="1"/>
  <c r="J255" i="7"/>
  <c r="G256" i="7"/>
  <c r="I256" i="7" s="1"/>
  <c r="K256" i="13" l="1"/>
  <c r="D257" i="13" s="1"/>
  <c r="G257" i="13" s="1"/>
  <c r="I257" i="13" s="1"/>
  <c r="J256" i="13"/>
  <c r="J256" i="7"/>
  <c r="K256" i="7"/>
  <c r="D257" i="7" s="1"/>
  <c r="G257" i="7"/>
  <c r="I257" i="7" s="1"/>
  <c r="K257" i="13" l="1"/>
  <c r="D258" i="13" s="1"/>
  <c r="G258" i="13" s="1"/>
  <c r="I258" i="13" s="1"/>
  <c r="J257" i="13"/>
  <c r="K257" i="7"/>
  <c r="D258" i="7" s="1"/>
  <c r="J257" i="7"/>
  <c r="G258" i="7"/>
  <c r="I258" i="7" s="1"/>
  <c r="K258" i="13" l="1"/>
  <c r="D259" i="13" s="1"/>
  <c r="G259" i="13" s="1"/>
  <c r="I259" i="13" s="1"/>
  <c r="J258" i="13"/>
  <c r="K258" i="7"/>
  <c r="D259" i="7" s="1"/>
  <c r="J258" i="7"/>
  <c r="G259" i="7"/>
  <c r="I259" i="7" s="1"/>
  <c r="K259" i="13" l="1"/>
  <c r="D260" i="13" s="1"/>
  <c r="G260" i="13" s="1"/>
  <c r="I260" i="13" s="1"/>
  <c r="J259" i="13"/>
  <c r="K259" i="7"/>
  <c r="D260" i="7" s="1"/>
  <c r="J259" i="7"/>
  <c r="G260" i="7"/>
  <c r="I260" i="7" s="1"/>
  <c r="K260" i="13" l="1"/>
  <c r="D261" i="13" s="1"/>
  <c r="G261" i="13" s="1"/>
  <c r="I261" i="13" s="1"/>
  <c r="J260" i="13"/>
  <c r="K260" i="7"/>
  <c r="D261" i="7" s="1"/>
  <c r="J260" i="7"/>
  <c r="G261" i="7"/>
  <c r="I261" i="7" s="1"/>
  <c r="K261" i="13" l="1"/>
  <c r="D262" i="13" s="1"/>
  <c r="G262" i="13" s="1"/>
  <c r="I262" i="13" s="1"/>
  <c r="J261" i="13"/>
  <c r="J261" i="7"/>
  <c r="K261" i="7"/>
  <c r="D262" i="7" s="1"/>
  <c r="G262" i="7"/>
  <c r="I262" i="7" s="1"/>
  <c r="K262" i="13" l="1"/>
  <c r="D263" i="13" s="1"/>
  <c r="G263" i="13" s="1"/>
  <c r="I263" i="13" s="1"/>
  <c r="J262" i="13"/>
  <c r="K262" i="7"/>
  <c r="D263" i="7" s="1"/>
  <c r="J262" i="7"/>
  <c r="G263" i="7"/>
  <c r="I263" i="7" s="1"/>
  <c r="K263" i="13" l="1"/>
  <c r="D264" i="13" s="1"/>
  <c r="G264" i="13" s="1"/>
  <c r="I264" i="13" s="1"/>
  <c r="J263" i="13"/>
  <c r="J263" i="7"/>
  <c r="K263" i="7"/>
  <c r="D264" i="7" s="1"/>
  <c r="G264" i="7"/>
  <c r="I264" i="7" s="1"/>
  <c r="K264" i="13" l="1"/>
  <c r="D265" i="13" s="1"/>
  <c r="G265" i="13" s="1"/>
  <c r="I265" i="13" s="1"/>
  <c r="J264" i="13"/>
  <c r="J264" i="7"/>
  <c r="K264" i="7"/>
  <c r="D265" i="7" s="1"/>
  <c r="G265" i="7"/>
  <c r="I265" i="7" s="1"/>
  <c r="J265" i="13" l="1"/>
  <c r="K265" i="13"/>
  <c r="D266" i="13" s="1"/>
  <c r="G266" i="13" s="1"/>
  <c r="I266" i="13" s="1"/>
  <c r="K265" i="7"/>
  <c r="D266" i="7" s="1"/>
  <c r="J265" i="7"/>
  <c r="G266" i="7"/>
  <c r="I266" i="7" s="1"/>
  <c r="K266" i="13" l="1"/>
  <c r="D267" i="13" s="1"/>
  <c r="G267" i="13" s="1"/>
  <c r="I267" i="13" s="1"/>
  <c r="J266" i="13"/>
  <c r="K266" i="7"/>
  <c r="D267" i="7" s="1"/>
  <c r="J266" i="7"/>
  <c r="G267" i="7"/>
  <c r="I267" i="7" s="1"/>
  <c r="K267" i="13" l="1"/>
  <c r="D268" i="13" s="1"/>
  <c r="G268" i="13" s="1"/>
  <c r="I268" i="13" s="1"/>
  <c r="J267" i="13"/>
  <c r="K267" i="7"/>
  <c r="D268" i="7" s="1"/>
  <c r="J267" i="7"/>
  <c r="G268" i="7"/>
  <c r="I268" i="7" s="1"/>
  <c r="K268" i="13" l="1"/>
  <c r="D269" i="13" s="1"/>
  <c r="G269" i="13" s="1"/>
  <c r="I269" i="13" s="1"/>
  <c r="J268" i="13"/>
  <c r="J268" i="7"/>
  <c r="K268" i="7"/>
  <c r="D269" i="7" s="1"/>
  <c r="G269" i="7"/>
  <c r="I269" i="7" s="1"/>
  <c r="K269" i="13" l="1"/>
  <c r="D270" i="13" s="1"/>
  <c r="G270" i="13" s="1"/>
  <c r="I270" i="13" s="1"/>
  <c r="J269" i="13"/>
  <c r="K269" i="7"/>
  <c r="D270" i="7" s="1"/>
  <c r="J269" i="7"/>
  <c r="G270" i="7"/>
  <c r="I270" i="7" s="1"/>
  <c r="K270" i="13" l="1"/>
  <c r="D271" i="13" s="1"/>
  <c r="G271" i="13" s="1"/>
  <c r="I271" i="13" s="1"/>
  <c r="J270" i="13"/>
  <c r="J270" i="7"/>
  <c r="K270" i="7"/>
  <c r="D271" i="7" s="1"/>
  <c r="G271" i="7"/>
  <c r="I271" i="7" s="1"/>
  <c r="K271" i="13" l="1"/>
  <c r="D272" i="13" s="1"/>
  <c r="G272" i="13" s="1"/>
  <c r="I272" i="13" s="1"/>
  <c r="J271" i="13"/>
  <c r="K271" i="7"/>
  <c r="D272" i="7" s="1"/>
  <c r="J271" i="7"/>
  <c r="G272" i="7"/>
  <c r="I272" i="7" s="1"/>
  <c r="K272" i="13" l="1"/>
  <c r="D273" i="13" s="1"/>
  <c r="G273" i="13" s="1"/>
  <c r="I273" i="13" s="1"/>
  <c r="J272" i="13"/>
  <c r="J272" i="7"/>
  <c r="K272" i="7"/>
  <c r="D273" i="7" s="1"/>
  <c r="G273" i="7"/>
  <c r="I273" i="7" s="1"/>
  <c r="K273" i="13" l="1"/>
  <c r="D274" i="13" s="1"/>
  <c r="G274" i="13" s="1"/>
  <c r="I274" i="13" s="1"/>
  <c r="J273" i="13"/>
  <c r="K273" i="7"/>
  <c r="D274" i="7" s="1"/>
  <c r="J273" i="7"/>
  <c r="G274" i="7"/>
  <c r="I274" i="7" s="1"/>
  <c r="K274" i="13" l="1"/>
  <c r="D275" i="13" s="1"/>
  <c r="G275" i="13" s="1"/>
  <c r="I275" i="13" s="1"/>
  <c r="J274" i="13"/>
  <c r="K274" i="7"/>
  <c r="D275" i="7" s="1"/>
  <c r="J274" i="7"/>
  <c r="G275" i="7"/>
  <c r="I275" i="7" s="1"/>
  <c r="K275" i="13" l="1"/>
  <c r="D276" i="13" s="1"/>
  <c r="G276" i="13" s="1"/>
  <c r="I276" i="13" s="1"/>
  <c r="J275" i="13"/>
  <c r="J275" i="7"/>
  <c r="K275" i="7"/>
  <c r="D276" i="7" s="1"/>
  <c r="G276" i="7"/>
  <c r="I276" i="7" s="1"/>
  <c r="K276" i="13" l="1"/>
  <c r="D277" i="13" s="1"/>
  <c r="G277" i="13" s="1"/>
  <c r="I277" i="13" s="1"/>
  <c r="J276" i="13"/>
  <c r="K276" i="7"/>
  <c r="D277" i="7" s="1"/>
  <c r="J276" i="7"/>
  <c r="G277" i="7"/>
  <c r="I277" i="7" s="1"/>
  <c r="J277" i="13" l="1"/>
  <c r="K277" i="13"/>
  <c r="D278" i="13" s="1"/>
  <c r="G278" i="13" s="1"/>
  <c r="I278" i="13" s="1"/>
  <c r="K277" i="7"/>
  <c r="D278" i="7" s="1"/>
  <c r="J277" i="7"/>
  <c r="G278" i="7"/>
  <c r="I278" i="7" s="1"/>
  <c r="K278" i="13" l="1"/>
  <c r="D279" i="13" s="1"/>
  <c r="G279" i="13" s="1"/>
  <c r="I279" i="13" s="1"/>
  <c r="J278" i="13"/>
  <c r="K278" i="7"/>
  <c r="D279" i="7" s="1"/>
  <c r="J278" i="7"/>
  <c r="G279" i="7"/>
  <c r="I279" i="7" s="1"/>
  <c r="K279" i="13" l="1"/>
  <c r="D280" i="13" s="1"/>
  <c r="G280" i="13" s="1"/>
  <c r="I280" i="13" s="1"/>
  <c r="J279" i="13"/>
  <c r="K279" i="7"/>
  <c r="D280" i="7" s="1"/>
  <c r="J279" i="7"/>
  <c r="G280" i="7"/>
  <c r="I280" i="7" s="1"/>
  <c r="K280" i="13" l="1"/>
  <c r="D281" i="13" s="1"/>
  <c r="G281" i="13" s="1"/>
  <c r="I281" i="13" s="1"/>
  <c r="J280" i="13"/>
  <c r="K280" i="7"/>
  <c r="D281" i="7" s="1"/>
  <c r="J280" i="7"/>
  <c r="G281" i="7"/>
  <c r="I281" i="7" s="1"/>
  <c r="K281" i="13" l="1"/>
  <c r="D282" i="13" s="1"/>
  <c r="G282" i="13" s="1"/>
  <c r="I282" i="13" s="1"/>
  <c r="J281" i="13"/>
  <c r="J281" i="7"/>
  <c r="K281" i="7"/>
  <c r="D282" i="7" s="1"/>
  <c r="G282" i="7"/>
  <c r="I282" i="7" s="1"/>
  <c r="K282" i="13" l="1"/>
  <c r="D283" i="13" s="1"/>
  <c r="G283" i="13" s="1"/>
  <c r="I283" i="13" s="1"/>
  <c r="J282" i="13"/>
  <c r="J282" i="7"/>
  <c r="K282" i="7"/>
  <c r="D283" i="7" s="1"/>
  <c r="G283" i="7"/>
  <c r="I283" i="7" s="1"/>
  <c r="K283" i="13" l="1"/>
  <c r="D284" i="13" s="1"/>
  <c r="G284" i="13" s="1"/>
  <c r="I284" i="13" s="1"/>
  <c r="J283" i="13"/>
  <c r="K283" i="7"/>
  <c r="D284" i="7" s="1"/>
  <c r="J283" i="7"/>
  <c r="G284" i="7"/>
  <c r="I284" i="7" s="1"/>
  <c r="K284" i="13" l="1"/>
  <c r="D285" i="13" s="1"/>
  <c r="G285" i="13" s="1"/>
  <c r="I285" i="13" s="1"/>
  <c r="J284" i="13"/>
  <c r="K284" i="7"/>
  <c r="D285" i="7" s="1"/>
  <c r="J284" i="7"/>
  <c r="G285" i="7"/>
  <c r="I285" i="7" s="1"/>
  <c r="K285" i="13" l="1"/>
  <c r="D286" i="13" s="1"/>
  <c r="G286" i="13" s="1"/>
  <c r="I286" i="13" s="1"/>
  <c r="J285" i="13"/>
  <c r="K285" i="7"/>
  <c r="D286" i="7" s="1"/>
  <c r="J285" i="7"/>
  <c r="G286" i="7"/>
  <c r="I286" i="7" s="1"/>
  <c r="K286" i="13" l="1"/>
  <c r="D287" i="13" s="1"/>
  <c r="G287" i="13" s="1"/>
  <c r="I287" i="13" s="1"/>
  <c r="J286" i="13"/>
  <c r="K286" i="7"/>
  <c r="D287" i="7" s="1"/>
  <c r="J286" i="7"/>
  <c r="G287" i="7"/>
  <c r="I287" i="7" s="1"/>
  <c r="K287" i="13" l="1"/>
  <c r="D288" i="13" s="1"/>
  <c r="G288" i="13" s="1"/>
  <c r="I288" i="13" s="1"/>
  <c r="J287" i="13"/>
  <c r="J287" i="7"/>
  <c r="K287" i="7"/>
  <c r="D288" i="7" s="1"/>
  <c r="G288" i="7"/>
  <c r="I288" i="7" s="1"/>
  <c r="K288" i="13" l="1"/>
  <c r="D289" i="13" s="1"/>
  <c r="G289" i="13" s="1"/>
  <c r="I289" i="13" s="1"/>
  <c r="J288" i="13"/>
  <c r="K288" i="7"/>
  <c r="D289" i="7" s="1"/>
  <c r="J288" i="7"/>
  <c r="G289" i="7"/>
  <c r="I289" i="7" s="1"/>
  <c r="J289" i="13" l="1"/>
  <c r="K289" i="13"/>
  <c r="D290" i="13" s="1"/>
  <c r="G290" i="13" s="1"/>
  <c r="I290" i="13" s="1"/>
  <c r="K289" i="7"/>
  <c r="D290" i="7" s="1"/>
  <c r="J289" i="7"/>
  <c r="G290" i="7"/>
  <c r="I290" i="7" s="1"/>
  <c r="K290" i="13" l="1"/>
  <c r="D291" i="13" s="1"/>
  <c r="G291" i="13" s="1"/>
  <c r="I291" i="13" s="1"/>
  <c r="J290" i="13"/>
  <c r="K290" i="7"/>
  <c r="D291" i="7" s="1"/>
  <c r="J290" i="7"/>
  <c r="G291" i="7"/>
  <c r="I291" i="7" s="1"/>
  <c r="K291" i="13" l="1"/>
  <c r="D292" i="13" s="1"/>
  <c r="G292" i="13" s="1"/>
  <c r="I292" i="13" s="1"/>
  <c r="J291" i="13"/>
  <c r="K291" i="7"/>
  <c r="D292" i="7" s="1"/>
  <c r="J291" i="7"/>
  <c r="G292" i="7"/>
  <c r="I292" i="7" s="1"/>
  <c r="K292" i="13" l="1"/>
  <c r="D293" i="13" s="1"/>
  <c r="G293" i="13" s="1"/>
  <c r="I293" i="13" s="1"/>
  <c r="J292" i="13"/>
  <c r="J292" i="7"/>
  <c r="K292" i="7"/>
  <c r="D293" i="7" s="1"/>
  <c r="G293" i="7"/>
  <c r="I293" i="7" s="1"/>
  <c r="K293" i="13" l="1"/>
  <c r="D294" i="13" s="1"/>
  <c r="G294" i="13" s="1"/>
  <c r="I294" i="13" s="1"/>
  <c r="J293" i="13"/>
  <c r="J293" i="7"/>
  <c r="K293" i="7"/>
  <c r="D294" i="7" s="1"/>
  <c r="G294" i="7"/>
  <c r="I294" i="7" s="1"/>
  <c r="K294" i="13" l="1"/>
  <c r="D295" i="13" s="1"/>
  <c r="G295" i="13" s="1"/>
  <c r="I295" i="13" s="1"/>
  <c r="J294" i="13"/>
  <c r="K294" i="7"/>
  <c r="D295" i="7" s="1"/>
  <c r="J294" i="7"/>
  <c r="G295" i="7"/>
  <c r="I295" i="7" s="1"/>
  <c r="K295" i="13" l="1"/>
  <c r="D296" i="13" s="1"/>
  <c r="G296" i="13" s="1"/>
  <c r="I296" i="13" s="1"/>
  <c r="J295" i="13"/>
  <c r="K295" i="7"/>
  <c r="D296" i="7" s="1"/>
  <c r="J295" i="7"/>
  <c r="G296" i="7"/>
  <c r="I296" i="7" s="1"/>
  <c r="K296" i="13" l="1"/>
  <c r="D297" i="13" s="1"/>
  <c r="G297" i="13" s="1"/>
  <c r="I297" i="13" s="1"/>
  <c r="J296" i="13"/>
  <c r="K296" i="7"/>
  <c r="D297" i="7" s="1"/>
  <c r="J296" i="7"/>
  <c r="G297" i="7"/>
  <c r="I297" i="7" s="1"/>
  <c r="K297" i="13" l="1"/>
  <c r="D298" i="13" s="1"/>
  <c r="G298" i="13" s="1"/>
  <c r="I298" i="13" s="1"/>
  <c r="J297" i="13"/>
  <c r="K297" i="7"/>
  <c r="D298" i="7" s="1"/>
  <c r="J297" i="7"/>
  <c r="G298" i="7"/>
  <c r="I298" i="7" s="1"/>
  <c r="K298" i="13" l="1"/>
  <c r="D299" i="13" s="1"/>
  <c r="G299" i="13" s="1"/>
  <c r="I299" i="13" s="1"/>
  <c r="J298" i="13"/>
  <c r="K298" i="7"/>
  <c r="D299" i="7" s="1"/>
  <c r="J298" i="7"/>
  <c r="G299" i="7"/>
  <c r="I299" i="7" s="1"/>
  <c r="K299" i="13" l="1"/>
  <c r="D300" i="13" s="1"/>
  <c r="G300" i="13" s="1"/>
  <c r="I300" i="13" s="1"/>
  <c r="J299" i="13"/>
  <c r="J299" i="7"/>
  <c r="K299" i="7"/>
  <c r="D300" i="7" s="1"/>
  <c r="G300" i="7"/>
  <c r="I300" i="7" s="1"/>
  <c r="K300" i="13" l="1"/>
  <c r="D301" i="13" s="1"/>
  <c r="G301" i="13" s="1"/>
  <c r="I301" i="13" s="1"/>
  <c r="J300" i="13"/>
  <c r="K300" i="7"/>
  <c r="D301" i="7" s="1"/>
  <c r="J300" i="7"/>
  <c r="G301" i="7"/>
  <c r="I301" i="7" s="1"/>
  <c r="J301" i="13" l="1"/>
  <c r="K301" i="13"/>
  <c r="D302" i="13" s="1"/>
  <c r="G302" i="13" s="1"/>
  <c r="I302" i="13" s="1"/>
  <c r="J301" i="7"/>
  <c r="K301" i="7"/>
  <c r="D302" i="7" s="1"/>
  <c r="G302" i="7"/>
  <c r="I302" i="7" s="1"/>
  <c r="K302" i="13" l="1"/>
  <c r="D303" i="13" s="1"/>
  <c r="G303" i="13" s="1"/>
  <c r="I303" i="13" s="1"/>
  <c r="J302" i="13"/>
  <c r="K302" i="7"/>
  <c r="D303" i="7" s="1"/>
  <c r="J302" i="7"/>
  <c r="G303" i="7"/>
  <c r="I303" i="7" s="1"/>
  <c r="K303" i="13" l="1"/>
  <c r="D304" i="13" s="1"/>
  <c r="G304" i="13" s="1"/>
  <c r="I304" i="13" s="1"/>
  <c r="J303" i="13"/>
  <c r="K303" i="7"/>
  <c r="D304" i="7" s="1"/>
  <c r="J303" i="7"/>
  <c r="G304" i="7"/>
  <c r="I304" i="7" s="1"/>
  <c r="K304" i="13" l="1"/>
  <c r="D305" i="13" s="1"/>
  <c r="G305" i="13" s="1"/>
  <c r="I305" i="13" s="1"/>
  <c r="J304" i="13"/>
  <c r="K304" i="7"/>
  <c r="D305" i="7" s="1"/>
  <c r="J304" i="7"/>
  <c r="G305" i="7"/>
  <c r="I305" i="7" s="1"/>
  <c r="K305" i="13" l="1"/>
  <c r="D306" i="13" s="1"/>
  <c r="G306" i="13" s="1"/>
  <c r="I306" i="13" s="1"/>
  <c r="J305" i="13"/>
  <c r="J305" i="7"/>
  <c r="K305" i="7"/>
  <c r="D306" i="7" s="1"/>
  <c r="G306" i="7"/>
  <c r="I306" i="7" s="1"/>
  <c r="K306" i="13" l="1"/>
  <c r="D307" i="13" s="1"/>
  <c r="G307" i="13" s="1"/>
  <c r="I307" i="13" s="1"/>
  <c r="J306" i="13"/>
  <c r="K306" i="7"/>
  <c r="D307" i="7" s="1"/>
  <c r="J306" i="7"/>
  <c r="G307" i="7"/>
  <c r="I307" i="7" s="1"/>
  <c r="K307" i="13" l="1"/>
  <c r="D308" i="13" s="1"/>
  <c r="G308" i="13" s="1"/>
  <c r="I308" i="13" s="1"/>
  <c r="J307" i="13"/>
  <c r="K307" i="7"/>
  <c r="D308" i="7" s="1"/>
  <c r="J307" i="7"/>
  <c r="G308" i="7"/>
  <c r="I308" i="7" s="1"/>
  <c r="J308" i="13" l="1"/>
  <c r="K308" i="13"/>
  <c r="D309" i="13" s="1"/>
  <c r="G309" i="13" s="1"/>
  <c r="I309" i="13" s="1"/>
  <c r="K308" i="7"/>
  <c r="D309" i="7" s="1"/>
  <c r="G309" i="7" s="1"/>
  <c r="I309" i="7" s="1"/>
  <c r="J308" i="7"/>
  <c r="K309" i="13" l="1"/>
  <c r="D310" i="13" s="1"/>
  <c r="G310" i="13" s="1"/>
  <c r="I310" i="13" s="1"/>
  <c r="J309" i="13"/>
  <c r="K309" i="7"/>
  <c r="D310" i="7" s="1"/>
  <c r="G310" i="7" s="1"/>
  <c r="I310" i="7" s="1"/>
  <c r="J309" i="7"/>
  <c r="K310" i="13" l="1"/>
  <c r="D311" i="13" s="1"/>
  <c r="G311" i="13" s="1"/>
  <c r="I311" i="13" s="1"/>
  <c r="J310" i="13"/>
  <c r="K310" i="7"/>
  <c r="D311" i="7" s="1"/>
  <c r="G311" i="7" s="1"/>
  <c r="I311" i="7" s="1"/>
  <c r="J310" i="7"/>
  <c r="K311" i="13" l="1"/>
  <c r="D312" i="13" s="1"/>
  <c r="G312" i="13" s="1"/>
  <c r="I312" i="13" s="1"/>
  <c r="J311" i="13"/>
  <c r="K311" i="7"/>
  <c r="D312" i="7" s="1"/>
  <c r="G312" i="7" s="1"/>
  <c r="I312" i="7" s="1"/>
  <c r="J311" i="7"/>
  <c r="J312" i="13" l="1"/>
  <c r="K312" i="13"/>
  <c r="D313" i="13" s="1"/>
  <c r="G313" i="13" s="1"/>
  <c r="I313" i="13" s="1"/>
  <c r="J312" i="7"/>
  <c r="K312" i="7"/>
  <c r="D313" i="7" s="1"/>
  <c r="G313" i="7" s="1"/>
  <c r="I313" i="7" s="1"/>
  <c r="K313" i="13" l="1"/>
  <c r="D314" i="13" s="1"/>
  <c r="G314" i="13" s="1"/>
  <c r="I314" i="13" s="1"/>
  <c r="J313" i="13"/>
  <c r="J313" i="7"/>
  <c r="K313" i="7"/>
  <c r="D314" i="7" s="1"/>
  <c r="G314" i="7"/>
  <c r="I314" i="7" s="1"/>
  <c r="K314" i="13" l="1"/>
  <c r="D315" i="13" s="1"/>
  <c r="G315" i="13" s="1"/>
  <c r="I315" i="13" s="1"/>
  <c r="J314" i="13"/>
  <c r="K314" i="7"/>
  <c r="D315" i="7" s="1"/>
  <c r="J314" i="7"/>
  <c r="G315" i="7"/>
  <c r="I315" i="7" s="1"/>
  <c r="J315" i="13" l="1"/>
  <c r="K315" i="13"/>
  <c r="D316" i="13" s="1"/>
  <c r="G316" i="13" s="1"/>
  <c r="I316" i="13" s="1"/>
  <c r="K315" i="7"/>
  <c r="D316" i="7" s="1"/>
  <c r="J315" i="7"/>
  <c r="G316" i="7"/>
  <c r="I316" i="7" s="1"/>
  <c r="K316" i="13" l="1"/>
  <c r="D317" i="13" s="1"/>
  <c r="G317" i="13" s="1"/>
  <c r="I317" i="13" s="1"/>
  <c r="J316" i="13"/>
  <c r="K316" i="7"/>
  <c r="D317" i="7" s="1"/>
  <c r="J316" i="7"/>
  <c r="G317" i="7"/>
  <c r="I317" i="7" s="1"/>
  <c r="K317" i="13" l="1"/>
  <c r="D318" i="13" s="1"/>
  <c r="G318" i="13" s="1"/>
  <c r="I318" i="13" s="1"/>
  <c r="J317" i="13"/>
  <c r="K317" i="7"/>
  <c r="D318" i="7" s="1"/>
  <c r="J317" i="7"/>
  <c r="G318" i="7"/>
  <c r="I318" i="7" s="1"/>
  <c r="K318" i="13" l="1"/>
  <c r="D319" i="13" s="1"/>
  <c r="G319" i="13" s="1"/>
  <c r="I319" i="13" s="1"/>
  <c r="J318" i="13"/>
  <c r="J318" i="7"/>
  <c r="K318" i="7"/>
  <c r="D319" i="7" s="1"/>
  <c r="G319" i="7" s="1"/>
  <c r="I319" i="7" s="1"/>
  <c r="K319" i="13" l="1"/>
  <c r="D320" i="13" s="1"/>
  <c r="G320" i="13" s="1"/>
  <c r="I320" i="13" s="1"/>
  <c r="J319" i="13"/>
  <c r="K319" i="7"/>
  <c r="D320" i="7" s="1"/>
  <c r="J319" i="7"/>
  <c r="G320" i="7"/>
  <c r="I320" i="7" s="1"/>
  <c r="K320" i="13" l="1"/>
  <c r="D321" i="13" s="1"/>
  <c r="G321" i="13" s="1"/>
  <c r="I321" i="13" s="1"/>
  <c r="J320" i="13"/>
  <c r="K320" i="7"/>
  <c r="D321" i="7" s="1"/>
  <c r="J320" i="7"/>
  <c r="G321" i="7"/>
  <c r="I321" i="7" s="1"/>
  <c r="K321" i="13" l="1"/>
  <c r="D322" i="13" s="1"/>
  <c r="G322" i="13" s="1"/>
  <c r="I322" i="13" s="1"/>
  <c r="J321" i="13"/>
  <c r="K321" i="7"/>
  <c r="D322" i="7" s="1"/>
  <c r="J321" i="7"/>
  <c r="G322" i="7"/>
  <c r="I322" i="7" s="1"/>
  <c r="K322" i="13" l="1"/>
  <c r="D323" i="13" s="1"/>
  <c r="G323" i="13" s="1"/>
  <c r="I323" i="13" s="1"/>
  <c r="J322" i="13"/>
  <c r="K322" i="7"/>
  <c r="D323" i="7" s="1"/>
  <c r="J322" i="7"/>
  <c r="G323" i="7"/>
  <c r="I323" i="7" s="1"/>
  <c r="K323" i="13" l="1"/>
  <c r="D324" i="13" s="1"/>
  <c r="G324" i="13" s="1"/>
  <c r="I324" i="13" s="1"/>
  <c r="J323" i="13"/>
  <c r="K323" i="7"/>
  <c r="D324" i="7" s="1"/>
  <c r="J323" i="7"/>
  <c r="G324" i="7"/>
  <c r="I324" i="7" s="1"/>
  <c r="K324" i="13" l="1"/>
  <c r="D325" i="13" s="1"/>
  <c r="G325" i="13" s="1"/>
  <c r="I325" i="13" s="1"/>
  <c r="J324" i="13"/>
  <c r="K324" i="7"/>
  <c r="D325" i="7" s="1"/>
  <c r="J324" i="7"/>
  <c r="G325" i="7"/>
  <c r="I325" i="7" s="1"/>
  <c r="K325" i="13" l="1"/>
  <c r="D326" i="13" s="1"/>
  <c r="G326" i="13" s="1"/>
  <c r="I326" i="13" s="1"/>
  <c r="J325" i="13"/>
  <c r="K325" i="7"/>
  <c r="D326" i="7" s="1"/>
  <c r="J325" i="7"/>
  <c r="G326" i="7"/>
  <c r="I326" i="7" s="1"/>
  <c r="J326" i="13" l="1"/>
  <c r="K326" i="13"/>
  <c r="D327" i="13" s="1"/>
  <c r="G327" i="13" s="1"/>
  <c r="I327" i="13" s="1"/>
  <c r="K326" i="7"/>
  <c r="D327" i="7" s="1"/>
  <c r="J326" i="7"/>
  <c r="G327" i="7"/>
  <c r="I327" i="7" s="1"/>
  <c r="K327" i="13" l="1"/>
  <c r="D328" i="13" s="1"/>
  <c r="G328" i="13" s="1"/>
  <c r="I328" i="13" s="1"/>
  <c r="J327" i="13"/>
  <c r="K327" i="7"/>
  <c r="D328" i="7" s="1"/>
  <c r="J327" i="7"/>
  <c r="G328" i="7"/>
  <c r="I328" i="7" s="1"/>
  <c r="K328" i="13" l="1"/>
  <c r="D329" i="13" s="1"/>
  <c r="G329" i="13" s="1"/>
  <c r="I329" i="13" s="1"/>
  <c r="J328" i="13"/>
  <c r="J328" i="7"/>
  <c r="K328" i="7"/>
  <c r="D329" i="7" s="1"/>
  <c r="G329" i="7"/>
  <c r="I329" i="7" s="1"/>
  <c r="K329" i="13" l="1"/>
  <c r="D330" i="13" s="1"/>
  <c r="G330" i="13" s="1"/>
  <c r="I330" i="13" s="1"/>
  <c r="J329" i="13"/>
  <c r="J329" i="7"/>
  <c r="K329" i="7"/>
  <c r="D330" i="7" s="1"/>
  <c r="G330" i="7"/>
  <c r="I330" i="7" s="1"/>
  <c r="K330" i="13" l="1"/>
  <c r="D331" i="13" s="1"/>
  <c r="G331" i="13" s="1"/>
  <c r="I331" i="13" s="1"/>
  <c r="J330" i="13"/>
  <c r="J330" i="7"/>
  <c r="K330" i="7"/>
  <c r="D331" i="7" s="1"/>
  <c r="G331" i="7"/>
  <c r="I331" i="7" s="1"/>
  <c r="K331" i="13" l="1"/>
  <c r="D332" i="13" s="1"/>
  <c r="G332" i="13" s="1"/>
  <c r="I332" i="13" s="1"/>
  <c r="J331" i="13"/>
  <c r="K331" i="7"/>
  <c r="D332" i="7" s="1"/>
  <c r="J331" i="7"/>
  <c r="G332" i="7"/>
  <c r="I332" i="7" s="1"/>
  <c r="K332" i="13" l="1"/>
  <c r="D333" i="13" s="1"/>
  <c r="G333" i="13" s="1"/>
  <c r="I333" i="13" s="1"/>
  <c r="J332" i="13"/>
  <c r="K332" i="7"/>
  <c r="D333" i="7" s="1"/>
  <c r="J332" i="7"/>
  <c r="G333" i="7"/>
  <c r="I333" i="7" s="1"/>
  <c r="K333" i="13" l="1"/>
  <c r="D334" i="13" s="1"/>
  <c r="G334" i="13" s="1"/>
  <c r="I334" i="13" s="1"/>
  <c r="J333" i="13"/>
  <c r="K333" i="7"/>
  <c r="D334" i="7" s="1"/>
  <c r="J333" i="7"/>
  <c r="G334" i="7"/>
  <c r="I334" i="7" s="1"/>
  <c r="K334" i="13" l="1"/>
  <c r="D335" i="13" s="1"/>
  <c r="G335" i="13" s="1"/>
  <c r="I335" i="13" s="1"/>
  <c r="J334" i="13"/>
  <c r="K334" i="7"/>
  <c r="D335" i="7" s="1"/>
  <c r="J334" i="7"/>
  <c r="G335" i="7"/>
  <c r="I335" i="7" s="1"/>
  <c r="K335" i="13" l="1"/>
  <c r="D336" i="13" s="1"/>
  <c r="G336" i="13" s="1"/>
  <c r="I336" i="13" s="1"/>
  <c r="J335" i="13"/>
  <c r="K335" i="7"/>
  <c r="D336" i="7" s="1"/>
  <c r="J335" i="7"/>
  <c r="G336" i="7"/>
  <c r="I336" i="7" s="1"/>
  <c r="K336" i="13" l="1"/>
  <c r="D337" i="13" s="1"/>
  <c r="G337" i="13" s="1"/>
  <c r="I337" i="13" s="1"/>
  <c r="J336" i="13"/>
  <c r="K336" i="7"/>
  <c r="D337" i="7" s="1"/>
  <c r="J336" i="7"/>
  <c r="G337" i="7"/>
  <c r="I337" i="7" s="1"/>
  <c r="K337" i="13" l="1"/>
  <c r="D338" i="13" s="1"/>
  <c r="G338" i="13" s="1"/>
  <c r="I338" i="13" s="1"/>
  <c r="J337" i="13"/>
  <c r="K337" i="7"/>
  <c r="D338" i="7" s="1"/>
  <c r="J337" i="7"/>
  <c r="G338" i="7"/>
  <c r="I338" i="7" s="1"/>
  <c r="J338" i="13" l="1"/>
  <c r="K338" i="13"/>
  <c r="D339" i="13" s="1"/>
  <c r="G339" i="13" s="1"/>
  <c r="I339" i="13" s="1"/>
  <c r="K338" i="7"/>
  <c r="D339" i="7" s="1"/>
  <c r="J338" i="7"/>
  <c r="G339" i="7"/>
  <c r="I339" i="7" s="1"/>
  <c r="J339" i="13" l="1"/>
  <c r="K339" i="13"/>
  <c r="D340" i="13" s="1"/>
  <c r="G340" i="13" s="1"/>
  <c r="I340" i="13" s="1"/>
  <c r="K339" i="7"/>
  <c r="D340" i="7" s="1"/>
  <c r="J339" i="7"/>
  <c r="G340" i="7"/>
  <c r="I340" i="7" s="1"/>
  <c r="K340" i="13" l="1"/>
  <c r="D341" i="13" s="1"/>
  <c r="G341" i="13" s="1"/>
  <c r="I341" i="13" s="1"/>
  <c r="J340" i="13"/>
  <c r="K340" i="7"/>
  <c r="D341" i="7" s="1"/>
  <c r="J340" i="7"/>
  <c r="G341" i="7"/>
  <c r="I341" i="7" s="1"/>
  <c r="K341" i="13" l="1"/>
  <c r="D342" i="13" s="1"/>
  <c r="G342" i="13" s="1"/>
  <c r="I342" i="13" s="1"/>
  <c r="J341" i="13"/>
  <c r="K341" i="7"/>
  <c r="D342" i="7" s="1"/>
  <c r="J341" i="7"/>
  <c r="G342" i="7"/>
  <c r="I342" i="7" s="1"/>
  <c r="J342" i="13" l="1"/>
  <c r="K342" i="13"/>
  <c r="D343" i="13" s="1"/>
  <c r="G343" i="13" s="1"/>
  <c r="I343" i="13" s="1"/>
  <c r="J342" i="7"/>
  <c r="K342" i="7"/>
  <c r="D343" i="7" s="1"/>
  <c r="G343" i="7"/>
  <c r="I343" i="7" s="1"/>
  <c r="K343" i="13" l="1"/>
  <c r="D344" i="13" s="1"/>
  <c r="G344" i="13" s="1"/>
  <c r="I344" i="13" s="1"/>
  <c r="J343" i="13"/>
  <c r="K343" i="7"/>
  <c r="D344" i="7" s="1"/>
  <c r="J343" i="7"/>
  <c r="G344" i="7"/>
  <c r="I344" i="7" s="1"/>
  <c r="K344" i="13" l="1"/>
  <c r="D345" i="13" s="1"/>
  <c r="G345" i="13" s="1"/>
  <c r="I345" i="13" s="1"/>
  <c r="J344" i="13"/>
  <c r="K344" i="7"/>
  <c r="D345" i="7" s="1"/>
  <c r="J344" i="7"/>
  <c r="G345" i="7"/>
  <c r="I345" i="7" s="1"/>
  <c r="K345" i="13" l="1"/>
  <c r="D346" i="13" s="1"/>
  <c r="G346" i="13" s="1"/>
  <c r="I346" i="13" s="1"/>
  <c r="J345" i="13"/>
  <c r="K345" i="7"/>
  <c r="D346" i="7" s="1"/>
  <c r="J345" i="7"/>
  <c r="G346" i="7"/>
  <c r="I346" i="7" s="1"/>
  <c r="K346" i="13" l="1"/>
  <c r="D347" i="13" s="1"/>
  <c r="G347" i="13" s="1"/>
  <c r="I347" i="13" s="1"/>
  <c r="J346" i="13"/>
  <c r="K346" i="7"/>
  <c r="D347" i="7" s="1"/>
  <c r="J346" i="7"/>
  <c r="G347" i="7"/>
  <c r="I347" i="7" s="1"/>
  <c r="K347" i="13" l="1"/>
  <c r="D348" i="13" s="1"/>
  <c r="G348" i="13" s="1"/>
  <c r="I348" i="13" s="1"/>
  <c r="J347" i="13"/>
  <c r="J347" i="7"/>
  <c r="K347" i="7"/>
  <c r="D348" i="7" s="1"/>
  <c r="G348" i="7"/>
  <c r="I348" i="7" s="1"/>
  <c r="K348" i="13" l="1"/>
  <c r="D349" i="13" s="1"/>
  <c r="G349" i="13" s="1"/>
  <c r="I349" i="13" s="1"/>
  <c r="J348" i="13"/>
  <c r="K348" i="7"/>
  <c r="D349" i="7" s="1"/>
  <c r="J348" i="7"/>
  <c r="G349" i="7"/>
  <c r="I349" i="7" s="1"/>
  <c r="K349" i="13" l="1"/>
  <c r="D350" i="13" s="1"/>
  <c r="G350" i="13" s="1"/>
  <c r="I350" i="13" s="1"/>
  <c r="J349" i="13"/>
  <c r="K349" i="7"/>
  <c r="D350" i="7" s="1"/>
  <c r="J349" i="7"/>
  <c r="G350" i="7"/>
  <c r="I350" i="7" s="1"/>
  <c r="J350" i="13" l="1"/>
  <c r="K350" i="13"/>
  <c r="D351" i="13" s="1"/>
  <c r="G351" i="13" s="1"/>
  <c r="I351" i="13" s="1"/>
  <c r="K350" i="7"/>
  <c r="D351" i="7" s="1"/>
  <c r="J350" i="7"/>
  <c r="G351" i="7"/>
  <c r="I351" i="7" s="1"/>
  <c r="K351" i="13" l="1"/>
  <c r="D352" i="13" s="1"/>
  <c r="G352" i="13" s="1"/>
  <c r="I352" i="13" s="1"/>
  <c r="J351" i="13"/>
  <c r="K351" i="7"/>
  <c r="D352" i="7" s="1"/>
  <c r="J351" i="7"/>
  <c r="G352" i="7"/>
  <c r="I352" i="7" s="1"/>
  <c r="K352" i="13" l="1"/>
  <c r="D353" i="13" s="1"/>
  <c r="G353" i="13" s="1"/>
  <c r="I353" i="13" s="1"/>
  <c r="J352" i="13"/>
  <c r="K352" i="7"/>
  <c r="D353" i="7" s="1"/>
  <c r="J352" i="7"/>
  <c r="G353" i="7"/>
  <c r="I353" i="7" s="1"/>
  <c r="K353" i="13" l="1"/>
  <c r="D354" i="13" s="1"/>
  <c r="G354" i="13" s="1"/>
  <c r="I354" i="13" s="1"/>
  <c r="J353" i="13"/>
  <c r="J353" i="7"/>
  <c r="K353" i="7"/>
  <c r="D354" i="7" s="1"/>
  <c r="G354" i="7"/>
  <c r="I354" i="7" s="1"/>
  <c r="K354" i="13" l="1"/>
  <c r="D355" i="13" s="1"/>
  <c r="G355" i="13" s="1"/>
  <c r="I355" i="13" s="1"/>
  <c r="J354" i="13"/>
  <c r="J354" i="7"/>
  <c r="K354" i="7"/>
  <c r="D355" i="7" s="1"/>
  <c r="G355" i="7"/>
  <c r="I355" i="7" s="1"/>
  <c r="K355" i="13" l="1"/>
  <c r="D356" i="13" s="1"/>
  <c r="G356" i="13" s="1"/>
  <c r="I356" i="13" s="1"/>
  <c r="J355" i="13"/>
  <c r="K355" i="7"/>
  <c r="D356" i="7" s="1"/>
  <c r="J355" i="7"/>
  <c r="G356" i="7"/>
  <c r="I356" i="7" s="1"/>
  <c r="K356" i="13" l="1"/>
  <c r="D357" i="13" s="1"/>
  <c r="G357" i="13" s="1"/>
  <c r="I357" i="13" s="1"/>
  <c r="J356" i="13"/>
  <c r="K356" i="7"/>
  <c r="D357" i="7" s="1"/>
  <c r="J356" i="7"/>
  <c r="G357" i="7"/>
  <c r="I357" i="7" s="1"/>
  <c r="J357" i="13" l="1"/>
  <c r="K357" i="13"/>
  <c r="D358" i="13" s="1"/>
  <c r="G358" i="13" s="1"/>
  <c r="I358" i="13" s="1"/>
  <c r="K357" i="7"/>
  <c r="D358" i="7" s="1"/>
  <c r="J357" i="7"/>
  <c r="G358" i="7"/>
  <c r="I358" i="7" s="1"/>
  <c r="K358" i="13" l="1"/>
  <c r="D359" i="13" s="1"/>
  <c r="G359" i="13" s="1"/>
  <c r="I359" i="13" s="1"/>
  <c r="J358" i="13"/>
  <c r="K358" i="7"/>
  <c r="D359" i="7" s="1"/>
  <c r="J358" i="7"/>
  <c r="G359" i="7"/>
  <c r="I359" i="7" s="1"/>
  <c r="K359" i="13" l="1"/>
  <c r="D360" i="13" s="1"/>
  <c r="G360" i="13" s="1"/>
  <c r="I360" i="13" s="1"/>
  <c r="J359" i="13"/>
  <c r="K359" i="7"/>
  <c r="D360" i="7" s="1"/>
  <c r="J359" i="7"/>
  <c r="G360" i="7"/>
  <c r="I360" i="7" s="1"/>
  <c r="K360" i="13" l="1"/>
  <c r="D361" i="13" s="1"/>
  <c r="G361" i="13" s="1"/>
  <c r="I361" i="13" s="1"/>
  <c r="J360" i="13"/>
  <c r="K360" i="7"/>
  <c r="D361" i="7" s="1"/>
  <c r="J360" i="7"/>
  <c r="G361" i="7"/>
  <c r="I361" i="7" s="1"/>
  <c r="K361" i="13" l="1"/>
  <c r="D362" i="13" s="1"/>
  <c r="G362" i="13" s="1"/>
  <c r="I362" i="13" s="1"/>
  <c r="J361" i="13"/>
  <c r="K361" i="7"/>
  <c r="D362" i="7" s="1"/>
  <c r="J361" i="7"/>
  <c r="G362" i="7"/>
  <c r="I362" i="7" s="1"/>
  <c r="J362" i="13" l="1"/>
  <c r="K362" i="13"/>
  <c r="D363" i="13" s="1"/>
  <c r="G363" i="13" s="1"/>
  <c r="I363" i="13" s="1"/>
  <c r="K362" i="7"/>
  <c r="D363" i="7" s="1"/>
  <c r="J362" i="7"/>
  <c r="G363" i="7"/>
  <c r="I363" i="7" s="1"/>
  <c r="K363" i="13" l="1"/>
  <c r="D364" i="13" s="1"/>
  <c r="G364" i="13" s="1"/>
  <c r="I364" i="13" s="1"/>
  <c r="J363" i="13"/>
  <c r="K363" i="7"/>
  <c r="D364" i="7" s="1"/>
  <c r="J363" i="7"/>
  <c r="G364" i="7"/>
  <c r="I364" i="7" s="1"/>
  <c r="K364" i="13" l="1"/>
  <c r="D365" i="13" s="1"/>
  <c r="G365" i="13" s="1"/>
  <c r="I365" i="13" s="1"/>
  <c r="J364" i="13"/>
  <c r="K364" i="7"/>
  <c r="D365" i="7" s="1"/>
  <c r="J364" i="7"/>
  <c r="G365" i="7"/>
  <c r="I365" i="7" s="1"/>
  <c r="K365" i="13" l="1"/>
  <c r="D366" i="13" s="1"/>
  <c r="G366" i="13" s="1"/>
  <c r="I366" i="13" s="1"/>
  <c r="J365" i="13"/>
  <c r="J365" i="7"/>
  <c r="K365" i="7"/>
  <c r="D366" i="7" s="1"/>
  <c r="G366" i="7"/>
  <c r="I366" i="7" s="1"/>
  <c r="J366" i="13" l="1"/>
  <c r="K366" i="13"/>
  <c r="D367" i="13" s="1"/>
  <c r="G367" i="13" s="1"/>
  <c r="I367" i="13" s="1"/>
  <c r="J366" i="7"/>
  <c r="K366" i="7"/>
  <c r="D367" i="7" s="1"/>
  <c r="G367" i="7"/>
  <c r="I367" i="7" s="1"/>
  <c r="K367" i="13" l="1"/>
  <c r="D368" i="13" s="1"/>
  <c r="G368" i="13" s="1"/>
  <c r="I368" i="13" s="1"/>
  <c r="J367" i="13"/>
  <c r="K367" i="7"/>
  <c r="D368" i="7" s="1"/>
  <c r="J367" i="7"/>
  <c r="G368" i="7"/>
  <c r="I368" i="7" s="1"/>
  <c r="K368" i="13" l="1"/>
  <c r="D369" i="13" s="1"/>
  <c r="G369" i="13" s="1"/>
  <c r="I369" i="13" s="1"/>
  <c r="J368" i="13"/>
  <c r="J368" i="7"/>
  <c r="K368" i="7"/>
  <c r="D369" i="7" s="1"/>
  <c r="G369" i="7" s="1"/>
  <c r="I369" i="7" s="1"/>
  <c r="K369" i="13" l="1"/>
  <c r="D370" i="13" s="1"/>
  <c r="G370" i="13" s="1"/>
  <c r="I370" i="13" s="1"/>
  <c r="J369" i="13"/>
  <c r="K369" i="7"/>
  <c r="D370" i="7" s="1"/>
  <c r="J369" i="7"/>
  <c r="G370" i="7"/>
  <c r="I370" i="7" s="1"/>
  <c r="K370" i="13" l="1"/>
  <c r="D371" i="13" s="1"/>
  <c r="G371" i="13" s="1"/>
  <c r="I371" i="13" s="1"/>
  <c r="J370" i="13"/>
  <c r="K370" i="7"/>
  <c r="D371" i="7" s="1"/>
  <c r="J370" i="7"/>
  <c r="G371" i="7"/>
  <c r="I371" i="7" s="1"/>
  <c r="K371" i="13" l="1"/>
  <c r="D372" i="13" s="1"/>
  <c r="G372" i="13" s="1"/>
  <c r="I372" i="13" s="1"/>
  <c r="J371" i="13"/>
  <c r="K371" i="7"/>
  <c r="D372" i="7" s="1"/>
  <c r="J371" i="7"/>
  <c r="G372" i="7"/>
  <c r="I372" i="7" s="1"/>
  <c r="K372" i="13" l="1"/>
  <c r="D373" i="13" s="1"/>
  <c r="G373" i="13" s="1"/>
  <c r="I373" i="13" s="1"/>
  <c r="J372" i="13"/>
  <c r="K372" i="7"/>
  <c r="D373" i="7" s="1"/>
  <c r="J372" i="7"/>
  <c r="G373" i="7"/>
  <c r="I373" i="7" s="1"/>
  <c r="K373" i="13" l="1"/>
  <c r="D374" i="13" s="1"/>
  <c r="G374" i="13" s="1"/>
  <c r="I374" i="13" s="1"/>
  <c r="J373" i="13"/>
  <c r="J373" i="7"/>
  <c r="K373" i="7"/>
  <c r="D374" i="7" s="1"/>
  <c r="G374" i="7"/>
  <c r="I374" i="7" s="1"/>
  <c r="J374" i="13" l="1"/>
  <c r="K374" i="13"/>
  <c r="D375" i="13" s="1"/>
  <c r="G375" i="13" s="1"/>
  <c r="I375" i="13" s="1"/>
  <c r="K374" i="7"/>
  <c r="D375" i="7" s="1"/>
  <c r="J374" i="7"/>
  <c r="G375" i="7"/>
  <c r="I375" i="7" s="1"/>
  <c r="K375" i="13" l="1"/>
  <c r="D376" i="13" s="1"/>
  <c r="G376" i="13" s="1"/>
  <c r="I376" i="13" s="1"/>
  <c r="J375" i="13"/>
  <c r="K375" i="7"/>
  <c r="D376" i="7" s="1"/>
  <c r="J375" i="7"/>
  <c r="G376" i="7"/>
  <c r="I376" i="7" s="1"/>
  <c r="K376" i="13" l="1"/>
  <c r="D377" i="13" s="1"/>
  <c r="G377" i="13" s="1"/>
  <c r="I377" i="13" s="1"/>
  <c r="J376" i="13"/>
  <c r="K376" i="7"/>
  <c r="D377" i="7" s="1"/>
  <c r="J376" i="7"/>
  <c r="G377" i="7"/>
  <c r="I377" i="7" s="1"/>
  <c r="K377" i="13" l="1"/>
  <c r="D378" i="13" s="1"/>
  <c r="G378" i="13" s="1"/>
  <c r="I378" i="13" s="1"/>
  <c r="J377" i="13"/>
  <c r="J377" i="7"/>
  <c r="K377" i="7"/>
  <c r="D378" i="7" s="1"/>
  <c r="G378" i="7" s="1"/>
  <c r="I378" i="7" s="1"/>
  <c r="K378" i="13" l="1"/>
  <c r="D379" i="13" s="1"/>
  <c r="G379" i="13" s="1"/>
  <c r="I379" i="13" s="1"/>
  <c r="J378" i="13"/>
  <c r="K378" i="7"/>
  <c r="D379" i="7" s="1"/>
  <c r="J378" i="7"/>
  <c r="G379" i="7"/>
  <c r="I379" i="7" s="1"/>
  <c r="K379" i="13" l="1"/>
  <c r="D380" i="13" s="1"/>
  <c r="G380" i="13" s="1"/>
  <c r="I380" i="13" s="1"/>
  <c r="J379" i="13"/>
  <c r="K379" i="7"/>
  <c r="D380" i="7" s="1"/>
  <c r="J379" i="7"/>
  <c r="G380" i="7"/>
  <c r="I380" i="7" s="1"/>
  <c r="K380" i="13" l="1"/>
  <c r="D381" i="13" s="1"/>
  <c r="G381" i="13" s="1"/>
  <c r="I381" i="13" s="1"/>
  <c r="J380" i="13"/>
  <c r="K380" i="7"/>
  <c r="D381" i="7" s="1"/>
  <c r="J380" i="7"/>
  <c r="G381" i="7"/>
  <c r="I381" i="7" s="1"/>
  <c r="K381" i="13" l="1"/>
  <c r="D382" i="13" s="1"/>
  <c r="G382" i="13" s="1"/>
  <c r="I382" i="13" s="1"/>
  <c r="J381" i="13"/>
  <c r="K381" i="7"/>
  <c r="D382" i="7" s="1"/>
  <c r="J381" i="7"/>
  <c r="G382" i="7"/>
  <c r="I382" i="7" s="1"/>
  <c r="K382" i="13" l="1"/>
  <c r="D383" i="13" s="1"/>
  <c r="G383" i="13" s="1"/>
  <c r="I383" i="13" s="1"/>
  <c r="J382" i="13"/>
  <c r="K382" i="7"/>
  <c r="D383" i="7" s="1"/>
  <c r="J382" i="7"/>
  <c r="G383" i="7"/>
  <c r="I383" i="7" s="1"/>
  <c r="K383" i="13" l="1"/>
  <c r="D384" i="13" s="1"/>
  <c r="G384" i="13" s="1"/>
  <c r="I384" i="13" s="1"/>
  <c r="J383" i="13"/>
  <c r="K383" i="7"/>
  <c r="D384" i="7" s="1"/>
  <c r="J383" i="7"/>
  <c r="G384" i="7"/>
  <c r="I384" i="7" s="1"/>
  <c r="K384" i="13" l="1"/>
  <c r="D385" i="13" s="1"/>
  <c r="G385" i="13" s="1"/>
  <c r="I385" i="13" s="1"/>
  <c r="J384" i="13"/>
  <c r="J384" i="7"/>
  <c r="K384" i="7"/>
  <c r="D385" i="7" s="1"/>
  <c r="G385" i="7"/>
  <c r="I385" i="7" s="1"/>
  <c r="K385" i="13" l="1"/>
  <c r="D386" i="13" s="1"/>
  <c r="G386" i="13" s="1"/>
  <c r="I386" i="13" s="1"/>
  <c r="J385" i="13"/>
  <c r="J385" i="7"/>
  <c r="K385" i="7"/>
  <c r="D386" i="7" s="1"/>
  <c r="G386" i="7"/>
  <c r="I386" i="7" s="1"/>
  <c r="J386" i="13" l="1"/>
  <c r="K386" i="13"/>
  <c r="D387" i="13" s="1"/>
  <c r="G387" i="13" s="1"/>
  <c r="I387" i="13" s="1"/>
  <c r="K386" i="7"/>
  <c r="D387" i="7" s="1"/>
  <c r="J386" i="7"/>
  <c r="G387" i="7"/>
  <c r="I387" i="7" s="1"/>
  <c r="K387" i="13" l="1"/>
  <c r="D388" i="13" s="1"/>
  <c r="G388" i="13" s="1"/>
  <c r="I388" i="13" s="1"/>
  <c r="J387" i="13"/>
  <c r="K387" i="7"/>
  <c r="D388" i="7" s="1"/>
  <c r="J387" i="7"/>
  <c r="G388" i="7"/>
  <c r="I388" i="7" s="1"/>
  <c r="K388" i="13" l="1"/>
  <c r="D389" i="13" s="1"/>
  <c r="G389" i="13" s="1"/>
  <c r="I389" i="13" s="1"/>
  <c r="J388" i="13"/>
  <c r="K388" i="7"/>
  <c r="D389" i="7" s="1"/>
  <c r="J388" i="7"/>
  <c r="G389" i="7"/>
  <c r="I389" i="7" s="1"/>
  <c r="K389" i="13" l="1"/>
  <c r="D390" i="13" s="1"/>
  <c r="G390" i="13" s="1"/>
  <c r="I390" i="13" s="1"/>
  <c r="J389" i="13"/>
  <c r="J389" i="7"/>
  <c r="K389" i="7"/>
  <c r="D390" i="7" s="1"/>
  <c r="G390" i="7" s="1"/>
  <c r="I390" i="7" s="1"/>
  <c r="K390" i="13" l="1"/>
  <c r="D391" i="13" s="1"/>
  <c r="G391" i="13" s="1"/>
  <c r="I391" i="13" s="1"/>
  <c r="J390" i="13"/>
  <c r="K390" i="7"/>
  <c r="D391" i="7" s="1"/>
  <c r="J390" i="7"/>
  <c r="G391" i="7"/>
  <c r="I391" i="7" s="1"/>
  <c r="K391" i="13" l="1"/>
  <c r="D392" i="13" s="1"/>
  <c r="G392" i="13" s="1"/>
  <c r="I392" i="13" s="1"/>
  <c r="J391" i="13"/>
  <c r="K391" i="7"/>
  <c r="D392" i="7" s="1"/>
  <c r="J391" i="7"/>
  <c r="G392" i="7"/>
  <c r="I392" i="7" s="1"/>
  <c r="K392" i="13" l="1"/>
  <c r="D393" i="13" s="1"/>
  <c r="G393" i="13" s="1"/>
  <c r="I393" i="13" s="1"/>
  <c r="J392" i="13"/>
  <c r="J392" i="7"/>
  <c r="K392" i="7"/>
  <c r="D393" i="7" s="1"/>
  <c r="G393" i="7"/>
  <c r="I393" i="7" s="1"/>
  <c r="K393" i="13" l="1"/>
  <c r="D394" i="13" s="1"/>
  <c r="G394" i="13" s="1"/>
  <c r="I394" i="13" s="1"/>
  <c r="J393" i="13"/>
  <c r="K393" i="7"/>
  <c r="D394" i="7" s="1"/>
  <c r="J393" i="7"/>
  <c r="G394" i="7"/>
  <c r="I394" i="7" s="1"/>
  <c r="K394" i="13" l="1"/>
  <c r="D395" i="13" s="1"/>
  <c r="G395" i="13" s="1"/>
  <c r="I395" i="13" s="1"/>
  <c r="J394" i="13"/>
  <c r="K394" i="7"/>
  <c r="D395" i="7" s="1"/>
  <c r="J394" i="7"/>
  <c r="G395" i="7"/>
  <c r="I395" i="7" s="1"/>
  <c r="K395" i="13" l="1"/>
  <c r="D396" i="13" s="1"/>
  <c r="G396" i="13" s="1"/>
  <c r="I396" i="13" s="1"/>
  <c r="J395" i="13"/>
  <c r="K395" i="7"/>
  <c r="D396" i="7" s="1"/>
  <c r="J395" i="7"/>
  <c r="G396" i="7"/>
  <c r="I396" i="7" s="1"/>
  <c r="K396" i="13" l="1"/>
  <c r="D397" i="13" s="1"/>
  <c r="G397" i="13" s="1"/>
  <c r="I397" i="13" s="1"/>
  <c r="J396" i="13"/>
  <c r="K396" i="7"/>
  <c r="D397" i="7" s="1"/>
  <c r="J396" i="7"/>
  <c r="G397" i="7"/>
  <c r="I397" i="7" s="1"/>
  <c r="K397" i="13" l="1"/>
  <c r="D398" i="13" s="1"/>
  <c r="G398" i="13" s="1"/>
  <c r="I398" i="13" s="1"/>
  <c r="J397" i="13"/>
  <c r="K397" i="7"/>
  <c r="D398" i="7" s="1"/>
  <c r="J397" i="7"/>
  <c r="G398" i="7"/>
  <c r="I398" i="7" s="1"/>
  <c r="J398" i="13" l="1"/>
  <c r="K398" i="13"/>
  <c r="D399" i="13" s="1"/>
  <c r="G399" i="13" s="1"/>
  <c r="I399" i="13" s="1"/>
  <c r="K398" i="7"/>
  <c r="D399" i="7" s="1"/>
  <c r="J398" i="7"/>
  <c r="G399" i="7"/>
  <c r="I399" i="7" s="1"/>
  <c r="K399" i="13" l="1"/>
  <c r="D400" i="13" s="1"/>
  <c r="G400" i="13" s="1"/>
  <c r="I400" i="13" s="1"/>
  <c r="J399" i="13"/>
  <c r="K399" i="7"/>
  <c r="D400" i="7" s="1"/>
  <c r="J399" i="7"/>
  <c r="G400" i="7"/>
  <c r="I400" i="7" s="1"/>
  <c r="K400" i="13" l="1"/>
  <c r="D401" i="13" s="1"/>
  <c r="G401" i="13" s="1"/>
  <c r="I401" i="13" s="1"/>
  <c r="J400" i="13"/>
  <c r="K400" i="7"/>
  <c r="D401" i="7" s="1"/>
  <c r="J400" i="7"/>
  <c r="G401" i="7"/>
  <c r="I401" i="7" s="1"/>
  <c r="K401" i="13" l="1"/>
  <c r="D402" i="13" s="1"/>
  <c r="G402" i="13" s="1"/>
  <c r="I402" i="13" s="1"/>
  <c r="J401" i="13"/>
  <c r="J401" i="7"/>
  <c r="K401" i="7"/>
  <c r="D402" i="7" s="1"/>
  <c r="G402" i="7"/>
  <c r="I402" i="7" s="1"/>
  <c r="K402" i="13" l="1"/>
  <c r="D403" i="13" s="1"/>
  <c r="G403" i="13" s="1"/>
  <c r="I403" i="13" s="1"/>
  <c r="J402" i="13"/>
  <c r="K402" i="7"/>
  <c r="D403" i="7" s="1"/>
  <c r="J402" i="7"/>
  <c r="G403" i="7"/>
  <c r="I403" i="7" s="1"/>
  <c r="K403" i="13" l="1"/>
  <c r="D404" i="13" s="1"/>
  <c r="G404" i="13" s="1"/>
  <c r="I404" i="13" s="1"/>
  <c r="J403" i="13"/>
  <c r="K403" i="7"/>
  <c r="D404" i="7" s="1"/>
  <c r="J403" i="7"/>
  <c r="G404" i="7"/>
  <c r="I404" i="7" s="1"/>
  <c r="K404" i="13" l="1"/>
  <c r="D405" i="13" s="1"/>
  <c r="G405" i="13" s="1"/>
  <c r="I405" i="13" s="1"/>
  <c r="J404" i="13"/>
  <c r="K404" i="7"/>
  <c r="D405" i="7" s="1"/>
  <c r="J404" i="7"/>
  <c r="G405" i="7"/>
  <c r="I405" i="7" s="1"/>
  <c r="K405" i="13" l="1"/>
  <c r="D406" i="13" s="1"/>
  <c r="G406" i="13" s="1"/>
  <c r="I406" i="13" s="1"/>
  <c r="J405" i="13"/>
  <c r="K405" i="7"/>
  <c r="D406" i="7" s="1"/>
  <c r="J405" i="7"/>
  <c r="G406" i="7"/>
  <c r="I406" i="7" s="1"/>
  <c r="K406" i="13" l="1"/>
  <c r="D407" i="13" s="1"/>
  <c r="G407" i="13" s="1"/>
  <c r="I407" i="13" s="1"/>
  <c r="J406" i="13"/>
  <c r="K406" i="7"/>
  <c r="D407" i="7" s="1"/>
  <c r="J406" i="7"/>
  <c r="G407" i="7"/>
  <c r="I407" i="7" s="1"/>
  <c r="K407" i="13" l="1"/>
  <c r="D408" i="13" s="1"/>
  <c r="G408" i="13" s="1"/>
  <c r="I408" i="13" s="1"/>
  <c r="J407" i="13"/>
  <c r="K407" i="7"/>
  <c r="D408" i="7" s="1"/>
  <c r="J407" i="7"/>
  <c r="G408" i="7"/>
  <c r="I408" i="7" s="1"/>
  <c r="K408" i="13" l="1"/>
  <c r="D409" i="13" s="1"/>
  <c r="G409" i="13" s="1"/>
  <c r="I409" i="13" s="1"/>
  <c r="J408" i="13"/>
  <c r="J408" i="7"/>
  <c r="K408" i="7"/>
  <c r="D409" i="7" s="1"/>
  <c r="G409" i="7"/>
  <c r="I409" i="7" s="1"/>
  <c r="K409" i="13" l="1"/>
  <c r="D410" i="13" s="1"/>
  <c r="G410" i="13" s="1"/>
  <c r="I410" i="13" s="1"/>
  <c r="J409" i="13"/>
  <c r="J409" i="7"/>
  <c r="K409" i="7"/>
  <c r="D410" i="7" s="1"/>
  <c r="G410" i="7"/>
  <c r="I410" i="7" s="1"/>
  <c r="J410" i="13" l="1"/>
  <c r="K410" i="13"/>
  <c r="D411" i="13" s="1"/>
  <c r="G411" i="13" s="1"/>
  <c r="I411" i="13" s="1"/>
  <c r="K410" i="7"/>
  <c r="D411" i="7" s="1"/>
  <c r="J410" i="7"/>
  <c r="G411" i="7"/>
  <c r="I411" i="7" s="1"/>
  <c r="K411" i="13" l="1"/>
  <c r="D412" i="13" s="1"/>
  <c r="G412" i="13" s="1"/>
  <c r="I412" i="13" s="1"/>
  <c r="J411" i="13"/>
  <c r="K411" i="7"/>
  <c r="D412" i="7" s="1"/>
  <c r="J411" i="7"/>
  <c r="G412" i="7"/>
  <c r="I412" i="7" s="1"/>
  <c r="K412" i="13" l="1"/>
  <c r="D413" i="13" s="1"/>
  <c r="G413" i="13" s="1"/>
  <c r="I413" i="13" s="1"/>
  <c r="J412" i="13"/>
  <c r="K412" i="7"/>
  <c r="D413" i="7" s="1"/>
  <c r="J412" i="7"/>
  <c r="G413" i="7"/>
  <c r="I413" i="7" s="1"/>
  <c r="K413" i="13" l="1"/>
  <c r="D414" i="13" s="1"/>
  <c r="G414" i="13" s="1"/>
  <c r="I414" i="13" s="1"/>
  <c r="J413" i="13"/>
  <c r="J413" i="7"/>
  <c r="K413" i="7"/>
  <c r="D414" i="7" s="1"/>
  <c r="G414" i="7"/>
  <c r="I414" i="7" s="1"/>
  <c r="K414" i="13" l="1"/>
  <c r="D415" i="13" s="1"/>
  <c r="G415" i="13" s="1"/>
  <c r="I415" i="13" s="1"/>
  <c r="J414" i="13"/>
  <c r="K414" i="7"/>
  <c r="D415" i="7" s="1"/>
  <c r="J414" i="7"/>
  <c r="G415" i="7"/>
  <c r="I415" i="7" s="1"/>
  <c r="K415" i="13" l="1"/>
  <c r="D416" i="13" s="1"/>
  <c r="G416" i="13" s="1"/>
  <c r="I416" i="13" s="1"/>
  <c r="J415" i="13"/>
  <c r="K415" i="7"/>
  <c r="D416" i="7" s="1"/>
  <c r="J415" i="7"/>
  <c r="G416" i="7"/>
  <c r="I416" i="7" s="1"/>
  <c r="K416" i="13" l="1"/>
  <c r="D417" i="13" s="1"/>
  <c r="G417" i="13" s="1"/>
  <c r="I417" i="13" s="1"/>
  <c r="J416" i="13"/>
  <c r="K416" i="7"/>
  <c r="D417" i="7" s="1"/>
  <c r="J416" i="7"/>
  <c r="G417" i="7"/>
  <c r="I417" i="7" s="1"/>
  <c r="K417" i="13" l="1"/>
  <c r="D418" i="13" s="1"/>
  <c r="G418" i="13" s="1"/>
  <c r="I418" i="13" s="1"/>
  <c r="J417" i="13"/>
  <c r="K417" i="7"/>
  <c r="D418" i="7" s="1"/>
  <c r="J417" i="7"/>
  <c r="G418" i="7"/>
  <c r="I418" i="7" s="1"/>
  <c r="K418" i="13" l="1"/>
  <c r="D419" i="13" s="1"/>
  <c r="G419" i="13" s="1"/>
  <c r="I419" i="13" s="1"/>
  <c r="J418" i="13"/>
  <c r="K418" i="7"/>
  <c r="D419" i="7" s="1"/>
  <c r="J418" i="7"/>
  <c r="G419" i="7"/>
  <c r="I419" i="7" s="1"/>
  <c r="K419" i="13" l="1"/>
  <c r="D420" i="13" s="1"/>
  <c r="G420" i="13" s="1"/>
  <c r="I420" i="13" s="1"/>
  <c r="J419" i="13"/>
  <c r="J419" i="7"/>
  <c r="K419" i="7"/>
  <c r="D420" i="7" s="1"/>
  <c r="G420" i="7" s="1"/>
  <c r="I420" i="7" s="1"/>
  <c r="K420" i="13" l="1"/>
  <c r="D421" i="13" s="1"/>
  <c r="G421" i="13" s="1"/>
  <c r="I421" i="13" s="1"/>
  <c r="J420" i="13"/>
  <c r="K420" i="7"/>
  <c r="D421" i="7" s="1"/>
  <c r="J420" i="7"/>
  <c r="G421" i="7"/>
  <c r="I421" i="7" s="1"/>
  <c r="K421" i="13" l="1"/>
  <c r="D422" i="13" s="1"/>
  <c r="G422" i="13" s="1"/>
  <c r="I422" i="13" s="1"/>
  <c r="J421" i="13"/>
  <c r="K421" i="7"/>
  <c r="D422" i="7" s="1"/>
  <c r="J421" i="7"/>
  <c r="G422" i="7"/>
  <c r="I422" i="7" s="1"/>
  <c r="J422" i="13" l="1"/>
  <c r="K422" i="13"/>
  <c r="D423" i="13" s="1"/>
  <c r="G423" i="13" s="1"/>
  <c r="I423" i="13" s="1"/>
  <c r="K422" i="7"/>
  <c r="D423" i="7" s="1"/>
  <c r="J422" i="7"/>
  <c r="G423" i="7"/>
  <c r="I423" i="7" s="1"/>
  <c r="K423" i="13" l="1"/>
  <c r="D424" i="13" s="1"/>
  <c r="G424" i="13" s="1"/>
  <c r="I424" i="13" s="1"/>
  <c r="J423" i="13"/>
  <c r="K423" i="7"/>
  <c r="D424" i="7" s="1"/>
  <c r="J423" i="7"/>
  <c r="G424" i="7"/>
  <c r="I424" i="7" s="1"/>
  <c r="K424" i="13" l="1"/>
  <c r="D425" i="13" s="1"/>
  <c r="G425" i="13" s="1"/>
  <c r="I425" i="13" s="1"/>
  <c r="J424" i="13"/>
  <c r="K424" i="7"/>
  <c r="D425" i="7" s="1"/>
  <c r="J424" i="7"/>
  <c r="G425" i="7"/>
  <c r="I425" i="7" s="1"/>
  <c r="K425" i="13" l="1"/>
  <c r="D426" i="13" s="1"/>
  <c r="G426" i="13" s="1"/>
  <c r="I426" i="13" s="1"/>
  <c r="J425" i="13"/>
  <c r="J425" i="7"/>
  <c r="K425" i="7"/>
  <c r="D426" i="7" s="1"/>
  <c r="G426" i="7"/>
  <c r="I426" i="7" s="1"/>
  <c r="K426" i="13" l="1"/>
  <c r="D427" i="13" s="1"/>
  <c r="G427" i="13" s="1"/>
  <c r="I427" i="13" s="1"/>
  <c r="J426" i="13"/>
  <c r="J426" i="7"/>
  <c r="K426" i="7"/>
  <c r="D427" i="7" s="1"/>
  <c r="G427" i="7" s="1"/>
  <c r="I427" i="7" s="1"/>
  <c r="K427" i="13" l="1"/>
  <c r="D428" i="13" s="1"/>
  <c r="G428" i="13" s="1"/>
  <c r="I428" i="13" s="1"/>
  <c r="J427" i="13"/>
  <c r="K427" i="7"/>
  <c r="D428" i="7" s="1"/>
  <c r="J427" i="7"/>
  <c r="G428" i="7"/>
  <c r="I428" i="7" s="1"/>
  <c r="K428" i="13" l="1"/>
  <c r="D429" i="13" s="1"/>
  <c r="G429" i="13" s="1"/>
  <c r="I429" i="13" s="1"/>
  <c r="J428" i="13"/>
  <c r="J428" i="7"/>
  <c r="K428" i="7"/>
  <c r="D429" i="7" s="1"/>
  <c r="G429" i="7"/>
  <c r="I429" i="7" s="1"/>
  <c r="K429" i="13" l="1"/>
  <c r="D430" i="13" s="1"/>
  <c r="G430" i="13" s="1"/>
  <c r="I430" i="13" s="1"/>
  <c r="J429" i="13"/>
  <c r="K429" i="7"/>
  <c r="D430" i="7" s="1"/>
  <c r="J429" i="7"/>
  <c r="G430" i="7"/>
  <c r="I430" i="7" s="1"/>
  <c r="K430" i="13" l="1"/>
  <c r="D431" i="13" s="1"/>
  <c r="G431" i="13" s="1"/>
  <c r="I431" i="13" s="1"/>
  <c r="J430" i="13"/>
  <c r="K430" i="7"/>
  <c r="D431" i="7" s="1"/>
  <c r="J430" i="7"/>
  <c r="G431" i="7"/>
  <c r="I431" i="7" s="1"/>
  <c r="K431" i="13" l="1"/>
  <c r="D432" i="13" s="1"/>
  <c r="G432" i="13" s="1"/>
  <c r="I432" i="13" s="1"/>
  <c r="J431" i="13"/>
  <c r="J431" i="7"/>
  <c r="K431" i="7"/>
  <c r="D432" i="7" s="1"/>
  <c r="G432" i="7"/>
  <c r="I432" i="7" s="1"/>
  <c r="K432" i="13" l="1"/>
  <c r="D433" i="13" s="1"/>
  <c r="G433" i="13" s="1"/>
  <c r="I433" i="13" s="1"/>
  <c r="J432" i="13"/>
  <c r="K432" i="7"/>
  <c r="D433" i="7" s="1"/>
  <c r="J432" i="7"/>
  <c r="G433" i="7"/>
  <c r="I433" i="7" s="1"/>
  <c r="K433" i="13" l="1"/>
  <c r="D434" i="13" s="1"/>
  <c r="G434" i="13" s="1"/>
  <c r="I434" i="13" s="1"/>
  <c r="J433" i="13"/>
  <c r="J433" i="7"/>
  <c r="K433" i="7"/>
  <c r="D434" i="7" s="1"/>
  <c r="G434" i="7"/>
  <c r="I434" i="7" s="1"/>
  <c r="J434" i="13" l="1"/>
  <c r="K434" i="13"/>
  <c r="D435" i="13" s="1"/>
  <c r="G435" i="13" s="1"/>
  <c r="I435" i="13" s="1"/>
  <c r="K434" i="7"/>
  <c r="D435" i="7" s="1"/>
  <c r="J434" i="7"/>
  <c r="G435" i="7"/>
  <c r="I435" i="7" s="1"/>
  <c r="K435" i="13" l="1"/>
  <c r="D436" i="13" s="1"/>
  <c r="G436" i="13" s="1"/>
  <c r="I436" i="13" s="1"/>
  <c r="J435" i="13"/>
  <c r="K435" i="7"/>
  <c r="D436" i="7" s="1"/>
  <c r="J435" i="7"/>
  <c r="G436" i="7"/>
  <c r="I436" i="7" s="1"/>
  <c r="K436" i="13" l="1"/>
  <c r="D437" i="13" s="1"/>
  <c r="G437" i="13" s="1"/>
  <c r="I437" i="13" s="1"/>
  <c r="J436" i="13"/>
  <c r="J436" i="7"/>
  <c r="K436" i="7"/>
  <c r="D437" i="7" s="1"/>
  <c r="G437" i="7" s="1"/>
  <c r="I437" i="7" s="1"/>
  <c r="K437" i="13" l="1"/>
  <c r="D438" i="13" s="1"/>
  <c r="G438" i="13" s="1"/>
  <c r="I438" i="13" s="1"/>
  <c r="J437" i="13"/>
  <c r="J437" i="7"/>
  <c r="K437" i="7"/>
  <c r="D438" i="7" s="1"/>
  <c r="G438" i="7"/>
  <c r="I438" i="7" s="1"/>
  <c r="K438" i="13" l="1"/>
  <c r="D439" i="13" s="1"/>
  <c r="G439" i="13" s="1"/>
  <c r="I439" i="13" s="1"/>
  <c r="J438" i="13"/>
  <c r="J438" i="7"/>
  <c r="K438" i="7"/>
  <c r="D439" i="7" s="1"/>
  <c r="G439" i="7"/>
  <c r="I439" i="7" s="1"/>
  <c r="K439" i="13" l="1"/>
  <c r="D440" i="13" s="1"/>
  <c r="G440" i="13" s="1"/>
  <c r="I440" i="13" s="1"/>
  <c r="J439" i="13"/>
  <c r="K439" i="7"/>
  <c r="D440" i="7" s="1"/>
  <c r="J439" i="7"/>
  <c r="G440" i="7"/>
  <c r="I440" i="7" s="1"/>
  <c r="K440" i="13" l="1"/>
  <c r="D441" i="13" s="1"/>
  <c r="G441" i="13" s="1"/>
  <c r="I441" i="13" s="1"/>
  <c r="J440" i="13"/>
  <c r="K440" i="7"/>
  <c r="D441" i="7" s="1"/>
  <c r="J440" i="7"/>
  <c r="G441" i="7"/>
  <c r="I441" i="7" s="1"/>
  <c r="K441" i="13" l="1"/>
  <c r="D442" i="13" s="1"/>
  <c r="G442" i="13" s="1"/>
  <c r="I442" i="13" s="1"/>
  <c r="J441" i="13"/>
  <c r="K441" i="7"/>
  <c r="D442" i="7" s="1"/>
  <c r="J441" i="7"/>
  <c r="G442" i="7"/>
  <c r="I442" i="7" s="1"/>
  <c r="K442" i="13" l="1"/>
  <c r="D443" i="13" s="1"/>
  <c r="G443" i="13" s="1"/>
  <c r="I443" i="13" s="1"/>
  <c r="J442" i="13"/>
  <c r="K442" i="7"/>
  <c r="D443" i="7" s="1"/>
  <c r="J442" i="7"/>
  <c r="G443" i="7"/>
  <c r="I443" i="7" s="1"/>
  <c r="K443" i="13" l="1"/>
  <c r="D444" i="13" s="1"/>
  <c r="G444" i="13" s="1"/>
  <c r="I444" i="13" s="1"/>
  <c r="J443" i="13"/>
  <c r="K443" i="7"/>
  <c r="D444" i="7" s="1"/>
  <c r="J443" i="7"/>
  <c r="G444" i="7"/>
  <c r="I444" i="7" s="1"/>
  <c r="K444" i="13" l="1"/>
  <c r="D445" i="13" s="1"/>
  <c r="G445" i="13" s="1"/>
  <c r="I445" i="13" s="1"/>
  <c r="J444" i="13"/>
  <c r="K444" i="7"/>
  <c r="D445" i="7" s="1"/>
  <c r="J444" i="7"/>
  <c r="G445" i="7"/>
  <c r="I445" i="7" s="1"/>
  <c r="K445" i="13" l="1"/>
  <c r="D446" i="13" s="1"/>
  <c r="G446" i="13" s="1"/>
  <c r="I446" i="13" s="1"/>
  <c r="J445" i="13"/>
  <c r="K445" i="7"/>
  <c r="D446" i="7" s="1"/>
  <c r="J445" i="7"/>
  <c r="G446" i="7"/>
  <c r="I446" i="7" s="1"/>
  <c r="J446" i="13" l="1"/>
  <c r="K446" i="13"/>
  <c r="D447" i="13" s="1"/>
  <c r="G447" i="13" s="1"/>
  <c r="I447" i="13" s="1"/>
  <c r="K446" i="7"/>
  <c r="D447" i="7" s="1"/>
  <c r="J446" i="7"/>
  <c r="G447" i="7"/>
  <c r="I447" i="7" s="1"/>
  <c r="J447" i="13" l="1"/>
  <c r="K447" i="13"/>
  <c r="D448" i="13" s="1"/>
  <c r="G448" i="13" s="1"/>
  <c r="I448" i="13" s="1"/>
  <c r="K447" i="7"/>
  <c r="D448" i="7" s="1"/>
  <c r="J447" i="7"/>
  <c r="G448" i="7"/>
  <c r="I448" i="7" s="1"/>
  <c r="K448" i="13" l="1"/>
  <c r="D449" i="13" s="1"/>
  <c r="G449" i="13" s="1"/>
  <c r="I449" i="13" s="1"/>
  <c r="J448" i="13"/>
  <c r="K448" i="7"/>
  <c r="D449" i="7" s="1"/>
  <c r="J448" i="7"/>
  <c r="G449" i="7"/>
  <c r="I449" i="7" s="1"/>
  <c r="K449" i="13" l="1"/>
  <c r="D450" i="13" s="1"/>
  <c r="G450" i="13" s="1"/>
  <c r="I450" i="13" s="1"/>
  <c r="J449" i="13"/>
  <c r="J449" i="7"/>
  <c r="K449" i="7"/>
  <c r="D450" i="7" s="1"/>
  <c r="G450" i="7"/>
  <c r="I450" i="7" s="1"/>
  <c r="J450" i="13" l="1"/>
  <c r="K450" i="13"/>
  <c r="D451" i="13" s="1"/>
  <c r="G451" i="13" s="1"/>
  <c r="I451" i="13" s="1"/>
  <c r="J450" i="7"/>
  <c r="K450" i="7"/>
  <c r="D451" i="7" s="1"/>
  <c r="G451" i="7"/>
  <c r="I451" i="7" s="1"/>
  <c r="K451" i="13" l="1"/>
  <c r="D452" i="13" s="1"/>
  <c r="G452" i="13" s="1"/>
  <c r="I452" i="13" s="1"/>
  <c r="J451" i="13"/>
  <c r="K451" i="7"/>
  <c r="D452" i="7" s="1"/>
  <c r="J451" i="7"/>
  <c r="G452" i="7"/>
  <c r="I452" i="7" s="1"/>
  <c r="K452" i="13" l="1"/>
  <c r="D453" i="13" s="1"/>
  <c r="G453" i="13" s="1"/>
  <c r="I453" i="13" s="1"/>
  <c r="J452" i="13"/>
  <c r="K452" i="7"/>
  <c r="D453" i="7" s="1"/>
  <c r="J452" i="7"/>
  <c r="G453" i="7"/>
  <c r="I453" i="7" s="1"/>
  <c r="K453" i="13" l="1"/>
  <c r="D454" i="13" s="1"/>
  <c r="G454" i="13" s="1"/>
  <c r="I454" i="13" s="1"/>
  <c r="J453" i="13"/>
  <c r="K453" i="7"/>
  <c r="D454" i="7" s="1"/>
  <c r="J453" i="7"/>
  <c r="G454" i="7"/>
  <c r="I454" i="7" s="1"/>
  <c r="K454" i="13" l="1"/>
  <c r="D455" i="13" s="1"/>
  <c r="G455" i="13" s="1"/>
  <c r="I455" i="13" s="1"/>
  <c r="J454" i="13"/>
  <c r="K454" i="7"/>
  <c r="D455" i="7" s="1"/>
  <c r="J454" i="7"/>
  <c r="G455" i="7"/>
  <c r="I455" i="7" s="1"/>
  <c r="K455" i="13" l="1"/>
  <c r="D456" i="13" s="1"/>
  <c r="G456" i="13" s="1"/>
  <c r="I456" i="13" s="1"/>
  <c r="J455" i="13"/>
  <c r="K455" i="7"/>
  <c r="D456" i="7" s="1"/>
  <c r="J455" i="7"/>
  <c r="G456" i="7"/>
  <c r="I456" i="7" s="1"/>
  <c r="K456" i="13" l="1"/>
  <c r="D457" i="13" s="1"/>
  <c r="G457" i="13" s="1"/>
  <c r="I457" i="13" s="1"/>
  <c r="J456" i="13"/>
  <c r="J456" i="7"/>
  <c r="K456" i="7"/>
  <c r="D457" i="7" s="1"/>
  <c r="G457" i="7"/>
  <c r="I457" i="7" s="1"/>
  <c r="K457" i="13" l="1"/>
  <c r="D458" i="13" s="1"/>
  <c r="G458" i="13" s="1"/>
  <c r="I458" i="13" s="1"/>
  <c r="J457" i="13"/>
  <c r="J457" i="7"/>
  <c r="K457" i="7"/>
  <c r="D458" i="7" s="1"/>
  <c r="G458" i="7"/>
  <c r="I458" i="7" s="1"/>
  <c r="K458" i="13" l="1"/>
  <c r="D459" i="13" s="1"/>
  <c r="G459" i="13" s="1"/>
  <c r="I459" i="13" s="1"/>
  <c r="J458" i="13"/>
  <c r="K458" i="7"/>
  <c r="D459" i="7" s="1"/>
  <c r="J458" i="7"/>
  <c r="G459" i="7"/>
  <c r="I459" i="7" s="1"/>
  <c r="K459" i="13" l="1"/>
  <c r="D460" i="13" s="1"/>
  <c r="G460" i="13" s="1"/>
  <c r="I460" i="13" s="1"/>
  <c r="J459" i="13"/>
  <c r="K459" i="7"/>
  <c r="D460" i="7" s="1"/>
  <c r="J459" i="7"/>
  <c r="G460" i="7"/>
  <c r="I460" i="7" s="1"/>
  <c r="K460" i="13" l="1"/>
  <c r="D461" i="13" s="1"/>
  <c r="G461" i="13" s="1"/>
  <c r="I461" i="13" s="1"/>
  <c r="J460" i="13"/>
  <c r="K460" i="7"/>
  <c r="D461" i="7" s="1"/>
  <c r="J460" i="7"/>
  <c r="G461" i="7"/>
  <c r="I461" i="7" s="1"/>
  <c r="J461" i="13" l="1"/>
  <c r="K461" i="13"/>
  <c r="D462" i="13" s="1"/>
  <c r="G462" i="13" s="1"/>
  <c r="I462" i="13" s="1"/>
  <c r="K461" i="7"/>
  <c r="D462" i="7" s="1"/>
  <c r="J461" i="7"/>
  <c r="G462" i="7"/>
  <c r="I462" i="7" s="1"/>
  <c r="J462" i="13" l="1"/>
  <c r="K462" i="13"/>
  <c r="D463" i="13" s="1"/>
  <c r="G463" i="13" s="1"/>
  <c r="I463" i="13" s="1"/>
  <c r="K462" i="7"/>
  <c r="D463" i="7" s="1"/>
  <c r="J462" i="7"/>
  <c r="G463" i="7"/>
  <c r="I463" i="7" s="1"/>
  <c r="K463" i="13" l="1"/>
  <c r="D464" i="13" s="1"/>
  <c r="G464" i="13" s="1"/>
  <c r="I464" i="13" s="1"/>
  <c r="J463" i="13"/>
  <c r="K463" i="7"/>
  <c r="D464" i="7" s="1"/>
  <c r="J463" i="7"/>
  <c r="G464" i="7"/>
  <c r="I464" i="7" s="1"/>
  <c r="K464" i="13" l="1"/>
  <c r="D465" i="13" s="1"/>
  <c r="G465" i="13" s="1"/>
  <c r="I465" i="13" s="1"/>
  <c r="J464" i="13"/>
  <c r="K464" i="7"/>
  <c r="D465" i="7" s="1"/>
  <c r="J464" i="7"/>
  <c r="G465" i="7"/>
  <c r="I465" i="7" s="1"/>
  <c r="K465" i="13" l="1"/>
  <c r="D466" i="13" s="1"/>
  <c r="G466" i="13" s="1"/>
  <c r="I466" i="13" s="1"/>
  <c r="J465" i="13"/>
  <c r="K465" i="7"/>
  <c r="D466" i="7" s="1"/>
  <c r="J465" i="7"/>
  <c r="G466" i="7"/>
  <c r="I466" i="7" s="1"/>
  <c r="K466" i="13" l="1"/>
  <c r="D467" i="13" s="1"/>
  <c r="G467" i="13" s="1"/>
  <c r="I467" i="13" s="1"/>
  <c r="J466" i="13"/>
  <c r="K466" i="7"/>
  <c r="D467" i="7" s="1"/>
  <c r="J466" i="7"/>
  <c r="G467" i="7"/>
  <c r="I467" i="7" s="1"/>
  <c r="K467" i="13" l="1"/>
  <c r="D468" i="13" s="1"/>
  <c r="G468" i="13" s="1"/>
  <c r="I468" i="13" s="1"/>
  <c r="J467" i="13"/>
  <c r="J467" i="7"/>
  <c r="K467" i="7"/>
  <c r="D468" i="7" s="1"/>
  <c r="G468" i="7"/>
  <c r="I468" i="7" s="1"/>
  <c r="J468" i="13" l="1"/>
  <c r="K468" i="13"/>
  <c r="D469" i="13" s="1"/>
  <c r="G469" i="13" s="1"/>
  <c r="I469" i="13" s="1"/>
  <c r="K468" i="7"/>
  <c r="D469" i="7" s="1"/>
  <c r="J468" i="7"/>
  <c r="G469" i="7"/>
  <c r="I469" i="7" s="1"/>
  <c r="K469" i="13" l="1"/>
  <c r="D470" i="13" s="1"/>
  <c r="G470" i="13" s="1"/>
  <c r="I470" i="13" s="1"/>
  <c r="J469" i="13"/>
  <c r="K469" i="7"/>
  <c r="D470" i="7" s="1"/>
  <c r="J469" i="7"/>
  <c r="G470" i="7"/>
  <c r="I470" i="7" s="1"/>
  <c r="K470" i="13" l="1"/>
  <c r="D471" i="13" s="1"/>
  <c r="G471" i="13" s="1"/>
  <c r="I471" i="13" s="1"/>
  <c r="J470" i="13"/>
  <c r="K470" i="7"/>
  <c r="D471" i="7" s="1"/>
  <c r="J470" i="7"/>
  <c r="G471" i="7"/>
  <c r="I471" i="7" s="1"/>
  <c r="K471" i="13" l="1"/>
  <c r="D472" i="13" s="1"/>
  <c r="G472" i="13" s="1"/>
  <c r="I472" i="13" s="1"/>
  <c r="J471" i="13"/>
  <c r="K471" i="7"/>
  <c r="D472" i="7" s="1"/>
  <c r="J471" i="7"/>
  <c r="G472" i="7"/>
  <c r="I472" i="7" s="1"/>
  <c r="K472" i="13" l="1"/>
  <c r="D473" i="13" s="1"/>
  <c r="G473" i="13" s="1"/>
  <c r="I473" i="13" s="1"/>
  <c r="J472" i="13"/>
  <c r="K472" i="7"/>
  <c r="D473" i="7" s="1"/>
  <c r="J472" i="7"/>
  <c r="G473" i="7"/>
  <c r="I473" i="7" s="1"/>
  <c r="J473" i="13" l="1"/>
  <c r="K473" i="13"/>
  <c r="D474" i="13" s="1"/>
  <c r="G474" i="13" s="1"/>
  <c r="I474" i="13" s="1"/>
  <c r="J473" i="7"/>
  <c r="K473" i="7"/>
  <c r="D474" i="7" s="1"/>
  <c r="G474" i="7"/>
  <c r="I474" i="7" s="1"/>
  <c r="K474" i="13" l="1"/>
  <c r="D475" i="13" s="1"/>
  <c r="G475" i="13" s="1"/>
  <c r="I475" i="13" s="1"/>
  <c r="J474" i="13"/>
  <c r="J474" i="7"/>
  <c r="K474" i="7"/>
  <c r="D475" i="7" s="1"/>
  <c r="G475" i="7"/>
  <c r="I475" i="7" s="1"/>
  <c r="K475" i="13" l="1"/>
  <c r="D476" i="13" s="1"/>
  <c r="G476" i="13" s="1"/>
  <c r="I476" i="13" s="1"/>
  <c r="J475" i="13"/>
  <c r="K475" i="7"/>
  <c r="D476" i="7" s="1"/>
  <c r="J475" i="7"/>
  <c r="G476" i="7"/>
  <c r="I476" i="7" s="1"/>
  <c r="K476" i="13" l="1"/>
  <c r="D477" i="13" s="1"/>
  <c r="G477" i="13" s="1"/>
  <c r="I477" i="13" s="1"/>
  <c r="J476" i="13"/>
  <c r="J476" i="7"/>
  <c r="K476" i="7"/>
  <c r="D477" i="7" s="1"/>
  <c r="G477" i="7"/>
  <c r="I477" i="7" s="1"/>
  <c r="J477" i="13" l="1"/>
  <c r="K477" i="13"/>
  <c r="D478" i="13" s="1"/>
  <c r="G478" i="13" s="1"/>
  <c r="I478" i="13" s="1"/>
  <c r="K477" i="7"/>
  <c r="D478" i="7" s="1"/>
  <c r="J477" i="7"/>
  <c r="G478" i="7"/>
  <c r="I478" i="7" s="1"/>
  <c r="K478" i="13" l="1"/>
  <c r="D479" i="13" s="1"/>
  <c r="G479" i="13" s="1"/>
  <c r="I479" i="13" s="1"/>
  <c r="J478" i="13"/>
  <c r="K478" i="7"/>
  <c r="D479" i="7" s="1"/>
  <c r="J478" i="7"/>
  <c r="G479" i="7"/>
  <c r="I479" i="7" s="1"/>
  <c r="K479" i="13" l="1"/>
  <c r="D480" i="13" s="1"/>
  <c r="G480" i="13" s="1"/>
  <c r="I480" i="13" s="1"/>
  <c r="J479" i="13"/>
  <c r="J479" i="7"/>
  <c r="K479" i="7"/>
  <c r="D480" i="7" s="1"/>
  <c r="G480" i="7"/>
  <c r="I480" i="7" s="1"/>
  <c r="K480" i="13" l="1"/>
  <c r="D481" i="13" s="1"/>
  <c r="G481" i="13" s="1"/>
  <c r="I481" i="13" s="1"/>
  <c r="J480" i="13"/>
  <c r="K480" i="7"/>
  <c r="D481" i="7" s="1"/>
  <c r="J480" i="7"/>
  <c r="G481" i="7"/>
  <c r="I481" i="7" s="1"/>
  <c r="K481" i="13" l="1"/>
  <c r="D482" i="13" s="1"/>
  <c r="G482" i="13" s="1"/>
  <c r="I482" i="13" s="1"/>
  <c r="J481" i="13"/>
  <c r="K481" i="7"/>
  <c r="D482" i="7" s="1"/>
  <c r="J481" i="7"/>
  <c r="G482" i="7"/>
  <c r="I482" i="7" s="1"/>
  <c r="K482" i="13" l="1"/>
  <c r="D483" i="13" s="1"/>
  <c r="G483" i="13" s="1"/>
  <c r="I483" i="13" s="1"/>
  <c r="J482" i="13"/>
  <c r="K482" i="7"/>
  <c r="D483" i="7" s="1"/>
  <c r="J482" i="7"/>
  <c r="G483" i="7"/>
  <c r="I483" i="7" s="1"/>
  <c r="K483" i="13" l="1"/>
  <c r="D484" i="13" s="1"/>
  <c r="G484" i="13" s="1"/>
  <c r="I484" i="13" s="1"/>
  <c r="J483" i="13"/>
  <c r="K483" i="7"/>
  <c r="D484" i="7" s="1"/>
  <c r="J483" i="7"/>
  <c r="G484" i="7"/>
  <c r="I484" i="7" s="1"/>
  <c r="K484" i="13" l="1"/>
  <c r="D485" i="13" s="1"/>
  <c r="G485" i="13" s="1"/>
  <c r="I485" i="13" s="1"/>
  <c r="J484" i="13"/>
  <c r="J484" i="7"/>
  <c r="K484" i="7"/>
  <c r="D485" i="7" s="1"/>
  <c r="G485" i="7"/>
  <c r="I485" i="7" s="1"/>
  <c r="J485" i="13" l="1"/>
  <c r="K485" i="13"/>
  <c r="D486" i="13" s="1"/>
  <c r="G486" i="13" s="1"/>
  <c r="I486" i="13" s="1"/>
  <c r="K485" i="7"/>
  <c r="D486" i="7" s="1"/>
  <c r="J485" i="7"/>
  <c r="G486" i="7"/>
  <c r="I486" i="7" s="1"/>
  <c r="K486" i="13" l="1"/>
  <c r="D487" i="13" s="1"/>
  <c r="G487" i="13" s="1"/>
  <c r="I487" i="13" s="1"/>
  <c r="J486" i="13"/>
  <c r="K486" i="7"/>
  <c r="D487" i="7" s="1"/>
  <c r="J486" i="7"/>
  <c r="G487" i="7"/>
  <c r="I487" i="7" s="1"/>
  <c r="K487" i="13" l="1"/>
  <c r="D488" i="13" s="1"/>
  <c r="G488" i="13" s="1"/>
  <c r="I488" i="13" s="1"/>
  <c r="J487" i="13"/>
  <c r="K487" i="7"/>
  <c r="D488" i="7" s="1"/>
  <c r="J487" i="7"/>
  <c r="G488" i="7"/>
  <c r="I488" i="7" s="1"/>
  <c r="K488" i="13" l="1"/>
  <c r="D489" i="13" s="1"/>
  <c r="G489" i="13" s="1"/>
  <c r="I489" i="13" s="1"/>
  <c r="J488" i="13"/>
  <c r="K488" i="7"/>
  <c r="D489" i="7" s="1"/>
  <c r="J488" i="7"/>
  <c r="G489" i="7"/>
  <c r="I489" i="7" s="1"/>
  <c r="K489" i="13" l="1"/>
  <c r="D490" i="13" s="1"/>
  <c r="G490" i="13" s="1"/>
  <c r="I490" i="13" s="1"/>
  <c r="J489" i="13"/>
  <c r="K489" i="7"/>
  <c r="D490" i="7" s="1"/>
  <c r="J489" i="7"/>
  <c r="G490" i="7"/>
  <c r="I490" i="7" s="1"/>
  <c r="K490" i="13" l="1"/>
  <c r="D491" i="13" s="1"/>
  <c r="G491" i="13" s="1"/>
  <c r="I491" i="13" s="1"/>
  <c r="J490" i="13"/>
  <c r="K490" i="7"/>
  <c r="D491" i="7" s="1"/>
  <c r="J490" i="7"/>
  <c r="G491" i="7"/>
  <c r="I491" i="7" s="1"/>
  <c r="K491" i="13" l="1"/>
  <c r="D492" i="13" s="1"/>
  <c r="G492" i="13" s="1"/>
  <c r="I492" i="13" s="1"/>
  <c r="J491" i="13"/>
  <c r="K491" i="7"/>
  <c r="D492" i="7" s="1"/>
  <c r="J491" i="7"/>
  <c r="G492" i="7"/>
  <c r="I492" i="7" s="1"/>
  <c r="K492" i="13" l="1"/>
  <c r="D493" i="13" s="1"/>
  <c r="G493" i="13" s="1"/>
  <c r="I493" i="13" s="1"/>
  <c r="J492" i="13"/>
  <c r="J492" i="7"/>
  <c r="K492" i="7"/>
  <c r="D493" i="7" s="1"/>
  <c r="G493" i="7"/>
  <c r="I493" i="7" s="1"/>
  <c r="K493" i="13" l="1"/>
  <c r="D494" i="13" s="1"/>
  <c r="G494" i="13" s="1"/>
  <c r="I494" i="13" s="1"/>
  <c r="J493" i="13"/>
  <c r="K493" i="7"/>
  <c r="D494" i="7" s="1"/>
  <c r="J493" i="7"/>
  <c r="G494" i="7"/>
  <c r="I494" i="7" s="1"/>
  <c r="K494" i="13" l="1"/>
  <c r="D495" i="13" s="1"/>
  <c r="G495" i="13" s="1"/>
  <c r="I495" i="13" s="1"/>
  <c r="J494" i="13"/>
  <c r="K494" i="7"/>
  <c r="D495" i="7" s="1"/>
  <c r="J494" i="7"/>
  <c r="G495" i="7"/>
  <c r="I495" i="7" s="1"/>
  <c r="K495" i="13" l="1"/>
  <c r="D496" i="13" s="1"/>
  <c r="G496" i="13" s="1"/>
  <c r="I496" i="13" s="1"/>
  <c r="J495" i="13"/>
  <c r="K495" i="7"/>
  <c r="D496" i="7" s="1"/>
  <c r="J495" i="7"/>
  <c r="G496" i="7"/>
  <c r="I496" i="7" s="1"/>
  <c r="J496" i="13" l="1"/>
  <c r="K496" i="13"/>
  <c r="D497" i="13" s="1"/>
  <c r="G497" i="13" s="1"/>
  <c r="I497" i="13" s="1"/>
  <c r="K496" i="7"/>
  <c r="D497" i="7" s="1"/>
  <c r="J496" i="7"/>
  <c r="G497" i="7"/>
  <c r="I497" i="7" s="1"/>
  <c r="J497" i="13" l="1"/>
  <c r="K497" i="13"/>
  <c r="D498" i="13" s="1"/>
  <c r="G498" i="13" s="1"/>
  <c r="I498" i="13" s="1"/>
  <c r="J497" i="7"/>
  <c r="K497" i="7"/>
  <c r="D498" i="7" s="1"/>
  <c r="G498" i="7"/>
  <c r="I498" i="7" s="1"/>
  <c r="K498" i="13" l="1"/>
  <c r="D499" i="13" s="1"/>
  <c r="G499" i="13" s="1"/>
  <c r="I499" i="13" s="1"/>
  <c r="J498" i="13"/>
  <c r="K498" i="7"/>
  <c r="D499" i="7" s="1"/>
  <c r="J498" i="7"/>
  <c r="G499" i="7"/>
  <c r="I499" i="7" s="1"/>
  <c r="K499" i="13" l="1"/>
  <c r="D500" i="13" s="1"/>
  <c r="G500" i="13" s="1"/>
  <c r="I500" i="13" s="1"/>
  <c r="J499" i="13"/>
  <c r="K499" i="7"/>
  <c r="D500" i="7" s="1"/>
  <c r="J499" i="7"/>
  <c r="G500" i="7"/>
  <c r="I500" i="7" s="1"/>
  <c r="K500" i="13" l="1"/>
  <c r="D501" i="13" s="1"/>
  <c r="G501" i="13" s="1"/>
  <c r="I501" i="13" s="1"/>
  <c r="J500" i="13"/>
  <c r="K500" i="7"/>
  <c r="D501" i="7" s="1"/>
  <c r="J500" i="7"/>
  <c r="G501" i="7"/>
  <c r="I501" i="7" s="1"/>
  <c r="K501" i="13" l="1"/>
  <c r="D502" i="13" s="1"/>
  <c r="G502" i="13" s="1"/>
  <c r="I502" i="13" s="1"/>
  <c r="J501" i="13"/>
  <c r="K501" i="7"/>
  <c r="D502" i="7" s="1"/>
  <c r="J501" i="7"/>
  <c r="G502" i="7"/>
  <c r="I502" i="7" s="1"/>
  <c r="K502" i="13" l="1"/>
  <c r="D503" i="13" s="1"/>
  <c r="G503" i="13" s="1"/>
  <c r="I503" i="13" s="1"/>
  <c r="J502" i="13"/>
  <c r="K502" i="7"/>
  <c r="D503" i="7" s="1"/>
  <c r="J502" i="7"/>
  <c r="G503" i="7"/>
  <c r="I503" i="7" s="1"/>
  <c r="K503" i="13" l="1"/>
  <c r="D504" i="13" s="1"/>
  <c r="G504" i="13" s="1"/>
  <c r="I504" i="13" s="1"/>
  <c r="J503" i="13"/>
  <c r="K503" i="7"/>
  <c r="D504" i="7" s="1"/>
  <c r="J503" i="7"/>
  <c r="G504" i="7"/>
  <c r="I504" i="7" s="1"/>
  <c r="K504" i="13" l="1"/>
  <c r="D505" i="13" s="1"/>
  <c r="G505" i="13" s="1"/>
  <c r="I505" i="13" s="1"/>
  <c r="J504" i="13"/>
  <c r="J504" i="7"/>
  <c r="K504" i="7"/>
  <c r="D505" i="7" s="1"/>
  <c r="G505" i="7"/>
  <c r="I505" i="7" s="1"/>
  <c r="K505" i="13" l="1"/>
  <c r="D506" i="13" s="1"/>
  <c r="G506" i="13" s="1"/>
  <c r="I506" i="13" s="1"/>
  <c r="J505" i="13"/>
  <c r="K505" i="7"/>
  <c r="D506" i="7" s="1"/>
  <c r="J505" i="7"/>
  <c r="G506" i="7"/>
  <c r="I506" i="7" s="1"/>
  <c r="K506" i="13" l="1"/>
  <c r="D507" i="13" s="1"/>
  <c r="G507" i="13" s="1"/>
  <c r="I507" i="13" s="1"/>
  <c r="J506" i="13"/>
  <c r="K506" i="7"/>
  <c r="D507" i="7" s="1"/>
  <c r="J506" i="7"/>
  <c r="G507" i="7"/>
  <c r="I507" i="7" s="1"/>
  <c r="K507" i="13" l="1"/>
  <c r="D508" i="13" s="1"/>
  <c r="G508" i="13" s="1"/>
  <c r="I508" i="13" s="1"/>
  <c r="J507" i="13"/>
  <c r="K507" i="7"/>
  <c r="D508" i="7" s="1"/>
  <c r="J507" i="7"/>
  <c r="G508" i="7"/>
  <c r="I508" i="7" s="1"/>
  <c r="J508" i="13" l="1"/>
  <c r="K508" i="13"/>
  <c r="D509" i="13" s="1"/>
  <c r="G509" i="13" s="1"/>
  <c r="I509" i="13" s="1"/>
  <c r="J508" i="7"/>
  <c r="K508" i="7"/>
  <c r="D509" i="7" s="1"/>
  <c r="G509" i="7"/>
  <c r="I509" i="7" s="1"/>
  <c r="J509" i="13" l="1"/>
  <c r="K509" i="13"/>
  <c r="D510" i="13" s="1"/>
  <c r="G510" i="13" s="1"/>
  <c r="I510" i="13" s="1"/>
  <c r="J509" i="7"/>
  <c r="K509" i="7"/>
  <c r="D510" i="7" s="1"/>
  <c r="G510" i="7"/>
  <c r="I510" i="7" s="1"/>
  <c r="K510" i="13" l="1"/>
  <c r="D511" i="13" s="1"/>
  <c r="G511" i="13" s="1"/>
  <c r="I511" i="13" s="1"/>
  <c r="J510" i="13"/>
  <c r="J510" i="7"/>
  <c r="K510" i="7"/>
  <c r="D511" i="7" s="1"/>
  <c r="G511" i="7"/>
  <c r="I511" i="7" s="1"/>
  <c r="K511" i="13" l="1"/>
  <c r="D512" i="13" s="1"/>
  <c r="G512" i="13" s="1"/>
  <c r="I512" i="13" s="1"/>
  <c r="J511" i="13"/>
  <c r="K511" i="7"/>
  <c r="D512" i="7" s="1"/>
  <c r="J511" i="7"/>
  <c r="G512" i="7"/>
  <c r="I512" i="7" s="1"/>
  <c r="K512" i="13" l="1"/>
  <c r="D513" i="13" s="1"/>
  <c r="G513" i="13" s="1"/>
  <c r="I513" i="13" s="1"/>
  <c r="J512" i="13"/>
  <c r="K512" i="7"/>
  <c r="D513" i="7" s="1"/>
  <c r="J512" i="7"/>
  <c r="G513" i="7"/>
  <c r="I513" i="7" s="1"/>
  <c r="K513" i="13" l="1"/>
  <c r="D514" i="13" s="1"/>
  <c r="G514" i="13" s="1"/>
  <c r="I514" i="13" s="1"/>
  <c r="J513" i="13"/>
  <c r="K513" i="7"/>
  <c r="D514" i="7" s="1"/>
  <c r="J513" i="7"/>
  <c r="G514" i="7"/>
  <c r="I514" i="7" s="1"/>
  <c r="K514" i="13" l="1"/>
  <c r="D515" i="13" s="1"/>
  <c r="G515" i="13" s="1"/>
  <c r="I515" i="13" s="1"/>
  <c r="J514" i="13"/>
  <c r="K514" i="7"/>
  <c r="D515" i="7" s="1"/>
  <c r="J514" i="7"/>
  <c r="G515" i="7"/>
  <c r="I515" i="7" s="1"/>
  <c r="K515" i="13" l="1"/>
  <c r="D516" i="13" s="1"/>
  <c r="G516" i="13" s="1"/>
  <c r="I516" i="13" s="1"/>
  <c r="J515" i="13"/>
  <c r="K515" i="7"/>
  <c r="D516" i="7" s="1"/>
  <c r="J515" i="7"/>
  <c r="G516" i="7"/>
  <c r="I516" i="7" s="1"/>
  <c r="K516" i="13" l="1"/>
  <c r="D517" i="13" s="1"/>
  <c r="G517" i="13" s="1"/>
  <c r="I517" i="13" s="1"/>
  <c r="J516" i="13"/>
  <c r="K516" i="7"/>
  <c r="D517" i="7" s="1"/>
  <c r="J516" i="7"/>
  <c r="G517" i="7"/>
  <c r="I517" i="7" s="1"/>
  <c r="K517" i="13" l="1"/>
  <c r="D518" i="13" s="1"/>
  <c r="G518" i="13" s="1"/>
  <c r="I518" i="13" s="1"/>
  <c r="J517" i="13"/>
  <c r="K517" i="7"/>
  <c r="D518" i="7" s="1"/>
  <c r="J517" i="7"/>
  <c r="G518" i="7"/>
  <c r="I518" i="7" s="1"/>
  <c r="K518" i="13" l="1"/>
  <c r="D519" i="13" s="1"/>
  <c r="G519" i="13" s="1"/>
  <c r="I519" i="13" s="1"/>
  <c r="J518" i="13"/>
  <c r="K518" i="7"/>
  <c r="D519" i="7" s="1"/>
  <c r="J518" i="7"/>
  <c r="G519" i="7"/>
  <c r="I519" i="7" s="1"/>
  <c r="K519" i="13" l="1"/>
  <c r="D520" i="13" s="1"/>
  <c r="G520" i="13" s="1"/>
  <c r="I520" i="13" s="1"/>
  <c r="J519" i="13"/>
  <c r="K519" i="7"/>
  <c r="D520" i="7" s="1"/>
  <c r="J519" i="7"/>
  <c r="G520" i="7"/>
  <c r="I520" i="7" s="1"/>
  <c r="K520" i="13" l="1"/>
  <c r="D521" i="13" s="1"/>
  <c r="G521" i="13" s="1"/>
  <c r="I521" i="13" s="1"/>
  <c r="J520" i="13"/>
  <c r="J520" i="7"/>
  <c r="K520" i="7"/>
  <c r="D521" i="7" s="1"/>
  <c r="G521" i="7"/>
  <c r="I521" i="7" s="1"/>
  <c r="J521" i="13" l="1"/>
  <c r="K521" i="13"/>
  <c r="D522" i="13" s="1"/>
  <c r="G522" i="13" s="1"/>
  <c r="I522" i="13" s="1"/>
  <c r="J521" i="7"/>
  <c r="K521" i="7"/>
  <c r="D522" i="7" s="1"/>
  <c r="G522" i="7"/>
  <c r="I522" i="7" s="1"/>
  <c r="K522" i="13" l="1"/>
  <c r="D523" i="13" s="1"/>
  <c r="G523" i="13" s="1"/>
  <c r="I523" i="13" s="1"/>
  <c r="J522" i="13"/>
  <c r="K522" i="7"/>
  <c r="D523" i="7" s="1"/>
  <c r="J522" i="7"/>
  <c r="G523" i="7"/>
  <c r="I523" i="7" s="1"/>
  <c r="K523" i="13" l="1"/>
  <c r="D524" i="13" s="1"/>
  <c r="G524" i="13" s="1"/>
  <c r="I524" i="13" s="1"/>
  <c r="J523" i="13"/>
  <c r="K523" i="7"/>
  <c r="D524" i="7" s="1"/>
  <c r="J523" i="7"/>
  <c r="G524" i="7"/>
  <c r="I524" i="7" s="1"/>
  <c r="K524" i="13" l="1"/>
  <c r="D525" i="13" s="1"/>
  <c r="G525" i="13" s="1"/>
  <c r="I525" i="13" s="1"/>
  <c r="J524" i="13"/>
  <c r="K524" i="7"/>
  <c r="D525" i="7" s="1"/>
  <c r="J524" i="7"/>
  <c r="G525" i="7"/>
  <c r="I525" i="7" s="1"/>
  <c r="K525" i="13" l="1"/>
  <c r="D526" i="13" s="1"/>
  <c r="G526" i="13" s="1"/>
  <c r="I526" i="13" s="1"/>
  <c r="J525" i="13"/>
  <c r="K525" i="7"/>
  <c r="D526" i="7" s="1"/>
  <c r="J525" i="7"/>
  <c r="G526" i="7"/>
  <c r="I526" i="7" s="1"/>
  <c r="K526" i="13" l="1"/>
  <c r="D527" i="13" s="1"/>
  <c r="G527" i="13" s="1"/>
  <c r="I527" i="13" s="1"/>
  <c r="J526" i="13"/>
  <c r="K526" i="7"/>
  <c r="D527" i="7" s="1"/>
  <c r="J526" i="7"/>
  <c r="G527" i="7"/>
  <c r="I527" i="7" s="1"/>
  <c r="K527" i="13" l="1"/>
  <c r="D528" i="13" s="1"/>
  <c r="G528" i="13" s="1"/>
  <c r="I528" i="13" s="1"/>
  <c r="J527" i="13"/>
  <c r="K527" i="7"/>
  <c r="D528" i="7" s="1"/>
  <c r="J527" i="7"/>
  <c r="G528" i="7"/>
  <c r="I528" i="7" s="1"/>
  <c r="K528" i="13" l="1"/>
  <c r="D529" i="13" s="1"/>
  <c r="G529" i="13" s="1"/>
  <c r="I529" i="13" s="1"/>
  <c r="J528" i="13"/>
  <c r="K528" i="7"/>
  <c r="D529" i="7" s="1"/>
  <c r="J528" i="7"/>
  <c r="G529" i="7"/>
  <c r="I529" i="7" s="1"/>
  <c r="K529" i="13" l="1"/>
  <c r="D530" i="13" s="1"/>
  <c r="G530" i="13" s="1"/>
  <c r="I530" i="13" s="1"/>
  <c r="J529" i="13"/>
  <c r="J529" i="7"/>
  <c r="K529" i="7"/>
  <c r="D530" i="7" s="1"/>
  <c r="G530" i="7"/>
  <c r="I530" i="7" s="1"/>
  <c r="K530" i="13" l="1"/>
  <c r="D531" i="13" s="1"/>
  <c r="G531" i="13" s="1"/>
  <c r="I531" i="13" s="1"/>
  <c r="J530" i="13"/>
  <c r="K530" i="7"/>
  <c r="D531" i="7" s="1"/>
  <c r="J530" i="7"/>
  <c r="G531" i="7"/>
  <c r="I531" i="7" s="1"/>
  <c r="K531" i="13" l="1"/>
  <c r="D532" i="13" s="1"/>
  <c r="G532" i="13" s="1"/>
  <c r="I532" i="13" s="1"/>
  <c r="J531" i="13"/>
  <c r="K531" i="7"/>
  <c r="D532" i="7" s="1"/>
  <c r="J531" i="7"/>
  <c r="G532" i="7"/>
  <c r="I532" i="7" s="1"/>
  <c r="K532" i="13" l="1"/>
  <c r="D533" i="13" s="1"/>
  <c r="G533" i="13" s="1"/>
  <c r="I533" i="13" s="1"/>
  <c r="J532" i="13"/>
  <c r="K532" i="7"/>
  <c r="D533" i="7" s="1"/>
  <c r="J532" i="7"/>
  <c r="G533" i="7"/>
  <c r="I533" i="7" s="1"/>
  <c r="J533" i="13" l="1"/>
  <c r="K533" i="13"/>
  <c r="D534" i="13" s="1"/>
  <c r="G534" i="13" s="1"/>
  <c r="I534" i="13" s="1"/>
  <c r="J533" i="7"/>
  <c r="K533" i="7"/>
  <c r="D534" i="7" s="1"/>
  <c r="G534" i="7"/>
  <c r="I534" i="7" s="1"/>
  <c r="K534" i="13" l="1"/>
  <c r="D535" i="13" s="1"/>
  <c r="G535" i="13" s="1"/>
  <c r="I535" i="13" s="1"/>
  <c r="J534" i="13"/>
  <c r="K534" i="7"/>
  <c r="D535" i="7" s="1"/>
  <c r="J534" i="7"/>
  <c r="G535" i="7"/>
  <c r="I535" i="7" s="1"/>
  <c r="K535" i="13" l="1"/>
  <c r="D536" i="13" s="1"/>
  <c r="G536" i="13" s="1"/>
  <c r="I536" i="13" s="1"/>
  <c r="J535" i="13"/>
  <c r="K535" i="7"/>
  <c r="D536" i="7" s="1"/>
  <c r="J535" i="7"/>
  <c r="G536" i="7"/>
  <c r="I536" i="7" s="1"/>
  <c r="K536" i="13" l="1"/>
  <c r="D537" i="13" s="1"/>
  <c r="G537" i="13" s="1"/>
  <c r="I537" i="13" s="1"/>
  <c r="J536" i="13"/>
  <c r="K536" i="7"/>
  <c r="D537" i="7" s="1"/>
  <c r="J536" i="7"/>
  <c r="G537" i="7"/>
  <c r="I537" i="7" s="1"/>
  <c r="K537" i="13" l="1"/>
  <c r="D538" i="13" s="1"/>
  <c r="G538" i="13" s="1"/>
  <c r="I538" i="13" s="1"/>
  <c r="J537" i="13"/>
  <c r="K537" i="7"/>
  <c r="D538" i="7" s="1"/>
  <c r="J537" i="7"/>
  <c r="G538" i="7"/>
  <c r="I538" i="7" s="1"/>
  <c r="K538" i="13" l="1"/>
  <c r="D539" i="13" s="1"/>
  <c r="G539" i="13" s="1"/>
  <c r="I539" i="13" s="1"/>
  <c r="J538" i="13"/>
  <c r="K538" i="7"/>
  <c r="D539" i="7" s="1"/>
  <c r="J538" i="7"/>
  <c r="G539" i="7"/>
  <c r="I539" i="7" s="1"/>
  <c r="K539" i="13" l="1"/>
  <c r="D540" i="13" s="1"/>
  <c r="G540" i="13" s="1"/>
  <c r="I540" i="13" s="1"/>
  <c r="J539" i="13"/>
  <c r="J539" i="7"/>
  <c r="K539" i="7"/>
  <c r="D540" i="7" s="1"/>
  <c r="G540" i="7"/>
  <c r="I540" i="7" s="1"/>
  <c r="K540" i="13" l="1"/>
  <c r="D541" i="13" s="1"/>
  <c r="G541" i="13" s="1"/>
  <c r="I541" i="13" s="1"/>
  <c r="J540" i="13"/>
  <c r="K540" i="7"/>
  <c r="D541" i="7" s="1"/>
  <c r="J540" i="7"/>
  <c r="G541" i="7"/>
  <c r="I541" i="7" s="1"/>
  <c r="K541" i="13" l="1"/>
  <c r="D542" i="13" s="1"/>
  <c r="G542" i="13" s="1"/>
  <c r="I542" i="13" s="1"/>
  <c r="J541" i="13"/>
  <c r="K541" i="7"/>
  <c r="D542" i="7" s="1"/>
  <c r="J541" i="7"/>
  <c r="G542" i="7"/>
  <c r="I542" i="7" s="1"/>
  <c r="K542" i="13" l="1"/>
  <c r="D543" i="13" s="1"/>
  <c r="G543" i="13" s="1"/>
  <c r="I543" i="13" s="1"/>
  <c r="J542" i="13"/>
  <c r="K542" i="7"/>
  <c r="D543" i="7" s="1"/>
  <c r="J542" i="7"/>
  <c r="G543" i="7"/>
  <c r="I543" i="7" s="1"/>
  <c r="K543" i="13" l="1"/>
  <c r="D544" i="13" s="1"/>
  <c r="G544" i="13" s="1"/>
  <c r="I544" i="13" s="1"/>
  <c r="J543" i="13"/>
  <c r="K543" i="7"/>
  <c r="D544" i="7" s="1"/>
  <c r="J543" i="7"/>
  <c r="G544" i="7"/>
  <c r="I544" i="7" s="1"/>
  <c r="K544" i="13" l="1"/>
  <c r="D545" i="13" s="1"/>
  <c r="G545" i="13" s="1"/>
  <c r="I545" i="13" s="1"/>
  <c r="J544" i="13"/>
  <c r="K544" i="7"/>
  <c r="D545" i="7" s="1"/>
  <c r="J544" i="7"/>
  <c r="G545" i="7"/>
  <c r="I545" i="7" s="1"/>
  <c r="J545" i="13" l="1"/>
  <c r="K545" i="13"/>
  <c r="D546" i="13" s="1"/>
  <c r="G546" i="13" s="1"/>
  <c r="I546" i="13" s="1"/>
  <c r="K545" i="7"/>
  <c r="D546" i="7" s="1"/>
  <c r="J545" i="7"/>
  <c r="G546" i="7"/>
  <c r="I546" i="7" s="1"/>
  <c r="K546" i="13" l="1"/>
  <c r="D547" i="13" s="1"/>
  <c r="G547" i="13" s="1"/>
  <c r="I547" i="13" s="1"/>
  <c r="J546" i="13"/>
  <c r="J546" i="7"/>
  <c r="K546" i="7"/>
  <c r="D547" i="7" s="1"/>
  <c r="G547" i="7"/>
  <c r="I547" i="7" s="1"/>
  <c r="K547" i="13" l="1"/>
  <c r="D548" i="13" s="1"/>
  <c r="G548" i="13" s="1"/>
  <c r="I548" i="13" s="1"/>
  <c r="J547" i="13"/>
  <c r="K547" i="7"/>
  <c r="D548" i="7" s="1"/>
  <c r="J547" i="7"/>
  <c r="G548" i="7"/>
  <c r="I548" i="7" s="1"/>
  <c r="K548" i="13" l="1"/>
  <c r="D549" i="13" s="1"/>
  <c r="G549" i="13" s="1"/>
  <c r="I549" i="13" s="1"/>
  <c r="J548" i="13"/>
  <c r="J548" i="7"/>
  <c r="K548" i="7"/>
  <c r="D549" i="7" s="1"/>
  <c r="G549" i="7"/>
  <c r="I549" i="7" s="1"/>
  <c r="K549" i="13" l="1"/>
  <c r="D550" i="13" s="1"/>
  <c r="G550" i="13" s="1"/>
  <c r="I550" i="13" s="1"/>
  <c r="J549" i="13"/>
  <c r="K549" i="7"/>
  <c r="D550" i="7" s="1"/>
  <c r="J549" i="7"/>
  <c r="G550" i="7"/>
  <c r="I550" i="7" s="1"/>
  <c r="K550" i="13" l="1"/>
  <c r="D551" i="13" s="1"/>
  <c r="G551" i="13" s="1"/>
  <c r="I551" i="13" s="1"/>
  <c r="J550" i="13"/>
  <c r="K550" i="7"/>
  <c r="D551" i="7" s="1"/>
  <c r="J550" i="7"/>
  <c r="G551" i="7"/>
  <c r="I551" i="7" s="1"/>
  <c r="K551" i="13" l="1"/>
  <c r="D552" i="13" s="1"/>
  <c r="G552" i="13" s="1"/>
  <c r="I552" i="13" s="1"/>
  <c r="J551" i="13"/>
  <c r="K551" i="7"/>
  <c r="D552" i="7" s="1"/>
  <c r="J551" i="7"/>
  <c r="G552" i="7"/>
  <c r="I552" i="7" s="1"/>
  <c r="K552" i="13" l="1"/>
  <c r="D553" i="13" s="1"/>
  <c r="G553" i="13" s="1"/>
  <c r="I553" i="13" s="1"/>
  <c r="J552" i="13"/>
  <c r="K552" i="7"/>
  <c r="D553" i="7" s="1"/>
  <c r="J552" i="7"/>
  <c r="G553" i="7"/>
  <c r="I553" i="7" s="1"/>
  <c r="K553" i="13" l="1"/>
  <c r="D554" i="13" s="1"/>
  <c r="G554" i="13" s="1"/>
  <c r="I554" i="13" s="1"/>
  <c r="J553" i="13"/>
  <c r="K553" i="7"/>
  <c r="D554" i="7" s="1"/>
  <c r="J553" i="7"/>
  <c r="G554" i="7"/>
  <c r="I554" i="7" s="1"/>
  <c r="K554" i="13" l="1"/>
  <c r="D555" i="13" s="1"/>
  <c r="G555" i="13" s="1"/>
  <c r="I555" i="13" s="1"/>
  <c r="J554" i="13"/>
  <c r="K554" i="7"/>
  <c r="D555" i="7" s="1"/>
  <c r="J554" i="7"/>
  <c r="G555" i="7"/>
  <c r="I555" i="7" s="1"/>
  <c r="K555" i="13" l="1"/>
  <c r="D556" i="13" s="1"/>
  <c r="G556" i="13" s="1"/>
  <c r="I556" i="13" s="1"/>
  <c r="J555" i="13"/>
  <c r="J555" i="7"/>
  <c r="K555" i="7"/>
  <c r="D556" i="7" s="1"/>
  <c r="G556" i="7"/>
  <c r="I556" i="7" s="1"/>
  <c r="K556" i="13" l="1"/>
  <c r="D557" i="13" s="1"/>
  <c r="G557" i="13" s="1"/>
  <c r="I557" i="13" s="1"/>
  <c r="J556" i="13"/>
  <c r="J556" i="7"/>
  <c r="K556" i="7"/>
  <c r="D557" i="7" s="1"/>
  <c r="G557" i="7"/>
  <c r="I557" i="7" s="1"/>
  <c r="J557" i="13" l="1"/>
  <c r="K557" i="13"/>
  <c r="D558" i="13" s="1"/>
  <c r="G558" i="13" s="1"/>
  <c r="I558" i="13" s="1"/>
  <c r="J557" i="7"/>
  <c r="K557" i="7"/>
  <c r="D558" i="7" s="1"/>
  <c r="G558" i="7"/>
  <c r="I558" i="7" s="1"/>
  <c r="K558" i="13" l="1"/>
  <c r="D559" i="13" s="1"/>
  <c r="G559" i="13" s="1"/>
  <c r="I559" i="13" s="1"/>
  <c r="J558" i="13"/>
  <c r="K558" i="7"/>
  <c r="D559" i="7" s="1"/>
  <c r="J558" i="7"/>
  <c r="G559" i="7"/>
  <c r="I559" i="7" s="1"/>
  <c r="K559" i="13" l="1"/>
  <c r="D560" i="13" s="1"/>
  <c r="G560" i="13" s="1"/>
  <c r="I560" i="13" s="1"/>
  <c r="J559" i="13"/>
  <c r="K559" i="7"/>
  <c r="D560" i="7" s="1"/>
  <c r="J559" i="7"/>
  <c r="G560" i="7"/>
  <c r="I560" i="7" s="1"/>
  <c r="K560" i="13" l="1"/>
  <c r="D561" i="13" s="1"/>
  <c r="G561" i="13" s="1"/>
  <c r="I561" i="13" s="1"/>
  <c r="J560" i="13"/>
  <c r="K560" i="7"/>
  <c r="D561" i="7" s="1"/>
  <c r="J560" i="7"/>
  <c r="G561" i="7"/>
  <c r="I561" i="7" s="1"/>
  <c r="K561" i="13" l="1"/>
  <c r="D562" i="13" s="1"/>
  <c r="G562" i="13" s="1"/>
  <c r="I562" i="13" s="1"/>
  <c r="J561" i="13"/>
  <c r="K561" i="7"/>
  <c r="D562" i="7" s="1"/>
  <c r="J561" i="7"/>
  <c r="G562" i="7"/>
  <c r="I562" i="7" s="1"/>
  <c r="K562" i="13" l="1"/>
  <c r="D563" i="13" s="1"/>
  <c r="G563" i="13" s="1"/>
  <c r="I563" i="13" s="1"/>
  <c r="J562" i="13"/>
  <c r="K562" i="7"/>
  <c r="D563" i="7" s="1"/>
  <c r="J562" i="7"/>
  <c r="G563" i="7"/>
  <c r="I563" i="7" s="1"/>
  <c r="K563" i="13" l="1"/>
  <c r="D564" i="13" s="1"/>
  <c r="G564" i="13" s="1"/>
  <c r="I564" i="13" s="1"/>
  <c r="J563" i="13"/>
  <c r="J563" i="7"/>
  <c r="K563" i="7"/>
  <c r="D564" i="7" s="1"/>
  <c r="G564" i="7"/>
  <c r="I564" i="7" s="1"/>
  <c r="K564" i="13" l="1"/>
  <c r="D565" i="13" s="1"/>
  <c r="G565" i="13" s="1"/>
  <c r="I565" i="13" s="1"/>
  <c r="J564" i="13"/>
  <c r="K564" i="7"/>
  <c r="D565" i="7" s="1"/>
  <c r="J564" i="7"/>
  <c r="G565" i="7"/>
  <c r="I565" i="7" s="1"/>
  <c r="K565" i="13" l="1"/>
  <c r="D566" i="13" s="1"/>
  <c r="G566" i="13" s="1"/>
  <c r="I566" i="13" s="1"/>
  <c r="J565" i="13"/>
  <c r="K565" i="7"/>
  <c r="D566" i="7" s="1"/>
  <c r="J565" i="7"/>
  <c r="G566" i="7"/>
  <c r="I566" i="7" s="1"/>
  <c r="K566" i="13" l="1"/>
  <c r="D567" i="13" s="1"/>
  <c r="G567" i="13" s="1"/>
  <c r="I567" i="13" s="1"/>
  <c r="J566" i="13"/>
  <c r="K566" i="7"/>
  <c r="D567" i="7" s="1"/>
  <c r="J566" i="7"/>
  <c r="G567" i="7"/>
  <c r="I567" i="7" s="1"/>
  <c r="K567" i="13" l="1"/>
  <c r="D568" i="13" s="1"/>
  <c r="G568" i="13" s="1"/>
  <c r="I568" i="13" s="1"/>
  <c r="J567" i="13"/>
  <c r="J567" i="7"/>
  <c r="K567" i="7"/>
  <c r="D568" i="7" s="1"/>
  <c r="G568" i="7" s="1"/>
  <c r="I568" i="7" s="1"/>
  <c r="K568" i="13" l="1"/>
  <c r="D569" i="13" s="1"/>
  <c r="G569" i="13" s="1"/>
  <c r="I569" i="13" s="1"/>
  <c r="J568" i="13"/>
  <c r="J568" i="7"/>
  <c r="K568" i="7"/>
  <c r="D569" i="7" s="1"/>
  <c r="G569" i="7"/>
  <c r="I569" i="7" s="1"/>
  <c r="J569" i="13" l="1"/>
  <c r="K569" i="13"/>
  <c r="D570" i="13" s="1"/>
  <c r="G570" i="13" s="1"/>
  <c r="I570" i="13" s="1"/>
  <c r="J569" i="7"/>
  <c r="K569" i="7"/>
  <c r="D570" i="7" s="1"/>
  <c r="G570" i="7" s="1"/>
  <c r="I570" i="7" s="1"/>
  <c r="K570" i="13" l="1"/>
  <c r="D571" i="13" s="1"/>
  <c r="G571" i="13" s="1"/>
  <c r="I571" i="13" s="1"/>
  <c r="J570" i="13"/>
  <c r="K570" i="7"/>
  <c r="D571" i="7" s="1"/>
  <c r="J570" i="7"/>
  <c r="G571" i="7"/>
  <c r="I571" i="7" s="1"/>
  <c r="K571" i="13" l="1"/>
  <c r="D572" i="13" s="1"/>
  <c r="G572" i="13" s="1"/>
  <c r="I572" i="13" s="1"/>
  <c r="J571" i="13"/>
  <c r="K571" i="7"/>
  <c r="D572" i="7" s="1"/>
  <c r="J571" i="7"/>
  <c r="G572" i="7"/>
  <c r="I572" i="7" s="1"/>
  <c r="K572" i="13" l="1"/>
  <c r="D573" i="13" s="1"/>
  <c r="G573" i="13" s="1"/>
  <c r="I573" i="13" s="1"/>
  <c r="J572" i="13"/>
  <c r="J572" i="7"/>
  <c r="K572" i="7"/>
  <c r="D573" i="7" s="1"/>
  <c r="G573" i="7"/>
  <c r="I573" i="7" s="1"/>
  <c r="K573" i="13" l="1"/>
  <c r="D574" i="13" s="1"/>
  <c r="G574" i="13" s="1"/>
  <c r="I574" i="13" s="1"/>
  <c r="J573" i="13"/>
  <c r="K573" i="7"/>
  <c r="D574" i="7" s="1"/>
  <c r="J573" i="7"/>
  <c r="G574" i="7"/>
  <c r="I574" i="7" s="1"/>
  <c r="J574" i="13" l="1"/>
  <c r="K574" i="13"/>
  <c r="D575" i="13" s="1"/>
  <c r="G575" i="13" s="1"/>
  <c r="I575" i="13" s="1"/>
  <c r="K574" i="7"/>
  <c r="D575" i="7" s="1"/>
  <c r="J574" i="7"/>
  <c r="G575" i="7"/>
  <c r="I575" i="7" s="1"/>
  <c r="K575" i="13" l="1"/>
  <c r="D576" i="13" s="1"/>
  <c r="G576" i="13" s="1"/>
  <c r="I576" i="13" s="1"/>
  <c r="J575" i="13"/>
  <c r="J575" i="7"/>
  <c r="K575" i="7"/>
  <c r="D576" i="7" s="1"/>
  <c r="G576" i="7"/>
  <c r="I576" i="7" s="1"/>
  <c r="K576" i="13" l="1"/>
  <c r="D577" i="13" s="1"/>
  <c r="G577" i="13" s="1"/>
  <c r="I577" i="13" s="1"/>
  <c r="J576" i="13"/>
  <c r="K576" i="7"/>
  <c r="D577" i="7" s="1"/>
  <c r="J576" i="7"/>
  <c r="G577" i="7"/>
  <c r="I577" i="7" s="1"/>
  <c r="K577" i="13" l="1"/>
  <c r="D578" i="13" s="1"/>
  <c r="G578" i="13" s="1"/>
  <c r="I578" i="13" s="1"/>
  <c r="J577" i="13"/>
  <c r="J577" i="7"/>
  <c r="K577" i="7"/>
  <c r="D578" i="7" s="1"/>
  <c r="G578" i="7" s="1"/>
  <c r="I578" i="7" s="1"/>
  <c r="K578" i="13" l="1"/>
  <c r="D579" i="13" s="1"/>
  <c r="G579" i="13" s="1"/>
  <c r="I579" i="13" s="1"/>
  <c r="J578" i="13"/>
  <c r="K578" i="7"/>
  <c r="D579" i="7" s="1"/>
  <c r="J578" i="7"/>
  <c r="G579" i="7"/>
  <c r="I579" i="7" s="1"/>
  <c r="K579" i="13" l="1"/>
  <c r="D580" i="13" s="1"/>
  <c r="G580" i="13" s="1"/>
  <c r="I580" i="13" s="1"/>
  <c r="J579" i="13"/>
  <c r="K579" i="7"/>
  <c r="D580" i="7" s="1"/>
  <c r="J579" i="7"/>
  <c r="G580" i="7"/>
  <c r="I580" i="7" s="1"/>
  <c r="K580" i="13" l="1"/>
  <c r="D581" i="13" s="1"/>
  <c r="G581" i="13" s="1"/>
  <c r="I581" i="13" s="1"/>
  <c r="J580" i="13"/>
  <c r="J580" i="7"/>
  <c r="K580" i="7"/>
  <c r="D581" i="7" s="1"/>
  <c r="G581" i="7"/>
  <c r="I581" i="7" s="1"/>
  <c r="K581" i="13" l="1"/>
  <c r="D582" i="13" s="1"/>
  <c r="G582" i="13" s="1"/>
  <c r="I582" i="13" s="1"/>
  <c r="J581" i="13"/>
  <c r="K581" i="7"/>
  <c r="D582" i="7" s="1"/>
  <c r="J581" i="7"/>
  <c r="G582" i="7"/>
  <c r="I582" i="7" s="1"/>
  <c r="K582" i="13" l="1"/>
  <c r="D583" i="13" s="1"/>
  <c r="G583" i="13" s="1"/>
  <c r="I583" i="13" s="1"/>
  <c r="J582" i="13"/>
  <c r="K582" i="7"/>
  <c r="D583" i="7" s="1"/>
  <c r="J582" i="7"/>
  <c r="G583" i="7"/>
  <c r="I583" i="7" s="1"/>
  <c r="J583" i="13" l="1"/>
  <c r="K583" i="13"/>
  <c r="D584" i="13" s="1"/>
  <c r="G584" i="13" s="1"/>
  <c r="I584" i="13" s="1"/>
  <c r="K583" i="7"/>
  <c r="D584" i="7" s="1"/>
  <c r="J583" i="7"/>
  <c r="G584" i="7"/>
  <c r="I584" i="7" s="1"/>
  <c r="J584" i="13" l="1"/>
  <c r="K584" i="13"/>
  <c r="D585" i="13" s="1"/>
  <c r="G585" i="13" s="1"/>
  <c r="I585" i="13" s="1"/>
  <c r="K584" i="7"/>
  <c r="D585" i="7" s="1"/>
  <c r="J584" i="7"/>
  <c r="G585" i="7"/>
  <c r="I585" i="7" s="1"/>
  <c r="K585" i="13" l="1"/>
  <c r="D586" i="13" s="1"/>
  <c r="G586" i="13" s="1"/>
  <c r="I586" i="13" s="1"/>
  <c r="J585" i="13"/>
  <c r="K585" i="7"/>
  <c r="D586" i="7" s="1"/>
  <c r="J585" i="7"/>
  <c r="G586" i="7"/>
  <c r="I586" i="7" s="1"/>
  <c r="J586" i="13" l="1"/>
  <c r="K586" i="13"/>
  <c r="D587" i="13" s="1"/>
  <c r="G587" i="13" s="1"/>
  <c r="I587" i="13" s="1"/>
  <c r="K586" i="7"/>
  <c r="D587" i="7" s="1"/>
  <c r="J586" i="7"/>
  <c r="G587" i="7"/>
  <c r="I587" i="7" s="1"/>
  <c r="K587" i="13" l="1"/>
  <c r="D588" i="13" s="1"/>
  <c r="G588" i="13" s="1"/>
  <c r="I588" i="13" s="1"/>
  <c r="J587" i="13"/>
  <c r="K587" i="7"/>
  <c r="D588" i="7" s="1"/>
  <c r="J587" i="7"/>
  <c r="G588" i="7"/>
  <c r="I588" i="7" s="1"/>
  <c r="K588" i="13" l="1"/>
  <c r="D589" i="13" s="1"/>
  <c r="G589" i="13" s="1"/>
  <c r="I589" i="13" s="1"/>
  <c r="J588" i="13"/>
  <c r="K588" i="7"/>
  <c r="D589" i="7" s="1"/>
  <c r="J588" i="7"/>
  <c r="G589" i="7"/>
  <c r="I589" i="7" s="1"/>
  <c r="K589" i="13" l="1"/>
  <c r="D590" i="13" s="1"/>
  <c r="G590" i="13" s="1"/>
  <c r="I590" i="13" s="1"/>
  <c r="J589" i="13"/>
  <c r="K589" i="7"/>
  <c r="D590" i="7" s="1"/>
  <c r="J589" i="7"/>
  <c r="G590" i="7"/>
  <c r="I590" i="7" s="1"/>
  <c r="K590" i="13" l="1"/>
  <c r="D591" i="13" s="1"/>
  <c r="G591" i="13" s="1"/>
  <c r="I591" i="13" s="1"/>
  <c r="J590" i="13"/>
  <c r="K590" i="7"/>
  <c r="D591" i="7" s="1"/>
  <c r="J590" i="7"/>
  <c r="G591" i="7"/>
  <c r="I591" i="7" s="1"/>
  <c r="K591" i="13" l="1"/>
  <c r="D592" i="13" s="1"/>
  <c r="G592" i="13" s="1"/>
  <c r="I592" i="13" s="1"/>
  <c r="J591" i="13"/>
  <c r="J591" i="7"/>
  <c r="K591" i="7"/>
  <c r="D592" i="7" s="1"/>
  <c r="G592" i="7"/>
  <c r="I592" i="7" s="1"/>
  <c r="K592" i="13" l="1"/>
  <c r="D593" i="13" s="1"/>
  <c r="G593" i="13" s="1"/>
  <c r="I593" i="13" s="1"/>
  <c r="J592" i="13"/>
  <c r="J592" i="7"/>
  <c r="K592" i="7"/>
  <c r="D593" i="7" s="1"/>
  <c r="G593" i="7"/>
  <c r="I593" i="7" s="1"/>
  <c r="J593" i="13" l="1"/>
  <c r="K593" i="13"/>
  <c r="D594" i="13" s="1"/>
  <c r="G594" i="13" s="1"/>
  <c r="I594" i="13" s="1"/>
  <c r="J593" i="7"/>
  <c r="K593" i="7"/>
  <c r="D594" i="7" s="1"/>
  <c r="G594" i="7"/>
  <c r="I594" i="7" s="1"/>
  <c r="K594" i="13" l="1"/>
  <c r="D595" i="13" s="1"/>
  <c r="G595" i="13" s="1"/>
  <c r="I595" i="13" s="1"/>
  <c r="J594" i="13"/>
  <c r="J594" i="7"/>
  <c r="K594" i="7"/>
  <c r="D595" i="7" s="1"/>
  <c r="G595" i="7"/>
  <c r="I595" i="7" s="1"/>
  <c r="J595" i="13" l="1"/>
  <c r="K595" i="13"/>
  <c r="D596" i="13" s="1"/>
  <c r="G596" i="13" s="1"/>
  <c r="I596" i="13" s="1"/>
  <c r="K595" i="7"/>
  <c r="D596" i="7" s="1"/>
  <c r="J595" i="7"/>
  <c r="G596" i="7"/>
  <c r="I596" i="7" s="1"/>
  <c r="K596" i="13" l="1"/>
  <c r="D597" i="13" s="1"/>
  <c r="G597" i="13" s="1"/>
  <c r="I597" i="13" s="1"/>
  <c r="J596" i="13"/>
  <c r="K596" i="7"/>
  <c r="D597" i="7" s="1"/>
  <c r="J596" i="7"/>
  <c r="G597" i="7"/>
  <c r="I597" i="7" s="1"/>
  <c r="J597" i="13" l="1"/>
  <c r="K597" i="13"/>
  <c r="D598" i="13" s="1"/>
  <c r="G598" i="13" s="1"/>
  <c r="I598" i="13" s="1"/>
  <c r="K597" i="7"/>
  <c r="D598" i="7" s="1"/>
  <c r="J597" i="7"/>
  <c r="G598" i="7"/>
  <c r="I598" i="7" s="1"/>
  <c r="K598" i="13" l="1"/>
  <c r="D599" i="13" s="1"/>
  <c r="G599" i="13" s="1"/>
  <c r="I599" i="13" s="1"/>
  <c r="J598" i="13"/>
  <c r="K598" i="7"/>
  <c r="D599" i="7" s="1"/>
  <c r="J598" i="7"/>
  <c r="G599" i="7"/>
  <c r="I599" i="7" s="1"/>
  <c r="K599" i="13" l="1"/>
  <c r="D600" i="13" s="1"/>
  <c r="G600" i="13" s="1"/>
  <c r="I600" i="13" s="1"/>
  <c r="J599" i="13"/>
  <c r="K599" i="7"/>
  <c r="D600" i="7" s="1"/>
  <c r="J599" i="7"/>
  <c r="G600" i="7"/>
  <c r="I600" i="7" s="1"/>
  <c r="K600" i="13" l="1"/>
  <c r="D601" i="13" s="1"/>
  <c r="G601" i="13" s="1"/>
  <c r="I601" i="13" s="1"/>
  <c r="J600" i="13"/>
  <c r="K600" i="7"/>
  <c r="D601" i="7" s="1"/>
  <c r="J600" i="7"/>
  <c r="G601" i="7"/>
  <c r="I601" i="7" s="1"/>
  <c r="K601" i="13" l="1"/>
  <c r="D602" i="13" s="1"/>
  <c r="G602" i="13" s="1"/>
  <c r="I602" i="13" s="1"/>
  <c r="J601" i="13"/>
  <c r="K601" i="7"/>
  <c r="D602" i="7" s="1"/>
  <c r="J601" i="7"/>
  <c r="G602" i="7"/>
  <c r="I602" i="7" s="1"/>
  <c r="K602" i="13" l="1"/>
  <c r="D603" i="13" s="1"/>
  <c r="G603" i="13" s="1"/>
  <c r="I603" i="13" s="1"/>
  <c r="J602" i="13"/>
  <c r="K602" i="7"/>
  <c r="D603" i="7" s="1"/>
  <c r="J602" i="7"/>
  <c r="G603" i="7"/>
  <c r="I603" i="7" s="1"/>
  <c r="K603" i="13" l="1"/>
  <c r="D604" i="13" s="1"/>
  <c r="G604" i="13" s="1"/>
  <c r="I604" i="13" s="1"/>
  <c r="J603" i="13"/>
  <c r="J603" i="7"/>
  <c r="K603" i="7"/>
  <c r="D604" i="7" s="1"/>
  <c r="G604" i="7"/>
  <c r="I604" i="7" s="1"/>
  <c r="K604" i="13" l="1"/>
  <c r="D605" i="13" s="1"/>
  <c r="G605" i="13" s="1"/>
  <c r="I605" i="13" s="1"/>
  <c r="J604" i="13"/>
  <c r="K604" i="7"/>
  <c r="D605" i="7" s="1"/>
  <c r="J604" i="7"/>
  <c r="G605" i="7"/>
  <c r="I605" i="7" s="1"/>
  <c r="J605" i="13" l="1"/>
  <c r="K605" i="13"/>
  <c r="D606" i="13" s="1"/>
  <c r="G606" i="13" s="1"/>
  <c r="I606" i="13" s="1"/>
  <c r="J605" i="7"/>
  <c r="K605" i="7"/>
  <c r="D606" i="7" s="1"/>
  <c r="G606" i="7"/>
  <c r="I606" i="7" s="1"/>
  <c r="K606" i="13" l="1"/>
  <c r="D607" i="13" s="1"/>
  <c r="G607" i="13" s="1"/>
  <c r="I607" i="13" s="1"/>
  <c r="J606" i="13"/>
  <c r="K606" i="7"/>
  <c r="D607" i="7" s="1"/>
  <c r="J606" i="7"/>
  <c r="G607" i="7"/>
  <c r="I607" i="7" s="1"/>
  <c r="J607" i="13" l="1"/>
  <c r="K607" i="13"/>
  <c r="D608" i="13" s="1"/>
  <c r="G608" i="13" s="1"/>
  <c r="I608" i="13" s="1"/>
  <c r="K607" i="7"/>
  <c r="D608" i="7" s="1"/>
  <c r="J607" i="7"/>
  <c r="G608" i="7"/>
  <c r="I608" i="7" s="1"/>
  <c r="K608" i="13" l="1"/>
  <c r="D609" i="13" s="1"/>
  <c r="G609" i="13" s="1"/>
  <c r="I609" i="13" s="1"/>
  <c r="J608" i="13"/>
  <c r="K608" i="7"/>
  <c r="D609" i="7" s="1"/>
  <c r="J608" i="7"/>
  <c r="G609" i="7"/>
  <c r="I609" i="7" s="1"/>
  <c r="K609" i="13" l="1"/>
  <c r="D610" i="13" s="1"/>
  <c r="G610" i="13" s="1"/>
  <c r="I610" i="13" s="1"/>
  <c r="J609" i="13"/>
  <c r="K609" i="7"/>
  <c r="D610" i="7" s="1"/>
  <c r="J609" i="7"/>
  <c r="G610" i="7"/>
  <c r="I610" i="7" s="1"/>
  <c r="K610" i="13" l="1"/>
  <c r="D611" i="13" s="1"/>
  <c r="G611" i="13" s="1"/>
  <c r="I611" i="13" s="1"/>
  <c r="J610" i="13"/>
  <c r="K610" i="7"/>
  <c r="D611" i="7" s="1"/>
  <c r="J610" i="7"/>
  <c r="G611" i="7"/>
  <c r="I611" i="7" s="1"/>
  <c r="J611" i="13" l="1"/>
  <c r="K611" i="13"/>
  <c r="D612" i="13" s="1"/>
  <c r="G612" i="13" s="1"/>
  <c r="I612" i="13" s="1"/>
  <c r="J611" i="7"/>
  <c r="K611" i="7"/>
  <c r="D612" i="7" s="1"/>
  <c r="G612" i="7"/>
  <c r="I612" i="7" s="1"/>
  <c r="K612" i="13" l="1"/>
  <c r="D613" i="13" s="1"/>
  <c r="G613" i="13" s="1"/>
  <c r="I613" i="13" s="1"/>
  <c r="J612" i="13"/>
  <c r="K612" i="7"/>
  <c r="D613" i="7" s="1"/>
  <c r="J612" i="7"/>
  <c r="G613" i="7"/>
  <c r="I613" i="7" s="1"/>
  <c r="K613" i="13" l="1"/>
  <c r="D614" i="13" s="1"/>
  <c r="G614" i="13" s="1"/>
  <c r="I614" i="13" s="1"/>
  <c r="J613" i="13"/>
  <c r="K613" i="7"/>
  <c r="D614" i="7" s="1"/>
  <c r="J613" i="7"/>
  <c r="G614" i="7"/>
  <c r="I614" i="7" s="1"/>
  <c r="K614" i="13" l="1"/>
  <c r="D615" i="13" s="1"/>
  <c r="G615" i="13" s="1"/>
  <c r="I615" i="13" s="1"/>
  <c r="J614" i="13"/>
  <c r="K614" i="7"/>
  <c r="D615" i="7" s="1"/>
  <c r="J614" i="7"/>
  <c r="G615" i="7"/>
  <c r="I615" i="7" s="1"/>
  <c r="K615" i="13" l="1"/>
  <c r="D616" i="13" s="1"/>
  <c r="G616" i="13" s="1"/>
  <c r="I616" i="13" s="1"/>
  <c r="J615" i="13"/>
  <c r="K615" i="7"/>
  <c r="D616" i="7" s="1"/>
  <c r="J615" i="7"/>
  <c r="G616" i="7"/>
  <c r="I616" i="7" s="1"/>
  <c r="K616" i="13" l="1"/>
  <c r="D617" i="13" s="1"/>
  <c r="G617" i="13" s="1"/>
  <c r="I617" i="13" s="1"/>
  <c r="J616" i="13"/>
  <c r="J616" i="7"/>
  <c r="K616" i="7"/>
  <c r="D617" i="7" s="1"/>
  <c r="G617" i="7"/>
  <c r="I617" i="7" s="1"/>
  <c r="J617" i="13" l="1"/>
  <c r="K617" i="13"/>
  <c r="D618" i="13" s="1"/>
  <c r="G618" i="13" s="1"/>
  <c r="I618" i="13" s="1"/>
  <c r="K617" i="7"/>
  <c r="D618" i="7" s="1"/>
  <c r="J617" i="7"/>
  <c r="G618" i="7"/>
  <c r="I618" i="7" s="1"/>
  <c r="K618" i="13" l="1"/>
  <c r="D619" i="13" s="1"/>
  <c r="G619" i="13" s="1"/>
  <c r="I619" i="13" s="1"/>
  <c r="J618" i="13"/>
  <c r="J618" i="7"/>
  <c r="K618" i="7"/>
  <c r="D619" i="7" s="1"/>
  <c r="G619" i="7"/>
  <c r="I619" i="7" s="1"/>
  <c r="J619" i="13" l="1"/>
  <c r="K619" i="13"/>
  <c r="D620" i="13" s="1"/>
  <c r="G620" i="13" s="1"/>
  <c r="I620" i="13" s="1"/>
  <c r="K619" i="7"/>
  <c r="D620" i="7" s="1"/>
  <c r="J619" i="7"/>
  <c r="G620" i="7"/>
  <c r="I620" i="7" s="1"/>
  <c r="K620" i="13" l="1"/>
  <c r="D621" i="13" s="1"/>
  <c r="G621" i="13" s="1"/>
  <c r="I621" i="13" s="1"/>
  <c r="J620" i="13"/>
  <c r="K620" i="7"/>
  <c r="D621" i="7" s="1"/>
  <c r="J620" i="7"/>
  <c r="G621" i="7"/>
  <c r="I621" i="7" s="1"/>
  <c r="J621" i="13" l="1"/>
  <c r="K621" i="13"/>
  <c r="D622" i="13" s="1"/>
  <c r="G622" i="13" s="1"/>
  <c r="I622" i="13" s="1"/>
  <c r="K621" i="7"/>
  <c r="D622" i="7" s="1"/>
  <c r="J621" i="7"/>
  <c r="G622" i="7"/>
  <c r="I622" i="7" s="1"/>
  <c r="K622" i="13" l="1"/>
  <c r="D623" i="13" s="1"/>
  <c r="G623" i="13" s="1"/>
  <c r="I623" i="13" s="1"/>
  <c r="J622" i="13"/>
  <c r="J622" i="7"/>
  <c r="K622" i="7"/>
  <c r="D623" i="7" s="1"/>
  <c r="G623" i="7" s="1"/>
  <c r="I623" i="7" s="1"/>
  <c r="J623" i="13" l="1"/>
  <c r="K623" i="13"/>
  <c r="D624" i="13" s="1"/>
  <c r="G624" i="13" s="1"/>
  <c r="I624" i="13" s="1"/>
  <c r="K623" i="7"/>
  <c r="D624" i="7" s="1"/>
  <c r="J623" i="7"/>
  <c r="G624" i="7"/>
  <c r="I624" i="7" s="1"/>
  <c r="K624" i="13" l="1"/>
  <c r="D625" i="13" s="1"/>
  <c r="G625" i="13" s="1"/>
  <c r="I625" i="13" s="1"/>
  <c r="J624" i="13"/>
  <c r="K624" i="7"/>
  <c r="D625" i="7" s="1"/>
  <c r="J624" i="7"/>
  <c r="G625" i="7"/>
  <c r="I625" i="7" s="1"/>
  <c r="K625" i="13" l="1"/>
  <c r="D626" i="13" s="1"/>
  <c r="G626" i="13" s="1"/>
  <c r="I626" i="13" s="1"/>
  <c r="J625" i="13"/>
  <c r="J625" i="7"/>
  <c r="K625" i="7"/>
  <c r="D626" i="7" s="1"/>
  <c r="G626" i="7"/>
  <c r="I626" i="7" s="1"/>
  <c r="K626" i="13" l="1"/>
  <c r="D627" i="13" s="1"/>
  <c r="G627" i="13" s="1"/>
  <c r="I627" i="13" s="1"/>
  <c r="J626" i="13"/>
  <c r="K626" i="7"/>
  <c r="D627" i="7" s="1"/>
  <c r="J626" i="7"/>
  <c r="G627" i="7"/>
  <c r="I627" i="7" s="1"/>
  <c r="K627" i="13" l="1"/>
  <c r="D628" i="13" s="1"/>
  <c r="G628" i="13" s="1"/>
  <c r="I628" i="13" s="1"/>
  <c r="J627" i="13"/>
  <c r="J627" i="7"/>
  <c r="K627" i="7"/>
  <c r="D628" i="7" s="1"/>
  <c r="G628" i="7"/>
  <c r="I628" i="7" s="1"/>
  <c r="K628" i="13" l="1"/>
  <c r="D629" i="13" s="1"/>
  <c r="G629" i="13" s="1"/>
  <c r="I629" i="13" s="1"/>
  <c r="J628" i="13"/>
  <c r="J628" i="7"/>
  <c r="K628" i="7"/>
  <c r="D629" i="7" s="1"/>
  <c r="G629" i="7"/>
  <c r="I629" i="7" s="1"/>
  <c r="J629" i="13" l="1"/>
  <c r="K629" i="13"/>
  <c r="D630" i="13" s="1"/>
  <c r="G630" i="13" s="1"/>
  <c r="I630" i="13" s="1"/>
  <c r="K629" i="7"/>
  <c r="D630" i="7" s="1"/>
  <c r="J629" i="7"/>
  <c r="G630" i="7"/>
  <c r="I630" i="7" s="1"/>
  <c r="K630" i="13" l="1"/>
  <c r="D631" i="13" s="1"/>
  <c r="G631" i="13" s="1"/>
  <c r="I631" i="13" s="1"/>
  <c r="J630" i="13"/>
  <c r="K630" i="7"/>
  <c r="D631" i="7" s="1"/>
  <c r="J630" i="7"/>
  <c r="G631" i="7"/>
  <c r="I631" i="7" s="1"/>
  <c r="J631" i="13" l="1"/>
  <c r="K631" i="13"/>
  <c r="D632" i="13" s="1"/>
  <c r="G632" i="13" s="1"/>
  <c r="I632" i="13" s="1"/>
  <c r="K631" i="7"/>
  <c r="D632" i="7" s="1"/>
  <c r="J631" i="7"/>
  <c r="G632" i="7"/>
  <c r="I632" i="7" s="1"/>
  <c r="K632" i="13" l="1"/>
  <c r="D633" i="13" s="1"/>
  <c r="G633" i="13" s="1"/>
  <c r="I633" i="13" s="1"/>
  <c r="J632" i="13"/>
  <c r="J632" i="7"/>
  <c r="K632" i="7"/>
  <c r="D633" i="7" s="1"/>
  <c r="G633" i="7"/>
  <c r="I633" i="7" s="1"/>
  <c r="J633" i="13" l="1"/>
  <c r="K633" i="13"/>
  <c r="D634" i="13" s="1"/>
  <c r="G634" i="13" s="1"/>
  <c r="I634" i="13" s="1"/>
  <c r="K633" i="7"/>
  <c r="D634" i="7" s="1"/>
  <c r="G634" i="7" s="1"/>
  <c r="I634" i="7" s="1"/>
  <c r="J633" i="7"/>
  <c r="K634" i="13" l="1"/>
  <c r="D635" i="13" s="1"/>
  <c r="G635" i="13" s="1"/>
  <c r="I635" i="13" s="1"/>
  <c r="J634" i="13"/>
  <c r="K634" i="7"/>
  <c r="D635" i="7" s="1"/>
  <c r="J634" i="7"/>
  <c r="G635" i="7"/>
  <c r="I635" i="7" s="1"/>
  <c r="J635" i="13" l="1"/>
  <c r="K635" i="13"/>
  <c r="D636" i="13" s="1"/>
  <c r="G636" i="13" s="1"/>
  <c r="I636" i="13" s="1"/>
  <c r="J635" i="7"/>
  <c r="K635" i="7"/>
  <c r="D636" i="7" s="1"/>
  <c r="G636" i="7"/>
  <c r="I636" i="7" s="1"/>
  <c r="K636" i="13" l="1"/>
  <c r="D637" i="13" s="1"/>
  <c r="G637" i="13" s="1"/>
  <c r="I637" i="13" s="1"/>
  <c r="J636" i="13"/>
  <c r="K636" i="7"/>
  <c r="D637" i="7" s="1"/>
  <c r="J636" i="7"/>
  <c r="G637" i="7"/>
  <c r="I637" i="7" s="1"/>
  <c r="K637" i="13" l="1"/>
  <c r="D638" i="13" s="1"/>
  <c r="G638" i="13" s="1"/>
  <c r="I638" i="13" s="1"/>
  <c r="J637" i="13"/>
  <c r="J637" i="7"/>
  <c r="K637" i="7"/>
  <c r="D638" i="7" s="1"/>
  <c r="G638" i="7"/>
  <c r="I638" i="7" s="1"/>
  <c r="K638" i="13" l="1"/>
  <c r="D639" i="13" s="1"/>
  <c r="G639" i="13" s="1"/>
  <c r="I639" i="13" s="1"/>
  <c r="J638" i="13"/>
  <c r="K638" i="7"/>
  <c r="D639" i="7" s="1"/>
  <c r="J638" i="7"/>
  <c r="G639" i="7"/>
  <c r="I639" i="7" s="1"/>
  <c r="K639" i="13" l="1"/>
  <c r="D640" i="13" s="1"/>
  <c r="G640" i="13" s="1"/>
  <c r="I640" i="13" s="1"/>
  <c r="J639" i="13"/>
  <c r="J639" i="7"/>
  <c r="K639" i="7"/>
  <c r="D640" i="7" s="1"/>
  <c r="G640" i="7"/>
  <c r="I640" i="7" s="1"/>
  <c r="K640" i="13" l="1"/>
  <c r="D641" i="13" s="1"/>
  <c r="G641" i="13" s="1"/>
  <c r="I641" i="13" s="1"/>
  <c r="J640" i="13"/>
  <c r="K640" i="7"/>
  <c r="D641" i="7" s="1"/>
  <c r="J640" i="7"/>
  <c r="G641" i="7"/>
  <c r="I641" i="7" s="1"/>
  <c r="J641" i="13" l="1"/>
  <c r="K641" i="13"/>
  <c r="D642" i="13" s="1"/>
  <c r="G642" i="13" s="1"/>
  <c r="I642" i="13" s="1"/>
  <c r="J641" i="7"/>
  <c r="K641" i="7"/>
  <c r="D642" i="7" s="1"/>
  <c r="G642" i="7" s="1"/>
  <c r="I642" i="7" s="1"/>
  <c r="K642" i="13" l="1"/>
  <c r="D643" i="13" s="1"/>
  <c r="G643" i="13" s="1"/>
  <c r="I643" i="13" s="1"/>
  <c r="J642" i="13"/>
  <c r="K642" i="7"/>
  <c r="D643" i="7" s="1"/>
  <c r="J642" i="7"/>
  <c r="G643" i="7"/>
  <c r="I643" i="7" s="1"/>
  <c r="J643" i="13" l="1"/>
  <c r="K643" i="13"/>
  <c r="D644" i="13" s="1"/>
  <c r="G644" i="13" s="1"/>
  <c r="I644" i="13" s="1"/>
  <c r="K643" i="7"/>
  <c r="D644" i="7" s="1"/>
  <c r="J643" i="7"/>
  <c r="G644" i="7"/>
  <c r="I644" i="7" s="1"/>
  <c r="K644" i="13" l="1"/>
  <c r="D645" i="13" s="1"/>
  <c r="G645" i="13" s="1"/>
  <c r="I645" i="13" s="1"/>
  <c r="J644" i="13"/>
  <c r="K644" i="7"/>
  <c r="D645" i="7" s="1"/>
  <c r="J644" i="7"/>
  <c r="G645" i="7"/>
  <c r="I645" i="7" s="1"/>
  <c r="K645" i="13" l="1"/>
  <c r="D646" i="13" s="1"/>
  <c r="G646" i="13" s="1"/>
  <c r="I646" i="13" s="1"/>
  <c r="J645" i="13"/>
  <c r="K645" i="7"/>
  <c r="D646" i="7" s="1"/>
  <c r="J645" i="7"/>
  <c r="G646" i="7"/>
  <c r="I646" i="7" s="1"/>
  <c r="K646" i="13" l="1"/>
  <c r="D647" i="13" s="1"/>
  <c r="G647" i="13" s="1"/>
  <c r="I647" i="13" s="1"/>
  <c r="J646" i="13"/>
  <c r="K646" i="7"/>
  <c r="D647" i="7" s="1"/>
  <c r="J646" i="7"/>
  <c r="G647" i="7"/>
  <c r="I647" i="7" s="1"/>
  <c r="J647" i="13" l="1"/>
  <c r="K647" i="13"/>
  <c r="D648" i="13" s="1"/>
  <c r="G648" i="13" s="1"/>
  <c r="I648" i="13" s="1"/>
  <c r="K647" i="7"/>
  <c r="D648" i="7" s="1"/>
  <c r="J647" i="7"/>
  <c r="G648" i="7"/>
  <c r="I648" i="7" s="1"/>
  <c r="K648" i="13" l="1"/>
  <c r="D649" i="13" s="1"/>
  <c r="G649" i="13" s="1"/>
  <c r="I649" i="13" s="1"/>
  <c r="J648" i="13"/>
  <c r="J648" i="7"/>
  <c r="K648" i="7"/>
  <c r="D649" i="7" s="1"/>
  <c r="G649" i="7"/>
  <c r="I649" i="7" s="1"/>
  <c r="K649" i="13" l="1"/>
  <c r="D650" i="13" s="1"/>
  <c r="G650" i="13" s="1"/>
  <c r="I650" i="13" s="1"/>
  <c r="J649" i="13"/>
  <c r="K649" i="7"/>
  <c r="D650" i="7" s="1"/>
  <c r="J649" i="7"/>
  <c r="G650" i="7"/>
  <c r="I650" i="7" s="1"/>
  <c r="K650" i="13" l="1"/>
  <c r="D651" i="13" s="1"/>
  <c r="G651" i="13" s="1"/>
  <c r="I651" i="13" s="1"/>
  <c r="J650" i="13"/>
  <c r="K650" i="7"/>
  <c r="D651" i="7" s="1"/>
  <c r="J650" i="7"/>
  <c r="G651" i="7"/>
  <c r="I651" i="7" s="1"/>
  <c r="K651" i="13" l="1"/>
  <c r="D652" i="13" s="1"/>
  <c r="G652" i="13" s="1"/>
  <c r="I652" i="13" s="1"/>
  <c r="J651" i="13"/>
  <c r="J651" i="7"/>
  <c r="K651" i="7"/>
  <c r="D652" i="7" s="1"/>
  <c r="G652" i="7"/>
  <c r="I652" i="7" s="1"/>
  <c r="K652" i="13" l="1"/>
  <c r="D653" i="13" s="1"/>
  <c r="G653" i="13" s="1"/>
  <c r="I653" i="13" s="1"/>
  <c r="J652" i="13"/>
  <c r="K652" i="7"/>
  <c r="D653" i="7" s="1"/>
  <c r="J652" i="7"/>
  <c r="G653" i="7"/>
  <c r="I653" i="7" s="1"/>
  <c r="J653" i="13" l="1"/>
  <c r="K653" i="13"/>
  <c r="D654" i="13" s="1"/>
  <c r="G654" i="13" s="1"/>
  <c r="I654" i="13" s="1"/>
  <c r="J653" i="7"/>
  <c r="K653" i="7"/>
  <c r="D654" i="7" s="1"/>
  <c r="G654" i="7"/>
  <c r="I654" i="7" s="1"/>
  <c r="K654" i="13" l="1"/>
  <c r="D655" i="13" s="1"/>
  <c r="G655" i="13" s="1"/>
  <c r="I655" i="13" s="1"/>
  <c r="J654" i="13"/>
  <c r="K654" i="7"/>
  <c r="D655" i="7" s="1"/>
  <c r="J654" i="7"/>
  <c r="G655" i="7"/>
  <c r="I655" i="7" s="1"/>
  <c r="J655" i="13" l="1"/>
  <c r="K655" i="13"/>
  <c r="D656" i="13" s="1"/>
  <c r="G656" i="13" s="1"/>
  <c r="I656" i="13" s="1"/>
  <c r="K655" i="7"/>
  <c r="D656" i="7" s="1"/>
  <c r="J655" i="7"/>
  <c r="G656" i="7"/>
  <c r="I656" i="7" s="1"/>
  <c r="K656" i="13" l="1"/>
  <c r="D657" i="13" s="1"/>
  <c r="G657" i="13" s="1"/>
  <c r="I657" i="13" s="1"/>
  <c r="J656" i="13"/>
  <c r="K656" i="7"/>
  <c r="D657" i="7" s="1"/>
  <c r="J656" i="7"/>
  <c r="G657" i="7"/>
  <c r="I657" i="7" s="1"/>
  <c r="K657" i="13" l="1"/>
  <c r="D658" i="13" s="1"/>
  <c r="G658" i="13" s="1"/>
  <c r="I658" i="13" s="1"/>
  <c r="J657" i="13"/>
  <c r="K657" i="7"/>
  <c r="D658" i="7" s="1"/>
  <c r="J657" i="7"/>
  <c r="G658" i="7"/>
  <c r="I658" i="7" s="1"/>
  <c r="K658" i="13" l="1"/>
  <c r="D659" i="13" s="1"/>
  <c r="G659" i="13" s="1"/>
  <c r="I659" i="13" s="1"/>
  <c r="J658" i="13"/>
  <c r="K658" i="7"/>
  <c r="D659" i="7" s="1"/>
  <c r="J658" i="7"/>
  <c r="G659" i="7"/>
  <c r="I659" i="7" s="1"/>
  <c r="J659" i="13" l="1"/>
  <c r="K659" i="13"/>
  <c r="D660" i="13" s="1"/>
  <c r="G660" i="13" s="1"/>
  <c r="I660" i="13" s="1"/>
  <c r="K659" i="7"/>
  <c r="D660" i="7" s="1"/>
  <c r="J659" i="7"/>
  <c r="G660" i="7"/>
  <c r="I660" i="7" s="1"/>
  <c r="K660" i="13" l="1"/>
  <c r="D661" i="13" s="1"/>
  <c r="G661" i="13" s="1"/>
  <c r="I661" i="13" s="1"/>
  <c r="J660" i="13"/>
  <c r="K660" i="7"/>
  <c r="D661" i="7" s="1"/>
  <c r="J660" i="7"/>
  <c r="G661" i="7"/>
  <c r="I661" i="7" s="1"/>
  <c r="K661" i="13" l="1"/>
  <c r="D662" i="13" s="1"/>
  <c r="G662" i="13" s="1"/>
  <c r="I662" i="13" s="1"/>
  <c r="J661" i="13"/>
  <c r="J661" i="7"/>
  <c r="K661" i="7"/>
  <c r="D662" i="7" s="1"/>
  <c r="G662" i="7"/>
  <c r="I662" i="7" s="1"/>
  <c r="K662" i="13" l="1"/>
  <c r="D663" i="13" s="1"/>
  <c r="G663" i="13" s="1"/>
  <c r="I663" i="13" s="1"/>
  <c r="J662" i="13"/>
  <c r="K662" i="7"/>
  <c r="D663" i="7" s="1"/>
  <c r="J662" i="7"/>
  <c r="G663" i="7"/>
  <c r="I663" i="7" s="1"/>
  <c r="K663" i="13" l="1"/>
  <c r="D664" i="13" s="1"/>
  <c r="G664" i="13" s="1"/>
  <c r="I664" i="13" s="1"/>
  <c r="J663" i="13"/>
  <c r="K663" i="7"/>
  <c r="D664" i="7" s="1"/>
  <c r="J663" i="7"/>
  <c r="G664" i="7"/>
  <c r="I664" i="7" s="1"/>
  <c r="K664" i="13" l="1"/>
  <c r="D665" i="13" s="1"/>
  <c r="G665" i="13" s="1"/>
  <c r="I665" i="13" s="1"/>
  <c r="J664" i="13"/>
  <c r="J664" i="7"/>
  <c r="K664" i="7"/>
  <c r="D665" i="7" s="1"/>
  <c r="G665" i="7"/>
  <c r="I665" i="7" s="1"/>
  <c r="J665" i="13" l="1"/>
  <c r="K665" i="13"/>
  <c r="D666" i="13" s="1"/>
  <c r="G666" i="13" s="1"/>
  <c r="I666" i="13" s="1"/>
  <c r="K665" i="7"/>
  <c r="D666" i="7" s="1"/>
  <c r="J665" i="7"/>
  <c r="G666" i="7"/>
  <c r="I666" i="7" s="1"/>
  <c r="K666" i="13" l="1"/>
  <c r="D667" i="13" s="1"/>
  <c r="G667" i="13" s="1"/>
  <c r="I667" i="13" s="1"/>
  <c r="J666" i="13"/>
  <c r="K666" i="7"/>
  <c r="D667" i="7" s="1"/>
  <c r="J666" i="7"/>
  <c r="G667" i="7"/>
  <c r="I667" i="7" s="1"/>
  <c r="J667" i="13" l="1"/>
  <c r="K667" i="13"/>
  <c r="D668" i="13" s="1"/>
  <c r="G668" i="13" s="1"/>
  <c r="I668" i="13" s="1"/>
  <c r="K667" i="7"/>
  <c r="D668" i="7" s="1"/>
  <c r="J667" i="7"/>
  <c r="G668" i="7"/>
  <c r="I668" i="7" s="1"/>
  <c r="K668" i="13" l="1"/>
  <c r="D669" i="13" s="1"/>
  <c r="G669" i="13" s="1"/>
  <c r="I669" i="13" s="1"/>
  <c r="J668" i="13"/>
  <c r="J668" i="7"/>
  <c r="K668" i="7"/>
  <c r="D669" i="7" s="1"/>
  <c r="G669" i="7"/>
  <c r="I669" i="7" s="1"/>
  <c r="K669" i="13" l="1"/>
  <c r="D670" i="13" s="1"/>
  <c r="G670" i="13" s="1"/>
  <c r="I670" i="13" s="1"/>
  <c r="J669" i="13"/>
  <c r="K669" i="7"/>
  <c r="D670" i="7" s="1"/>
  <c r="J669" i="7"/>
  <c r="G670" i="7"/>
  <c r="I670" i="7" s="1"/>
  <c r="K670" i="13" l="1"/>
  <c r="D671" i="13" s="1"/>
  <c r="G671" i="13" s="1"/>
  <c r="I671" i="13" s="1"/>
  <c r="J670" i="13"/>
  <c r="J670" i="7"/>
  <c r="K670" i="7"/>
  <c r="D671" i="7" s="1"/>
  <c r="G671" i="7"/>
  <c r="I671" i="7" s="1"/>
  <c r="J671" i="13" l="1"/>
  <c r="K671" i="13"/>
  <c r="D672" i="13" s="1"/>
  <c r="G672" i="13" s="1"/>
  <c r="I672" i="13" s="1"/>
  <c r="K671" i="7"/>
  <c r="D672" i="7" s="1"/>
  <c r="J671" i="7"/>
  <c r="G672" i="7"/>
  <c r="I672" i="7" s="1"/>
  <c r="K672" i="13" l="1"/>
  <c r="D673" i="13" s="1"/>
  <c r="G673" i="13" s="1"/>
  <c r="I673" i="13" s="1"/>
  <c r="J672" i="13"/>
  <c r="K672" i="7"/>
  <c r="D673" i="7" s="1"/>
  <c r="J672" i="7"/>
  <c r="G673" i="7"/>
  <c r="I673" i="7" s="1"/>
  <c r="K673" i="13" l="1"/>
  <c r="D674" i="13" s="1"/>
  <c r="G674" i="13" s="1"/>
  <c r="I674" i="13" s="1"/>
  <c r="J673" i="13"/>
  <c r="K673" i="7"/>
  <c r="D674" i="7" s="1"/>
  <c r="J673" i="7"/>
  <c r="G674" i="7"/>
  <c r="I674" i="7" s="1"/>
  <c r="K674" i="13" l="1"/>
  <c r="D675" i="13" s="1"/>
  <c r="G675" i="13" s="1"/>
  <c r="I675" i="13" s="1"/>
  <c r="J674" i="13"/>
  <c r="K674" i="7"/>
  <c r="D675" i="7" s="1"/>
  <c r="J674" i="7"/>
  <c r="G675" i="7"/>
  <c r="I675" i="7" s="1"/>
  <c r="K675" i="13" l="1"/>
  <c r="D676" i="13" s="1"/>
  <c r="G676" i="13" s="1"/>
  <c r="I676" i="13" s="1"/>
  <c r="J675" i="13"/>
  <c r="J675" i="7"/>
  <c r="K675" i="7"/>
  <c r="D676" i="7" s="1"/>
  <c r="G676" i="7"/>
  <c r="I676" i="7" s="1"/>
  <c r="K676" i="13" l="1"/>
  <c r="D677" i="13" s="1"/>
  <c r="G677" i="13" s="1"/>
  <c r="I677" i="13" s="1"/>
  <c r="J676" i="13"/>
  <c r="K676" i="7"/>
  <c r="D677" i="7" s="1"/>
  <c r="J676" i="7"/>
  <c r="G677" i="7"/>
  <c r="I677" i="7" s="1"/>
  <c r="J677" i="13" l="1"/>
  <c r="K677" i="13"/>
  <c r="D678" i="13" s="1"/>
  <c r="G678" i="13" s="1"/>
  <c r="I678" i="13" s="1"/>
  <c r="J677" i="7"/>
  <c r="K677" i="7"/>
  <c r="D678" i="7" s="1"/>
  <c r="G678" i="7"/>
  <c r="I678" i="7" s="1"/>
  <c r="K678" i="13" l="1"/>
  <c r="D679" i="13" s="1"/>
  <c r="G679" i="13" s="1"/>
  <c r="I679" i="13" s="1"/>
  <c r="J678" i="13"/>
  <c r="K678" i="7"/>
  <c r="D679" i="7" s="1"/>
  <c r="J678" i="7"/>
  <c r="G679" i="7"/>
  <c r="I679" i="7" s="1"/>
  <c r="J679" i="13" l="1"/>
  <c r="K679" i="13"/>
  <c r="D680" i="13" s="1"/>
  <c r="G680" i="13" s="1"/>
  <c r="I680" i="13" s="1"/>
  <c r="K679" i="7"/>
  <c r="D680" i="7" s="1"/>
  <c r="J679" i="7"/>
  <c r="G680" i="7"/>
  <c r="I680" i="7" s="1"/>
  <c r="K680" i="13" l="1"/>
  <c r="D681" i="13" s="1"/>
  <c r="G681" i="13" s="1"/>
  <c r="I681" i="13" s="1"/>
  <c r="J680" i="13"/>
  <c r="K680" i="7"/>
  <c r="D681" i="7" s="1"/>
  <c r="J680" i="7"/>
  <c r="G681" i="7"/>
  <c r="I681" i="7" s="1"/>
  <c r="K681" i="13" l="1"/>
  <c r="D682" i="13" s="1"/>
  <c r="G682" i="13" s="1"/>
  <c r="I682" i="13" s="1"/>
  <c r="J681" i="13"/>
  <c r="K681" i="7"/>
  <c r="D682" i="7" s="1"/>
  <c r="J681" i="7"/>
  <c r="G682" i="7"/>
  <c r="I682" i="7" s="1"/>
  <c r="K682" i="13" l="1"/>
  <c r="D683" i="13" s="1"/>
  <c r="G683" i="13" s="1"/>
  <c r="I683" i="13" s="1"/>
  <c r="J682" i="13"/>
  <c r="K682" i="7"/>
  <c r="D683" i="7" s="1"/>
  <c r="J682" i="7"/>
  <c r="G683" i="7"/>
  <c r="I683" i="7" s="1"/>
  <c r="J683" i="13" l="1"/>
  <c r="K683" i="13"/>
  <c r="D684" i="13" s="1"/>
  <c r="G684" i="13" s="1"/>
  <c r="I684" i="13" s="1"/>
  <c r="J683" i="7"/>
  <c r="K683" i="7"/>
  <c r="D684" i="7" s="1"/>
  <c r="G684" i="7"/>
  <c r="I684" i="7" s="1"/>
  <c r="K684" i="13" l="1"/>
  <c r="D685" i="13" s="1"/>
  <c r="G685" i="13" s="1"/>
  <c r="I685" i="13" s="1"/>
  <c r="J684" i="13"/>
  <c r="J684" i="7"/>
  <c r="K684" i="7"/>
  <c r="D685" i="7" s="1"/>
  <c r="G685" i="7" s="1"/>
  <c r="I685" i="7" s="1"/>
  <c r="K685" i="13" l="1"/>
  <c r="D686" i="13" s="1"/>
  <c r="G686" i="13" s="1"/>
  <c r="I686" i="13" s="1"/>
  <c r="J685" i="13"/>
  <c r="K685" i="7"/>
  <c r="D686" i="7" s="1"/>
  <c r="J685" i="7"/>
  <c r="G686" i="7"/>
  <c r="I686" i="7" s="1"/>
  <c r="K686" i="13" l="1"/>
  <c r="D687" i="13" s="1"/>
  <c r="G687" i="13" s="1"/>
  <c r="I687" i="13" s="1"/>
  <c r="J686" i="13"/>
  <c r="K686" i="7"/>
  <c r="D687" i="7" s="1"/>
  <c r="J686" i="7"/>
  <c r="G687" i="7"/>
  <c r="I687" i="7" s="1"/>
  <c r="K687" i="13" l="1"/>
  <c r="D688" i="13" s="1"/>
  <c r="G688" i="13" s="1"/>
  <c r="I688" i="13" s="1"/>
  <c r="J687" i="13"/>
  <c r="K687" i="7"/>
  <c r="D688" i="7" s="1"/>
  <c r="J687" i="7"/>
  <c r="G688" i="7"/>
  <c r="I688" i="7" s="1"/>
  <c r="K688" i="13" l="1"/>
  <c r="D689" i="13" s="1"/>
  <c r="G689" i="13" s="1"/>
  <c r="I689" i="13" s="1"/>
  <c r="J688" i="13"/>
  <c r="K688" i="7"/>
  <c r="D689" i="7" s="1"/>
  <c r="J688" i="7"/>
  <c r="G689" i="7"/>
  <c r="I689" i="7" s="1"/>
  <c r="J689" i="13" l="1"/>
  <c r="K689" i="13"/>
  <c r="D690" i="13" s="1"/>
  <c r="G690" i="13" s="1"/>
  <c r="I690" i="13" s="1"/>
  <c r="J689" i="7"/>
  <c r="K689" i="7"/>
  <c r="D690" i="7" s="1"/>
  <c r="G690" i="7"/>
  <c r="I690" i="7" s="1"/>
  <c r="K690" i="13" l="1"/>
  <c r="D691" i="13" s="1"/>
  <c r="G691" i="13" s="1"/>
  <c r="I691" i="13" s="1"/>
  <c r="J690" i="13"/>
  <c r="J690" i="7"/>
  <c r="K690" i="7"/>
  <c r="D691" i="7" s="1"/>
  <c r="G691" i="7"/>
  <c r="I691" i="7" s="1"/>
  <c r="J691" i="13" l="1"/>
  <c r="K691" i="13"/>
  <c r="D692" i="13" s="1"/>
  <c r="G692" i="13" s="1"/>
  <c r="I692" i="13" s="1"/>
  <c r="K691" i="7"/>
  <c r="D692" i="7" s="1"/>
  <c r="J691" i="7"/>
  <c r="G692" i="7"/>
  <c r="I692" i="7" s="1"/>
  <c r="K692" i="13" l="1"/>
  <c r="D693" i="13" s="1"/>
  <c r="G693" i="13" s="1"/>
  <c r="I693" i="13" s="1"/>
  <c r="J692" i="13"/>
  <c r="K692" i="7"/>
  <c r="D693" i="7" s="1"/>
  <c r="J692" i="7"/>
  <c r="G693" i="7"/>
  <c r="I693" i="7" s="1"/>
  <c r="K693" i="13" l="1"/>
  <c r="D694" i="13" s="1"/>
  <c r="G694" i="13" s="1"/>
  <c r="I694" i="13" s="1"/>
  <c r="J693" i="13"/>
  <c r="K693" i="7"/>
  <c r="D694" i="7" s="1"/>
  <c r="J693" i="7"/>
  <c r="G694" i="7"/>
  <c r="I694" i="7" s="1"/>
  <c r="K694" i="13" l="1"/>
  <c r="D695" i="13" s="1"/>
  <c r="G695" i="13" s="1"/>
  <c r="I695" i="13" s="1"/>
  <c r="J694" i="13"/>
  <c r="K694" i="7"/>
  <c r="D695" i="7" s="1"/>
  <c r="J694" i="7"/>
  <c r="G695" i="7"/>
  <c r="I695" i="7" s="1"/>
  <c r="J695" i="13" l="1"/>
  <c r="K695" i="13"/>
  <c r="D696" i="13" s="1"/>
  <c r="G696" i="13" s="1"/>
  <c r="I696" i="13" s="1"/>
  <c r="K695" i="7"/>
  <c r="D696" i="7" s="1"/>
  <c r="J695" i="7"/>
  <c r="G696" i="7"/>
  <c r="I696" i="7" s="1"/>
  <c r="K696" i="13" l="1"/>
  <c r="D697" i="13" s="1"/>
  <c r="G697" i="13" s="1"/>
  <c r="I697" i="13" s="1"/>
  <c r="J696" i="13"/>
  <c r="K696" i="7"/>
  <c r="D697" i="7" s="1"/>
  <c r="J696" i="7"/>
  <c r="G697" i="7"/>
  <c r="I697" i="7" s="1"/>
  <c r="K697" i="13" l="1"/>
  <c r="D698" i="13" s="1"/>
  <c r="G698" i="13" s="1"/>
  <c r="I698" i="13" s="1"/>
  <c r="J697" i="13"/>
  <c r="K697" i="7"/>
  <c r="D698" i="7" s="1"/>
  <c r="J697" i="7"/>
  <c r="G698" i="7"/>
  <c r="I698" i="7" s="1"/>
  <c r="K698" i="13" l="1"/>
  <c r="D699" i="13" s="1"/>
  <c r="G699" i="13" s="1"/>
  <c r="I699" i="13" s="1"/>
  <c r="J698" i="13"/>
  <c r="K698" i="7"/>
  <c r="D699" i="7" s="1"/>
  <c r="J698" i="7"/>
  <c r="G699" i="7"/>
  <c r="I699" i="7" s="1"/>
  <c r="K699" i="13" l="1"/>
  <c r="D700" i="13" s="1"/>
  <c r="G700" i="13" s="1"/>
  <c r="I700" i="13" s="1"/>
  <c r="J699" i="13"/>
  <c r="J699" i="7"/>
  <c r="K699" i="7"/>
  <c r="D700" i="7" s="1"/>
  <c r="G700" i="7"/>
  <c r="I700" i="7" s="1"/>
  <c r="K700" i="13" l="1"/>
  <c r="D701" i="13" s="1"/>
  <c r="G701" i="13" s="1"/>
  <c r="I701" i="13" s="1"/>
  <c r="J700" i="13"/>
  <c r="K700" i="7"/>
  <c r="D701" i="7" s="1"/>
  <c r="J700" i="7"/>
  <c r="G701" i="7"/>
  <c r="I701" i="7" s="1"/>
  <c r="J701" i="13" l="1"/>
  <c r="K701" i="13"/>
  <c r="D702" i="13" s="1"/>
  <c r="G702" i="13" s="1"/>
  <c r="I702" i="13" s="1"/>
  <c r="J701" i="7"/>
  <c r="K701" i="7"/>
  <c r="D702" i="7" s="1"/>
  <c r="G702" i="7"/>
  <c r="I702" i="7" s="1"/>
  <c r="K702" i="13" l="1"/>
  <c r="D703" i="13" s="1"/>
  <c r="G703" i="13" s="1"/>
  <c r="I703" i="13" s="1"/>
  <c r="J702" i="13"/>
  <c r="J702" i="7"/>
  <c r="K702" i="7"/>
  <c r="D703" i="7" s="1"/>
  <c r="G703" i="7"/>
  <c r="I703" i="7" s="1"/>
  <c r="J703" i="13" l="1"/>
  <c r="K703" i="13"/>
  <c r="D704" i="13" s="1"/>
  <c r="G704" i="13" s="1"/>
  <c r="I704" i="13" s="1"/>
  <c r="K703" i="7"/>
  <c r="D704" i="7" s="1"/>
  <c r="J703" i="7"/>
  <c r="G704" i="7"/>
  <c r="I704" i="7" s="1"/>
  <c r="K704" i="13" l="1"/>
  <c r="D705" i="13" s="1"/>
  <c r="G705" i="13" s="1"/>
  <c r="I705" i="13" s="1"/>
  <c r="J704" i="13"/>
  <c r="K704" i="7"/>
  <c r="D705" i="7" s="1"/>
  <c r="J704" i="7"/>
  <c r="G705" i="7"/>
  <c r="I705" i="7" s="1"/>
  <c r="K705" i="13" l="1"/>
  <c r="D706" i="13" s="1"/>
  <c r="G706" i="13" s="1"/>
  <c r="I706" i="13" s="1"/>
  <c r="J705" i="13"/>
  <c r="K705" i="7"/>
  <c r="D706" i="7" s="1"/>
  <c r="J705" i="7"/>
  <c r="G706" i="7"/>
  <c r="I706" i="7" s="1"/>
  <c r="K706" i="13" l="1"/>
  <c r="D707" i="13" s="1"/>
  <c r="G707" i="13" s="1"/>
  <c r="I707" i="13" s="1"/>
  <c r="J706" i="13"/>
  <c r="J706" i="7"/>
  <c r="K706" i="7"/>
  <c r="D707" i="7" s="1"/>
  <c r="G707" i="7"/>
  <c r="I707" i="7" s="1"/>
  <c r="J707" i="13" l="1"/>
  <c r="K707" i="13"/>
  <c r="D708" i="13" s="1"/>
  <c r="G708" i="13" s="1"/>
  <c r="I708" i="13" s="1"/>
  <c r="J707" i="7"/>
  <c r="K707" i="7"/>
  <c r="D708" i="7" s="1"/>
  <c r="G708" i="7"/>
  <c r="I708" i="7" s="1"/>
  <c r="K708" i="13" l="1"/>
  <c r="D709" i="13" s="1"/>
  <c r="G709" i="13" s="1"/>
  <c r="I709" i="13" s="1"/>
  <c r="J708" i="13"/>
  <c r="K708" i="7"/>
  <c r="D709" i="7" s="1"/>
  <c r="J708" i="7"/>
  <c r="G709" i="7"/>
  <c r="I709" i="7" s="1"/>
  <c r="K709" i="13" l="1"/>
  <c r="D710" i="13" s="1"/>
  <c r="G710" i="13" s="1"/>
  <c r="I710" i="13" s="1"/>
  <c r="J709" i="13"/>
  <c r="K709" i="7"/>
  <c r="D710" i="7" s="1"/>
  <c r="J709" i="7"/>
  <c r="G710" i="7"/>
  <c r="I710" i="7" s="1"/>
  <c r="K710" i="13" l="1"/>
  <c r="D711" i="13" s="1"/>
  <c r="G711" i="13" s="1"/>
  <c r="I711" i="13" s="1"/>
  <c r="J710" i="13"/>
  <c r="K710" i="7"/>
  <c r="D711" i="7" s="1"/>
  <c r="J710" i="7"/>
  <c r="G711" i="7"/>
  <c r="I711" i="7" s="1"/>
  <c r="K711" i="13" l="1"/>
  <c r="D712" i="13" s="1"/>
  <c r="G712" i="13" s="1"/>
  <c r="I712" i="13" s="1"/>
  <c r="J711" i="13"/>
  <c r="K711" i="7"/>
  <c r="D712" i="7" s="1"/>
  <c r="J711" i="7"/>
  <c r="G712" i="7"/>
  <c r="I712" i="7" s="1"/>
  <c r="K712" i="13" l="1"/>
  <c r="D713" i="13" s="1"/>
  <c r="G713" i="13" s="1"/>
  <c r="I713" i="13" s="1"/>
  <c r="J712" i="13"/>
  <c r="K712" i="7"/>
  <c r="D713" i="7" s="1"/>
  <c r="J712" i="7"/>
  <c r="G713" i="7"/>
  <c r="I713" i="7" s="1"/>
  <c r="J713" i="13" l="1"/>
  <c r="K713" i="13"/>
  <c r="D714" i="13" s="1"/>
  <c r="G714" i="13" s="1"/>
  <c r="I714" i="13" s="1"/>
  <c r="K713" i="7"/>
  <c r="D714" i="7" s="1"/>
  <c r="J713" i="7"/>
  <c r="G714" i="7"/>
  <c r="I714" i="7" s="1"/>
  <c r="K714" i="13" l="1"/>
  <c r="D715" i="13" s="1"/>
  <c r="G715" i="13" s="1"/>
  <c r="I715" i="13" s="1"/>
  <c r="J714" i="13"/>
  <c r="J714" i="7"/>
  <c r="K714" i="7"/>
  <c r="D715" i="7" s="1"/>
  <c r="G715" i="7" s="1"/>
  <c r="I715" i="7" s="1"/>
  <c r="J715" i="13" l="1"/>
  <c r="K715" i="13"/>
  <c r="D716" i="13" s="1"/>
  <c r="G716" i="13" s="1"/>
  <c r="I716" i="13" s="1"/>
  <c r="K715" i="7"/>
  <c r="D716" i="7" s="1"/>
  <c r="J715" i="7"/>
  <c r="G716" i="7"/>
  <c r="I716" i="7" s="1"/>
  <c r="K716" i="13" l="1"/>
  <c r="D717" i="13" s="1"/>
  <c r="G717" i="13" s="1"/>
  <c r="I717" i="13" s="1"/>
  <c r="J716" i="13"/>
  <c r="K716" i="7"/>
  <c r="D717" i="7" s="1"/>
  <c r="J716" i="7"/>
  <c r="G717" i="7"/>
  <c r="I717" i="7" s="1"/>
  <c r="K717" i="13" l="1"/>
  <c r="D718" i="13" s="1"/>
  <c r="G718" i="13" s="1"/>
  <c r="I718" i="13" s="1"/>
  <c r="J717" i="13"/>
  <c r="K717" i="7"/>
  <c r="D718" i="7" s="1"/>
  <c r="J717" i="7"/>
  <c r="G718" i="7"/>
  <c r="I718" i="7" s="1"/>
  <c r="K718" i="13" l="1"/>
  <c r="D719" i="13" s="1"/>
  <c r="G719" i="13" s="1"/>
  <c r="I719" i="13" s="1"/>
  <c r="J718" i="13"/>
  <c r="J718" i="7"/>
  <c r="K718" i="7"/>
  <c r="D719" i="7" s="1"/>
  <c r="G719" i="7"/>
  <c r="I719" i="7" s="1"/>
  <c r="K719" i="13" l="1"/>
  <c r="D720" i="13" s="1"/>
  <c r="G720" i="13" s="1"/>
  <c r="I720" i="13" s="1"/>
  <c r="J719" i="13"/>
  <c r="J719" i="7"/>
  <c r="K719" i="7"/>
  <c r="D720" i="7" s="1"/>
  <c r="G720" i="7"/>
  <c r="I720" i="7" s="1"/>
  <c r="K720" i="13" l="1"/>
  <c r="D721" i="13" s="1"/>
  <c r="G721" i="13" s="1"/>
  <c r="I721" i="13" s="1"/>
  <c r="J720" i="13"/>
  <c r="K720" i="7"/>
  <c r="D721" i="7" s="1"/>
  <c r="J720" i="7"/>
  <c r="G721" i="7"/>
  <c r="I721" i="7" s="1"/>
  <c r="K721" i="13" l="1"/>
  <c r="D722" i="13" s="1"/>
  <c r="G722" i="13" s="1"/>
  <c r="I722" i="13" s="1"/>
  <c r="J721" i="13"/>
  <c r="K721" i="7"/>
  <c r="D722" i="7" s="1"/>
  <c r="J721" i="7"/>
  <c r="G722" i="7"/>
  <c r="I722" i="7" s="1"/>
  <c r="K722" i="13" l="1"/>
  <c r="D723" i="13" s="1"/>
  <c r="G723" i="13" s="1"/>
  <c r="I723" i="13" s="1"/>
  <c r="J722" i="13"/>
  <c r="K722" i="7"/>
  <c r="D723" i="7" s="1"/>
  <c r="J722" i="7"/>
  <c r="G723" i="7"/>
  <c r="I723" i="7" s="1"/>
  <c r="K723" i="13" l="1"/>
  <c r="D724" i="13" s="1"/>
  <c r="G724" i="13" s="1"/>
  <c r="I724" i="13" s="1"/>
  <c r="J723" i="13"/>
  <c r="J723" i="7"/>
  <c r="K723" i="7"/>
  <c r="D724" i="7" s="1"/>
  <c r="G724" i="7"/>
  <c r="I724" i="7" s="1"/>
  <c r="K724" i="13" l="1"/>
  <c r="D725" i="13" s="1"/>
  <c r="G725" i="13" s="1"/>
  <c r="I725" i="13" s="1"/>
  <c r="J724" i="13"/>
  <c r="J724" i="7"/>
  <c r="K724" i="7"/>
  <c r="D725" i="7" s="1"/>
  <c r="G725" i="7"/>
  <c r="I725" i="7" s="1"/>
  <c r="K725" i="13" l="1"/>
  <c r="D726" i="13" s="1"/>
  <c r="G726" i="13" s="1"/>
  <c r="I726" i="13" s="1"/>
  <c r="J725" i="13"/>
  <c r="J725" i="7"/>
  <c r="K725" i="7"/>
  <c r="D726" i="7" s="1"/>
  <c r="G726" i="7"/>
  <c r="I726" i="7" s="1"/>
  <c r="K726" i="13" l="1"/>
  <c r="D727" i="13" s="1"/>
  <c r="G727" i="13" s="1"/>
  <c r="I727" i="13" s="1"/>
  <c r="J726" i="13"/>
  <c r="K726" i="7"/>
  <c r="D727" i="7" s="1"/>
  <c r="J726" i="7"/>
  <c r="G727" i="7"/>
  <c r="I727" i="7" s="1"/>
  <c r="J727" i="13" l="1"/>
  <c r="K727" i="13"/>
  <c r="D728" i="13" s="1"/>
  <c r="G728" i="13" s="1"/>
  <c r="I728" i="13" s="1"/>
  <c r="K727" i="7"/>
  <c r="D728" i="7" s="1"/>
  <c r="J727" i="7"/>
  <c r="G728" i="7"/>
  <c r="I728" i="7" s="1"/>
  <c r="K728" i="13" l="1"/>
  <c r="D729" i="13" s="1"/>
  <c r="G729" i="13" s="1"/>
  <c r="I729" i="13" s="1"/>
  <c r="J728" i="13"/>
  <c r="K728" i="7"/>
  <c r="D729" i="7" s="1"/>
  <c r="J728" i="7"/>
  <c r="G729" i="7"/>
  <c r="I729" i="7" s="1"/>
  <c r="K729" i="13" l="1"/>
  <c r="D730" i="13" s="1"/>
  <c r="G730" i="13" s="1"/>
  <c r="I730" i="13" s="1"/>
  <c r="J729" i="13"/>
  <c r="K729" i="7"/>
  <c r="D730" i="7" s="1"/>
  <c r="J729" i="7"/>
  <c r="G730" i="7"/>
  <c r="I730" i="7" s="1"/>
  <c r="K730" i="13" l="1"/>
  <c r="D731" i="13" s="1"/>
  <c r="G731" i="13" s="1"/>
  <c r="I731" i="13" s="1"/>
  <c r="J730" i="13"/>
  <c r="K730" i="7"/>
  <c r="D731" i="7" s="1"/>
  <c r="J730" i="7"/>
  <c r="G731" i="7"/>
  <c r="I731" i="7" s="1"/>
  <c r="K731" i="13" l="1"/>
  <c r="D732" i="13" s="1"/>
  <c r="G732" i="13" s="1"/>
  <c r="I732" i="13" s="1"/>
  <c r="J731" i="13"/>
  <c r="K731" i="7"/>
  <c r="D732" i="7" s="1"/>
  <c r="J731" i="7"/>
  <c r="G732" i="7"/>
  <c r="I732" i="7" s="1"/>
  <c r="K732" i="13" l="1"/>
  <c r="D733" i="13" s="1"/>
  <c r="G733" i="13" s="1"/>
  <c r="I733" i="13" s="1"/>
  <c r="J732" i="13"/>
  <c r="K732" i="7"/>
  <c r="D733" i="7" s="1"/>
  <c r="J732" i="7"/>
  <c r="G733" i="7"/>
  <c r="I733" i="7" s="1"/>
  <c r="K733" i="13" l="1"/>
  <c r="D734" i="13" s="1"/>
  <c r="G734" i="13" s="1"/>
  <c r="I734" i="13" s="1"/>
  <c r="J733" i="13"/>
  <c r="K733" i="7"/>
  <c r="D734" i="7" s="1"/>
  <c r="J733" i="7"/>
  <c r="G734" i="7"/>
  <c r="I734" i="7" s="1"/>
  <c r="K734" i="13" l="1"/>
  <c r="D735" i="13" s="1"/>
  <c r="G735" i="13" s="1"/>
  <c r="I735" i="13" s="1"/>
  <c r="J734" i="13"/>
  <c r="K734" i="7"/>
  <c r="D735" i="7" s="1"/>
  <c r="J734" i="7"/>
  <c r="G735" i="7"/>
  <c r="I735" i="7" s="1"/>
  <c r="K735" i="13" l="1"/>
  <c r="D736" i="13" s="1"/>
  <c r="G736" i="13" s="1"/>
  <c r="I736" i="13" s="1"/>
  <c r="J735" i="13"/>
  <c r="J735" i="7"/>
  <c r="K735" i="7"/>
  <c r="D736" i="7" s="1"/>
  <c r="G736" i="7"/>
  <c r="I736" i="7" s="1"/>
  <c r="K736" i="13" l="1"/>
  <c r="D737" i="13" s="1"/>
  <c r="G737" i="13" s="1"/>
  <c r="I737" i="13" s="1"/>
  <c r="J736" i="13"/>
  <c r="K736" i="7"/>
  <c r="D737" i="7" s="1"/>
  <c r="J736" i="7"/>
  <c r="G737" i="7"/>
  <c r="I737" i="7" s="1"/>
  <c r="K737" i="13" l="1"/>
  <c r="D738" i="13" s="1"/>
  <c r="G738" i="13" s="1"/>
  <c r="I738" i="13" s="1"/>
  <c r="J737" i="13"/>
  <c r="K737" i="7"/>
  <c r="D738" i="7" s="1"/>
  <c r="J737" i="7"/>
  <c r="G738" i="7"/>
  <c r="I738" i="7" s="1"/>
  <c r="K738" i="13" l="1"/>
  <c r="D739" i="13" s="1"/>
  <c r="G739" i="13" s="1"/>
  <c r="I739" i="13" s="1"/>
  <c r="J738" i="13"/>
  <c r="J738" i="7"/>
  <c r="K738" i="7"/>
  <c r="D739" i="7" s="1"/>
  <c r="G739" i="7"/>
  <c r="I739" i="7" s="1"/>
  <c r="J739" i="13" l="1"/>
  <c r="K739" i="13"/>
  <c r="D740" i="13" s="1"/>
  <c r="G740" i="13" s="1"/>
  <c r="I740" i="13" s="1"/>
  <c r="K739" i="7"/>
  <c r="D740" i="7" s="1"/>
  <c r="J739" i="7"/>
  <c r="G740" i="7"/>
  <c r="I740" i="7" s="1"/>
  <c r="K740" i="13" l="1"/>
  <c r="D741" i="13" s="1"/>
  <c r="G741" i="13" s="1"/>
  <c r="I741" i="13" s="1"/>
  <c r="J740" i="13"/>
  <c r="K740" i="7"/>
  <c r="D741" i="7" s="1"/>
  <c r="J740" i="7"/>
  <c r="G741" i="7"/>
  <c r="I741" i="7" s="1"/>
  <c r="K741" i="13" l="1"/>
  <c r="D742" i="13" s="1"/>
  <c r="G742" i="13" s="1"/>
  <c r="I742" i="13" s="1"/>
  <c r="J741" i="13"/>
  <c r="K741" i="7"/>
  <c r="D742" i="7" s="1"/>
  <c r="J741" i="7"/>
  <c r="G742" i="7"/>
  <c r="I742" i="7" s="1"/>
  <c r="K742" i="13" l="1"/>
  <c r="D743" i="13" s="1"/>
  <c r="G743" i="13" s="1"/>
  <c r="I743" i="13" s="1"/>
  <c r="J742" i="13"/>
  <c r="K742" i="7"/>
  <c r="D743" i="7" s="1"/>
  <c r="J742" i="7"/>
  <c r="G743" i="7"/>
  <c r="I743" i="7" s="1"/>
  <c r="K743" i="13" l="1"/>
  <c r="D744" i="13" s="1"/>
  <c r="G744" i="13" s="1"/>
  <c r="I744" i="13" s="1"/>
  <c r="J743" i="13"/>
  <c r="K743" i="7"/>
  <c r="D744" i="7" s="1"/>
  <c r="J743" i="7"/>
  <c r="G744" i="7"/>
  <c r="I744" i="7" s="1"/>
  <c r="K744" i="13" l="1"/>
  <c r="D745" i="13" s="1"/>
  <c r="G745" i="13" s="1"/>
  <c r="I745" i="13" s="1"/>
  <c r="J744" i="13"/>
  <c r="J744" i="7"/>
  <c r="K744" i="7"/>
  <c r="D745" i="7" s="1"/>
  <c r="G745" i="7"/>
  <c r="I745" i="7" s="1"/>
  <c r="K745" i="13" l="1"/>
  <c r="D746" i="13" s="1"/>
  <c r="G746" i="13" s="1"/>
  <c r="I746" i="13" s="1"/>
  <c r="J745" i="13"/>
  <c r="K745" i="7"/>
  <c r="D746" i="7" s="1"/>
  <c r="J745" i="7"/>
  <c r="G746" i="7"/>
  <c r="I746" i="7" s="1"/>
  <c r="K746" i="13" l="1"/>
  <c r="D747" i="13" s="1"/>
  <c r="G747" i="13" s="1"/>
  <c r="I747" i="13" s="1"/>
  <c r="J746" i="13"/>
  <c r="K746" i="7"/>
  <c r="D747" i="7" s="1"/>
  <c r="J746" i="7"/>
  <c r="G747" i="7"/>
  <c r="I747" i="7" s="1"/>
  <c r="K747" i="13" l="1"/>
  <c r="D748" i="13" s="1"/>
  <c r="G748" i="13" s="1"/>
  <c r="I748" i="13" s="1"/>
  <c r="J747" i="13"/>
  <c r="J747" i="7"/>
  <c r="K747" i="7"/>
  <c r="D748" i="7" s="1"/>
  <c r="G748" i="7"/>
  <c r="I748" i="7" s="1"/>
  <c r="K748" i="13" l="1"/>
  <c r="D749" i="13" s="1"/>
  <c r="G749" i="13" s="1"/>
  <c r="I749" i="13" s="1"/>
  <c r="J748" i="13"/>
  <c r="J748" i="7"/>
  <c r="K748" i="7"/>
  <c r="D749" i="7" s="1"/>
  <c r="G749" i="7"/>
  <c r="I749" i="7" s="1"/>
  <c r="K749" i="13" l="1"/>
  <c r="D750" i="13" s="1"/>
  <c r="G750" i="13" s="1"/>
  <c r="I750" i="13" s="1"/>
  <c r="J749" i="13"/>
  <c r="J749" i="7"/>
  <c r="K749" i="7"/>
  <c r="D750" i="7" s="1"/>
  <c r="G750" i="7"/>
  <c r="I750" i="7" s="1"/>
  <c r="K750" i="13" l="1"/>
  <c r="D751" i="13" s="1"/>
  <c r="G751" i="13" s="1"/>
  <c r="I751" i="13" s="1"/>
  <c r="J750" i="13"/>
  <c r="K750" i="7"/>
  <c r="D751" i="7" s="1"/>
  <c r="J750" i="7"/>
  <c r="G751" i="7"/>
  <c r="I751" i="7" s="1"/>
  <c r="J751" i="13" l="1"/>
  <c r="K751" i="13"/>
  <c r="D752" i="13" s="1"/>
  <c r="G752" i="13" s="1"/>
  <c r="I752" i="13" s="1"/>
  <c r="K751" i="7"/>
  <c r="D752" i="7" s="1"/>
  <c r="J751" i="7"/>
  <c r="G752" i="7"/>
  <c r="I752" i="7" s="1"/>
  <c r="K752" i="13" l="1"/>
  <c r="D753" i="13" s="1"/>
  <c r="G753" i="13" s="1"/>
  <c r="I753" i="13" s="1"/>
  <c r="J752" i="13"/>
  <c r="K752" i="7"/>
  <c r="D753" i="7" s="1"/>
  <c r="J752" i="7"/>
  <c r="G753" i="7"/>
  <c r="I753" i="7" s="1"/>
  <c r="K753" i="13" l="1"/>
  <c r="D754" i="13" s="1"/>
  <c r="G754" i="13" s="1"/>
  <c r="I754" i="13" s="1"/>
  <c r="J753" i="13"/>
  <c r="K753" i="7"/>
  <c r="D754" i="7" s="1"/>
  <c r="J753" i="7"/>
  <c r="G754" i="7"/>
  <c r="I754" i="7" s="1"/>
  <c r="K754" i="13" l="1"/>
  <c r="D755" i="13" s="1"/>
  <c r="G755" i="13" s="1"/>
  <c r="I755" i="13" s="1"/>
  <c r="J754" i="13"/>
  <c r="J754" i="7"/>
  <c r="K754" i="7"/>
  <c r="D755" i="7" s="1"/>
  <c r="G755" i="7"/>
  <c r="I755" i="7" s="1"/>
  <c r="K755" i="13" l="1"/>
  <c r="D756" i="13" s="1"/>
  <c r="G756" i="13" s="1"/>
  <c r="I756" i="13" s="1"/>
  <c r="J755" i="13"/>
  <c r="J755" i="7"/>
  <c r="K755" i="7"/>
  <c r="D756" i="7" s="1"/>
  <c r="G756" i="7"/>
  <c r="I756" i="7" s="1"/>
  <c r="K756" i="13" l="1"/>
  <c r="J756" i="13"/>
  <c r="N4" i="13" s="1"/>
  <c r="J756" i="7"/>
  <c r="K75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B3F379-6929-4F63-AB45-C344697EE9C5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C6DD2FB5-1FB7-4CB4-B5D5-68D8557C05F8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</connections>
</file>

<file path=xl/sharedStrings.xml><?xml version="1.0" encoding="utf-8"?>
<sst xmlns="http://schemas.openxmlformats.org/spreadsheetml/2006/main" count="4046" uniqueCount="23">
  <si>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</si>
  <si>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</si>
  <si>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</si>
  <si>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</si>
  <si>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</si>
  <si>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</si>
  <si>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</si>
  <si>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</si>
  <si>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Gniezno Suma</t>
  </si>
  <si>
    <t>Malbork Suma</t>
  </si>
  <si>
    <t>Ogrodzieniec Suma</t>
  </si>
  <si>
    <t>Przemysl Suma</t>
  </si>
  <si>
    <t>Suma końcowa</t>
  </si>
  <si>
    <t>proc</t>
  </si>
  <si>
    <t>prod</t>
  </si>
  <si>
    <t>dzien tyg</t>
  </si>
  <si>
    <t>ilosc rano</t>
  </si>
  <si>
    <t>ilosc</t>
  </si>
  <si>
    <t>ilosc wieczorem</t>
  </si>
  <si>
    <t>z filii</t>
  </si>
  <si>
    <t>czy z filii?</t>
  </si>
  <si>
    <t>w dni robocze</t>
  </si>
  <si>
    <t>z filii (musi być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</si>
</sst>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/>
  </cellXfs>
  <cellStyles count="1">
    <cellStyle name="Normalny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 ogólnych zamówień z danego</a:t>
            </a:r>
            <a:r>
              <a:rPr lang="pl-PL" baseline="0"/>
              <a:t> magazynu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'3'!$C$1</c:f>
              <c:strCache>
                <c:ptCount val="1"/>
                <c:pt idx="0">
                  <c:v>proc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'3'!$A$2:$A$5</c:f>
              <c:strCache>
                <c:ptCount val="4"/>
                <c:pt idx="0">
                  <c:v>Gniezno Suma</c:v>
                </c:pt>
                <c:pt idx="1">
                  <c:v>Malbork Suma</c:v>
                </c:pt>
                <c:pt idx="2">
                  <c:v>Ogrodzieniec Suma</c:v>
                </c:pt>
                <c:pt idx="3">
                  <c:v>Przemysl Suma</c:v>
                </c:pt>
              </c:strCache>
            </c:strRef>
          </c:cat>
          <c:val>
            <c:numRef>
              <c:f>'3'!$C$2:$C$5</c:f>
              <c:numCache>
                <c:formatCode>0.00%</c:formatCode>
                <c:ptCount val="4"/>
                <c:pt idx="0">
                  <c:v>0.20777731548664036</c:v>
                </c:pt>
                <c:pt idx="1">
                  <c:v>0.23955024710025066</c:v>
                </c:pt>
                <c:pt idx="2">
                  <c:v>0.2830135067939884</c:v>
                </c:pt>
                <c:pt idx="3">
                  <c:v>0.26965893061912061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2-4A62-BACE-5694C2512B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100011</xdr:rowOff>
    </xdr:from>
    <xdr:to>
      <xdr:col>12</xdr:col>
      <xdr:colOff>95250</xdr:colOff>
      <xdr:row>18</xdr:row>
      <xdr:rowOff>142874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F5524A-F3D6-F903-DD88-710F02AA8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078352-BA6F-42F0-936F-4252D35CEF6D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80E265-CFE7-43B7-89A0-543498DD0920}" name="soki" displayName="soki" ref="A1:D756" tableType="queryTable" totalsRowShown="0" headerRowDxfId="1" dataDxfId="0">
  <autoFilter ref="A1:D756" xr:uid="{E780E265-CFE7-43B7-89A0-543498DD0920}"/>
  <tableColumns count="4">
    <tableColumn id="1" xr3:uid="{A663FF91-C2B2-4222-B12C-224D8E6F6D34}" uniqueName="1" name="nr_zamowienia" queryTableFieldId="1" dataDxfId="5"/>
    <tableColumn id="2" xr3:uid="{8E9718D9-3F64-43D1-BBB1-3A58FAE20C80}" uniqueName="2" name="data" queryTableFieldId="2" dataDxfId="4"/>
    <tableColumn id="3" xr3:uid="{0A491A97-1F78-41D6-8146-F3E28C5D47DB}" uniqueName="3" name="magazyn" queryTableFieldId="3" dataDxfId="3"/>
    <tableColumn id="4" xr3:uid="{2DC5F5C5-945B-4C4D-987A-ECDDCE6597DE}" uniqueName="4" name="wielkosc_zamowienia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BA21-41EA-47BD-B039-88F4AB7EC433}">
  <dimension ref="A1:D756"/>
  <sheetViews>
    <sheetView workbookViewId="0">
      <selection sqref="A1:A1048576"/>
    </sheetView>
  </sheetViews>
  <sheetFormatPr defaultRowHeight="15" x14ac:dyDescent="0.25"/>
  <cols>
    <col min="1" max="1" width="16.140625" customWidth="1"/>
    <col min="2" max="2" width="10.140625" bestFit="1" customWidth="1"/>
    <col min="3" max="3" width="12.7109375" bestFit="1" customWidth="1"/>
    <col min="4" max="4" width="23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1</v>
      </c>
      <c r="B2" s="3">
        <v>44198</v>
      </c>
      <c r="C2" s="4" t="s">
        <v>4</v>
      </c>
      <c r="D2" s="2">
        <v>1290</v>
      </c>
    </row>
    <row r="3" spans="1:4" x14ac:dyDescent="0.25">
      <c r="A3" s="2">
        <v>2</v>
      </c>
      <c r="B3" s="3">
        <v>44198</v>
      </c>
      <c r="C3" s="4" t="s">
        <v>5</v>
      </c>
      <c r="D3" s="2">
        <v>4420</v>
      </c>
    </row>
    <row r="4" spans="1:4" x14ac:dyDescent="0.25">
      <c r="A4" s="2">
        <v>3</v>
      </c>
      <c r="B4" s="3">
        <v>44198</v>
      </c>
      <c r="C4" s="4" t="s">
        <v>6</v>
      </c>
      <c r="D4" s="2">
        <v>5190</v>
      </c>
    </row>
    <row r="5" spans="1:4" x14ac:dyDescent="0.25">
      <c r="A5" s="2">
        <v>4</v>
      </c>
      <c r="B5" s="3">
        <v>44199</v>
      </c>
      <c r="C5" s="4" t="s">
        <v>7</v>
      </c>
      <c r="D5" s="2">
        <v>950</v>
      </c>
    </row>
    <row r="6" spans="1:4" x14ac:dyDescent="0.25">
      <c r="A6" s="2">
        <v>5</v>
      </c>
      <c r="B6" s="3">
        <v>44199</v>
      </c>
      <c r="C6" s="4" t="s">
        <v>6</v>
      </c>
      <c r="D6" s="2">
        <v>6000</v>
      </c>
    </row>
    <row r="7" spans="1:4" x14ac:dyDescent="0.25">
      <c r="A7" s="2">
        <v>6</v>
      </c>
      <c r="B7" s="3">
        <v>44199</v>
      </c>
      <c r="C7" s="4" t="s">
        <v>5</v>
      </c>
      <c r="D7" s="2">
        <v>8530</v>
      </c>
    </row>
    <row r="8" spans="1:4" x14ac:dyDescent="0.25">
      <c r="A8" s="2">
        <v>7</v>
      </c>
      <c r="B8" s="3">
        <v>44200</v>
      </c>
      <c r="C8" s="4" t="s">
        <v>7</v>
      </c>
      <c r="D8" s="2">
        <v>1140</v>
      </c>
    </row>
    <row r="9" spans="1:4" x14ac:dyDescent="0.25">
      <c r="A9" s="2">
        <v>8</v>
      </c>
      <c r="B9" s="3">
        <v>44200</v>
      </c>
      <c r="C9" s="4" t="s">
        <v>5</v>
      </c>
      <c r="D9" s="2">
        <v>2460</v>
      </c>
    </row>
    <row r="10" spans="1:4" x14ac:dyDescent="0.25">
      <c r="A10" s="2">
        <v>9</v>
      </c>
      <c r="B10" s="3">
        <v>44201</v>
      </c>
      <c r="C10" s="4" t="s">
        <v>6</v>
      </c>
      <c r="D10" s="2">
        <v>7520</v>
      </c>
    </row>
    <row r="11" spans="1:4" x14ac:dyDescent="0.25">
      <c r="A11" s="2">
        <v>10</v>
      </c>
      <c r="B11" s="3">
        <v>44201</v>
      </c>
      <c r="C11" s="4" t="s">
        <v>5</v>
      </c>
      <c r="D11" s="2">
        <v>7920</v>
      </c>
    </row>
    <row r="12" spans="1:4" x14ac:dyDescent="0.25">
      <c r="A12" s="2">
        <v>11</v>
      </c>
      <c r="B12" s="3">
        <v>44201</v>
      </c>
      <c r="C12" s="4" t="s">
        <v>4</v>
      </c>
      <c r="D12" s="2">
        <v>1430</v>
      </c>
    </row>
    <row r="13" spans="1:4" x14ac:dyDescent="0.25">
      <c r="A13" s="2">
        <v>12</v>
      </c>
      <c r="B13" s="3">
        <v>44202</v>
      </c>
      <c r="C13" s="4" t="s">
        <v>7</v>
      </c>
      <c r="D13" s="2">
        <v>1500</v>
      </c>
    </row>
    <row r="14" spans="1:4" x14ac:dyDescent="0.25">
      <c r="A14" s="2">
        <v>13</v>
      </c>
      <c r="B14" s="3">
        <v>44202</v>
      </c>
      <c r="C14" s="4" t="s">
        <v>4</v>
      </c>
      <c r="D14" s="2">
        <v>5540</v>
      </c>
    </row>
    <row r="15" spans="1:4" x14ac:dyDescent="0.25">
      <c r="A15" s="2">
        <v>14</v>
      </c>
      <c r="B15" s="3">
        <v>44202</v>
      </c>
      <c r="C15" s="4" t="s">
        <v>6</v>
      </c>
      <c r="D15" s="2">
        <v>7340</v>
      </c>
    </row>
    <row r="16" spans="1:4" x14ac:dyDescent="0.25">
      <c r="A16" s="2">
        <v>15</v>
      </c>
      <c r="B16" s="3">
        <v>44203</v>
      </c>
      <c r="C16" s="4" t="s">
        <v>5</v>
      </c>
      <c r="D16" s="2">
        <v>8170</v>
      </c>
    </row>
    <row r="17" spans="1:4" x14ac:dyDescent="0.25">
      <c r="A17" s="2">
        <v>16</v>
      </c>
      <c r="B17" s="3">
        <v>44204</v>
      </c>
      <c r="C17" s="4" t="s">
        <v>4</v>
      </c>
      <c r="D17" s="2">
        <v>9410</v>
      </c>
    </row>
    <row r="18" spans="1:4" x14ac:dyDescent="0.25">
      <c r="A18" s="2">
        <v>17</v>
      </c>
      <c r="B18" s="3">
        <v>44204</v>
      </c>
      <c r="C18" s="4" t="s">
        <v>7</v>
      </c>
      <c r="D18" s="2">
        <v>4660</v>
      </c>
    </row>
    <row r="19" spans="1:4" x14ac:dyDescent="0.25">
      <c r="A19" s="2">
        <v>18</v>
      </c>
      <c r="B19" s="3">
        <v>44205</v>
      </c>
      <c r="C19" s="4" t="s">
        <v>4</v>
      </c>
      <c r="D19" s="2">
        <v>2240</v>
      </c>
    </row>
    <row r="20" spans="1:4" x14ac:dyDescent="0.25">
      <c r="A20" s="2">
        <v>19</v>
      </c>
      <c r="B20" s="3">
        <v>44205</v>
      </c>
      <c r="C20" s="4" t="s">
        <v>5</v>
      </c>
      <c r="D20" s="2">
        <v>6760</v>
      </c>
    </row>
    <row r="21" spans="1:4" x14ac:dyDescent="0.25">
      <c r="A21" s="2">
        <v>20</v>
      </c>
      <c r="B21" s="3">
        <v>44206</v>
      </c>
      <c r="C21" s="4" t="s">
        <v>6</v>
      </c>
      <c r="D21" s="2">
        <v>7850</v>
      </c>
    </row>
    <row r="22" spans="1:4" x14ac:dyDescent="0.25">
      <c r="A22" s="2">
        <v>21</v>
      </c>
      <c r="B22" s="3">
        <v>44207</v>
      </c>
      <c r="C22" s="4" t="s">
        <v>5</v>
      </c>
      <c r="D22" s="2">
        <v>5440</v>
      </c>
    </row>
    <row r="23" spans="1:4" x14ac:dyDescent="0.25">
      <c r="A23" s="2">
        <v>22</v>
      </c>
      <c r="B23" s="3">
        <v>44207</v>
      </c>
      <c r="C23" s="4" t="s">
        <v>7</v>
      </c>
      <c r="D23" s="2">
        <v>5230</v>
      </c>
    </row>
    <row r="24" spans="1:4" x14ac:dyDescent="0.25">
      <c r="A24" s="2">
        <v>23</v>
      </c>
      <c r="B24" s="3">
        <v>44207</v>
      </c>
      <c r="C24" s="4" t="s">
        <v>4</v>
      </c>
      <c r="D24" s="2">
        <v>9750</v>
      </c>
    </row>
    <row r="25" spans="1:4" x14ac:dyDescent="0.25">
      <c r="A25" s="2">
        <v>24</v>
      </c>
      <c r="B25" s="3">
        <v>44208</v>
      </c>
      <c r="C25" s="4" t="s">
        <v>6</v>
      </c>
      <c r="D25" s="2">
        <v>4800</v>
      </c>
    </row>
    <row r="26" spans="1:4" x14ac:dyDescent="0.25">
      <c r="A26" s="2">
        <v>25</v>
      </c>
      <c r="B26" s="3">
        <v>44209</v>
      </c>
      <c r="C26" s="4" t="s">
        <v>7</v>
      </c>
      <c r="D26" s="2">
        <v>8650</v>
      </c>
    </row>
    <row r="27" spans="1:4" x14ac:dyDescent="0.25">
      <c r="A27" s="2">
        <v>26</v>
      </c>
      <c r="B27" s="3">
        <v>44210</v>
      </c>
      <c r="C27" s="4" t="s">
        <v>4</v>
      </c>
      <c r="D27" s="2">
        <v>2260</v>
      </c>
    </row>
    <row r="28" spans="1:4" x14ac:dyDescent="0.25">
      <c r="A28" s="2">
        <v>27</v>
      </c>
      <c r="B28" s="3">
        <v>44210</v>
      </c>
      <c r="C28" s="4" t="s">
        <v>5</v>
      </c>
      <c r="D28" s="2">
        <v>5000</v>
      </c>
    </row>
    <row r="29" spans="1:4" x14ac:dyDescent="0.25">
      <c r="A29" s="2">
        <v>28</v>
      </c>
      <c r="B29" s="3">
        <v>44210</v>
      </c>
      <c r="C29" s="4" t="s">
        <v>7</v>
      </c>
      <c r="D29" s="2">
        <v>1650</v>
      </c>
    </row>
    <row r="30" spans="1:4" x14ac:dyDescent="0.25">
      <c r="A30" s="2">
        <v>29</v>
      </c>
      <c r="B30" s="3">
        <v>44211</v>
      </c>
      <c r="C30" s="4" t="s">
        <v>7</v>
      </c>
      <c r="D30" s="2">
        <v>7060</v>
      </c>
    </row>
    <row r="31" spans="1:4" x14ac:dyDescent="0.25">
      <c r="A31" s="2">
        <v>30</v>
      </c>
      <c r="B31" s="3">
        <v>44211</v>
      </c>
      <c r="C31" s="4" t="s">
        <v>4</v>
      </c>
      <c r="D31" s="2">
        <v>3260</v>
      </c>
    </row>
    <row r="32" spans="1:4" x14ac:dyDescent="0.25">
      <c r="A32" s="2">
        <v>31</v>
      </c>
      <c r="B32" s="3">
        <v>44211</v>
      </c>
      <c r="C32" s="4" t="s">
        <v>6</v>
      </c>
      <c r="D32" s="2">
        <v>5760</v>
      </c>
    </row>
    <row r="33" spans="1:4" x14ac:dyDescent="0.25">
      <c r="A33" s="2">
        <v>32</v>
      </c>
      <c r="B33" s="3">
        <v>44212</v>
      </c>
      <c r="C33" s="4" t="s">
        <v>5</v>
      </c>
      <c r="D33" s="2">
        <v>1990</v>
      </c>
    </row>
    <row r="34" spans="1:4" x14ac:dyDescent="0.25">
      <c r="A34" s="2">
        <v>33</v>
      </c>
      <c r="B34" s="3">
        <v>44213</v>
      </c>
      <c r="C34" s="4" t="s">
        <v>7</v>
      </c>
      <c r="D34" s="2">
        <v>5240</v>
      </c>
    </row>
    <row r="35" spans="1:4" x14ac:dyDescent="0.25">
      <c r="A35" s="2">
        <v>34</v>
      </c>
      <c r="B35" s="3">
        <v>44213</v>
      </c>
      <c r="C35" s="4" t="s">
        <v>5</v>
      </c>
      <c r="D35" s="2">
        <v>2720</v>
      </c>
    </row>
    <row r="36" spans="1:4" x14ac:dyDescent="0.25">
      <c r="A36" s="2">
        <v>35</v>
      </c>
      <c r="B36" s="3">
        <v>44213</v>
      </c>
      <c r="C36" s="4" t="s">
        <v>6</v>
      </c>
      <c r="D36" s="2">
        <v>3220</v>
      </c>
    </row>
    <row r="37" spans="1:4" x14ac:dyDescent="0.25">
      <c r="A37" s="2">
        <v>36</v>
      </c>
      <c r="B37" s="3">
        <v>44213</v>
      </c>
      <c r="C37" s="4" t="s">
        <v>4</v>
      </c>
      <c r="D37" s="2">
        <v>3140</v>
      </c>
    </row>
    <row r="38" spans="1:4" x14ac:dyDescent="0.25">
      <c r="A38" s="2">
        <v>37</v>
      </c>
      <c r="B38" s="3">
        <v>44214</v>
      </c>
      <c r="C38" s="4" t="s">
        <v>7</v>
      </c>
      <c r="D38" s="2">
        <v>4150</v>
      </c>
    </row>
    <row r="39" spans="1:4" x14ac:dyDescent="0.25">
      <c r="A39" s="2">
        <v>38</v>
      </c>
      <c r="B39" s="3">
        <v>44215</v>
      </c>
      <c r="C39" s="4" t="s">
        <v>7</v>
      </c>
      <c r="D39" s="2">
        <v>3870</v>
      </c>
    </row>
    <row r="40" spans="1:4" x14ac:dyDescent="0.25">
      <c r="A40" s="2">
        <v>39</v>
      </c>
      <c r="B40" s="3">
        <v>44215</v>
      </c>
      <c r="C40" s="4" t="s">
        <v>4</v>
      </c>
      <c r="D40" s="2">
        <v>1170</v>
      </c>
    </row>
    <row r="41" spans="1:4" x14ac:dyDescent="0.25">
      <c r="A41" s="2">
        <v>40</v>
      </c>
      <c r="B41" s="3">
        <v>44216</v>
      </c>
      <c r="C41" s="4" t="s">
        <v>4</v>
      </c>
      <c r="D41" s="2">
        <v>2350</v>
      </c>
    </row>
    <row r="42" spans="1:4" x14ac:dyDescent="0.25">
      <c r="A42" s="2">
        <v>41</v>
      </c>
      <c r="B42" s="3">
        <v>44216</v>
      </c>
      <c r="C42" s="4" t="s">
        <v>7</v>
      </c>
      <c r="D42" s="2">
        <v>7700</v>
      </c>
    </row>
    <row r="43" spans="1:4" x14ac:dyDescent="0.25">
      <c r="A43" s="2">
        <v>42</v>
      </c>
      <c r="B43" s="3">
        <v>44217</v>
      </c>
      <c r="C43" s="4" t="s">
        <v>6</v>
      </c>
      <c r="D43" s="2">
        <v>3210</v>
      </c>
    </row>
    <row r="44" spans="1:4" x14ac:dyDescent="0.25">
      <c r="A44" s="2">
        <v>43</v>
      </c>
      <c r="B44" s="3">
        <v>44217</v>
      </c>
      <c r="C44" s="4" t="s">
        <v>7</v>
      </c>
      <c r="D44" s="2">
        <v>1060</v>
      </c>
    </row>
    <row r="45" spans="1:4" x14ac:dyDescent="0.25">
      <c r="A45" s="2">
        <v>44</v>
      </c>
      <c r="B45" s="3">
        <v>44218</v>
      </c>
      <c r="C45" s="4" t="s">
        <v>6</v>
      </c>
      <c r="D45" s="2">
        <v>2300</v>
      </c>
    </row>
    <row r="46" spans="1:4" x14ac:dyDescent="0.25">
      <c r="A46" s="2">
        <v>45</v>
      </c>
      <c r="B46" s="3">
        <v>44218</v>
      </c>
      <c r="C46" s="4" t="s">
        <v>7</v>
      </c>
      <c r="D46" s="2">
        <v>7840</v>
      </c>
    </row>
    <row r="47" spans="1:4" x14ac:dyDescent="0.25">
      <c r="A47" s="2">
        <v>46</v>
      </c>
      <c r="B47" s="3">
        <v>44219</v>
      </c>
      <c r="C47" s="4" t="s">
        <v>4</v>
      </c>
      <c r="D47" s="2">
        <v>2870</v>
      </c>
    </row>
    <row r="48" spans="1:4" x14ac:dyDescent="0.25">
      <c r="A48" s="2">
        <v>47</v>
      </c>
      <c r="B48" s="3">
        <v>44220</v>
      </c>
      <c r="C48" s="4" t="s">
        <v>4</v>
      </c>
      <c r="D48" s="2">
        <v>8690</v>
      </c>
    </row>
    <row r="49" spans="1:4" x14ac:dyDescent="0.25">
      <c r="A49" s="2">
        <v>48</v>
      </c>
      <c r="B49" s="3">
        <v>44221</v>
      </c>
      <c r="C49" s="4" t="s">
        <v>6</v>
      </c>
      <c r="D49" s="2">
        <v>6450</v>
      </c>
    </row>
    <row r="50" spans="1:4" x14ac:dyDescent="0.25">
      <c r="A50" s="2">
        <v>49</v>
      </c>
      <c r="B50" s="3">
        <v>44222</v>
      </c>
      <c r="C50" s="4" t="s">
        <v>7</v>
      </c>
      <c r="D50" s="2">
        <v>3050</v>
      </c>
    </row>
    <row r="51" spans="1:4" x14ac:dyDescent="0.25">
      <c r="A51" s="2">
        <v>50</v>
      </c>
      <c r="B51" s="3">
        <v>44222</v>
      </c>
      <c r="C51" s="4" t="s">
        <v>5</v>
      </c>
      <c r="D51" s="2">
        <v>7170</v>
      </c>
    </row>
    <row r="52" spans="1:4" x14ac:dyDescent="0.25">
      <c r="A52" s="2">
        <v>51</v>
      </c>
      <c r="B52" s="3">
        <v>44222</v>
      </c>
      <c r="C52" s="4" t="s">
        <v>6</v>
      </c>
      <c r="D52" s="2">
        <v>1970</v>
      </c>
    </row>
    <row r="53" spans="1:4" x14ac:dyDescent="0.25">
      <c r="A53" s="2">
        <v>52</v>
      </c>
      <c r="B53" s="3">
        <v>44223</v>
      </c>
      <c r="C53" s="4" t="s">
        <v>6</v>
      </c>
      <c r="D53" s="2">
        <v>3670</v>
      </c>
    </row>
    <row r="54" spans="1:4" x14ac:dyDescent="0.25">
      <c r="A54" s="2">
        <v>53</v>
      </c>
      <c r="B54" s="3">
        <v>44223</v>
      </c>
      <c r="C54" s="4" t="s">
        <v>4</v>
      </c>
      <c r="D54" s="2">
        <v>7870</v>
      </c>
    </row>
    <row r="55" spans="1:4" x14ac:dyDescent="0.25">
      <c r="A55" s="2">
        <v>54</v>
      </c>
      <c r="B55" s="3">
        <v>44224</v>
      </c>
      <c r="C55" s="4" t="s">
        <v>5</v>
      </c>
      <c r="D55" s="2">
        <v>7930</v>
      </c>
    </row>
    <row r="56" spans="1:4" x14ac:dyDescent="0.25">
      <c r="A56" s="2">
        <v>55</v>
      </c>
      <c r="B56" s="3">
        <v>44224</v>
      </c>
      <c r="C56" s="4" t="s">
        <v>4</v>
      </c>
      <c r="D56" s="2">
        <v>1940</v>
      </c>
    </row>
    <row r="57" spans="1:4" x14ac:dyDescent="0.25">
      <c r="A57" s="2">
        <v>56</v>
      </c>
      <c r="B57" s="3">
        <v>44224</v>
      </c>
      <c r="C57" s="4" t="s">
        <v>7</v>
      </c>
      <c r="D57" s="2">
        <v>2340</v>
      </c>
    </row>
    <row r="58" spans="1:4" x14ac:dyDescent="0.25">
      <c r="A58" s="2">
        <v>57</v>
      </c>
      <c r="B58" s="3">
        <v>44225</v>
      </c>
      <c r="C58" s="4" t="s">
        <v>7</v>
      </c>
      <c r="D58" s="2">
        <v>8710</v>
      </c>
    </row>
    <row r="59" spans="1:4" x14ac:dyDescent="0.25">
      <c r="A59" s="2">
        <v>58</v>
      </c>
      <c r="B59" s="3">
        <v>44225</v>
      </c>
      <c r="C59" s="4" t="s">
        <v>6</v>
      </c>
      <c r="D59" s="2">
        <v>1360</v>
      </c>
    </row>
    <row r="60" spans="1:4" x14ac:dyDescent="0.25">
      <c r="A60" s="2">
        <v>59</v>
      </c>
      <c r="B60" s="3">
        <v>44226</v>
      </c>
      <c r="C60" s="4" t="s">
        <v>5</v>
      </c>
      <c r="D60" s="2">
        <v>6820</v>
      </c>
    </row>
    <row r="61" spans="1:4" x14ac:dyDescent="0.25">
      <c r="A61" s="2">
        <v>60</v>
      </c>
      <c r="B61" s="3">
        <v>44226</v>
      </c>
      <c r="C61" s="4" t="s">
        <v>7</v>
      </c>
      <c r="D61" s="2">
        <v>9020</v>
      </c>
    </row>
    <row r="62" spans="1:4" x14ac:dyDescent="0.25">
      <c r="A62" s="2">
        <v>61</v>
      </c>
      <c r="B62" s="3">
        <v>44227</v>
      </c>
      <c r="C62" s="4" t="s">
        <v>4</v>
      </c>
      <c r="D62" s="2">
        <v>6900</v>
      </c>
    </row>
    <row r="63" spans="1:4" x14ac:dyDescent="0.25">
      <c r="A63" s="2">
        <v>62</v>
      </c>
      <c r="B63" s="3">
        <v>44227</v>
      </c>
      <c r="C63" s="4" t="s">
        <v>5</v>
      </c>
      <c r="D63" s="2">
        <v>9230</v>
      </c>
    </row>
    <row r="64" spans="1:4" x14ac:dyDescent="0.25">
      <c r="A64" s="2">
        <v>63</v>
      </c>
      <c r="B64" s="3">
        <v>44227</v>
      </c>
      <c r="C64" s="4" t="s">
        <v>7</v>
      </c>
      <c r="D64" s="2">
        <v>790</v>
      </c>
    </row>
    <row r="65" spans="1:4" x14ac:dyDescent="0.25">
      <c r="A65" s="2">
        <v>64</v>
      </c>
      <c r="B65" s="3">
        <v>44228</v>
      </c>
      <c r="C65" s="4" t="s">
        <v>7</v>
      </c>
      <c r="D65" s="2">
        <v>7820</v>
      </c>
    </row>
    <row r="66" spans="1:4" x14ac:dyDescent="0.25">
      <c r="A66" s="2">
        <v>65</v>
      </c>
      <c r="B66" s="3">
        <v>44228</v>
      </c>
      <c r="C66" s="4" t="s">
        <v>6</v>
      </c>
      <c r="D66" s="2">
        <v>2100</v>
      </c>
    </row>
    <row r="67" spans="1:4" x14ac:dyDescent="0.25">
      <c r="A67" s="2">
        <v>66</v>
      </c>
      <c r="B67" s="3">
        <v>44228</v>
      </c>
      <c r="C67" s="4" t="s">
        <v>4</v>
      </c>
      <c r="D67" s="2">
        <v>6960</v>
      </c>
    </row>
    <row r="68" spans="1:4" x14ac:dyDescent="0.25">
      <c r="A68" s="2">
        <v>67</v>
      </c>
      <c r="B68" s="3">
        <v>44229</v>
      </c>
      <c r="C68" s="4" t="s">
        <v>5</v>
      </c>
      <c r="D68" s="2">
        <v>2630</v>
      </c>
    </row>
    <row r="69" spans="1:4" x14ac:dyDescent="0.25">
      <c r="A69" s="2">
        <v>68</v>
      </c>
      <c r="B69" s="3">
        <v>44230</v>
      </c>
      <c r="C69" s="4" t="s">
        <v>6</v>
      </c>
      <c r="D69" s="2">
        <v>9250</v>
      </c>
    </row>
    <row r="70" spans="1:4" x14ac:dyDescent="0.25">
      <c r="A70" s="2">
        <v>69</v>
      </c>
      <c r="B70" s="3">
        <v>44230</v>
      </c>
      <c r="C70" s="4" t="s">
        <v>5</v>
      </c>
      <c r="D70" s="2">
        <v>6540</v>
      </c>
    </row>
    <row r="71" spans="1:4" x14ac:dyDescent="0.25">
      <c r="A71" s="2">
        <v>70</v>
      </c>
      <c r="B71" s="3">
        <v>44231</v>
      </c>
      <c r="C71" s="4" t="s">
        <v>7</v>
      </c>
      <c r="D71" s="2">
        <v>8470</v>
      </c>
    </row>
    <row r="72" spans="1:4" x14ac:dyDescent="0.25">
      <c r="A72" s="2">
        <v>71</v>
      </c>
      <c r="B72" s="3">
        <v>44231</v>
      </c>
      <c r="C72" s="4" t="s">
        <v>4</v>
      </c>
      <c r="D72" s="2">
        <v>7770</v>
      </c>
    </row>
    <row r="73" spans="1:4" x14ac:dyDescent="0.25">
      <c r="A73" s="2">
        <v>72</v>
      </c>
      <c r="B73" s="3">
        <v>44231</v>
      </c>
      <c r="C73" s="4" t="s">
        <v>5</v>
      </c>
      <c r="D73" s="2">
        <v>6270</v>
      </c>
    </row>
    <row r="74" spans="1:4" x14ac:dyDescent="0.25">
      <c r="A74" s="2">
        <v>73</v>
      </c>
      <c r="B74" s="3">
        <v>44232</v>
      </c>
      <c r="C74" s="4" t="s">
        <v>6</v>
      </c>
      <c r="D74" s="2">
        <v>1480</v>
      </c>
    </row>
    <row r="75" spans="1:4" x14ac:dyDescent="0.25">
      <c r="A75" s="2">
        <v>74</v>
      </c>
      <c r="B75" s="3">
        <v>44233</v>
      </c>
      <c r="C75" s="4" t="s">
        <v>4</v>
      </c>
      <c r="D75" s="2">
        <v>1820</v>
      </c>
    </row>
    <row r="76" spans="1:4" x14ac:dyDescent="0.25">
      <c r="A76" s="2">
        <v>75</v>
      </c>
      <c r="B76" s="3">
        <v>44233</v>
      </c>
      <c r="C76" s="4" t="s">
        <v>5</v>
      </c>
      <c r="D76" s="2">
        <v>6460</v>
      </c>
    </row>
    <row r="77" spans="1:4" x14ac:dyDescent="0.25">
      <c r="A77" s="2">
        <v>76</v>
      </c>
      <c r="B77" s="3">
        <v>44234</v>
      </c>
      <c r="C77" s="4" t="s">
        <v>4</v>
      </c>
      <c r="D77" s="2">
        <v>5920</v>
      </c>
    </row>
    <row r="78" spans="1:4" x14ac:dyDescent="0.25">
      <c r="A78" s="2">
        <v>77</v>
      </c>
      <c r="B78" s="3">
        <v>44234</v>
      </c>
      <c r="C78" s="4" t="s">
        <v>7</v>
      </c>
      <c r="D78" s="2">
        <v>8900</v>
      </c>
    </row>
    <row r="79" spans="1:4" x14ac:dyDescent="0.25">
      <c r="A79" s="2">
        <v>78</v>
      </c>
      <c r="B79" s="3">
        <v>44235</v>
      </c>
      <c r="C79" s="4" t="s">
        <v>7</v>
      </c>
      <c r="D79" s="2">
        <v>7370</v>
      </c>
    </row>
    <row r="80" spans="1:4" x14ac:dyDescent="0.25">
      <c r="A80" s="2">
        <v>79</v>
      </c>
      <c r="B80" s="3">
        <v>44235</v>
      </c>
      <c r="C80" s="4" t="s">
        <v>4</v>
      </c>
      <c r="D80" s="2">
        <v>1970</v>
      </c>
    </row>
    <row r="81" spans="1:4" x14ac:dyDescent="0.25">
      <c r="A81" s="2">
        <v>80</v>
      </c>
      <c r="B81" s="3">
        <v>44236</v>
      </c>
      <c r="C81" s="4" t="s">
        <v>7</v>
      </c>
      <c r="D81" s="2">
        <v>7030</v>
      </c>
    </row>
    <row r="82" spans="1:4" x14ac:dyDescent="0.25">
      <c r="A82" s="2">
        <v>81</v>
      </c>
      <c r="B82" s="3">
        <v>44237</v>
      </c>
      <c r="C82" s="4" t="s">
        <v>7</v>
      </c>
      <c r="D82" s="2">
        <v>1000</v>
      </c>
    </row>
    <row r="83" spans="1:4" x14ac:dyDescent="0.25">
      <c r="A83" s="2">
        <v>82</v>
      </c>
      <c r="B83" s="3">
        <v>44237</v>
      </c>
      <c r="C83" s="4" t="s">
        <v>4</v>
      </c>
      <c r="D83" s="2">
        <v>2620</v>
      </c>
    </row>
    <row r="84" spans="1:4" x14ac:dyDescent="0.25">
      <c r="A84" s="2">
        <v>83</v>
      </c>
      <c r="B84" s="3">
        <v>44238</v>
      </c>
      <c r="C84" s="4" t="s">
        <v>7</v>
      </c>
      <c r="D84" s="2">
        <v>9440</v>
      </c>
    </row>
    <row r="85" spans="1:4" x14ac:dyDescent="0.25">
      <c r="A85" s="2">
        <v>84</v>
      </c>
      <c r="B85" s="3">
        <v>44238</v>
      </c>
      <c r="C85" s="4" t="s">
        <v>5</v>
      </c>
      <c r="D85" s="2">
        <v>8020</v>
      </c>
    </row>
    <row r="86" spans="1:4" x14ac:dyDescent="0.25">
      <c r="A86" s="2">
        <v>85</v>
      </c>
      <c r="B86" s="3">
        <v>44238</v>
      </c>
      <c r="C86" s="4" t="s">
        <v>6</v>
      </c>
      <c r="D86" s="2">
        <v>5820</v>
      </c>
    </row>
    <row r="87" spans="1:4" x14ac:dyDescent="0.25">
      <c r="A87" s="2">
        <v>86</v>
      </c>
      <c r="B87" s="3">
        <v>44239</v>
      </c>
      <c r="C87" s="4" t="s">
        <v>7</v>
      </c>
      <c r="D87" s="2">
        <v>4850</v>
      </c>
    </row>
    <row r="88" spans="1:4" x14ac:dyDescent="0.25">
      <c r="A88" s="2">
        <v>87</v>
      </c>
      <c r="B88" s="3">
        <v>44239</v>
      </c>
      <c r="C88" s="4" t="s">
        <v>5</v>
      </c>
      <c r="D88" s="2">
        <v>4910</v>
      </c>
    </row>
    <row r="89" spans="1:4" x14ac:dyDescent="0.25">
      <c r="A89" s="2">
        <v>88</v>
      </c>
      <c r="B89" s="3">
        <v>44240</v>
      </c>
      <c r="C89" s="4" t="s">
        <v>5</v>
      </c>
      <c r="D89" s="2">
        <v>5690</v>
      </c>
    </row>
    <row r="90" spans="1:4" x14ac:dyDescent="0.25">
      <c r="A90" s="2">
        <v>89</v>
      </c>
      <c r="B90" s="3">
        <v>44240</v>
      </c>
      <c r="C90" s="4" t="s">
        <v>4</v>
      </c>
      <c r="D90" s="2">
        <v>1870</v>
      </c>
    </row>
    <row r="91" spans="1:4" x14ac:dyDescent="0.25">
      <c r="A91" s="2">
        <v>90</v>
      </c>
      <c r="B91" s="3">
        <v>44241</v>
      </c>
      <c r="C91" s="4" t="s">
        <v>5</v>
      </c>
      <c r="D91" s="2">
        <v>1800</v>
      </c>
    </row>
    <row r="92" spans="1:4" x14ac:dyDescent="0.25">
      <c r="A92" s="2">
        <v>91</v>
      </c>
      <c r="B92" s="3">
        <v>44241</v>
      </c>
      <c r="C92" s="4" t="s">
        <v>6</v>
      </c>
      <c r="D92" s="2">
        <v>4150</v>
      </c>
    </row>
    <row r="93" spans="1:4" x14ac:dyDescent="0.25">
      <c r="A93" s="2">
        <v>92</v>
      </c>
      <c r="B93" s="3">
        <v>44242</v>
      </c>
      <c r="C93" s="4" t="s">
        <v>4</v>
      </c>
      <c r="D93" s="2">
        <v>3780</v>
      </c>
    </row>
    <row r="94" spans="1:4" x14ac:dyDescent="0.25">
      <c r="A94" s="2">
        <v>93</v>
      </c>
      <c r="B94" s="3">
        <v>44243</v>
      </c>
      <c r="C94" s="4" t="s">
        <v>7</v>
      </c>
      <c r="D94" s="2">
        <v>3330</v>
      </c>
    </row>
    <row r="95" spans="1:4" x14ac:dyDescent="0.25">
      <c r="A95" s="2">
        <v>94</v>
      </c>
      <c r="B95" s="3">
        <v>44243</v>
      </c>
      <c r="C95" s="4" t="s">
        <v>4</v>
      </c>
      <c r="D95" s="2">
        <v>1570</v>
      </c>
    </row>
    <row r="96" spans="1:4" x14ac:dyDescent="0.25">
      <c r="A96" s="2">
        <v>95</v>
      </c>
      <c r="B96" s="3">
        <v>44243</v>
      </c>
      <c r="C96" s="4" t="s">
        <v>6</v>
      </c>
      <c r="D96" s="2">
        <v>1590</v>
      </c>
    </row>
    <row r="97" spans="1:4" x14ac:dyDescent="0.25">
      <c r="A97" s="2">
        <v>96</v>
      </c>
      <c r="B97" s="3">
        <v>44244</v>
      </c>
      <c r="C97" s="4" t="s">
        <v>5</v>
      </c>
      <c r="D97" s="2">
        <v>7240</v>
      </c>
    </row>
    <row r="98" spans="1:4" x14ac:dyDescent="0.25">
      <c r="A98" s="2">
        <v>97</v>
      </c>
      <c r="B98" s="3">
        <v>44244</v>
      </c>
      <c r="C98" s="4" t="s">
        <v>4</v>
      </c>
      <c r="D98" s="2">
        <v>9690</v>
      </c>
    </row>
    <row r="99" spans="1:4" x14ac:dyDescent="0.25">
      <c r="A99" s="2">
        <v>98</v>
      </c>
      <c r="B99" s="3">
        <v>44244</v>
      </c>
      <c r="C99" s="4" t="s">
        <v>7</v>
      </c>
      <c r="D99" s="2">
        <v>5600</v>
      </c>
    </row>
    <row r="100" spans="1:4" x14ac:dyDescent="0.25">
      <c r="A100" s="2">
        <v>99</v>
      </c>
      <c r="B100" s="3">
        <v>44245</v>
      </c>
      <c r="C100" s="4" t="s">
        <v>5</v>
      </c>
      <c r="D100" s="2">
        <v>1740</v>
      </c>
    </row>
    <row r="101" spans="1:4" x14ac:dyDescent="0.25">
      <c r="A101" s="2">
        <v>100</v>
      </c>
      <c r="B101" s="3">
        <v>44246</v>
      </c>
      <c r="C101" s="4" t="s">
        <v>5</v>
      </c>
      <c r="D101" s="2">
        <v>5430</v>
      </c>
    </row>
    <row r="102" spans="1:4" x14ac:dyDescent="0.25">
      <c r="A102" s="2">
        <v>101</v>
      </c>
      <c r="B102" s="3">
        <v>44247</v>
      </c>
      <c r="C102" s="4" t="s">
        <v>7</v>
      </c>
      <c r="D102" s="2">
        <v>8190</v>
      </c>
    </row>
    <row r="103" spans="1:4" x14ac:dyDescent="0.25">
      <c r="A103" s="2">
        <v>102</v>
      </c>
      <c r="B103" s="3">
        <v>44247</v>
      </c>
      <c r="C103" s="4" t="s">
        <v>5</v>
      </c>
      <c r="D103" s="2">
        <v>1470</v>
      </c>
    </row>
    <row r="104" spans="1:4" x14ac:dyDescent="0.25">
      <c r="A104" s="2">
        <v>103</v>
      </c>
      <c r="B104" s="3">
        <v>44248</v>
      </c>
      <c r="C104" s="4" t="s">
        <v>6</v>
      </c>
      <c r="D104" s="2">
        <v>1620</v>
      </c>
    </row>
    <row r="105" spans="1:4" x14ac:dyDescent="0.25">
      <c r="A105" s="2">
        <v>104</v>
      </c>
      <c r="B105" s="3">
        <v>44248</v>
      </c>
      <c r="C105" s="4" t="s">
        <v>4</v>
      </c>
      <c r="D105" s="2">
        <v>6700</v>
      </c>
    </row>
    <row r="106" spans="1:4" x14ac:dyDescent="0.25">
      <c r="A106" s="2">
        <v>105</v>
      </c>
      <c r="B106" s="3">
        <v>44249</v>
      </c>
      <c r="C106" s="4" t="s">
        <v>4</v>
      </c>
      <c r="D106" s="2">
        <v>5570</v>
      </c>
    </row>
    <row r="107" spans="1:4" x14ac:dyDescent="0.25">
      <c r="A107" s="2">
        <v>106</v>
      </c>
      <c r="B107" s="3">
        <v>44249</v>
      </c>
      <c r="C107" s="4" t="s">
        <v>7</v>
      </c>
      <c r="D107" s="2">
        <v>4070</v>
      </c>
    </row>
    <row r="108" spans="1:4" x14ac:dyDescent="0.25">
      <c r="A108" s="2">
        <v>107</v>
      </c>
      <c r="B108" s="3">
        <v>44249</v>
      </c>
      <c r="C108" s="4" t="s">
        <v>6</v>
      </c>
      <c r="D108" s="2">
        <v>6500</v>
      </c>
    </row>
    <row r="109" spans="1:4" x14ac:dyDescent="0.25">
      <c r="A109" s="2">
        <v>108</v>
      </c>
      <c r="B109" s="3">
        <v>44250</v>
      </c>
      <c r="C109" s="4" t="s">
        <v>6</v>
      </c>
      <c r="D109" s="2">
        <v>6050</v>
      </c>
    </row>
    <row r="110" spans="1:4" x14ac:dyDescent="0.25">
      <c r="A110" s="2">
        <v>109</v>
      </c>
      <c r="B110" s="3">
        <v>44250</v>
      </c>
      <c r="C110" s="4" t="s">
        <v>5</v>
      </c>
      <c r="D110" s="2">
        <v>6880</v>
      </c>
    </row>
    <row r="111" spans="1:4" x14ac:dyDescent="0.25">
      <c r="A111" s="2">
        <v>110</v>
      </c>
      <c r="B111" s="3">
        <v>44251</v>
      </c>
      <c r="C111" s="4" t="s">
        <v>5</v>
      </c>
      <c r="D111" s="2">
        <v>3790</v>
      </c>
    </row>
    <row r="112" spans="1:4" x14ac:dyDescent="0.25">
      <c r="A112" s="2">
        <v>111</v>
      </c>
      <c r="B112" s="3">
        <v>44252</v>
      </c>
      <c r="C112" s="4" t="s">
        <v>5</v>
      </c>
      <c r="D112" s="2">
        <v>4560</v>
      </c>
    </row>
    <row r="113" spans="1:4" x14ac:dyDescent="0.25">
      <c r="A113" s="2">
        <v>112</v>
      </c>
      <c r="B113" s="3">
        <v>44252</v>
      </c>
      <c r="C113" s="4" t="s">
        <v>6</v>
      </c>
      <c r="D113" s="2">
        <v>3910</v>
      </c>
    </row>
    <row r="114" spans="1:4" x14ac:dyDescent="0.25">
      <c r="A114" s="2">
        <v>113</v>
      </c>
      <c r="B114" s="3">
        <v>44252</v>
      </c>
      <c r="C114" s="4" t="s">
        <v>4</v>
      </c>
      <c r="D114" s="2">
        <v>5060</v>
      </c>
    </row>
    <row r="115" spans="1:4" x14ac:dyDescent="0.25">
      <c r="A115" s="2">
        <v>114</v>
      </c>
      <c r="B115" s="3">
        <v>44253</v>
      </c>
      <c r="C115" s="4" t="s">
        <v>7</v>
      </c>
      <c r="D115" s="2">
        <v>9440</v>
      </c>
    </row>
    <row r="116" spans="1:4" x14ac:dyDescent="0.25">
      <c r="A116" s="2">
        <v>115</v>
      </c>
      <c r="B116" s="3">
        <v>44253</v>
      </c>
      <c r="C116" s="4" t="s">
        <v>4</v>
      </c>
      <c r="D116" s="2">
        <v>5100</v>
      </c>
    </row>
    <row r="117" spans="1:4" x14ac:dyDescent="0.25">
      <c r="A117" s="2">
        <v>116</v>
      </c>
      <c r="B117" s="3">
        <v>44254</v>
      </c>
      <c r="C117" s="4" t="s">
        <v>5</v>
      </c>
      <c r="D117" s="2">
        <v>4360</v>
      </c>
    </row>
    <row r="118" spans="1:4" x14ac:dyDescent="0.25">
      <c r="A118" s="2">
        <v>117</v>
      </c>
      <c r="B118" s="3">
        <v>44254</v>
      </c>
      <c r="C118" s="4" t="s">
        <v>6</v>
      </c>
      <c r="D118" s="2">
        <v>6220</v>
      </c>
    </row>
    <row r="119" spans="1:4" x14ac:dyDescent="0.25">
      <c r="A119" s="2">
        <v>118</v>
      </c>
      <c r="B119" s="3">
        <v>44255</v>
      </c>
      <c r="C119" s="4" t="s">
        <v>4</v>
      </c>
      <c r="D119" s="2">
        <v>4290</v>
      </c>
    </row>
    <row r="120" spans="1:4" x14ac:dyDescent="0.25">
      <c r="A120" s="2">
        <v>119</v>
      </c>
      <c r="B120" s="3">
        <v>44255</v>
      </c>
      <c r="C120" s="4" t="s">
        <v>6</v>
      </c>
      <c r="D120" s="2">
        <v>1260</v>
      </c>
    </row>
    <row r="121" spans="1:4" x14ac:dyDescent="0.25">
      <c r="A121" s="2">
        <v>120</v>
      </c>
      <c r="B121" s="3">
        <v>44256</v>
      </c>
      <c r="C121" s="4" t="s">
        <v>5</v>
      </c>
      <c r="D121" s="2">
        <v>9520</v>
      </c>
    </row>
    <row r="122" spans="1:4" x14ac:dyDescent="0.25">
      <c r="A122" s="2">
        <v>121</v>
      </c>
      <c r="B122" s="3">
        <v>44256</v>
      </c>
      <c r="C122" s="4" t="s">
        <v>4</v>
      </c>
      <c r="D122" s="2">
        <v>8650</v>
      </c>
    </row>
    <row r="123" spans="1:4" x14ac:dyDescent="0.25">
      <c r="A123" s="2">
        <v>122</v>
      </c>
      <c r="B123" s="3">
        <v>44257</v>
      </c>
      <c r="C123" s="4" t="s">
        <v>6</v>
      </c>
      <c r="D123" s="2">
        <v>9080</v>
      </c>
    </row>
    <row r="124" spans="1:4" x14ac:dyDescent="0.25">
      <c r="A124" s="2">
        <v>123</v>
      </c>
      <c r="B124" s="3">
        <v>44257</v>
      </c>
      <c r="C124" s="4" t="s">
        <v>5</v>
      </c>
      <c r="D124" s="2">
        <v>1510</v>
      </c>
    </row>
    <row r="125" spans="1:4" x14ac:dyDescent="0.25">
      <c r="A125" s="2">
        <v>124</v>
      </c>
      <c r="B125" s="3">
        <v>44258</v>
      </c>
      <c r="C125" s="4" t="s">
        <v>4</v>
      </c>
      <c r="D125" s="2">
        <v>6850</v>
      </c>
    </row>
    <row r="126" spans="1:4" x14ac:dyDescent="0.25">
      <c r="A126" s="2">
        <v>125</v>
      </c>
      <c r="B126" s="3">
        <v>44259</v>
      </c>
      <c r="C126" s="4" t="s">
        <v>4</v>
      </c>
      <c r="D126" s="2">
        <v>6210</v>
      </c>
    </row>
    <row r="127" spans="1:4" x14ac:dyDescent="0.25">
      <c r="A127" s="2">
        <v>126</v>
      </c>
      <c r="B127" s="3">
        <v>44260</v>
      </c>
      <c r="C127" s="4" t="s">
        <v>4</v>
      </c>
      <c r="D127" s="2">
        <v>3340</v>
      </c>
    </row>
    <row r="128" spans="1:4" x14ac:dyDescent="0.25">
      <c r="A128" s="2">
        <v>127</v>
      </c>
      <c r="B128" s="3">
        <v>44260</v>
      </c>
      <c r="C128" s="4" t="s">
        <v>5</v>
      </c>
      <c r="D128" s="2">
        <v>3450</v>
      </c>
    </row>
    <row r="129" spans="1:4" x14ac:dyDescent="0.25">
      <c r="A129" s="2">
        <v>128</v>
      </c>
      <c r="B129" s="3">
        <v>44261</v>
      </c>
      <c r="C129" s="4" t="s">
        <v>7</v>
      </c>
      <c r="D129" s="2">
        <v>3270</v>
      </c>
    </row>
    <row r="130" spans="1:4" x14ac:dyDescent="0.25">
      <c r="A130" s="2">
        <v>129</v>
      </c>
      <c r="B130" s="3">
        <v>44261</v>
      </c>
      <c r="C130" s="4" t="s">
        <v>6</v>
      </c>
      <c r="D130" s="2">
        <v>3580</v>
      </c>
    </row>
    <row r="131" spans="1:4" x14ac:dyDescent="0.25">
      <c r="A131" s="2">
        <v>130</v>
      </c>
      <c r="B131" s="3">
        <v>44261</v>
      </c>
      <c r="C131" s="4" t="s">
        <v>5</v>
      </c>
      <c r="D131" s="2">
        <v>9560</v>
      </c>
    </row>
    <row r="132" spans="1:4" x14ac:dyDescent="0.25">
      <c r="A132" s="2">
        <v>131</v>
      </c>
      <c r="B132" s="3">
        <v>44262</v>
      </c>
      <c r="C132" s="4" t="s">
        <v>4</v>
      </c>
      <c r="D132" s="2">
        <v>5310</v>
      </c>
    </row>
    <row r="133" spans="1:4" x14ac:dyDescent="0.25">
      <c r="A133" s="2">
        <v>132</v>
      </c>
      <c r="B133" s="3">
        <v>44263</v>
      </c>
      <c r="C133" s="4" t="s">
        <v>4</v>
      </c>
      <c r="D133" s="2">
        <v>9130</v>
      </c>
    </row>
    <row r="134" spans="1:4" x14ac:dyDescent="0.25">
      <c r="A134" s="2">
        <v>133</v>
      </c>
      <c r="B134" s="3">
        <v>44263</v>
      </c>
      <c r="C134" s="4" t="s">
        <v>5</v>
      </c>
      <c r="D134" s="2">
        <v>8710</v>
      </c>
    </row>
    <row r="135" spans="1:4" x14ac:dyDescent="0.25">
      <c r="A135" s="2">
        <v>134</v>
      </c>
      <c r="B135" s="3">
        <v>44264</v>
      </c>
      <c r="C135" s="4" t="s">
        <v>4</v>
      </c>
      <c r="D135" s="2">
        <v>1920</v>
      </c>
    </row>
    <row r="136" spans="1:4" x14ac:dyDescent="0.25">
      <c r="A136" s="2">
        <v>135</v>
      </c>
      <c r="B136" s="3">
        <v>44264</v>
      </c>
      <c r="C136" s="4" t="s">
        <v>5</v>
      </c>
      <c r="D136" s="2">
        <v>4330</v>
      </c>
    </row>
    <row r="137" spans="1:4" x14ac:dyDescent="0.25">
      <c r="A137" s="2">
        <v>136</v>
      </c>
      <c r="B137" s="3">
        <v>44265</v>
      </c>
      <c r="C137" s="4" t="s">
        <v>6</v>
      </c>
      <c r="D137" s="2">
        <v>6010</v>
      </c>
    </row>
    <row r="138" spans="1:4" x14ac:dyDescent="0.25">
      <c r="A138" s="2">
        <v>137</v>
      </c>
      <c r="B138" s="3">
        <v>44265</v>
      </c>
      <c r="C138" s="4" t="s">
        <v>5</v>
      </c>
      <c r="D138" s="2">
        <v>8680</v>
      </c>
    </row>
    <row r="139" spans="1:4" x14ac:dyDescent="0.25">
      <c r="A139" s="2">
        <v>138</v>
      </c>
      <c r="B139" s="3">
        <v>44265</v>
      </c>
      <c r="C139" s="4" t="s">
        <v>7</v>
      </c>
      <c r="D139" s="2">
        <v>6950</v>
      </c>
    </row>
    <row r="140" spans="1:4" x14ac:dyDescent="0.25">
      <c r="A140" s="2">
        <v>139</v>
      </c>
      <c r="B140" s="3">
        <v>44266</v>
      </c>
      <c r="C140" s="4" t="s">
        <v>5</v>
      </c>
      <c r="D140" s="2">
        <v>3280</v>
      </c>
    </row>
    <row r="141" spans="1:4" x14ac:dyDescent="0.25">
      <c r="A141" s="2">
        <v>140</v>
      </c>
      <c r="B141" s="3">
        <v>44267</v>
      </c>
      <c r="C141" s="4" t="s">
        <v>6</v>
      </c>
      <c r="D141" s="2">
        <v>9590</v>
      </c>
    </row>
    <row r="142" spans="1:4" x14ac:dyDescent="0.25">
      <c r="A142" s="2">
        <v>141</v>
      </c>
      <c r="B142" s="3">
        <v>44267</v>
      </c>
      <c r="C142" s="4" t="s">
        <v>4</v>
      </c>
      <c r="D142" s="2">
        <v>820</v>
      </c>
    </row>
    <row r="143" spans="1:4" x14ac:dyDescent="0.25">
      <c r="A143" s="2">
        <v>142</v>
      </c>
      <c r="B143" s="3">
        <v>44268</v>
      </c>
      <c r="C143" s="4" t="s">
        <v>4</v>
      </c>
      <c r="D143" s="2">
        <v>5220</v>
      </c>
    </row>
    <row r="144" spans="1:4" x14ac:dyDescent="0.25">
      <c r="A144" s="2">
        <v>143</v>
      </c>
      <c r="B144" s="3">
        <v>44269</v>
      </c>
      <c r="C144" s="4" t="s">
        <v>6</v>
      </c>
      <c r="D144" s="2">
        <v>6210</v>
      </c>
    </row>
    <row r="145" spans="1:4" x14ac:dyDescent="0.25">
      <c r="A145" s="2">
        <v>144</v>
      </c>
      <c r="B145" s="3">
        <v>44269</v>
      </c>
      <c r="C145" s="4" t="s">
        <v>5</v>
      </c>
      <c r="D145" s="2">
        <v>3180</v>
      </c>
    </row>
    <row r="146" spans="1:4" x14ac:dyDescent="0.25">
      <c r="A146" s="2">
        <v>145</v>
      </c>
      <c r="B146" s="3">
        <v>44270</v>
      </c>
      <c r="C146" s="4" t="s">
        <v>4</v>
      </c>
      <c r="D146" s="2">
        <v>6860</v>
      </c>
    </row>
    <row r="147" spans="1:4" x14ac:dyDescent="0.25">
      <c r="A147" s="2">
        <v>146</v>
      </c>
      <c r="B147" s="3">
        <v>44271</v>
      </c>
      <c r="C147" s="4" t="s">
        <v>4</v>
      </c>
      <c r="D147" s="2">
        <v>2020</v>
      </c>
    </row>
    <row r="148" spans="1:4" x14ac:dyDescent="0.25">
      <c r="A148" s="2">
        <v>147</v>
      </c>
      <c r="B148" s="3">
        <v>44271</v>
      </c>
      <c r="C148" s="4" t="s">
        <v>5</v>
      </c>
      <c r="D148" s="2">
        <v>3650</v>
      </c>
    </row>
    <row r="149" spans="1:4" x14ac:dyDescent="0.25">
      <c r="A149" s="2">
        <v>148</v>
      </c>
      <c r="B149" s="3">
        <v>44272</v>
      </c>
      <c r="C149" s="4" t="s">
        <v>4</v>
      </c>
      <c r="D149" s="2">
        <v>9720</v>
      </c>
    </row>
    <row r="150" spans="1:4" x14ac:dyDescent="0.25">
      <c r="A150" s="2">
        <v>149</v>
      </c>
      <c r="B150" s="3">
        <v>44273</v>
      </c>
      <c r="C150" s="4" t="s">
        <v>5</v>
      </c>
      <c r="D150" s="2">
        <v>7840</v>
      </c>
    </row>
    <row r="151" spans="1:4" x14ac:dyDescent="0.25">
      <c r="A151" s="2">
        <v>150</v>
      </c>
      <c r="B151" s="3">
        <v>44273</v>
      </c>
      <c r="C151" s="4" t="s">
        <v>4</v>
      </c>
      <c r="D151" s="2">
        <v>6780</v>
      </c>
    </row>
    <row r="152" spans="1:4" x14ac:dyDescent="0.25">
      <c r="A152" s="2">
        <v>151</v>
      </c>
      <c r="B152" s="3">
        <v>44273</v>
      </c>
      <c r="C152" s="4" t="s">
        <v>6</v>
      </c>
      <c r="D152" s="2">
        <v>3490</v>
      </c>
    </row>
    <row r="153" spans="1:4" x14ac:dyDescent="0.25">
      <c r="A153" s="2">
        <v>152</v>
      </c>
      <c r="B153" s="3">
        <v>44273</v>
      </c>
      <c r="C153" s="4" t="s">
        <v>7</v>
      </c>
      <c r="D153" s="2">
        <v>9980</v>
      </c>
    </row>
    <row r="154" spans="1:4" x14ac:dyDescent="0.25">
      <c r="A154" s="2">
        <v>153</v>
      </c>
      <c r="B154" s="3">
        <v>44274</v>
      </c>
      <c r="C154" s="4" t="s">
        <v>7</v>
      </c>
      <c r="D154" s="2">
        <v>7850</v>
      </c>
    </row>
    <row r="155" spans="1:4" x14ac:dyDescent="0.25">
      <c r="A155" s="2">
        <v>154</v>
      </c>
      <c r="B155" s="3">
        <v>44274</v>
      </c>
      <c r="C155" s="4" t="s">
        <v>6</v>
      </c>
      <c r="D155" s="2">
        <v>9770</v>
      </c>
    </row>
    <row r="156" spans="1:4" x14ac:dyDescent="0.25">
      <c r="A156" s="2">
        <v>155</v>
      </c>
      <c r="B156" s="3">
        <v>44275</v>
      </c>
      <c r="C156" s="4" t="s">
        <v>6</v>
      </c>
      <c r="D156" s="2">
        <v>750</v>
      </c>
    </row>
    <row r="157" spans="1:4" x14ac:dyDescent="0.25">
      <c r="A157" s="2">
        <v>156</v>
      </c>
      <c r="B157" s="3">
        <v>44275</v>
      </c>
      <c r="C157" s="4" t="s">
        <v>7</v>
      </c>
      <c r="D157" s="2">
        <v>8900</v>
      </c>
    </row>
    <row r="158" spans="1:4" x14ac:dyDescent="0.25">
      <c r="A158" s="2">
        <v>157</v>
      </c>
      <c r="B158" s="3">
        <v>44275</v>
      </c>
      <c r="C158" s="4" t="s">
        <v>4</v>
      </c>
      <c r="D158" s="2">
        <v>9410</v>
      </c>
    </row>
    <row r="159" spans="1:4" x14ac:dyDescent="0.25">
      <c r="A159" s="2">
        <v>158</v>
      </c>
      <c r="B159" s="3">
        <v>44276</v>
      </c>
      <c r="C159" s="4" t="s">
        <v>6</v>
      </c>
      <c r="D159" s="2">
        <v>9310</v>
      </c>
    </row>
    <row r="160" spans="1:4" x14ac:dyDescent="0.25">
      <c r="A160" s="2">
        <v>159</v>
      </c>
      <c r="B160" s="3">
        <v>44276</v>
      </c>
      <c r="C160" s="4" t="s">
        <v>4</v>
      </c>
      <c r="D160" s="2">
        <v>2480</v>
      </c>
    </row>
    <row r="161" spans="1:4" x14ac:dyDescent="0.25">
      <c r="A161" s="2">
        <v>160</v>
      </c>
      <c r="B161" s="3">
        <v>44276</v>
      </c>
      <c r="C161" s="4" t="s">
        <v>5</v>
      </c>
      <c r="D161" s="2">
        <v>1740</v>
      </c>
    </row>
    <row r="162" spans="1:4" x14ac:dyDescent="0.25">
      <c r="A162" s="2">
        <v>161</v>
      </c>
      <c r="B162" s="3">
        <v>44277</v>
      </c>
      <c r="C162" s="4" t="s">
        <v>4</v>
      </c>
      <c r="D162" s="2">
        <v>860</v>
      </c>
    </row>
    <row r="163" spans="1:4" x14ac:dyDescent="0.25">
      <c r="A163" s="2">
        <v>162</v>
      </c>
      <c r="B163" s="3">
        <v>44278</v>
      </c>
      <c r="C163" s="4" t="s">
        <v>5</v>
      </c>
      <c r="D163" s="2">
        <v>1830</v>
      </c>
    </row>
    <row r="164" spans="1:4" x14ac:dyDescent="0.25">
      <c r="A164" s="2">
        <v>163</v>
      </c>
      <c r="B164" s="3">
        <v>44279</v>
      </c>
      <c r="C164" s="4" t="s">
        <v>6</v>
      </c>
      <c r="D164" s="2">
        <v>1770</v>
      </c>
    </row>
    <row r="165" spans="1:4" x14ac:dyDescent="0.25">
      <c r="A165" s="2">
        <v>164</v>
      </c>
      <c r="B165" s="3">
        <v>44279</v>
      </c>
      <c r="C165" s="4" t="s">
        <v>7</v>
      </c>
      <c r="D165" s="2">
        <v>7830</v>
      </c>
    </row>
    <row r="166" spans="1:4" x14ac:dyDescent="0.25">
      <c r="A166" s="2">
        <v>165</v>
      </c>
      <c r="B166" s="3">
        <v>44279</v>
      </c>
      <c r="C166" s="4" t="s">
        <v>4</v>
      </c>
      <c r="D166" s="2">
        <v>8300</v>
      </c>
    </row>
    <row r="167" spans="1:4" x14ac:dyDescent="0.25">
      <c r="A167" s="2">
        <v>166</v>
      </c>
      <c r="B167" s="3">
        <v>44280</v>
      </c>
      <c r="C167" s="4" t="s">
        <v>5</v>
      </c>
      <c r="D167" s="2">
        <v>1050</v>
      </c>
    </row>
    <row r="168" spans="1:4" x14ac:dyDescent="0.25">
      <c r="A168" s="2">
        <v>167</v>
      </c>
      <c r="B168" s="3">
        <v>44280</v>
      </c>
      <c r="C168" s="4" t="s">
        <v>7</v>
      </c>
      <c r="D168" s="2">
        <v>5150</v>
      </c>
    </row>
    <row r="169" spans="1:4" x14ac:dyDescent="0.25">
      <c r="A169" s="2">
        <v>168</v>
      </c>
      <c r="B169" s="3">
        <v>44280</v>
      </c>
      <c r="C169" s="4" t="s">
        <v>6</v>
      </c>
      <c r="D169" s="2">
        <v>6860</v>
      </c>
    </row>
    <row r="170" spans="1:4" x14ac:dyDescent="0.25">
      <c r="A170" s="2">
        <v>169</v>
      </c>
      <c r="B170" s="3">
        <v>44281</v>
      </c>
      <c r="C170" s="4" t="s">
        <v>4</v>
      </c>
      <c r="D170" s="2">
        <v>1300</v>
      </c>
    </row>
    <row r="171" spans="1:4" x14ac:dyDescent="0.25">
      <c r="A171" s="2">
        <v>170</v>
      </c>
      <c r="B171" s="3">
        <v>44281</v>
      </c>
      <c r="C171" s="4" t="s">
        <v>5</v>
      </c>
      <c r="D171" s="2">
        <v>8800</v>
      </c>
    </row>
    <row r="172" spans="1:4" x14ac:dyDescent="0.25">
      <c r="A172" s="2">
        <v>171</v>
      </c>
      <c r="B172" s="3">
        <v>44282</v>
      </c>
      <c r="C172" s="4" t="s">
        <v>6</v>
      </c>
      <c r="D172" s="2">
        <v>1250</v>
      </c>
    </row>
    <row r="173" spans="1:4" x14ac:dyDescent="0.25">
      <c r="A173" s="2">
        <v>172</v>
      </c>
      <c r="B173" s="3">
        <v>44283</v>
      </c>
      <c r="C173" s="4" t="s">
        <v>5</v>
      </c>
      <c r="D173" s="2">
        <v>3910</v>
      </c>
    </row>
    <row r="174" spans="1:4" x14ac:dyDescent="0.25">
      <c r="A174" s="2">
        <v>173</v>
      </c>
      <c r="B174" s="3">
        <v>44283</v>
      </c>
      <c r="C174" s="4" t="s">
        <v>4</v>
      </c>
      <c r="D174" s="2">
        <v>1460</v>
      </c>
    </row>
    <row r="175" spans="1:4" x14ac:dyDescent="0.25">
      <c r="A175" s="2">
        <v>174</v>
      </c>
      <c r="B175" s="3">
        <v>44283</v>
      </c>
      <c r="C175" s="4" t="s">
        <v>7</v>
      </c>
      <c r="D175" s="2">
        <v>6470</v>
      </c>
    </row>
    <row r="176" spans="1:4" x14ac:dyDescent="0.25">
      <c r="A176" s="2">
        <v>175</v>
      </c>
      <c r="B176" s="3">
        <v>44283</v>
      </c>
      <c r="C176" s="4" t="s">
        <v>6</v>
      </c>
      <c r="D176" s="2">
        <v>6580</v>
      </c>
    </row>
    <row r="177" spans="1:4" x14ac:dyDescent="0.25">
      <c r="A177" s="2">
        <v>176</v>
      </c>
      <c r="B177" s="3">
        <v>44284</v>
      </c>
      <c r="C177" s="4" t="s">
        <v>4</v>
      </c>
      <c r="D177" s="2">
        <v>8090</v>
      </c>
    </row>
    <row r="178" spans="1:4" x14ac:dyDescent="0.25">
      <c r="A178" s="2">
        <v>177</v>
      </c>
      <c r="B178" s="3">
        <v>44285</v>
      </c>
      <c r="C178" s="4" t="s">
        <v>4</v>
      </c>
      <c r="D178" s="2">
        <v>4230</v>
      </c>
    </row>
    <row r="179" spans="1:4" x14ac:dyDescent="0.25">
      <c r="A179" s="2">
        <v>178</v>
      </c>
      <c r="B179" s="3">
        <v>44286</v>
      </c>
      <c r="C179" s="4" t="s">
        <v>7</v>
      </c>
      <c r="D179" s="2">
        <v>2750</v>
      </c>
    </row>
    <row r="180" spans="1:4" x14ac:dyDescent="0.25">
      <c r="A180" s="2">
        <v>179</v>
      </c>
      <c r="B180" s="3">
        <v>44286</v>
      </c>
      <c r="C180" s="4" t="s">
        <v>5</v>
      </c>
      <c r="D180" s="2">
        <v>5660</v>
      </c>
    </row>
    <row r="181" spans="1:4" x14ac:dyDescent="0.25">
      <c r="A181" s="2">
        <v>180</v>
      </c>
      <c r="B181" s="3">
        <v>44287</v>
      </c>
      <c r="C181" s="4" t="s">
        <v>4</v>
      </c>
      <c r="D181" s="2">
        <v>3540</v>
      </c>
    </row>
    <row r="182" spans="1:4" x14ac:dyDescent="0.25">
      <c r="A182" s="2">
        <v>181</v>
      </c>
      <c r="B182" s="3">
        <v>44287</v>
      </c>
      <c r="C182" s="4" t="s">
        <v>7</v>
      </c>
      <c r="D182" s="2">
        <v>2630</v>
      </c>
    </row>
    <row r="183" spans="1:4" x14ac:dyDescent="0.25">
      <c r="A183" s="2">
        <v>182</v>
      </c>
      <c r="B183" s="3">
        <v>44288</v>
      </c>
      <c r="C183" s="4" t="s">
        <v>6</v>
      </c>
      <c r="D183" s="2">
        <v>1030</v>
      </c>
    </row>
    <row r="184" spans="1:4" x14ac:dyDescent="0.25">
      <c r="A184" s="2">
        <v>183</v>
      </c>
      <c r="B184" s="3">
        <v>44288</v>
      </c>
      <c r="C184" s="4" t="s">
        <v>4</v>
      </c>
      <c r="D184" s="2">
        <v>4560</v>
      </c>
    </row>
    <row r="185" spans="1:4" x14ac:dyDescent="0.25">
      <c r="A185" s="2">
        <v>184</v>
      </c>
      <c r="B185" s="3">
        <v>44289</v>
      </c>
      <c r="C185" s="4" t="s">
        <v>5</v>
      </c>
      <c r="D185" s="2">
        <v>6400</v>
      </c>
    </row>
    <row r="186" spans="1:4" x14ac:dyDescent="0.25">
      <c r="A186" s="2">
        <v>185</v>
      </c>
      <c r="B186" s="3">
        <v>44290</v>
      </c>
      <c r="C186" s="4" t="s">
        <v>5</v>
      </c>
      <c r="D186" s="2">
        <v>3040</v>
      </c>
    </row>
    <row r="187" spans="1:4" x14ac:dyDescent="0.25">
      <c r="A187" s="2">
        <v>186</v>
      </c>
      <c r="B187" s="3">
        <v>44290</v>
      </c>
      <c r="C187" s="4" t="s">
        <v>6</v>
      </c>
      <c r="D187" s="2">
        <v>6450</v>
      </c>
    </row>
    <row r="188" spans="1:4" x14ac:dyDescent="0.25">
      <c r="A188" s="2">
        <v>187</v>
      </c>
      <c r="B188" s="3">
        <v>44291</v>
      </c>
      <c r="C188" s="4" t="s">
        <v>6</v>
      </c>
      <c r="D188" s="2">
        <v>7650</v>
      </c>
    </row>
    <row r="189" spans="1:4" x14ac:dyDescent="0.25">
      <c r="A189" s="2">
        <v>188</v>
      </c>
      <c r="B189" s="3">
        <v>44292</v>
      </c>
      <c r="C189" s="4" t="s">
        <v>5</v>
      </c>
      <c r="D189" s="2">
        <v>7190</v>
      </c>
    </row>
    <row r="190" spans="1:4" x14ac:dyDescent="0.25">
      <c r="A190" s="2">
        <v>189</v>
      </c>
      <c r="B190" s="3">
        <v>44292</v>
      </c>
      <c r="C190" s="4" t="s">
        <v>4</v>
      </c>
      <c r="D190" s="2">
        <v>7100</v>
      </c>
    </row>
    <row r="191" spans="1:4" x14ac:dyDescent="0.25">
      <c r="A191" s="2">
        <v>190</v>
      </c>
      <c r="B191" s="3">
        <v>44292</v>
      </c>
      <c r="C191" s="4" t="s">
        <v>7</v>
      </c>
      <c r="D191" s="2">
        <v>8950</v>
      </c>
    </row>
    <row r="192" spans="1:4" x14ac:dyDescent="0.25">
      <c r="A192" s="2">
        <v>191</v>
      </c>
      <c r="B192" s="3">
        <v>44293</v>
      </c>
      <c r="C192" s="4" t="s">
        <v>4</v>
      </c>
      <c r="D192" s="2">
        <v>7650</v>
      </c>
    </row>
    <row r="193" spans="1:4" x14ac:dyDescent="0.25">
      <c r="A193" s="2">
        <v>192</v>
      </c>
      <c r="B193" s="3">
        <v>44293</v>
      </c>
      <c r="C193" s="4" t="s">
        <v>6</v>
      </c>
      <c r="D193" s="2">
        <v>3350</v>
      </c>
    </row>
    <row r="194" spans="1:4" x14ac:dyDescent="0.25">
      <c r="A194" s="2">
        <v>193</v>
      </c>
      <c r="B194" s="3">
        <v>44294</v>
      </c>
      <c r="C194" s="4" t="s">
        <v>4</v>
      </c>
      <c r="D194" s="2">
        <v>8230</v>
      </c>
    </row>
    <row r="195" spans="1:4" x14ac:dyDescent="0.25">
      <c r="A195" s="2">
        <v>194</v>
      </c>
      <c r="B195" s="3">
        <v>44294</v>
      </c>
      <c r="C195" s="4" t="s">
        <v>7</v>
      </c>
      <c r="D195" s="2">
        <v>4860</v>
      </c>
    </row>
    <row r="196" spans="1:4" x14ac:dyDescent="0.25">
      <c r="A196" s="2">
        <v>195</v>
      </c>
      <c r="B196" s="3">
        <v>44294</v>
      </c>
      <c r="C196" s="4" t="s">
        <v>6</v>
      </c>
      <c r="D196" s="2">
        <v>2250</v>
      </c>
    </row>
    <row r="197" spans="1:4" x14ac:dyDescent="0.25">
      <c r="A197" s="2">
        <v>196</v>
      </c>
      <c r="B197" s="3">
        <v>44295</v>
      </c>
      <c r="C197" s="4" t="s">
        <v>4</v>
      </c>
      <c r="D197" s="2">
        <v>9980</v>
      </c>
    </row>
    <row r="198" spans="1:4" x14ac:dyDescent="0.25">
      <c r="A198" s="2">
        <v>197</v>
      </c>
      <c r="B198" s="3">
        <v>44295</v>
      </c>
      <c r="C198" s="4" t="s">
        <v>6</v>
      </c>
      <c r="D198" s="2">
        <v>6320</v>
      </c>
    </row>
    <row r="199" spans="1:4" x14ac:dyDescent="0.25">
      <c r="A199" s="2">
        <v>198</v>
      </c>
      <c r="B199" s="3">
        <v>44295</v>
      </c>
      <c r="C199" s="4" t="s">
        <v>7</v>
      </c>
      <c r="D199" s="2">
        <v>4600</v>
      </c>
    </row>
    <row r="200" spans="1:4" x14ac:dyDescent="0.25">
      <c r="A200" s="2">
        <v>199</v>
      </c>
      <c r="B200" s="3">
        <v>44296</v>
      </c>
      <c r="C200" s="4" t="s">
        <v>5</v>
      </c>
      <c r="D200" s="2">
        <v>9150</v>
      </c>
    </row>
    <row r="201" spans="1:4" x14ac:dyDescent="0.25">
      <c r="A201" s="2">
        <v>200</v>
      </c>
      <c r="B201" s="3">
        <v>44297</v>
      </c>
      <c r="C201" s="4" t="s">
        <v>7</v>
      </c>
      <c r="D201" s="2">
        <v>4940</v>
      </c>
    </row>
    <row r="202" spans="1:4" x14ac:dyDescent="0.25">
      <c r="A202" s="2">
        <v>201</v>
      </c>
      <c r="B202" s="3">
        <v>44298</v>
      </c>
      <c r="C202" s="4" t="s">
        <v>5</v>
      </c>
      <c r="D202" s="2">
        <v>7550</v>
      </c>
    </row>
    <row r="203" spans="1:4" x14ac:dyDescent="0.25">
      <c r="A203" s="2">
        <v>202</v>
      </c>
      <c r="B203" s="3">
        <v>44298</v>
      </c>
      <c r="C203" s="4" t="s">
        <v>4</v>
      </c>
      <c r="D203" s="2">
        <v>4460</v>
      </c>
    </row>
    <row r="204" spans="1:4" x14ac:dyDescent="0.25">
      <c r="A204" s="2">
        <v>203</v>
      </c>
      <c r="B204" s="3">
        <v>44299</v>
      </c>
      <c r="C204" s="4" t="s">
        <v>5</v>
      </c>
      <c r="D204" s="2">
        <v>1680</v>
      </c>
    </row>
    <row r="205" spans="1:4" x14ac:dyDescent="0.25">
      <c r="A205" s="2">
        <v>204</v>
      </c>
      <c r="B205" s="3">
        <v>44299</v>
      </c>
      <c r="C205" s="4" t="s">
        <v>7</v>
      </c>
      <c r="D205" s="2">
        <v>5220</v>
      </c>
    </row>
    <row r="206" spans="1:4" x14ac:dyDescent="0.25">
      <c r="A206" s="2">
        <v>205</v>
      </c>
      <c r="B206" s="3">
        <v>44299</v>
      </c>
      <c r="C206" s="4" t="s">
        <v>6</v>
      </c>
      <c r="D206" s="2">
        <v>6180</v>
      </c>
    </row>
    <row r="207" spans="1:4" x14ac:dyDescent="0.25">
      <c r="A207" s="2">
        <v>206</v>
      </c>
      <c r="B207" s="3">
        <v>44300</v>
      </c>
      <c r="C207" s="4" t="s">
        <v>4</v>
      </c>
      <c r="D207" s="2">
        <v>6780</v>
      </c>
    </row>
    <row r="208" spans="1:4" x14ac:dyDescent="0.25">
      <c r="A208" s="2">
        <v>207</v>
      </c>
      <c r="B208" s="3">
        <v>44300</v>
      </c>
      <c r="C208" s="4" t="s">
        <v>6</v>
      </c>
      <c r="D208" s="2">
        <v>6770</v>
      </c>
    </row>
    <row r="209" spans="1:4" x14ac:dyDescent="0.25">
      <c r="A209" s="2">
        <v>208</v>
      </c>
      <c r="B209" s="3">
        <v>44300</v>
      </c>
      <c r="C209" s="4" t="s">
        <v>7</v>
      </c>
      <c r="D209" s="2">
        <v>2070</v>
      </c>
    </row>
    <row r="210" spans="1:4" x14ac:dyDescent="0.25">
      <c r="A210" s="2">
        <v>209</v>
      </c>
      <c r="B210" s="3">
        <v>44301</v>
      </c>
      <c r="C210" s="4" t="s">
        <v>4</v>
      </c>
      <c r="D210" s="2">
        <v>6720</v>
      </c>
    </row>
    <row r="211" spans="1:4" x14ac:dyDescent="0.25">
      <c r="A211" s="2">
        <v>210</v>
      </c>
      <c r="B211" s="3">
        <v>44301</v>
      </c>
      <c r="C211" s="4" t="s">
        <v>6</v>
      </c>
      <c r="D211" s="2">
        <v>5160</v>
      </c>
    </row>
    <row r="212" spans="1:4" x14ac:dyDescent="0.25">
      <c r="A212" s="2">
        <v>211</v>
      </c>
      <c r="B212" s="3">
        <v>44301</v>
      </c>
      <c r="C212" s="4" t="s">
        <v>7</v>
      </c>
      <c r="D212" s="2">
        <v>3130</v>
      </c>
    </row>
    <row r="213" spans="1:4" x14ac:dyDescent="0.25">
      <c r="A213" s="2">
        <v>212</v>
      </c>
      <c r="B213" s="3">
        <v>44302</v>
      </c>
      <c r="C213" s="4" t="s">
        <v>5</v>
      </c>
      <c r="D213" s="2">
        <v>6560</v>
      </c>
    </row>
    <row r="214" spans="1:4" x14ac:dyDescent="0.25">
      <c r="A214" s="2">
        <v>213</v>
      </c>
      <c r="B214" s="3">
        <v>44302</v>
      </c>
      <c r="C214" s="4" t="s">
        <v>4</v>
      </c>
      <c r="D214" s="2">
        <v>1000</v>
      </c>
    </row>
    <row r="215" spans="1:4" x14ac:dyDescent="0.25">
      <c r="A215" s="2">
        <v>214</v>
      </c>
      <c r="B215" s="3">
        <v>44303</v>
      </c>
      <c r="C215" s="4" t="s">
        <v>7</v>
      </c>
      <c r="D215" s="2">
        <v>2660</v>
      </c>
    </row>
    <row r="216" spans="1:4" x14ac:dyDescent="0.25">
      <c r="A216" s="2">
        <v>215</v>
      </c>
      <c r="B216" s="3">
        <v>44303</v>
      </c>
      <c r="C216" s="4" t="s">
        <v>6</v>
      </c>
      <c r="D216" s="2">
        <v>8880</v>
      </c>
    </row>
    <row r="217" spans="1:4" x14ac:dyDescent="0.25">
      <c r="A217" s="2">
        <v>216</v>
      </c>
      <c r="B217" s="3">
        <v>44303</v>
      </c>
      <c r="C217" s="4" t="s">
        <v>4</v>
      </c>
      <c r="D217" s="2">
        <v>1800</v>
      </c>
    </row>
    <row r="218" spans="1:4" x14ac:dyDescent="0.25">
      <c r="A218" s="2">
        <v>217</v>
      </c>
      <c r="B218" s="3">
        <v>44304</v>
      </c>
      <c r="C218" s="4" t="s">
        <v>6</v>
      </c>
      <c r="D218" s="2">
        <v>6820</v>
      </c>
    </row>
    <row r="219" spans="1:4" x14ac:dyDescent="0.25">
      <c r="A219" s="2">
        <v>218</v>
      </c>
      <c r="B219" s="3">
        <v>44304</v>
      </c>
      <c r="C219" s="4" t="s">
        <v>7</v>
      </c>
      <c r="D219" s="2">
        <v>3860</v>
      </c>
    </row>
    <row r="220" spans="1:4" x14ac:dyDescent="0.25">
      <c r="A220" s="2">
        <v>219</v>
      </c>
      <c r="B220" s="3">
        <v>44304</v>
      </c>
      <c r="C220" s="4" t="s">
        <v>4</v>
      </c>
      <c r="D220" s="2">
        <v>6470</v>
      </c>
    </row>
    <row r="221" spans="1:4" x14ac:dyDescent="0.25">
      <c r="A221" s="2">
        <v>220</v>
      </c>
      <c r="B221" s="3">
        <v>44305</v>
      </c>
      <c r="C221" s="4" t="s">
        <v>6</v>
      </c>
      <c r="D221" s="2">
        <v>1560</v>
      </c>
    </row>
    <row r="222" spans="1:4" x14ac:dyDescent="0.25">
      <c r="A222" s="2">
        <v>221</v>
      </c>
      <c r="B222" s="3">
        <v>44305</v>
      </c>
      <c r="C222" s="4" t="s">
        <v>7</v>
      </c>
      <c r="D222" s="2">
        <v>3420</v>
      </c>
    </row>
    <row r="223" spans="1:4" x14ac:dyDescent="0.25">
      <c r="A223" s="2">
        <v>222</v>
      </c>
      <c r="B223" s="3">
        <v>44305</v>
      </c>
      <c r="C223" s="4" t="s">
        <v>4</v>
      </c>
      <c r="D223" s="2">
        <v>5220</v>
      </c>
    </row>
    <row r="224" spans="1:4" x14ac:dyDescent="0.25">
      <c r="A224" s="2">
        <v>223</v>
      </c>
      <c r="B224" s="3">
        <v>44306</v>
      </c>
      <c r="C224" s="4" t="s">
        <v>7</v>
      </c>
      <c r="D224" s="2">
        <v>6100</v>
      </c>
    </row>
    <row r="225" spans="1:4" x14ac:dyDescent="0.25">
      <c r="A225" s="2">
        <v>224</v>
      </c>
      <c r="B225" s="3">
        <v>44306</v>
      </c>
      <c r="C225" s="4" t="s">
        <v>5</v>
      </c>
      <c r="D225" s="2">
        <v>3800</v>
      </c>
    </row>
    <row r="226" spans="1:4" x14ac:dyDescent="0.25">
      <c r="A226" s="2">
        <v>225</v>
      </c>
      <c r="B226" s="3">
        <v>44307</v>
      </c>
      <c r="C226" s="4" t="s">
        <v>7</v>
      </c>
      <c r="D226" s="2">
        <v>3170</v>
      </c>
    </row>
    <row r="227" spans="1:4" x14ac:dyDescent="0.25">
      <c r="A227" s="2">
        <v>226</v>
      </c>
      <c r="B227" s="3">
        <v>44307</v>
      </c>
      <c r="C227" s="4" t="s">
        <v>4</v>
      </c>
      <c r="D227" s="2">
        <v>4140</v>
      </c>
    </row>
    <row r="228" spans="1:4" x14ac:dyDescent="0.25">
      <c r="A228" s="2">
        <v>227</v>
      </c>
      <c r="B228" s="3">
        <v>44307</v>
      </c>
      <c r="C228" s="4" t="s">
        <v>5</v>
      </c>
      <c r="D228" s="2">
        <v>2060</v>
      </c>
    </row>
    <row r="229" spans="1:4" x14ac:dyDescent="0.25">
      <c r="A229" s="2">
        <v>228</v>
      </c>
      <c r="B229" s="3">
        <v>44308</v>
      </c>
      <c r="C229" s="4" t="s">
        <v>5</v>
      </c>
      <c r="D229" s="2">
        <v>8220</v>
      </c>
    </row>
    <row r="230" spans="1:4" x14ac:dyDescent="0.25">
      <c r="A230" s="2">
        <v>229</v>
      </c>
      <c r="B230" s="3">
        <v>44309</v>
      </c>
      <c r="C230" s="4" t="s">
        <v>7</v>
      </c>
      <c r="D230" s="2">
        <v>9490</v>
      </c>
    </row>
    <row r="231" spans="1:4" x14ac:dyDescent="0.25">
      <c r="A231" s="2">
        <v>230</v>
      </c>
      <c r="B231" s="3">
        <v>44309</v>
      </c>
      <c r="C231" s="4" t="s">
        <v>4</v>
      </c>
      <c r="D231" s="2">
        <v>950</v>
      </c>
    </row>
    <row r="232" spans="1:4" x14ac:dyDescent="0.25">
      <c r="A232" s="2">
        <v>231</v>
      </c>
      <c r="B232" s="3">
        <v>44310</v>
      </c>
      <c r="C232" s="4" t="s">
        <v>5</v>
      </c>
      <c r="D232" s="2">
        <v>3110</v>
      </c>
    </row>
    <row r="233" spans="1:4" x14ac:dyDescent="0.25">
      <c r="A233" s="2">
        <v>232</v>
      </c>
      <c r="B233" s="3">
        <v>44311</v>
      </c>
      <c r="C233" s="4" t="s">
        <v>6</v>
      </c>
      <c r="D233" s="2">
        <v>6010</v>
      </c>
    </row>
    <row r="234" spans="1:4" x14ac:dyDescent="0.25">
      <c r="A234" s="2">
        <v>233</v>
      </c>
      <c r="B234" s="3">
        <v>44311</v>
      </c>
      <c r="C234" s="4" t="s">
        <v>7</v>
      </c>
      <c r="D234" s="2">
        <v>1220</v>
      </c>
    </row>
    <row r="235" spans="1:4" x14ac:dyDescent="0.25">
      <c r="A235" s="2">
        <v>234</v>
      </c>
      <c r="B235" s="3">
        <v>44311</v>
      </c>
      <c r="C235" s="4" t="s">
        <v>4</v>
      </c>
      <c r="D235" s="2">
        <v>8060</v>
      </c>
    </row>
    <row r="236" spans="1:4" x14ac:dyDescent="0.25">
      <c r="A236" s="2">
        <v>235</v>
      </c>
      <c r="B236" s="3">
        <v>44312</v>
      </c>
      <c r="C236" s="4" t="s">
        <v>7</v>
      </c>
      <c r="D236" s="2">
        <v>4040</v>
      </c>
    </row>
    <row r="237" spans="1:4" x14ac:dyDescent="0.25">
      <c r="A237" s="2">
        <v>236</v>
      </c>
      <c r="B237" s="3">
        <v>44313</v>
      </c>
      <c r="C237" s="4" t="s">
        <v>6</v>
      </c>
      <c r="D237" s="2">
        <v>950</v>
      </c>
    </row>
    <row r="238" spans="1:4" x14ac:dyDescent="0.25">
      <c r="A238" s="2">
        <v>237</v>
      </c>
      <c r="B238" s="3">
        <v>44313</v>
      </c>
      <c r="C238" s="4" t="s">
        <v>5</v>
      </c>
      <c r="D238" s="2">
        <v>9470</v>
      </c>
    </row>
    <row r="239" spans="1:4" x14ac:dyDescent="0.25">
      <c r="A239" s="2">
        <v>238</v>
      </c>
      <c r="B239" s="3">
        <v>44313</v>
      </c>
      <c r="C239" s="4" t="s">
        <v>7</v>
      </c>
      <c r="D239" s="2">
        <v>4760</v>
      </c>
    </row>
    <row r="240" spans="1:4" x14ac:dyDescent="0.25">
      <c r="A240" s="2">
        <v>239</v>
      </c>
      <c r="B240" s="3">
        <v>44314</v>
      </c>
      <c r="C240" s="4" t="s">
        <v>4</v>
      </c>
      <c r="D240" s="2">
        <v>9390</v>
      </c>
    </row>
    <row r="241" spans="1:4" x14ac:dyDescent="0.25">
      <c r="A241" s="2">
        <v>240</v>
      </c>
      <c r="B241" s="3">
        <v>44314</v>
      </c>
      <c r="C241" s="4" t="s">
        <v>5</v>
      </c>
      <c r="D241" s="2">
        <v>4520</v>
      </c>
    </row>
    <row r="242" spans="1:4" x14ac:dyDescent="0.25">
      <c r="A242" s="2">
        <v>241</v>
      </c>
      <c r="B242" s="3">
        <v>44315</v>
      </c>
      <c r="C242" s="4" t="s">
        <v>5</v>
      </c>
      <c r="D242" s="2">
        <v>8460</v>
      </c>
    </row>
    <row r="243" spans="1:4" x14ac:dyDescent="0.25">
      <c r="A243" s="2">
        <v>242</v>
      </c>
      <c r="B243" s="3">
        <v>44316</v>
      </c>
      <c r="C243" s="4" t="s">
        <v>4</v>
      </c>
      <c r="D243" s="2">
        <v>4880</v>
      </c>
    </row>
    <row r="244" spans="1:4" x14ac:dyDescent="0.25">
      <c r="A244" s="2">
        <v>243</v>
      </c>
      <c r="B244" s="3">
        <v>44317</v>
      </c>
      <c r="C244" s="4" t="s">
        <v>4</v>
      </c>
      <c r="D244" s="2">
        <v>3980</v>
      </c>
    </row>
    <row r="245" spans="1:4" x14ac:dyDescent="0.25">
      <c r="A245" s="2">
        <v>244</v>
      </c>
      <c r="B245" s="3">
        <v>44318</v>
      </c>
      <c r="C245" s="4" t="s">
        <v>4</v>
      </c>
      <c r="D245" s="2">
        <v>3980</v>
      </c>
    </row>
    <row r="246" spans="1:4" x14ac:dyDescent="0.25">
      <c r="A246" s="2">
        <v>245</v>
      </c>
      <c r="B246" s="3">
        <v>44319</v>
      </c>
      <c r="C246" s="4" t="s">
        <v>6</v>
      </c>
      <c r="D246" s="2">
        <v>2130</v>
      </c>
    </row>
    <row r="247" spans="1:4" x14ac:dyDescent="0.25">
      <c r="A247" s="2">
        <v>246</v>
      </c>
      <c r="B247" s="3">
        <v>44319</v>
      </c>
      <c r="C247" s="4" t="s">
        <v>5</v>
      </c>
      <c r="D247" s="2">
        <v>7520</v>
      </c>
    </row>
    <row r="248" spans="1:4" x14ac:dyDescent="0.25">
      <c r="A248" s="2">
        <v>247</v>
      </c>
      <c r="B248" s="3">
        <v>44320</v>
      </c>
      <c r="C248" s="4" t="s">
        <v>5</v>
      </c>
      <c r="D248" s="2">
        <v>3900</v>
      </c>
    </row>
    <row r="249" spans="1:4" x14ac:dyDescent="0.25">
      <c r="A249" s="2">
        <v>248</v>
      </c>
      <c r="B249" s="3">
        <v>44321</v>
      </c>
      <c r="C249" s="4" t="s">
        <v>5</v>
      </c>
      <c r="D249" s="2">
        <v>8960</v>
      </c>
    </row>
    <row r="250" spans="1:4" x14ac:dyDescent="0.25">
      <c r="A250" s="2">
        <v>249</v>
      </c>
      <c r="B250" s="3">
        <v>44321</v>
      </c>
      <c r="C250" s="4" t="s">
        <v>4</v>
      </c>
      <c r="D250" s="2">
        <v>3070</v>
      </c>
    </row>
    <row r="251" spans="1:4" x14ac:dyDescent="0.25">
      <c r="A251" s="2">
        <v>250</v>
      </c>
      <c r="B251" s="3">
        <v>44322</v>
      </c>
      <c r="C251" s="4" t="s">
        <v>4</v>
      </c>
      <c r="D251" s="2">
        <v>1950</v>
      </c>
    </row>
    <row r="252" spans="1:4" x14ac:dyDescent="0.25">
      <c r="A252" s="2">
        <v>251</v>
      </c>
      <c r="B252" s="3">
        <v>44322</v>
      </c>
      <c r="C252" s="4" t="s">
        <v>7</v>
      </c>
      <c r="D252" s="2">
        <v>4340</v>
      </c>
    </row>
    <row r="253" spans="1:4" x14ac:dyDescent="0.25">
      <c r="A253" s="2">
        <v>252</v>
      </c>
      <c r="B253" s="3">
        <v>44323</v>
      </c>
      <c r="C253" s="4" t="s">
        <v>7</v>
      </c>
      <c r="D253" s="2">
        <v>8510</v>
      </c>
    </row>
    <row r="254" spans="1:4" x14ac:dyDescent="0.25">
      <c r="A254" s="2">
        <v>253</v>
      </c>
      <c r="B254" s="3">
        <v>44323</v>
      </c>
      <c r="C254" s="4" t="s">
        <v>4</v>
      </c>
      <c r="D254" s="2">
        <v>9810</v>
      </c>
    </row>
    <row r="255" spans="1:4" x14ac:dyDescent="0.25">
      <c r="A255" s="2">
        <v>254</v>
      </c>
      <c r="B255" s="3">
        <v>44323</v>
      </c>
      <c r="C255" s="4" t="s">
        <v>6</v>
      </c>
      <c r="D255" s="2">
        <v>5560</v>
      </c>
    </row>
    <row r="256" spans="1:4" x14ac:dyDescent="0.25">
      <c r="A256" s="2">
        <v>255</v>
      </c>
      <c r="B256" s="3">
        <v>44323</v>
      </c>
      <c r="C256" s="4" t="s">
        <v>5</v>
      </c>
      <c r="D256" s="2">
        <v>8340</v>
      </c>
    </row>
    <row r="257" spans="1:4" x14ac:dyDescent="0.25">
      <c r="A257" s="2">
        <v>256</v>
      </c>
      <c r="B257" s="3">
        <v>44324</v>
      </c>
      <c r="C257" s="4" t="s">
        <v>5</v>
      </c>
      <c r="D257" s="2">
        <v>4510</v>
      </c>
    </row>
    <row r="258" spans="1:4" x14ac:dyDescent="0.25">
      <c r="A258" s="2">
        <v>257</v>
      </c>
      <c r="B258" s="3">
        <v>44324</v>
      </c>
      <c r="C258" s="4" t="s">
        <v>4</v>
      </c>
      <c r="D258" s="2">
        <v>7270</v>
      </c>
    </row>
    <row r="259" spans="1:4" x14ac:dyDescent="0.25">
      <c r="A259" s="2">
        <v>258</v>
      </c>
      <c r="B259" s="3">
        <v>44325</v>
      </c>
      <c r="C259" s="4" t="s">
        <v>5</v>
      </c>
      <c r="D259" s="2">
        <v>7710</v>
      </c>
    </row>
    <row r="260" spans="1:4" x14ac:dyDescent="0.25">
      <c r="A260" s="2">
        <v>259</v>
      </c>
      <c r="B260" s="3">
        <v>44325</v>
      </c>
      <c r="C260" s="4" t="s">
        <v>6</v>
      </c>
      <c r="D260" s="2">
        <v>8090</v>
      </c>
    </row>
    <row r="261" spans="1:4" x14ac:dyDescent="0.25">
      <c r="A261" s="2">
        <v>260</v>
      </c>
      <c r="B261" s="3">
        <v>44325</v>
      </c>
      <c r="C261" s="4" t="s">
        <v>4</v>
      </c>
      <c r="D261" s="2">
        <v>5440</v>
      </c>
    </row>
    <row r="262" spans="1:4" x14ac:dyDescent="0.25">
      <c r="A262" s="2">
        <v>261</v>
      </c>
      <c r="B262" s="3">
        <v>44325</v>
      </c>
      <c r="C262" s="4" t="s">
        <v>7</v>
      </c>
      <c r="D262" s="2">
        <v>4060</v>
      </c>
    </row>
    <row r="263" spans="1:4" x14ac:dyDescent="0.25">
      <c r="A263" s="2">
        <v>262</v>
      </c>
      <c r="B263" s="3">
        <v>44326</v>
      </c>
      <c r="C263" s="4" t="s">
        <v>5</v>
      </c>
      <c r="D263" s="2">
        <v>9620</v>
      </c>
    </row>
    <row r="264" spans="1:4" x14ac:dyDescent="0.25">
      <c r="A264" s="2">
        <v>263</v>
      </c>
      <c r="B264" s="3">
        <v>44327</v>
      </c>
      <c r="C264" s="4" t="s">
        <v>6</v>
      </c>
      <c r="D264" s="2">
        <v>9630</v>
      </c>
    </row>
    <row r="265" spans="1:4" x14ac:dyDescent="0.25">
      <c r="A265" s="2">
        <v>264</v>
      </c>
      <c r="B265" s="3">
        <v>44328</v>
      </c>
      <c r="C265" s="4" t="s">
        <v>6</v>
      </c>
      <c r="D265" s="2">
        <v>390</v>
      </c>
    </row>
    <row r="266" spans="1:4" x14ac:dyDescent="0.25">
      <c r="A266" s="2">
        <v>265</v>
      </c>
      <c r="B266" s="3">
        <v>44329</v>
      </c>
      <c r="C266" s="4" t="s">
        <v>7</v>
      </c>
      <c r="D266" s="2">
        <v>7870</v>
      </c>
    </row>
    <row r="267" spans="1:4" x14ac:dyDescent="0.25">
      <c r="A267" s="2">
        <v>266</v>
      </c>
      <c r="B267" s="3">
        <v>44329</v>
      </c>
      <c r="C267" s="4" t="s">
        <v>5</v>
      </c>
      <c r="D267" s="2">
        <v>4100</v>
      </c>
    </row>
    <row r="268" spans="1:4" x14ac:dyDescent="0.25">
      <c r="A268" s="2">
        <v>267</v>
      </c>
      <c r="B268" s="3">
        <v>44329</v>
      </c>
      <c r="C268" s="4" t="s">
        <v>4</v>
      </c>
      <c r="D268" s="2">
        <v>600</v>
      </c>
    </row>
    <row r="269" spans="1:4" x14ac:dyDescent="0.25">
      <c r="A269" s="2">
        <v>268</v>
      </c>
      <c r="B269" s="3">
        <v>44330</v>
      </c>
      <c r="C269" s="4" t="s">
        <v>4</v>
      </c>
      <c r="D269" s="2">
        <v>1170</v>
      </c>
    </row>
    <row r="270" spans="1:4" x14ac:dyDescent="0.25">
      <c r="A270" s="2">
        <v>269</v>
      </c>
      <c r="B270" s="3">
        <v>44330</v>
      </c>
      <c r="C270" s="4" t="s">
        <v>7</v>
      </c>
      <c r="D270" s="2">
        <v>860</v>
      </c>
    </row>
    <row r="271" spans="1:4" x14ac:dyDescent="0.25">
      <c r="A271" s="2">
        <v>270</v>
      </c>
      <c r="B271" s="3">
        <v>44331</v>
      </c>
      <c r="C271" s="4" t="s">
        <v>6</v>
      </c>
      <c r="D271" s="2">
        <v>2350</v>
      </c>
    </row>
    <row r="272" spans="1:4" x14ac:dyDescent="0.25">
      <c r="A272" s="2">
        <v>271</v>
      </c>
      <c r="B272" s="3">
        <v>44331</v>
      </c>
      <c r="C272" s="4" t="s">
        <v>7</v>
      </c>
      <c r="D272" s="2">
        <v>9230</v>
      </c>
    </row>
    <row r="273" spans="1:4" x14ac:dyDescent="0.25">
      <c r="A273" s="2">
        <v>272</v>
      </c>
      <c r="B273" s="3">
        <v>44332</v>
      </c>
      <c r="C273" s="4" t="s">
        <v>4</v>
      </c>
      <c r="D273" s="2">
        <v>1200</v>
      </c>
    </row>
    <row r="274" spans="1:4" x14ac:dyDescent="0.25">
      <c r="A274" s="2">
        <v>273</v>
      </c>
      <c r="B274" s="3">
        <v>44332</v>
      </c>
      <c r="C274" s="4" t="s">
        <v>5</v>
      </c>
      <c r="D274" s="2">
        <v>7370</v>
      </c>
    </row>
    <row r="275" spans="1:4" x14ac:dyDescent="0.25">
      <c r="A275" s="2">
        <v>274</v>
      </c>
      <c r="B275" s="3">
        <v>44333</v>
      </c>
      <c r="C275" s="4" t="s">
        <v>4</v>
      </c>
      <c r="D275" s="2">
        <v>2210</v>
      </c>
    </row>
    <row r="276" spans="1:4" x14ac:dyDescent="0.25">
      <c r="A276" s="2">
        <v>275</v>
      </c>
      <c r="B276" s="3">
        <v>44334</v>
      </c>
      <c r="C276" s="4" t="s">
        <v>4</v>
      </c>
      <c r="D276" s="2">
        <v>1170</v>
      </c>
    </row>
    <row r="277" spans="1:4" x14ac:dyDescent="0.25">
      <c r="A277" s="2">
        <v>276</v>
      </c>
      <c r="B277" s="3">
        <v>44334</v>
      </c>
      <c r="C277" s="4" t="s">
        <v>6</v>
      </c>
      <c r="D277" s="2">
        <v>4170</v>
      </c>
    </row>
    <row r="278" spans="1:4" x14ac:dyDescent="0.25">
      <c r="A278" s="2">
        <v>277</v>
      </c>
      <c r="B278" s="3">
        <v>44334</v>
      </c>
      <c r="C278" s="4" t="s">
        <v>5</v>
      </c>
      <c r="D278" s="2">
        <v>7330</v>
      </c>
    </row>
    <row r="279" spans="1:4" x14ac:dyDescent="0.25">
      <c r="A279" s="2">
        <v>278</v>
      </c>
      <c r="B279" s="3">
        <v>44335</v>
      </c>
      <c r="C279" s="4" t="s">
        <v>6</v>
      </c>
      <c r="D279" s="2">
        <v>6170</v>
      </c>
    </row>
    <row r="280" spans="1:4" x14ac:dyDescent="0.25">
      <c r="A280" s="2">
        <v>279</v>
      </c>
      <c r="B280" s="3">
        <v>44335</v>
      </c>
      <c r="C280" s="4" t="s">
        <v>7</v>
      </c>
      <c r="D280" s="2">
        <v>5020</v>
      </c>
    </row>
    <row r="281" spans="1:4" x14ac:dyDescent="0.25">
      <c r="A281" s="2">
        <v>280</v>
      </c>
      <c r="B281" s="3">
        <v>44335</v>
      </c>
      <c r="C281" s="4" t="s">
        <v>4</v>
      </c>
      <c r="D281" s="2">
        <v>4470</v>
      </c>
    </row>
    <row r="282" spans="1:4" x14ac:dyDescent="0.25">
      <c r="A282" s="2">
        <v>281</v>
      </c>
      <c r="B282" s="3">
        <v>44335</v>
      </c>
      <c r="C282" s="4" t="s">
        <v>5</v>
      </c>
      <c r="D282" s="2">
        <v>8450</v>
      </c>
    </row>
    <row r="283" spans="1:4" x14ac:dyDescent="0.25">
      <c r="A283" s="2">
        <v>282</v>
      </c>
      <c r="B283" s="3">
        <v>44336</v>
      </c>
      <c r="C283" s="4" t="s">
        <v>4</v>
      </c>
      <c r="D283" s="2">
        <v>2250</v>
      </c>
    </row>
    <row r="284" spans="1:4" x14ac:dyDescent="0.25">
      <c r="A284" s="2">
        <v>283</v>
      </c>
      <c r="B284" s="3">
        <v>44336</v>
      </c>
      <c r="C284" s="4" t="s">
        <v>5</v>
      </c>
      <c r="D284" s="2">
        <v>6050</v>
      </c>
    </row>
    <row r="285" spans="1:4" x14ac:dyDescent="0.25">
      <c r="A285" s="2">
        <v>284</v>
      </c>
      <c r="B285" s="3">
        <v>44337</v>
      </c>
      <c r="C285" s="4" t="s">
        <v>5</v>
      </c>
      <c r="D285" s="2">
        <v>5490</v>
      </c>
    </row>
    <row r="286" spans="1:4" x14ac:dyDescent="0.25">
      <c r="A286" s="2">
        <v>285</v>
      </c>
      <c r="B286" s="3">
        <v>44338</v>
      </c>
      <c r="C286" s="4" t="s">
        <v>7</v>
      </c>
      <c r="D286" s="2">
        <v>3000</v>
      </c>
    </row>
    <row r="287" spans="1:4" x14ac:dyDescent="0.25">
      <c r="A287" s="2">
        <v>286</v>
      </c>
      <c r="B287" s="3">
        <v>44338</v>
      </c>
      <c r="C287" s="4" t="s">
        <v>6</v>
      </c>
      <c r="D287" s="2">
        <v>9670</v>
      </c>
    </row>
    <row r="288" spans="1:4" x14ac:dyDescent="0.25">
      <c r="A288" s="2">
        <v>287</v>
      </c>
      <c r="B288" s="3">
        <v>44339</v>
      </c>
      <c r="C288" s="4" t="s">
        <v>7</v>
      </c>
      <c r="D288" s="2">
        <v>3710</v>
      </c>
    </row>
    <row r="289" spans="1:4" x14ac:dyDescent="0.25">
      <c r="A289" s="2">
        <v>288</v>
      </c>
      <c r="B289" s="3">
        <v>44339</v>
      </c>
      <c r="C289" s="4" t="s">
        <v>5</v>
      </c>
      <c r="D289" s="2">
        <v>2680</v>
      </c>
    </row>
    <row r="290" spans="1:4" x14ac:dyDescent="0.25">
      <c r="A290" s="2">
        <v>289</v>
      </c>
      <c r="B290" s="3">
        <v>44339</v>
      </c>
      <c r="C290" s="4" t="s">
        <v>4</v>
      </c>
      <c r="D290" s="2">
        <v>4700</v>
      </c>
    </row>
    <row r="291" spans="1:4" x14ac:dyDescent="0.25">
      <c r="A291" s="2">
        <v>290</v>
      </c>
      <c r="B291" s="3">
        <v>44340</v>
      </c>
      <c r="C291" s="4" t="s">
        <v>4</v>
      </c>
      <c r="D291" s="2">
        <v>1830</v>
      </c>
    </row>
    <row r="292" spans="1:4" x14ac:dyDescent="0.25">
      <c r="A292" s="2">
        <v>291</v>
      </c>
      <c r="B292" s="3">
        <v>44340</v>
      </c>
      <c r="C292" s="4" t="s">
        <v>5</v>
      </c>
      <c r="D292" s="2">
        <v>4100</v>
      </c>
    </row>
    <row r="293" spans="1:4" x14ac:dyDescent="0.25">
      <c r="A293" s="2">
        <v>292</v>
      </c>
      <c r="B293" s="3">
        <v>44341</v>
      </c>
      <c r="C293" s="4" t="s">
        <v>7</v>
      </c>
      <c r="D293" s="2">
        <v>7870</v>
      </c>
    </row>
    <row r="294" spans="1:4" x14ac:dyDescent="0.25">
      <c r="A294" s="2">
        <v>293</v>
      </c>
      <c r="B294" s="3">
        <v>44341</v>
      </c>
      <c r="C294" s="4" t="s">
        <v>5</v>
      </c>
      <c r="D294" s="2">
        <v>7160</v>
      </c>
    </row>
    <row r="295" spans="1:4" x14ac:dyDescent="0.25">
      <c r="A295" s="2">
        <v>294</v>
      </c>
      <c r="B295" s="3">
        <v>44341</v>
      </c>
      <c r="C295" s="4" t="s">
        <v>6</v>
      </c>
      <c r="D295" s="2">
        <v>9200</v>
      </c>
    </row>
    <row r="296" spans="1:4" x14ac:dyDescent="0.25">
      <c r="A296" s="2">
        <v>295</v>
      </c>
      <c r="B296" s="3">
        <v>44342</v>
      </c>
      <c r="C296" s="4" t="s">
        <v>5</v>
      </c>
      <c r="D296" s="2">
        <v>7390</v>
      </c>
    </row>
    <row r="297" spans="1:4" x14ac:dyDescent="0.25">
      <c r="A297" s="2">
        <v>296</v>
      </c>
      <c r="B297" s="3">
        <v>44342</v>
      </c>
      <c r="C297" s="4" t="s">
        <v>4</v>
      </c>
      <c r="D297" s="2">
        <v>4560</v>
      </c>
    </row>
    <row r="298" spans="1:4" x14ac:dyDescent="0.25">
      <c r="A298" s="2">
        <v>297</v>
      </c>
      <c r="B298" s="3">
        <v>44343</v>
      </c>
      <c r="C298" s="4" t="s">
        <v>5</v>
      </c>
      <c r="D298" s="2">
        <v>8680</v>
      </c>
    </row>
    <row r="299" spans="1:4" x14ac:dyDescent="0.25">
      <c r="A299" s="2">
        <v>298</v>
      </c>
      <c r="B299" s="3">
        <v>44343</v>
      </c>
      <c r="C299" s="4" t="s">
        <v>4</v>
      </c>
      <c r="D299" s="2">
        <v>3110</v>
      </c>
    </row>
    <row r="300" spans="1:4" x14ac:dyDescent="0.25">
      <c r="A300" s="2">
        <v>299</v>
      </c>
      <c r="B300" s="3">
        <v>44343</v>
      </c>
      <c r="C300" s="4" t="s">
        <v>7</v>
      </c>
      <c r="D300" s="2">
        <v>8770</v>
      </c>
    </row>
    <row r="301" spans="1:4" x14ac:dyDescent="0.25">
      <c r="A301" s="2">
        <v>300</v>
      </c>
      <c r="B301" s="3">
        <v>44344</v>
      </c>
      <c r="C301" s="4" t="s">
        <v>7</v>
      </c>
      <c r="D301" s="2">
        <v>6900</v>
      </c>
    </row>
    <row r="302" spans="1:4" x14ac:dyDescent="0.25">
      <c r="A302" s="2">
        <v>301</v>
      </c>
      <c r="B302" s="3">
        <v>44344</v>
      </c>
      <c r="C302" s="4" t="s">
        <v>4</v>
      </c>
      <c r="D302" s="2">
        <v>9220</v>
      </c>
    </row>
    <row r="303" spans="1:4" x14ac:dyDescent="0.25">
      <c r="A303" s="2">
        <v>302</v>
      </c>
      <c r="B303" s="3">
        <v>44345</v>
      </c>
      <c r="C303" s="4" t="s">
        <v>4</v>
      </c>
      <c r="D303" s="2">
        <v>9740</v>
      </c>
    </row>
    <row r="304" spans="1:4" x14ac:dyDescent="0.25">
      <c r="A304" s="2">
        <v>303</v>
      </c>
      <c r="B304" s="3">
        <v>44346</v>
      </c>
      <c r="C304" s="4" t="s">
        <v>4</v>
      </c>
      <c r="D304" s="2">
        <v>4500</v>
      </c>
    </row>
    <row r="305" spans="1:4" x14ac:dyDescent="0.25">
      <c r="A305" s="2">
        <v>304</v>
      </c>
      <c r="B305" s="3">
        <v>44346</v>
      </c>
      <c r="C305" s="4" t="s">
        <v>6</v>
      </c>
      <c r="D305" s="2">
        <v>9950</v>
      </c>
    </row>
    <row r="306" spans="1:4" x14ac:dyDescent="0.25">
      <c r="A306" s="2">
        <v>305</v>
      </c>
      <c r="B306" s="3">
        <v>44347</v>
      </c>
      <c r="C306" s="4" t="s">
        <v>4</v>
      </c>
      <c r="D306" s="2">
        <v>9960</v>
      </c>
    </row>
    <row r="307" spans="1:4" x14ac:dyDescent="0.25">
      <c r="A307" s="2">
        <v>306</v>
      </c>
      <c r="B307" s="3">
        <v>44347</v>
      </c>
      <c r="C307" s="4" t="s">
        <v>6</v>
      </c>
      <c r="D307" s="2">
        <v>8880</v>
      </c>
    </row>
    <row r="308" spans="1:4" x14ac:dyDescent="0.25">
      <c r="A308" s="2">
        <v>307</v>
      </c>
      <c r="B308" s="3">
        <v>44347</v>
      </c>
      <c r="C308" s="4" t="s">
        <v>5</v>
      </c>
      <c r="D308" s="2">
        <v>4160</v>
      </c>
    </row>
    <row r="309" spans="1:4" x14ac:dyDescent="0.25">
      <c r="A309" s="2">
        <v>308</v>
      </c>
      <c r="B309" s="3">
        <v>44348</v>
      </c>
      <c r="C309" s="4" t="s">
        <v>5</v>
      </c>
      <c r="D309" s="2">
        <v>6300</v>
      </c>
    </row>
    <row r="310" spans="1:4" x14ac:dyDescent="0.25">
      <c r="A310" s="2">
        <v>309</v>
      </c>
      <c r="B310" s="3">
        <v>44348</v>
      </c>
      <c r="C310" s="4" t="s">
        <v>7</v>
      </c>
      <c r="D310" s="2">
        <v>9040</v>
      </c>
    </row>
    <row r="311" spans="1:4" x14ac:dyDescent="0.25">
      <c r="A311" s="2">
        <v>310</v>
      </c>
      <c r="B311" s="3">
        <v>44349</v>
      </c>
      <c r="C311" s="4" t="s">
        <v>7</v>
      </c>
      <c r="D311" s="2">
        <v>8880</v>
      </c>
    </row>
    <row r="312" spans="1:4" x14ac:dyDescent="0.25">
      <c r="A312" s="2">
        <v>311</v>
      </c>
      <c r="B312" s="3">
        <v>44350</v>
      </c>
      <c r="C312" s="4" t="s">
        <v>4</v>
      </c>
      <c r="D312" s="2">
        <v>5030</v>
      </c>
    </row>
    <row r="313" spans="1:4" x14ac:dyDescent="0.25">
      <c r="A313" s="2">
        <v>312</v>
      </c>
      <c r="B313" s="3">
        <v>44350</v>
      </c>
      <c r="C313" s="4" t="s">
        <v>6</v>
      </c>
      <c r="D313" s="2">
        <v>6010</v>
      </c>
    </row>
    <row r="314" spans="1:4" x14ac:dyDescent="0.25">
      <c r="A314" s="2">
        <v>313</v>
      </c>
      <c r="B314" s="3">
        <v>44351</v>
      </c>
      <c r="C314" s="4" t="s">
        <v>5</v>
      </c>
      <c r="D314" s="2">
        <v>8880</v>
      </c>
    </row>
    <row r="315" spans="1:4" x14ac:dyDescent="0.25">
      <c r="A315" s="2">
        <v>314</v>
      </c>
      <c r="B315" s="3">
        <v>44352</v>
      </c>
      <c r="C315" s="4" t="s">
        <v>4</v>
      </c>
      <c r="D315" s="2">
        <v>5490</v>
      </c>
    </row>
    <row r="316" spans="1:4" x14ac:dyDescent="0.25">
      <c r="A316" s="2">
        <v>315</v>
      </c>
      <c r="B316" s="3">
        <v>44353</v>
      </c>
      <c r="C316" s="4" t="s">
        <v>7</v>
      </c>
      <c r="D316" s="2">
        <v>9370</v>
      </c>
    </row>
    <row r="317" spans="1:4" x14ac:dyDescent="0.25">
      <c r="A317" s="2">
        <v>316</v>
      </c>
      <c r="B317" s="3">
        <v>44353</v>
      </c>
      <c r="C317" s="4" t="s">
        <v>4</v>
      </c>
      <c r="D317" s="2">
        <v>6790</v>
      </c>
    </row>
    <row r="318" spans="1:4" x14ac:dyDescent="0.25">
      <c r="A318" s="2">
        <v>317</v>
      </c>
      <c r="B318" s="3">
        <v>44354</v>
      </c>
      <c r="C318" s="4" t="s">
        <v>5</v>
      </c>
      <c r="D318" s="2">
        <v>2540</v>
      </c>
    </row>
    <row r="319" spans="1:4" x14ac:dyDescent="0.25">
      <c r="A319" s="2">
        <v>318</v>
      </c>
      <c r="B319" s="3">
        <v>44354</v>
      </c>
      <c r="C319" s="4" t="s">
        <v>4</v>
      </c>
      <c r="D319" s="2">
        <v>5530</v>
      </c>
    </row>
    <row r="320" spans="1:4" x14ac:dyDescent="0.25">
      <c r="A320" s="2">
        <v>319</v>
      </c>
      <c r="B320" s="3">
        <v>44354</v>
      </c>
      <c r="C320" s="4" t="s">
        <v>7</v>
      </c>
      <c r="D320" s="2">
        <v>7020</v>
      </c>
    </row>
    <row r="321" spans="1:4" x14ac:dyDescent="0.25">
      <c r="A321" s="2">
        <v>320</v>
      </c>
      <c r="B321" s="3">
        <v>44355</v>
      </c>
      <c r="C321" s="4" t="s">
        <v>5</v>
      </c>
      <c r="D321" s="2">
        <v>2330</v>
      </c>
    </row>
    <row r="322" spans="1:4" x14ac:dyDescent="0.25">
      <c r="A322" s="2">
        <v>321</v>
      </c>
      <c r="B322" s="3">
        <v>44356</v>
      </c>
      <c r="C322" s="4" t="s">
        <v>4</v>
      </c>
      <c r="D322" s="2">
        <v>5550</v>
      </c>
    </row>
    <row r="323" spans="1:4" x14ac:dyDescent="0.25">
      <c r="A323" s="2">
        <v>322</v>
      </c>
      <c r="B323" s="3">
        <v>44356</v>
      </c>
      <c r="C323" s="4" t="s">
        <v>6</v>
      </c>
      <c r="D323" s="2">
        <v>6150</v>
      </c>
    </row>
    <row r="324" spans="1:4" x14ac:dyDescent="0.25">
      <c r="A324" s="2">
        <v>323</v>
      </c>
      <c r="B324" s="3">
        <v>44357</v>
      </c>
      <c r="C324" s="4" t="s">
        <v>7</v>
      </c>
      <c r="D324" s="2">
        <v>3220</v>
      </c>
    </row>
    <row r="325" spans="1:4" x14ac:dyDescent="0.25">
      <c r="A325" s="2">
        <v>324</v>
      </c>
      <c r="B325" s="3">
        <v>44357</v>
      </c>
      <c r="C325" s="4" t="s">
        <v>4</v>
      </c>
      <c r="D325" s="2">
        <v>4330</v>
      </c>
    </row>
    <row r="326" spans="1:4" x14ac:dyDescent="0.25">
      <c r="A326" s="2">
        <v>325</v>
      </c>
      <c r="B326" s="3">
        <v>44357</v>
      </c>
      <c r="C326" s="4" t="s">
        <v>5</v>
      </c>
      <c r="D326" s="2">
        <v>4000</v>
      </c>
    </row>
    <row r="327" spans="1:4" x14ac:dyDescent="0.25">
      <c r="A327" s="2">
        <v>326</v>
      </c>
      <c r="B327" s="3">
        <v>44358</v>
      </c>
      <c r="C327" s="4" t="s">
        <v>7</v>
      </c>
      <c r="D327" s="2">
        <v>4970</v>
      </c>
    </row>
    <row r="328" spans="1:4" x14ac:dyDescent="0.25">
      <c r="A328" s="2">
        <v>327</v>
      </c>
      <c r="B328" s="3">
        <v>44358</v>
      </c>
      <c r="C328" s="4" t="s">
        <v>6</v>
      </c>
      <c r="D328" s="2">
        <v>8900</v>
      </c>
    </row>
    <row r="329" spans="1:4" x14ac:dyDescent="0.25">
      <c r="A329" s="2">
        <v>328</v>
      </c>
      <c r="B329" s="3">
        <v>44359</v>
      </c>
      <c r="C329" s="4" t="s">
        <v>5</v>
      </c>
      <c r="D329" s="2">
        <v>5340</v>
      </c>
    </row>
    <row r="330" spans="1:4" x14ac:dyDescent="0.25">
      <c r="A330" s="2">
        <v>329</v>
      </c>
      <c r="B330" s="3">
        <v>44359</v>
      </c>
      <c r="C330" s="4" t="s">
        <v>4</v>
      </c>
      <c r="D330" s="2">
        <v>2240</v>
      </c>
    </row>
    <row r="331" spans="1:4" x14ac:dyDescent="0.25">
      <c r="A331" s="2">
        <v>330</v>
      </c>
      <c r="B331" s="3">
        <v>44360</v>
      </c>
      <c r="C331" s="4" t="s">
        <v>4</v>
      </c>
      <c r="D331" s="2">
        <v>1810</v>
      </c>
    </row>
    <row r="332" spans="1:4" x14ac:dyDescent="0.25">
      <c r="A332" s="2">
        <v>331</v>
      </c>
      <c r="B332" s="3">
        <v>44360</v>
      </c>
      <c r="C332" s="4" t="s">
        <v>6</v>
      </c>
      <c r="D332" s="2">
        <v>7960</v>
      </c>
    </row>
    <row r="333" spans="1:4" x14ac:dyDescent="0.25">
      <c r="A333" s="2">
        <v>332</v>
      </c>
      <c r="B333" s="3">
        <v>44360</v>
      </c>
      <c r="C333" s="4" t="s">
        <v>5</v>
      </c>
      <c r="D333" s="2">
        <v>9400</v>
      </c>
    </row>
    <row r="334" spans="1:4" x14ac:dyDescent="0.25">
      <c r="A334" s="2">
        <v>333</v>
      </c>
      <c r="B334" s="3">
        <v>44361</v>
      </c>
      <c r="C334" s="4" t="s">
        <v>7</v>
      </c>
      <c r="D334" s="2">
        <v>5380</v>
      </c>
    </row>
    <row r="335" spans="1:4" x14ac:dyDescent="0.25">
      <c r="A335" s="2">
        <v>334</v>
      </c>
      <c r="B335" s="3">
        <v>44361</v>
      </c>
      <c r="C335" s="4" t="s">
        <v>5</v>
      </c>
      <c r="D335" s="2">
        <v>4220</v>
      </c>
    </row>
    <row r="336" spans="1:4" x14ac:dyDescent="0.25">
      <c r="A336" s="2">
        <v>335</v>
      </c>
      <c r="B336" s="3">
        <v>44361</v>
      </c>
      <c r="C336" s="4" t="s">
        <v>4</v>
      </c>
      <c r="D336" s="2">
        <v>1230</v>
      </c>
    </row>
    <row r="337" spans="1:4" x14ac:dyDescent="0.25">
      <c r="A337" s="2">
        <v>336</v>
      </c>
      <c r="B337" s="3">
        <v>44362</v>
      </c>
      <c r="C337" s="4" t="s">
        <v>7</v>
      </c>
      <c r="D337" s="2">
        <v>1920</v>
      </c>
    </row>
    <row r="338" spans="1:4" x14ac:dyDescent="0.25">
      <c r="A338" s="2">
        <v>337</v>
      </c>
      <c r="B338" s="3">
        <v>44362</v>
      </c>
      <c r="C338" s="4" t="s">
        <v>5</v>
      </c>
      <c r="D338" s="2">
        <v>6790</v>
      </c>
    </row>
    <row r="339" spans="1:4" x14ac:dyDescent="0.25">
      <c r="A339" s="2">
        <v>338</v>
      </c>
      <c r="B339" s="3">
        <v>44362</v>
      </c>
      <c r="C339" s="4" t="s">
        <v>6</v>
      </c>
      <c r="D339" s="2">
        <v>7950</v>
      </c>
    </row>
    <row r="340" spans="1:4" x14ac:dyDescent="0.25">
      <c r="A340" s="2">
        <v>339</v>
      </c>
      <c r="B340" s="3">
        <v>44363</v>
      </c>
      <c r="C340" s="4" t="s">
        <v>4</v>
      </c>
      <c r="D340" s="2">
        <v>3020</v>
      </c>
    </row>
    <row r="341" spans="1:4" x14ac:dyDescent="0.25">
      <c r="A341" s="2">
        <v>340</v>
      </c>
      <c r="B341" s="3">
        <v>44364</v>
      </c>
      <c r="C341" s="4" t="s">
        <v>5</v>
      </c>
      <c r="D341" s="2">
        <v>7990</v>
      </c>
    </row>
    <row r="342" spans="1:4" x14ac:dyDescent="0.25">
      <c r="A342" s="2">
        <v>341</v>
      </c>
      <c r="B342" s="3">
        <v>44364</v>
      </c>
      <c r="C342" s="4" t="s">
        <v>6</v>
      </c>
      <c r="D342" s="2">
        <v>6390</v>
      </c>
    </row>
    <row r="343" spans="1:4" x14ac:dyDescent="0.25">
      <c r="A343" s="2">
        <v>342</v>
      </c>
      <c r="B343" s="3">
        <v>44364</v>
      </c>
      <c r="C343" s="4" t="s">
        <v>4</v>
      </c>
      <c r="D343" s="2">
        <v>4180</v>
      </c>
    </row>
    <row r="344" spans="1:4" x14ac:dyDescent="0.25">
      <c r="A344" s="2">
        <v>343</v>
      </c>
      <c r="B344" s="3">
        <v>44365</v>
      </c>
      <c r="C344" s="4" t="s">
        <v>7</v>
      </c>
      <c r="D344" s="2">
        <v>7940</v>
      </c>
    </row>
    <row r="345" spans="1:4" x14ac:dyDescent="0.25">
      <c r="A345" s="2">
        <v>344</v>
      </c>
      <c r="B345" s="3">
        <v>44365</v>
      </c>
      <c r="C345" s="4" t="s">
        <v>6</v>
      </c>
      <c r="D345" s="2">
        <v>8070</v>
      </c>
    </row>
    <row r="346" spans="1:4" x14ac:dyDescent="0.25">
      <c r="A346" s="2">
        <v>345</v>
      </c>
      <c r="B346" s="3">
        <v>44365</v>
      </c>
      <c r="C346" s="4" t="s">
        <v>5</v>
      </c>
      <c r="D346" s="2">
        <v>6060</v>
      </c>
    </row>
    <row r="347" spans="1:4" x14ac:dyDescent="0.25">
      <c r="A347" s="2">
        <v>346</v>
      </c>
      <c r="B347" s="3">
        <v>44365</v>
      </c>
      <c r="C347" s="4" t="s">
        <v>4</v>
      </c>
      <c r="D347" s="2">
        <v>9420</v>
      </c>
    </row>
    <row r="348" spans="1:4" x14ac:dyDescent="0.25">
      <c r="A348" s="2">
        <v>347</v>
      </c>
      <c r="B348" s="3">
        <v>44366</v>
      </c>
      <c r="C348" s="4" t="s">
        <v>7</v>
      </c>
      <c r="D348" s="2">
        <v>4440</v>
      </c>
    </row>
    <row r="349" spans="1:4" x14ac:dyDescent="0.25">
      <c r="A349" s="2">
        <v>348</v>
      </c>
      <c r="B349" s="3">
        <v>44367</v>
      </c>
      <c r="C349" s="4" t="s">
        <v>7</v>
      </c>
      <c r="D349" s="2">
        <v>3010</v>
      </c>
    </row>
    <row r="350" spans="1:4" x14ac:dyDescent="0.25">
      <c r="A350" s="2">
        <v>349</v>
      </c>
      <c r="B350" s="3">
        <v>44367</v>
      </c>
      <c r="C350" s="4" t="s">
        <v>4</v>
      </c>
      <c r="D350" s="2">
        <v>1060</v>
      </c>
    </row>
    <row r="351" spans="1:4" x14ac:dyDescent="0.25">
      <c r="A351" s="2">
        <v>350</v>
      </c>
      <c r="B351" s="3">
        <v>44368</v>
      </c>
      <c r="C351" s="4" t="s">
        <v>7</v>
      </c>
      <c r="D351" s="2">
        <v>5970</v>
      </c>
    </row>
    <row r="352" spans="1:4" x14ac:dyDescent="0.25">
      <c r="A352" s="2">
        <v>351</v>
      </c>
      <c r="B352" s="3">
        <v>44368</v>
      </c>
      <c r="C352" s="4" t="s">
        <v>5</v>
      </c>
      <c r="D352" s="2">
        <v>1180</v>
      </c>
    </row>
    <row r="353" spans="1:4" x14ac:dyDescent="0.25">
      <c r="A353" s="2">
        <v>352</v>
      </c>
      <c r="B353" s="3">
        <v>44369</v>
      </c>
      <c r="C353" s="4" t="s">
        <v>5</v>
      </c>
      <c r="D353" s="2">
        <v>1510</v>
      </c>
    </row>
    <row r="354" spans="1:4" x14ac:dyDescent="0.25">
      <c r="A354" s="2">
        <v>353</v>
      </c>
      <c r="B354" s="3">
        <v>44370</v>
      </c>
      <c r="C354" s="4" t="s">
        <v>6</v>
      </c>
      <c r="D354" s="2">
        <v>5610</v>
      </c>
    </row>
    <row r="355" spans="1:4" x14ac:dyDescent="0.25">
      <c r="A355" s="2">
        <v>354</v>
      </c>
      <c r="B355" s="3">
        <v>44370</v>
      </c>
      <c r="C355" s="4" t="s">
        <v>7</v>
      </c>
      <c r="D355" s="2">
        <v>4850</v>
      </c>
    </row>
    <row r="356" spans="1:4" x14ac:dyDescent="0.25">
      <c r="A356" s="2">
        <v>355</v>
      </c>
      <c r="B356" s="3">
        <v>44371</v>
      </c>
      <c r="C356" s="4" t="s">
        <v>6</v>
      </c>
      <c r="D356" s="2">
        <v>3640</v>
      </c>
    </row>
    <row r="357" spans="1:4" x14ac:dyDescent="0.25">
      <c r="A357" s="2">
        <v>356</v>
      </c>
      <c r="B357" s="3">
        <v>44372</v>
      </c>
      <c r="C357" s="4" t="s">
        <v>6</v>
      </c>
      <c r="D357" s="2">
        <v>6950</v>
      </c>
    </row>
    <row r="358" spans="1:4" x14ac:dyDescent="0.25">
      <c r="A358" s="2">
        <v>357</v>
      </c>
      <c r="B358" s="3">
        <v>44372</v>
      </c>
      <c r="C358" s="4" t="s">
        <v>7</v>
      </c>
      <c r="D358" s="2">
        <v>3790</v>
      </c>
    </row>
    <row r="359" spans="1:4" x14ac:dyDescent="0.25">
      <c r="A359" s="2">
        <v>358</v>
      </c>
      <c r="B359" s="3">
        <v>44373</v>
      </c>
      <c r="C359" s="4" t="s">
        <v>5</v>
      </c>
      <c r="D359" s="2">
        <v>6570</v>
      </c>
    </row>
    <row r="360" spans="1:4" x14ac:dyDescent="0.25">
      <c r="A360" s="2">
        <v>359</v>
      </c>
      <c r="B360" s="3">
        <v>44374</v>
      </c>
      <c r="C360" s="4" t="s">
        <v>6</v>
      </c>
      <c r="D360" s="2">
        <v>6200</v>
      </c>
    </row>
    <row r="361" spans="1:4" x14ac:dyDescent="0.25">
      <c r="A361" s="2">
        <v>360</v>
      </c>
      <c r="B361" s="3">
        <v>44374</v>
      </c>
      <c r="C361" s="4" t="s">
        <v>4</v>
      </c>
      <c r="D361" s="2">
        <v>9010</v>
      </c>
    </row>
    <row r="362" spans="1:4" x14ac:dyDescent="0.25">
      <c r="A362" s="2">
        <v>361</v>
      </c>
      <c r="B362" s="3">
        <v>44375</v>
      </c>
      <c r="C362" s="4" t="s">
        <v>7</v>
      </c>
      <c r="D362" s="2">
        <v>1510</v>
      </c>
    </row>
    <row r="363" spans="1:4" x14ac:dyDescent="0.25">
      <c r="A363" s="2">
        <v>362</v>
      </c>
      <c r="B363" s="3">
        <v>44376</v>
      </c>
      <c r="C363" s="4" t="s">
        <v>4</v>
      </c>
      <c r="D363" s="2">
        <v>2910</v>
      </c>
    </row>
    <row r="364" spans="1:4" x14ac:dyDescent="0.25">
      <c r="A364" s="2">
        <v>363</v>
      </c>
      <c r="B364" s="3">
        <v>44376</v>
      </c>
      <c r="C364" s="4" t="s">
        <v>6</v>
      </c>
      <c r="D364" s="2">
        <v>6310</v>
      </c>
    </row>
    <row r="365" spans="1:4" x14ac:dyDescent="0.25">
      <c r="A365" s="2">
        <v>364</v>
      </c>
      <c r="B365" s="3">
        <v>44377</v>
      </c>
      <c r="C365" s="4" t="s">
        <v>6</v>
      </c>
      <c r="D365" s="2">
        <v>7110</v>
      </c>
    </row>
    <row r="366" spans="1:4" x14ac:dyDescent="0.25">
      <c r="A366" s="2">
        <v>365</v>
      </c>
      <c r="B366" s="3">
        <v>44377</v>
      </c>
      <c r="C366" s="4" t="s">
        <v>5</v>
      </c>
      <c r="D366" s="2">
        <v>2540</v>
      </c>
    </row>
    <row r="367" spans="1:4" x14ac:dyDescent="0.25">
      <c r="A367" s="2">
        <v>366</v>
      </c>
      <c r="B367" s="3">
        <v>44377</v>
      </c>
      <c r="C367" s="4" t="s">
        <v>7</v>
      </c>
      <c r="D367" s="2">
        <v>8140</v>
      </c>
    </row>
    <row r="368" spans="1:4" x14ac:dyDescent="0.25">
      <c r="A368" s="2">
        <v>367</v>
      </c>
      <c r="B368" s="3">
        <v>44378</v>
      </c>
      <c r="C368" s="4" t="s">
        <v>4</v>
      </c>
      <c r="D368" s="2">
        <v>1740</v>
      </c>
    </row>
    <row r="369" spans="1:4" x14ac:dyDescent="0.25">
      <c r="A369" s="2">
        <v>368</v>
      </c>
      <c r="B369" s="3">
        <v>44378</v>
      </c>
      <c r="C369" s="4" t="s">
        <v>7</v>
      </c>
      <c r="D369" s="2">
        <v>5840</v>
      </c>
    </row>
    <row r="370" spans="1:4" x14ac:dyDescent="0.25">
      <c r="A370" s="2">
        <v>369</v>
      </c>
      <c r="B370" s="3">
        <v>44379</v>
      </c>
      <c r="C370" s="4" t="s">
        <v>5</v>
      </c>
      <c r="D370" s="2">
        <v>3170</v>
      </c>
    </row>
    <row r="371" spans="1:4" x14ac:dyDescent="0.25">
      <c r="A371" s="2">
        <v>370</v>
      </c>
      <c r="B371" s="3">
        <v>44379</v>
      </c>
      <c r="C371" s="4" t="s">
        <v>7</v>
      </c>
      <c r="D371" s="2">
        <v>4000</v>
      </c>
    </row>
    <row r="372" spans="1:4" x14ac:dyDescent="0.25">
      <c r="A372" s="2">
        <v>371</v>
      </c>
      <c r="B372" s="3">
        <v>44380</v>
      </c>
      <c r="C372" s="4" t="s">
        <v>4</v>
      </c>
      <c r="D372" s="2">
        <v>4600</v>
      </c>
    </row>
    <row r="373" spans="1:4" x14ac:dyDescent="0.25">
      <c r="A373" s="2">
        <v>372</v>
      </c>
      <c r="B373" s="3">
        <v>44380</v>
      </c>
      <c r="C373" s="4" t="s">
        <v>5</v>
      </c>
      <c r="D373" s="2">
        <v>9870</v>
      </c>
    </row>
    <row r="374" spans="1:4" x14ac:dyDescent="0.25">
      <c r="A374" s="2">
        <v>373</v>
      </c>
      <c r="B374" s="3">
        <v>44381</v>
      </c>
      <c r="C374" s="4" t="s">
        <v>5</v>
      </c>
      <c r="D374" s="2">
        <v>9390</v>
      </c>
    </row>
    <row r="375" spans="1:4" x14ac:dyDescent="0.25">
      <c r="A375" s="2">
        <v>374</v>
      </c>
      <c r="B375" s="3">
        <v>44382</v>
      </c>
      <c r="C375" s="4" t="s">
        <v>7</v>
      </c>
      <c r="D375" s="2">
        <v>1300</v>
      </c>
    </row>
    <row r="376" spans="1:4" x14ac:dyDescent="0.25">
      <c r="A376" s="2">
        <v>375</v>
      </c>
      <c r="B376" s="3">
        <v>44382</v>
      </c>
      <c r="C376" s="4" t="s">
        <v>4</v>
      </c>
      <c r="D376" s="2">
        <v>2650</v>
      </c>
    </row>
    <row r="377" spans="1:4" x14ac:dyDescent="0.25">
      <c r="A377" s="2">
        <v>376</v>
      </c>
      <c r="B377" s="3">
        <v>44383</v>
      </c>
      <c r="C377" s="4" t="s">
        <v>5</v>
      </c>
      <c r="D377" s="2">
        <v>4060</v>
      </c>
    </row>
    <row r="378" spans="1:4" x14ac:dyDescent="0.25">
      <c r="A378" s="2">
        <v>377</v>
      </c>
      <c r="B378" s="3">
        <v>44383</v>
      </c>
      <c r="C378" s="4" t="s">
        <v>4</v>
      </c>
      <c r="D378" s="2">
        <v>4460</v>
      </c>
    </row>
    <row r="379" spans="1:4" x14ac:dyDescent="0.25">
      <c r="A379" s="2">
        <v>378</v>
      </c>
      <c r="B379" s="3">
        <v>44384</v>
      </c>
      <c r="C379" s="4" t="s">
        <v>6</v>
      </c>
      <c r="D379" s="2">
        <v>9390</v>
      </c>
    </row>
    <row r="380" spans="1:4" x14ac:dyDescent="0.25">
      <c r="A380" s="2">
        <v>379</v>
      </c>
      <c r="B380" s="3">
        <v>44384</v>
      </c>
      <c r="C380" s="4" t="s">
        <v>4</v>
      </c>
      <c r="D380" s="2">
        <v>9670</v>
      </c>
    </row>
    <row r="381" spans="1:4" x14ac:dyDescent="0.25">
      <c r="A381" s="2">
        <v>380</v>
      </c>
      <c r="B381" s="3">
        <v>44384</v>
      </c>
      <c r="C381" s="4" t="s">
        <v>5</v>
      </c>
      <c r="D381" s="2">
        <v>3460</v>
      </c>
    </row>
    <row r="382" spans="1:4" x14ac:dyDescent="0.25">
      <c r="A382" s="2">
        <v>381</v>
      </c>
      <c r="B382" s="3">
        <v>44385</v>
      </c>
      <c r="C382" s="4" t="s">
        <v>4</v>
      </c>
      <c r="D382" s="2">
        <v>2030</v>
      </c>
    </row>
    <row r="383" spans="1:4" x14ac:dyDescent="0.25">
      <c r="A383" s="2">
        <v>382</v>
      </c>
      <c r="B383" s="3">
        <v>44385</v>
      </c>
      <c r="C383" s="4" t="s">
        <v>6</v>
      </c>
      <c r="D383" s="2">
        <v>3860</v>
      </c>
    </row>
    <row r="384" spans="1:4" x14ac:dyDescent="0.25">
      <c r="A384" s="2">
        <v>383</v>
      </c>
      <c r="B384" s="3">
        <v>44385</v>
      </c>
      <c r="C384" s="4" t="s">
        <v>5</v>
      </c>
      <c r="D384" s="2">
        <v>3770</v>
      </c>
    </row>
    <row r="385" spans="1:4" x14ac:dyDescent="0.25">
      <c r="A385" s="2">
        <v>384</v>
      </c>
      <c r="B385" s="3">
        <v>44386</v>
      </c>
      <c r="C385" s="4" t="s">
        <v>6</v>
      </c>
      <c r="D385" s="2">
        <v>3970</v>
      </c>
    </row>
    <row r="386" spans="1:4" x14ac:dyDescent="0.25">
      <c r="A386" s="2">
        <v>385</v>
      </c>
      <c r="B386" s="3">
        <v>44386</v>
      </c>
      <c r="C386" s="4" t="s">
        <v>4</v>
      </c>
      <c r="D386" s="2">
        <v>9280</v>
      </c>
    </row>
    <row r="387" spans="1:4" x14ac:dyDescent="0.25">
      <c r="A387" s="2">
        <v>386</v>
      </c>
      <c r="B387" s="3">
        <v>44387</v>
      </c>
      <c r="C387" s="4" t="s">
        <v>7</v>
      </c>
      <c r="D387" s="2">
        <v>6930</v>
      </c>
    </row>
    <row r="388" spans="1:4" x14ac:dyDescent="0.25">
      <c r="A388" s="2">
        <v>387</v>
      </c>
      <c r="B388" s="3">
        <v>44388</v>
      </c>
      <c r="C388" s="4" t="s">
        <v>7</v>
      </c>
      <c r="D388" s="2">
        <v>2850</v>
      </c>
    </row>
    <row r="389" spans="1:4" x14ac:dyDescent="0.25">
      <c r="A389" s="2">
        <v>388</v>
      </c>
      <c r="B389" s="3">
        <v>44388</v>
      </c>
      <c r="C389" s="4" t="s">
        <v>5</v>
      </c>
      <c r="D389" s="2">
        <v>7480</v>
      </c>
    </row>
    <row r="390" spans="1:4" x14ac:dyDescent="0.25">
      <c r="A390" s="2">
        <v>389</v>
      </c>
      <c r="B390" s="3">
        <v>44388</v>
      </c>
      <c r="C390" s="4" t="s">
        <v>4</v>
      </c>
      <c r="D390" s="2">
        <v>4170</v>
      </c>
    </row>
    <row r="391" spans="1:4" x14ac:dyDescent="0.25">
      <c r="A391" s="2">
        <v>390</v>
      </c>
      <c r="B391" s="3">
        <v>44389</v>
      </c>
      <c r="C391" s="4" t="s">
        <v>4</v>
      </c>
      <c r="D391" s="2">
        <v>6110</v>
      </c>
    </row>
    <row r="392" spans="1:4" x14ac:dyDescent="0.25">
      <c r="A392" s="2">
        <v>391</v>
      </c>
      <c r="B392" s="3">
        <v>44389</v>
      </c>
      <c r="C392" s="4" t="s">
        <v>7</v>
      </c>
      <c r="D392" s="2">
        <v>3250</v>
      </c>
    </row>
    <row r="393" spans="1:4" x14ac:dyDescent="0.25">
      <c r="A393" s="2">
        <v>392</v>
      </c>
      <c r="B393" s="3">
        <v>44390</v>
      </c>
      <c r="C393" s="4" t="s">
        <v>4</v>
      </c>
      <c r="D393" s="2">
        <v>6930</v>
      </c>
    </row>
    <row r="394" spans="1:4" x14ac:dyDescent="0.25">
      <c r="A394" s="2">
        <v>393</v>
      </c>
      <c r="B394" s="3">
        <v>44390</v>
      </c>
      <c r="C394" s="4" t="s">
        <v>5</v>
      </c>
      <c r="D394" s="2">
        <v>4790</v>
      </c>
    </row>
    <row r="395" spans="1:4" x14ac:dyDescent="0.25">
      <c r="A395" s="2">
        <v>394</v>
      </c>
      <c r="B395" s="3">
        <v>44390</v>
      </c>
      <c r="C395" s="4" t="s">
        <v>7</v>
      </c>
      <c r="D395" s="2">
        <v>3110</v>
      </c>
    </row>
    <row r="396" spans="1:4" x14ac:dyDescent="0.25">
      <c r="A396" s="2">
        <v>395</v>
      </c>
      <c r="B396" s="3">
        <v>44391</v>
      </c>
      <c r="C396" s="4" t="s">
        <v>7</v>
      </c>
      <c r="D396" s="2">
        <v>6930</v>
      </c>
    </row>
    <row r="397" spans="1:4" x14ac:dyDescent="0.25">
      <c r="A397" s="2">
        <v>396</v>
      </c>
      <c r="B397" s="3">
        <v>44392</v>
      </c>
      <c r="C397" s="4" t="s">
        <v>5</v>
      </c>
      <c r="D397" s="2">
        <v>8100</v>
      </c>
    </row>
    <row r="398" spans="1:4" x14ac:dyDescent="0.25">
      <c r="A398" s="2">
        <v>397</v>
      </c>
      <c r="B398" s="3">
        <v>44392</v>
      </c>
      <c r="C398" s="4" t="s">
        <v>7</v>
      </c>
      <c r="D398" s="2">
        <v>6600</v>
      </c>
    </row>
    <row r="399" spans="1:4" x14ac:dyDescent="0.25">
      <c r="A399" s="2">
        <v>398</v>
      </c>
      <c r="B399" s="3">
        <v>44392</v>
      </c>
      <c r="C399" s="4" t="s">
        <v>4</v>
      </c>
      <c r="D399" s="2">
        <v>9850</v>
      </c>
    </row>
    <row r="400" spans="1:4" x14ac:dyDescent="0.25">
      <c r="A400" s="2">
        <v>399</v>
      </c>
      <c r="B400" s="3">
        <v>44393</v>
      </c>
      <c r="C400" s="4" t="s">
        <v>4</v>
      </c>
      <c r="D400" s="2">
        <v>8950</v>
      </c>
    </row>
    <row r="401" spans="1:4" x14ac:dyDescent="0.25">
      <c r="A401" s="2">
        <v>400</v>
      </c>
      <c r="B401" s="3">
        <v>44394</v>
      </c>
      <c r="C401" s="4" t="s">
        <v>7</v>
      </c>
      <c r="D401" s="2">
        <v>3280</v>
      </c>
    </row>
    <row r="402" spans="1:4" x14ac:dyDescent="0.25">
      <c r="A402" s="2">
        <v>401</v>
      </c>
      <c r="B402" s="3">
        <v>44394</v>
      </c>
      <c r="C402" s="4" t="s">
        <v>4</v>
      </c>
      <c r="D402" s="2">
        <v>4680</v>
      </c>
    </row>
    <row r="403" spans="1:4" x14ac:dyDescent="0.25">
      <c r="A403" s="2">
        <v>402</v>
      </c>
      <c r="B403" s="3">
        <v>44395</v>
      </c>
      <c r="C403" s="4" t="s">
        <v>6</v>
      </c>
      <c r="D403" s="2">
        <v>5750</v>
      </c>
    </row>
    <row r="404" spans="1:4" x14ac:dyDescent="0.25">
      <c r="A404" s="2">
        <v>403</v>
      </c>
      <c r="B404" s="3">
        <v>44395</v>
      </c>
      <c r="C404" s="4" t="s">
        <v>5</v>
      </c>
      <c r="D404" s="2">
        <v>7000</v>
      </c>
    </row>
    <row r="405" spans="1:4" x14ac:dyDescent="0.25">
      <c r="A405" s="2">
        <v>404</v>
      </c>
      <c r="B405" s="3">
        <v>44396</v>
      </c>
      <c r="C405" s="4" t="s">
        <v>4</v>
      </c>
      <c r="D405" s="2">
        <v>5870</v>
      </c>
    </row>
    <row r="406" spans="1:4" x14ac:dyDescent="0.25">
      <c r="A406" s="2">
        <v>405</v>
      </c>
      <c r="B406" s="3">
        <v>44396</v>
      </c>
      <c r="C406" s="4" t="s">
        <v>7</v>
      </c>
      <c r="D406" s="2">
        <v>6070</v>
      </c>
    </row>
    <row r="407" spans="1:4" x14ac:dyDescent="0.25">
      <c r="A407" s="2">
        <v>406</v>
      </c>
      <c r="B407" s="3">
        <v>44397</v>
      </c>
      <c r="C407" s="4" t="s">
        <v>4</v>
      </c>
      <c r="D407" s="2">
        <v>1500</v>
      </c>
    </row>
    <row r="408" spans="1:4" x14ac:dyDescent="0.25">
      <c r="A408" s="2">
        <v>407</v>
      </c>
      <c r="B408" s="3">
        <v>44397</v>
      </c>
      <c r="C408" s="4" t="s">
        <v>5</v>
      </c>
      <c r="D408" s="2">
        <v>6820</v>
      </c>
    </row>
    <row r="409" spans="1:4" x14ac:dyDescent="0.25">
      <c r="A409" s="2">
        <v>408</v>
      </c>
      <c r="B409" s="3">
        <v>44398</v>
      </c>
      <c r="C409" s="4" t="s">
        <v>4</v>
      </c>
      <c r="D409" s="2">
        <v>2150</v>
      </c>
    </row>
    <row r="410" spans="1:4" x14ac:dyDescent="0.25">
      <c r="A410" s="2">
        <v>409</v>
      </c>
      <c r="B410" s="3">
        <v>44399</v>
      </c>
      <c r="C410" s="4" t="s">
        <v>7</v>
      </c>
      <c r="D410" s="2">
        <v>6600</v>
      </c>
    </row>
    <row r="411" spans="1:4" x14ac:dyDescent="0.25">
      <c r="A411" s="2">
        <v>410</v>
      </c>
      <c r="B411" s="3">
        <v>44399</v>
      </c>
      <c r="C411" s="4" t="s">
        <v>5</v>
      </c>
      <c r="D411" s="2">
        <v>7270</v>
      </c>
    </row>
    <row r="412" spans="1:4" x14ac:dyDescent="0.25">
      <c r="A412" s="2">
        <v>411</v>
      </c>
      <c r="B412" s="3">
        <v>44399</v>
      </c>
      <c r="C412" s="4" t="s">
        <v>4</v>
      </c>
      <c r="D412" s="2">
        <v>1560</v>
      </c>
    </row>
    <row r="413" spans="1:4" x14ac:dyDescent="0.25">
      <c r="A413" s="2">
        <v>412</v>
      </c>
      <c r="B413" s="3">
        <v>44399</v>
      </c>
      <c r="C413" s="4" t="s">
        <v>6</v>
      </c>
      <c r="D413" s="2">
        <v>7040</v>
      </c>
    </row>
    <row r="414" spans="1:4" x14ac:dyDescent="0.25">
      <c r="A414" s="2">
        <v>413</v>
      </c>
      <c r="B414" s="3">
        <v>44400</v>
      </c>
      <c r="C414" s="4" t="s">
        <v>7</v>
      </c>
      <c r="D414" s="2">
        <v>2470</v>
      </c>
    </row>
    <row r="415" spans="1:4" x14ac:dyDescent="0.25">
      <c r="A415" s="2">
        <v>414</v>
      </c>
      <c r="B415" s="3">
        <v>44400</v>
      </c>
      <c r="C415" s="4" t="s">
        <v>4</v>
      </c>
      <c r="D415" s="2">
        <v>8550</v>
      </c>
    </row>
    <row r="416" spans="1:4" x14ac:dyDescent="0.25">
      <c r="A416" s="2">
        <v>415</v>
      </c>
      <c r="B416" s="3">
        <v>44400</v>
      </c>
      <c r="C416" s="4" t="s">
        <v>5</v>
      </c>
      <c r="D416" s="2">
        <v>6160</v>
      </c>
    </row>
    <row r="417" spans="1:4" x14ac:dyDescent="0.25">
      <c r="A417" s="2">
        <v>416</v>
      </c>
      <c r="B417" s="3">
        <v>44401</v>
      </c>
      <c r="C417" s="4" t="s">
        <v>7</v>
      </c>
      <c r="D417" s="2">
        <v>9010</v>
      </c>
    </row>
    <row r="418" spans="1:4" x14ac:dyDescent="0.25">
      <c r="A418" s="2">
        <v>417</v>
      </c>
      <c r="B418" s="3">
        <v>44401</v>
      </c>
      <c r="C418" s="4" t="s">
        <v>6</v>
      </c>
      <c r="D418" s="2">
        <v>1400</v>
      </c>
    </row>
    <row r="419" spans="1:4" x14ac:dyDescent="0.25">
      <c r="A419" s="2">
        <v>418</v>
      </c>
      <c r="B419" s="3">
        <v>44401</v>
      </c>
      <c r="C419" s="4" t="s">
        <v>5</v>
      </c>
      <c r="D419" s="2">
        <v>7730</v>
      </c>
    </row>
    <row r="420" spans="1:4" x14ac:dyDescent="0.25">
      <c r="A420" s="2">
        <v>419</v>
      </c>
      <c r="B420" s="3">
        <v>44401</v>
      </c>
      <c r="C420" s="4" t="s">
        <v>4</v>
      </c>
      <c r="D420" s="2">
        <v>8020</v>
      </c>
    </row>
    <row r="421" spans="1:4" x14ac:dyDescent="0.25">
      <c r="A421" s="2">
        <v>420</v>
      </c>
      <c r="B421" s="3">
        <v>44402</v>
      </c>
      <c r="C421" s="4" t="s">
        <v>4</v>
      </c>
      <c r="D421" s="2">
        <v>2730</v>
      </c>
    </row>
    <row r="422" spans="1:4" x14ac:dyDescent="0.25">
      <c r="A422" s="2">
        <v>421</v>
      </c>
      <c r="B422" s="3">
        <v>44403</v>
      </c>
      <c r="C422" s="4" t="s">
        <v>6</v>
      </c>
      <c r="D422" s="2">
        <v>8340</v>
      </c>
    </row>
    <row r="423" spans="1:4" x14ac:dyDescent="0.25">
      <c r="A423" s="2">
        <v>422</v>
      </c>
      <c r="B423" s="3">
        <v>44404</v>
      </c>
      <c r="C423" s="4" t="s">
        <v>5</v>
      </c>
      <c r="D423" s="2">
        <v>850</v>
      </c>
    </row>
    <row r="424" spans="1:4" x14ac:dyDescent="0.25">
      <c r="A424" s="2">
        <v>423</v>
      </c>
      <c r="B424" s="3">
        <v>44404</v>
      </c>
      <c r="C424" s="4" t="s">
        <v>7</v>
      </c>
      <c r="D424" s="2">
        <v>8740</v>
      </c>
    </row>
    <row r="425" spans="1:4" x14ac:dyDescent="0.25">
      <c r="A425" s="2">
        <v>424</v>
      </c>
      <c r="B425" s="3">
        <v>44405</v>
      </c>
      <c r="C425" s="4" t="s">
        <v>5</v>
      </c>
      <c r="D425" s="2">
        <v>6720</v>
      </c>
    </row>
    <row r="426" spans="1:4" x14ac:dyDescent="0.25">
      <c r="A426" s="2">
        <v>425</v>
      </c>
      <c r="B426" s="3">
        <v>44405</v>
      </c>
      <c r="C426" s="4" t="s">
        <v>4</v>
      </c>
      <c r="D426" s="2">
        <v>780</v>
      </c>
    </row>
    <row r="427" spans="1:4" x14ac:dyDescent="0.25">
      <c r="A427" s="2">
        <v>426</v>
      </c>
      <c r="B427" s="3">
        <v>44405</v>
      </c>
      <c r="C427" s="4" t="s">
        <v>7</v>
      </c>
      <c r="D427" s="2">
        <v>1020</v>
      </c>
    </row>
    <row r="428" spans="1:4" x14ac:dyDescent="0.25">
      <c r="A428" s="2">
        <v>427</v>
      </c>
      <c r="B428" s="3">
        <v>44406</v>
      </c>
      <c r="C428" s="4" t="s">
        <v>5</v>
      </c>
      <c r="D428" s="2">
        <v>4870</v>
      </c>
    </row>
    <row r="429" spans="1:4" x14ac:dyDescent="0.25">
      <c r="A429" s="2">
        <v>428</v>
      </c>
      <c r="B429" s="3">
        <v>44406</v>
      </c>
      <c r="C429" s="4" t="s">
        <v>6</v>
      </c>
      <c r="D429" s="2">
        <v>7250</v>
      </c>
    </row>
    <row r="430" spans="1:4" x14ac:dyDescent="0.25">
      <c r="A430" s="2">
        <v>429</v>
      </c>
      <c r="B430" s="3">
        <v>44406</v>
      </c>
      <c r="C430" s="4" t="s">
        <v>4</v>
      </c>
      <c r="D430" s="2">
        <v>330</v>
      </c>
    </row>
    <row r="431" spans="1:4" x14ac:dyDescent="0.25">
      <c r="A431" s="2">
        <v>430</v>
      </c>
      <c r="B431" s="3">
        <v>44407</v>
      </c>
      <c r="C431" s="4" t="s">
        <v>5</v>
      </c>
      <c r="D431" s="2">
        <v>3290</v>
      </c>
    </row>
    <row r="432" spans="1:4" x14ac:dyDescent="0.25">
      <c r="A432" s="2">
        <v>431</v>
      </c>
      <c r="B432" s="3">
        <v>44407</v>
      </c>
      <c r="C432" s="4" t="s">
        <v>6</v>
      </c>
      <c r="D432" s="2">
        <v>3820</v>
      </c>
    </row>
    <row r="433" spans="1:4" x14ac:dyDescent="0.25">
      <c r="A433" s="2">
        <v>432</v>
      </c>
      <c r="B433" s="3">
        <v>44407</v>
      </c>
      <c r="C433" s="4" t="s">
        <v>4</v>
      </c>
      <c r="D433" s="2">
        <v>5660</v>
      </c>
    </row>
    <row r="434" spans="1:4" x14ac:dyDescent="0.25">
      <c r="A434" s="2">
        <v>433</v>
      </c>
      <c r="B434" s="3">
        <v>44408</v>
      </c>
      <c r="C434" s="4" t="s">
        <v>4</v>
      </c>
      <c r="D434" s="2">
        <v>4200</v>
      </c>
    </row>
    <row r="435" spans="1:4" x14ac:dyDescent="0.25">
      <c r="A435" s="2">
        <v>434</v>
      </c>
      <c r="B435" s="3">
        <v>44408</v>
      </c>
      <c r="C435" s="4" t="s">
        <v>7</v>
      </c>
      <c r="D435" s="2">
        <v>5870</v>
      </c>
    </row>
    <row r="436" spans="1:4" x14ac:dyDescent="0.25">
      <c r="A436" s="2">
        <v>435</v>
      </c>
      <c r="B436" s="3">
        <v>44408</v>
      </c>
      <c r="C436" s="4" t="s">
        <v>6</v>
      </c>
      <c r="D436" s="2">
        <v>1670</v>
      </c>
    </row>
    <row r="437" spans="1:4" x14ac:dyDescent="0.25">
      <c r="A437" s="2">
        <v>436</v>
      </c>
      <c r="B437" s="3">
        <v>44408</v>
      </c>
      <c r="C437" s="4" t="s">
        <v>5</v>
      </c>
      <c r="D437" s="2">
        <v>3960</v>
      </c>
    </row>
    <row r="438" spans="1:4" x14ac:dyDescent="0.25">
      <c r="A438" s="2">
        <v>437</v>
      </c>
      <c r="B438" s="3">
        <v>44409</v>
      </c>
      <c r="C438" s="4" t="s">
        <v>4</v>
      </c>
      <c r="D438" s="2">
        <v>4200</v>
      </c>
    </row>
    <row r="439" spans="1:4" x14ac:dyDescent="0.25">
      <c r="A439" s="2">
        <v>438</v>
      </c>
      <c r="B439" s="3">
        <v>44410</v>
      </c>
      <c r="C439" s="4" t="s">
        <v>7</v>
      </c>
      <c r="D439" s="2">
        <v>7980</v>
      </c>
    </row>
    <row r="440" spans="1:4" x14ac:dyDescent="0.25">
      <c r="A440" s="2">
        <v>439</v>
      </c>
      <c r="B440" s="3">
        <v>44410</v>
      </c>
      <c r="C440" s="4" t="s">
        <v>4</v>
      </c>
      <c r="D440" s="2">
        <v>6110</v>
      </c>
    </row>
    <row r="441" spans="1:4" x14ac:dyDescent="0.25">
      <c r="A441" s="2">
        <v>440</v>
      </c>
      <c r="B441" s="3">
        <v>44411</v>
      </c>
      <c r="C441" s="4" t="s">
        <v>7</v>
      </c>
      <c r="D441" s="2">
        <v>7750</v>
      </c>
    </row>
    <row r="442" spans="1:4" x14ac:dyDescent="0.25">
      <c r="A442" s="2">
        <v>441</v>
      </c>
      <c r="B442" s="3">
        <v>44411</v>
      </c>
      <c r="C442" s="4" t="s">
        <v>5</v>
      </c>
      <c r="D442" s="2">
        <v>7450</v>
      </c>
    </row>
    <row r="443" spans="1:4" x14ac:dyDescent="0.25">
      <c r="A443" s="2">
        <v>442</v>
      </c>
      <c r="B443" s="3">
        <v>44412</v>
      </c>
      <c r="C443" s="4" t="s">
        <v>6</v>
      </c>
      <c r="D443" s="2">
        <v>3400</v>
      </c>
    </row>
    <row r="444" spans="1:4" x14ac:dyDescent="0.25">
      <c r="A444" s="2">
        <v>443</v>
      </c>
      <c r="B444" s="3">
        <v>44412</v>
      </c>
      <c r="C444" s="4" t="s">
        <v>7</v>
      </c>
      <c r="D444" s="2">
        <v>8560</v>
      </c>
    </row>
    <row r="445" spans="1:4" x14ac:dyDescent="0.25">
      <c r="A445" s="2">
        <v>444</v>
      </c>
      <c r="B445" s="3">
        <v>44413</v>
      </c>
      <c r="C445" s="4" t="s">
        <v>6</v>
      </c>
      <c r="D445" s="2">
        <v>7190</v>
      </c>
    </row>
    <row r="446" spans="1:4" x14ac:dyDescent="0.25">
      <c r="A446" s="2">
        <v>445</v>
      </c>
      <c r="B446" s="3">
        <v>44414</v>
      </c>
      <c r="C446" s="4" t="s">
        <v>6</v>
      </c>
      <c r="D446" s="2">
        <v>4590</v>
      </c>
    </row>
    <row r="447" spans="1:4" x14ac:dyDescent="0.25">
      <c r="A447" s="2">
        <v>446</v>
      </c>
      <c r="B447" s="3">
        <v>44415</v>
      </c>
      <c r="C447" s="4" t="s">
        <v>7</v>
      </c>
      <c r="D447" s="2">
        <v>4050</v>
      </c>
    </row>
    <row r="448" spans="1:4" x14ac:dyDescent="0.25">
      <c r="A448" s="2">
        <v>447</v>
      </c>
      <c r="B448" s="3">
        <v>44415</v>
      </c>
      <c r="C448" s="4" t="s">
        <v>5</v>
      </c>
      <c r="D448" s="2">
        <v>4310</v>
      </c>
    </row>
    <row r="449" spans="1:4" x14ac:dyDescent="0.25">
      <c r="A449" s="2">
        <v>448</v>
      </c>
      <c r="B449" s="3">
        <v>44416</v>
      </c>
      <c r="C449" s="4" t="s">
        <v>6</v>
      </c>
      <c r="D449" s="2">
        <v>7100</v>
      </c>
    </row>
    <row r="450" spans="1:4" x14ac:dyDescent="0.25">
      <c r="A450" s="2">
        <v>449</v>
      </c>
      <c r="B450" s="3">
        <v>44416</v>
      </c>
      <c r="C450" s="4" t="s">
        <v>4</v>
      </c>
      <c r="D450" s="2">
        <v>5280</v>
      </c>
    </row>
    <row r="451" spans="1:4" x14ac:dyDescent="0.25">
      <c r="A451" s="2">
        <v>450</v>
      </c>
      <c r="B451" s="3">
        <v>44416</v>
      </c>
      <c r="C451" s="4" t="s">
        <v>7</v>
      </c>
      <c r="D451" s="2">
        <v>3350</v>
      </c>
    </row>
    <row r="452" spans="1:4" x14ac:dyDescent="0.25">
      <c r="A452" s="2">
        <v>451</v>
      </c>
      <c r="B452" s="3">
        <v>44417</v>
      </c>
      <c r="C452" s="4" t="s">
        <v>6</v>
      </c>
      <c r="D452" s="2">
        <v>7820</v>
      </c>
    </row>
    <row r="453" spans="1:4" x14ac:dyDescent="0.25">
      <c r="A453" s="2">
        <v>452</v>
      </c>
      <c r="B453" s="3">
        <v>44418</v>
      </c>
      <c r="C453" s="4" t="s">
        <v>6</v>
      </c>
      <c r="D453" s="2">
        <v>7910</v>
      </c>
    </row>
    <row r="454" spans="1:4" x14ac:dyDescent="0.25">
      <c r="A454" s="2">
        <v>453</v>
      </c>
      <c r="B454" s="3">
        <v>44418</v>
      </c>
      <c r="C454" s="4" t="s">
        <v>5</v>
      </c>
      <c r="D454" s="2">
        <v>9000</v>
      </c>
    </row>
    <row r="455" spans="1:4" x14ac:dyDescent="0.25">
      <c r="A455" s="2">
        <v>454</v>
      </c>
      <c r="B455" s="3">
        <v>44419</v>
      </c>
      <c r="C455" s="4" t="s">
        <v>5</v>
      </c>
      <c r="D455" s="2">
        <v>3240</v>
      </c>
    </row>
    <row r="456" spans="1:4" x14ac:dyDescent="0.25">
      <c r="A456" s="2">
        <v>455</v>
      </c>
      <c r="B456" s="3">
        <v>44419</v>
      </c>
      <c r="C456" s="4" t="s">
        <v>7</v>
      </c>
      <c r="D456" s="2">
        <v>8700</v>
      </c>
    </row>
    <row r="457" spans="1:4" x14ac:dyDescent="0.25">
      <c r="A457" s="2">
        <v>456</v>
      </c>
      <c r="B457" s="3">
        <v>44419</v>
      </c>
      <c r="C457" s="4" t="s">
        <v>4</v>
      </c>
      <c r="D457" s="2">
        <v>8110</v>
      </c>
    </row>
    <row r="458" spans="1:4" x14ac:dyDescent="0.25">
      <c r="A458" s="2">
        <v>457</v>
      </c>
      <c r="B458" s="3">
        <v>44420</v>
      </c>
      <c r="C458" s="4" t="s">
        <v>7</v>
      </c>
      <c r="D458" s="2">
        <v>6510</v>
      </c>
    </row>
    <row r="459" spans="1:4" x14ac:dyDescent="0.25">
      <c r="A459" s="2">
        <v>458</v>
      </c>
      <c r="B459" s="3">
        <v>44421</v>
      </c>
      <c r="C459" s="4" t="s">
        <v>5</v>
      </c>
      <c r="D459" s="2">
        <v>1150</v>
      </c>
    </row>
    <row r="460" spans="1:4" x14ac:dyDescent="0.25">
      <c r="A460" s="2">
        <v>459</v>
      </c>
      <c r="B460" s="3">
        <v>44422</v>
      </c>
      <c r="C460" s="4" t="s">
        <v>7</v>
      </c>
      <c r="D460" s="2">
        <v>9430</v>
      </c>
    </row>
    <row r="461" spans="1:4" x14ac:dyDescent="0.25">
      <c r="A461" s="2">
        <v>460</v>
      </c>
      <c r="B461" s="3">
        <v>44422</v>
      </c>
      <c r="C461" s="4" t="s">
        <v>4</v>
      </c>
      <c r="D461" s="2">
        <v>6500</v>
      </c>
    </row>
    <row r="462" spans="1:4" x14ac:dyDescent="0.25">
      <c r="A462" s="2">
        <v>461</v>
      </c>
      <c r="B462" s="3">
        <v>44422</v>
      </c>
      <c r="C462" s="4" t="s">
        <v>5</v>
      </c>
      <c r="D462" s="2">
        <v>6410</v>
      </c>
    </row>
    <row r="463" spans="1:4" x14ac:dyDescent="0.25">
      <c r="A463" s="2">
        <v>462</v>
      </c>
      <c r="B463" s="3">
        <v>44423</v>
      </c>
      <c r="C463" s="4" t="s">
        <v>7</v>
      </c>
      <c r="D463" s="2">
        <v>5300</v>
      </c>
    </row>
    <row r="464" spans="1:4" x14ac:dyDescent="0.25">
      <c r="A464" s="2">
        <v>463</v>
      </c>
      <c r="B464" s="3">
        <v>44423</v>
      </c>
      <c r="C464" s="4" t="s">
        <v>4</v>
      </c>
      <c r="D464" s="2">
        <v>5430</v>
      </c>
    </row>
    <row r="465" spans="1:4" x14ac:dyDescent="0.25">
      <c r="A465" s="2">
        <v>464</v>
      </c>
      <c r="B465" s="3">
        <v>44423</v>
      </c>
      <c r="C465" s="4" t="s">
        <v>5</v>
      </c>
      <c r="D465" s="2">
        <v>3660</v>
      </c>
    </row>
    <row r="466" spans="1:4" x14ac:dyDescent="0.25">
      <c r="A466" s="2">
        <v>465</v>
      </c>
      <c r="B466" s="3">
        <v>44424</v>
      </c>
      <c r="C466" s="4" t="s">
        <v>4</v>
      </c>
      <c r="D466" s="2">
        <v>3000</v>
      </c>
    </row>
    <row r="467" spans="1:4" x14ac:dyDescent="0.25">
      <c r="A467" s="2">
        <v>466</v>
      </c>
      <c r="B467" s="3">
        <v>44424</v>
      </c>
      <c r="C467" s="4" t="s">
        <v>5</v>
      </c>
      <c r="D467" s="2">
        <v>6120</v>
      </c>
    </row>
    <row r="468" spans="1:4" x14ac:dyDescent="0.25">
      <c r="A468" s="2">
        <v>467</v>
      </c>
      <c r="B468" s="3">
        <v>44424</v>
      </c>
      <c r="C468" s="4" t="s">
        <v>6</v>
      </c>
      <c r="D468" s="2">
        <v>5850</v>
      </c>
    </row>
    <row r="469" spans="1:4" x14ac:dyDescent="0.25">
      <c r="A469" s="2">
        <v>468</v>
      </c>
      <c r="B469" s="3">
        <v>44425</v>
      </c>
      <c r="C469" s="4" t="s">
        <v>5</v>
      </c>
      <c r="D469" s="2">
        <v>6690</v>
      </c>
    </row>
    <row r="470" spans="1:4" x14ac:dyDescent="0.25">
      <c r="A470" s="2">
        <v>469</v>
      </c>
      <c r="B470" s="3">
        <v>44425</v>
      </c>
      <c r="C470" s="4" t="s">
        <v>4</v>
      </c>
      <c r="D470" s="2">
        <v>2510</v>
      </c>
    </row>
    <row r="471" spans="1:4" x14ac:dyDescent="0.25">
      <c r="A471" s="2">
        <v>470</v>
      </c>
      <c r="B471" s="3">
        <v>44426</v>
      </c>
      <c r="C471" s="4" t="s">
        <v>6</v>
      </c>
      <c r="D471" s="2">
        <v>4090</v>
      </c>
    </row>
    <row r="472" spans="1:4" x14ac:dyDescent="0.25">
      <c r="A472" s="2">
        <v>471</v>
      </c>
      <c r="B472" s="3">
        <v>44427</v>
      </c>
      <c r="C472" s="4" t="s">
        <v>5</v>
      </c>
      <c r="D472" s="2">
        <v>4580</v>
      </c>
    </row>
    <row r="473" spans="1:4" x14ac:dyDescent="0.25">
      <c r="A473" s="2">
        <v>472</v>
      </c>
      <c r="B473" s="3">
        <v>44428</v>
      </c>
      <c r="C473" s="4" t="s">
        <v>6</v>
      </c>
      <c r="D473" s="2">
        <v>6590</v>
      </c>
    </row>
    <row r="474" spans="1:4" x14ac:dyDescent="0.25">
      <c r="A474" s="2">
        <v>473</v>
      </c>
      <c r="B474" s="3">
        <v>44428</v>
      </c>
      <c r="C474" s="4" t="s">
        <v>4</v>
      </c>
      <c r="D474" s="2">
        <v>3060</v>
      </c>
    </row>
    <row r="475" spans="1:4" x14ac:dyDescent="0.25">
      <c r="A475" s="2">
        <v>474</v>
      </c>
      <c r="B475" s="3">
        <v>44428</v>
      </c>
      <c r="C475" s="4" t="s">
        <v>7</v>
      </c>
      <c r="D475" s="2">
        <v>1220</v>
      </c>
    </row>
    <row r="476" spans="1:4" x14ac:dyDescent="0.25">
      <c r="A476" s="2">
        <v>475</v>
      </c>
      <c r="B476" s="3">
        <v>44429</v>
      </c>
      <c r="C476" s="4" t="s">
        <v>7</v>
      </c>
      <c r="D476" s="2">
        <v>6590</v>
      </c>
    </row>
    <row r="477" spans="1:4" x14ac:dyDescent="0.25">
      <c r="A477" s="2">
        <v>476</v>
      </c>
      <c r="B477" s="3">
        <v>44430</v>
      </c>
      <c r="C477" s="4" t="s">
        <v>5</v>
      </c>
      <c r="D477" s="2">
        <v>7000</v>
      </c>
    </row>
    <row r="478" spans="1:4" x14ac:dyDescent="0.25">
      <c r="A478" s="2">
        <v>477</v>
      </c>
      <c r="B478" s="3">
        <v>44430</v>
      </c>
      <c r="C478" s="4" t="s">
        <v>4</v>
      </c>
      <c r="D478" s="2">
        <v>4530</v>
      </c>
    </row>
    <row r="479" spans="1:4" x14ac:dyDescent="0.25">
      <c r="A479" s="2">
        <v>478</v>
      </c>
      <c r="B479" s="3">
        <v>44430</v>
      </c>
      <c r="C479" s="4" t="s">
        <v>7</v>
      </c>
      <c r="D479" s="2">
        <v>5480</v>
      </c>
    </row>
    <row r="480" spans="1:4" x14ac:dyDescent="0.25">
      <c r="A480" s="2">
        <v>479</v>
      </c>
      <c r="B480" s="3">
        <v>44431</v>
      </c>
      <c r="C480" s="4" t="s">
        <v>4</v>
      </c>
      <c r="D480" s="2">
        <v>6400</v>
      </c>
    </row>
    <row r="481" spans="1:4" x14ac:dyDescent="0.25">
      <c r="A481" s="2">
        <v>480</v>
      </c>
      <c r="B481" s="3">
        <v>44431</v>
      </c>
      <c r="C481" s="4" t="s">
        <v>5</v>
      </c>
      <c r="D481" s="2">
        <v>7870</v>
      </c>
    </row>
    <row r="482" spans="1:4" x14ac:dyDescent="0.25">
      <c r="A482" s="2">
        <v>481</v>
      </c>
      <c r="B482" s="3">
        <v>44431</v>
      </c>
      <c r="C482" s="4" t="s">
        <v>7</v>
      </c>
      <c r="D482" s="2">
        <v>7490</v>
      </c>
    </row>
    <row r="483" spans="1:4" x14ac:dyDescent="0.25">
      <c r="A483" s="2">
        <v>482</v>
      </c>
      <c r="B483" s="3">
        <v>44432</v>
      </c>
      <c r="C483" s="4" t="s">
        <v>5</v>
      </c>
      <c r="D483" s="2">
        <v>6900</v>
      </c>
    </row>
    <row r="484" spans="1:4" x14ac:dyDescent="0.25">
      <c r="A484" s="2">
        <v>483</v>
      </c>
      <c r="B484" s="3">
        <v>44432</v>
      </c>
      <c r="C484" s="4" t="s">
        <v>6</v>
      </c>
      <c r="D484" s="2">
        <v>5180</v>
      </c>
    </row>
    <row r="485" spans="1:4" x14ac:dyDescent="0.25">
      <c r="A485" s="2">
        <v>484</v>
      </c>
      <c r="B485" s="3">
        <v>44432</v>
      </c>
      <c r="C485" s="4" t="s">
        <v>4</v>
      </c>
      <c r="D485" s="2">
        <v>1870</v>
      </c>
    </row>
    <row r="486" spans="1:4" x14ac:dyDescent="0.25">
      <c r="A486" s="2">
        <v>485</v>
      </c>
      <c r="B486" s="3">
        <v>44433</v>
      </c>
      <c r="C486" s="4" t="s">
        <v>7</v>
      </c>
      <c r="D486" s="2">
        <v>2520</v>
      </c>
    </row>
    <row r="487" spans="1:4" x14ac:dyDescent="0.25">
      <c r="A487" s="2">
        <v>486</v>
      </c>
      <c r="B487" s="3">
        <v>44433</v>
      </c>
      <c r="C487" s="4" t="s">
        <v>5</v>
      </c>
      <c r="D487" s="2">
        <v>6360</v>
      </c>
    </row>
    <row r="488" spans="1:4" x14ac:dyDescent="0.25">
      <c r="A488" s="2">
        <v>487</v>
      </c>
      <c r="B488" s="3">
        <v>44434</v>
      </c>
      <c r="C488" s="4" t="s">
        <v>4</v>
      </c>
      <c r="D488" s="2">
        <v>8890</v>
      </c>
    </row>
    <row r="489" spans="1:4" x14ac:dyDescent="0.25">
      <c r="A489" s="2">
        <v>488</v>
      </c>
      <c r="B489" s="3">
        <v>44435</v>
      </c>
      <c r="C489" s="4" t="s">
        <v>7</v>
      </c>
      <c r="D489" s="2">
        <v>1470</v>
      </c>
    </row>
    <row r="490" spans="1:4" x14ac:dyDescent="0.25">
      <c r="A490" s="2">
        <v>489</v>
      </c>
      <c r="B490" s="3">
        <v>44436</v>
      </c>
      <c r="C490" s="4" t="s">
        <v>7</v>
      </c>
      <c r="D490" s="2">
        <v>2950</v>
      </c>
    </row>
    <row r="491" spans="1:4" x14ac:dyDescent="0.25">
      <c r="A491" s="2">
        <v>490</v>
      </c>
      <c r="B491" s="3">
        <v>44436</v>
      </c>
      <c r="C491" s="4" t="s">
        <v>4</v>
      </c>
      <c r="D491" s="2">
        <v>6730</v>
      </c>
    </row>
    <row r="492" spans="1:4" x14ac:dyDescent="0.25">
      <c r="A492" s="2">
        <v>491</v>
      </c>
      <c r="B492" s="3">
        <v>44437</v>
      </c>
      <c r="C492" s="4" t="s">
        <v>5</v>
      </c>
      <c r="D492" s="2">
        <v>5530</v>
      </c>
    </row>
    <row r="493" spans="1:4" x14ac:dyDescent="0.25">
      <c r="A493" s="2">
        <v>492</v>
      </c>
      <c r="B493" s="3">
        <v>44437</v>
      </c>
      <c r="C493" s="4" t="s">
        <v>7</v>
      </c>
      <c r="D493" s="2">
        <v>6600</v>
      </c>
    </row>
    <row r="494" spans="1:4" x14ac:dyDescent="0.25">
      <c r="A494" s="2">
        <v>493</v>
      </c>
      <c r="B494" s="3">
        <v>44438</v>
      </c>
      <c r="C494" s="4" t="s">
        <v>5</v>
      </c>
      <c r="D494" s="2">
        <v>7740</v>
      </c>
    </row>
    <row r="495" spans="1:4" x14ac:dyDescent="0.25">
      <c r="A495" s="2">
        <v>494</v>
      </c>
      <c r="B495" s="3">
        <v>44438</v>
      </c>
      <c r="C495" s="4" t="s">
        <v>7</v>
      </c>
      <c r="D495" s="2">
        <v>3800</v>
      </c>
    </row>
    <row r="496" spans="1:4" x14ac:dyDescent="0.25">
      <c r="A496" s="2">
        <v>495</v>
      </c>
      <c r="B496" s="3">
        <v>44438</v>
      </c>
      <c r="C496" s="4" t="s">
        <v>4</v>
      </c>
      <c r="D496" s="2">
        <v>7060</v>
      </c>
    </row>
    <row r="497" spans="1:4" x14ac:dyDescent="0.25">
      <c r="A497" s="2">
        <v>496</v>
      </c>
      <c r="B497" s="3">
        <v>44439</v>
      </c>
      <c r="C497" s="4" t="s">
        <v>4</v>
      </c>
      <c r="D497" s="2">
        <v>4560</v>
      </c>
    </row>
    <row r="498" spans="1:4" x14ac:dyDescent="0.25">
      <c r="A498" s="2">
        <v>497</v>
      </c>
      <c r="B498" s="3">
        <v>44440</v>
      </c>
      <c r="C498" s="4" t="s">
        <v>4</v>
      </c>
      <c r="D498" s="2">
        <v>4620</v>
      </c>
    </row>
    <row r="499" spans="1:4" x14ac:dyDescent="0.25">
      <c r="A499" s="2">
        <v>498</v>
      </c>
      <c r="B499" s="3">
        <v>44440</v>
      </c>
      <c r="C499" s="4" t="s">
        <v>7</v>
      </c>
      <c r="D499" s="2">
        <v>1530</v>
      </c>
    </row>
    <row r="500" spans="1:4" x14ac:dyDescent="0.25">
      <c r="A500" s="2">
        <v>499</v>
      </c>
      <c r="B500" s="3">
        <v>44441</v>
      </c>
      <c r="C500" s="4" t="s">
        <v>4</v>
      </c>
      <c r="D500" s="2">
        <v>6920</v>
      </c>
    </row>
    <row r="501" spans="1:4" x14ac:dyDescent="0.25">
      <c r="A501" s="2">
        <v>500</v>
      </c>
      <c r="B501" s="3">
        <v>44441</v>
      </c>
      <c r="C501" s="4" t="s">
        <v>6</v>
      </c>
      <c r="D501" s="2">
        <v>4100</v>
      </c>
    </row>
    <row r="502" spans="1:4" x14ac:dyDescent="0.25">
      <c r="A502" s="2">
        <v>501</v>
      </c>
      <c r="B502" s="3">
        <v>44442</v>
      </c>
      <c r="C502" s="4" t="s">
        <v>5</v>
      </c>
      <c r="D502" s="2">
        <v>2870</v>
      </c>
    </row>
    <row r="503" spans="1:4" x14ac:dyDescent="0.25">
      <c r="A503" s="2">
        <v>502</v>
      </c>
      <c r="B503" s="3">
        <v>44442</v>
      </c>
      <c r="C503" s="4" t="s">
        <v>4</v>
      </c>
      <c r="D503" s="2">
        <v>1160</v>
      </c>
    </row>
    <row r="504" spans="1:4" x14ac:dyDescent="0.25">
      <c r="A504" s="2">
        <v>503</v>
      </c>
      <c r="B504" s="3">
        <v>44442</v>
      </c>
      <c r="C504" s="4" t="s">
        <v>6</v>
      </c>
      <c r="D504" s="2">
        <v>8460</v>
      </c>
    </row>
    <row r="505" spans="1:4" x14ac:dyDescent="0.25">
      <c r="A505" s="2">
        <v>504</v>
      </c>
      <c r="B505" s="3">
        <v>44443</v>
      </c>
      <c r="C505" s="4" t="s">
        <v>5</v>
      </c>
      <c r="D505" s="2">
        <v>6880</v>
      </c>
    </row>
    <row r="506" spans="1:4" x14ac:dyDescent="0.25">
      <c r="A506" s="2">
        <v>505</v>
      </c>
      <c r="B506" s="3">
        <v>44444</v>
      </c>
      <c r="C506" s="4" t="s">
        <v>7</v>
      </c>
      <c r="D506" s="2">
        <v>3610</v>
      </c>
    </row>
    <row r="507" spans="1:4" x14ac:dyDescent="0.25">
      <c r="A507" s="2">
        <v>506</v>
      </c>
      <c r="B507" s="3">
        <v>44445</v>
      </c>
      <c r="C507" s="4" t="s">
        <v>6</v>
      </c>
      <c r="D507" s="2">
        <v>2400</v>
      </c>
    </row>
    <row r="508" spans="1:4" x14ac:dyDescent="0.25">
      <c r="A508" s="2">
        <v>507</v>
      </c>
      <c r="B508" s="3">
        <v>44446</v>
      </c>
      <c r="C508" s="4" t="s">
        <v>5</v>
      </c>
      <c r="D508" s="2">
        <v>2660</v>
      </c>
    </row>
    <row r="509" spans="1:4" x14ac:dyDescent="0.25">
      <c r="A509" s="2">
        <v>508</v>
      </c>
      <c r="B509" s="3">
        <v>44447</v>
      </c>
      <c r="C509" s="4" t="s">
        <v>7</v>
      </c>
      <c r="D509" s="2">
        <v>9310</v>
      </c>
    </row>
    <row r="510" spans="1:4" x14ac:dyDescent="0.25">
      <c r="A510" s="2">
        <v>509</v>
      </c>
      <c r="B510" s="3">
        <v>44447</v>
      </c>
      <c r="C510" s="4" t="s">
        <v>5</v>
      </c>
      <c r="D510" s="2">
        <v>3980</v>
      </c>
    </row>
    <row r="511" spans="1:4" x14ac:dyDescent="0.25">
      <c r="A511" s="2">
        <v>510</v>
      </c>
      <c r="B511" s="3">
        <v>44448</v>
      </c>
      <c r="C511" s="4" t="s">
        <v>6</v>
      </c>
      <c r="D511" s="2">
        <v>7000</v>
      </c>
    </row>
    <row r="512" spans="1:4" x14ac:dyDescent="0.25">
      <c r="A512" s="2">
        <v>511</v>
      </c>
      <c r="B512" s="3">
        <v>44448</v>
      </c>
      <c r="C512" s="4" t="s">
        <v>5</v>
      </c>
      <c r="D512" s="2">
        <v>4660</v>
      </c>
    </row>
    <row r="513" spans="1:4" x14ac:dyDescent="0.25">
      <c r="A513" s="2">
        <v>512</v>
      </c>
      <c r="B513" s="3">
        <v>44448</v>
      </c>
      <c r="C513" s="4" t="s">
        <v>4</v>
      </c>
      <c r="D513" s="2">
        <v>6620</v>
      </c>
    </row>
    <row r="514" spans="1:4" x14ac:dyDescent="0.25">
      <c r="A514" s="2">
        <v>513</v>
      </c>
      <c r="B514" s="3">
        <v>44449</v>
      </c>
      <c r="C514" s="4" t="s">
        <v>6</v>
      </c>
      <c r="D514" s="2">
        <v>1690</v>
      </c>
    </row>
    <row r="515" spans="1:4" x14ac:dyDescent="0.25">
      <c r="A515" s="2">
        <v>514</v>
      </c>
      <c r="B515" s="3">
        <v>44449</v>
      </c>
      <c r="C515" s="4" t="s">
        <v>7</v>
      </c>
      <c r="D515" s="2">
        <v>6080</v>
      </c>
    </row>
    <row r="516" spans="1:4" x14ac:dyDescent="0.25">
      <c r="A516" s="2">
        <v>515</v>
      </c>
      <c r="B516" s="3">
        <v>44450</v>
      </c>
      <c r="C516" s="4" t="s">
        <v>4</v>
      </c>
      <c r="D516" s="2">
        <v>1970</v>
      </c>
    </row>
    <row r="517" spans="1:4" x14ac:dyDescent="0.25">
      <c r="A517" s="2">
        <v>516</v>
      </c>
      <c r="B517" s="3">
        <v>44450</v>
      </c>
      <c r="C517" s="4" t="s">
        <v>6</v>
      </c>
      <c r="D517" s="2">
        <v>4320</v>
      </c>
    </row>
    <row r="518" spans="1:4" x14ac:dyDescent="0.25">
      <c r="A518" s="2">
        <v>517</v>
      </c>
      <c r="B518" s="3">
        <v>44450</v>
      </c>
      <c r="C518" s="4" t="s">
        <v>5</v>
      </c>
      <c r="D518" s="2">
        <v>3310</v>
      </c>
    </row>
    <row r="519" spans="1:4" x14ac:dyDescent="0.25">
      <c r="A519" s="2">
        <v>518</v>
      </c>
      <c r="B519" s="3">
        <v>44451</v>
      </c>
      <c r="C519" s="4" t="s">
        <v>7</v>
      </c>
      <c r="D519" s="2">
        <v>3550</v>
      </c>
    </row>
    <row r="520" spans="1:4" x14ac:dyDescent="0.25">
      <c r="A520" s="2">
        <v>519</v>
      </c>
      <c r="B520" s="3">
        <v>44451</v>
      </c>
      <c r="C520" s="4" t="s">
        <v>4</v>
      </c>
      <c r="D520" s="2">
        <v>5210</v>
      </c>
    </row>
    <row r="521" spans="1:4" x14ac:dyDescent="0.25">
      <c r="A521" s="2">
        <v>520</v>
      </c>
      <c r="B521" s="3">
        <v>44451</v>
      </c>
      <c r="C521" s="4" t="s">
        <v>5</v>
      </c>
      <c r="D521" s="2">
        <v>2990</v>
      </c>
    </row>
    <row r="522" spans="1:4" x14ac:dyDescent="0.25">
      <c r="A522" s="2">
        <v>521</v>
      </c>
      <c r="B522" s="3">
        <v>44452</v>
      </c>
      <c r="C522" s="4" t="s">
        <v>6</v>
      </c>
      <c r="D522" s="2">
        <v>7890</v>
      </c>
    </row>
    <row r="523" spans="1:4" x14ac:dyDescent="0.25">
      <c r="A523" s="2">
        <v>522</v>
      </c>
      <c r="B523" s="3">
        <v>44452</v>
      </c>
      <c r="C523" s="4" t="s">
        <v>5</v>
      </c>
      <c r="D523" s="2">
        <v>3440</v>
      </c>
    </row>
    <row r="524" spans="1:4" x14ac:dyDescent="0.25">
      <c r="A524" s="2">
        <v>523</v>
      </c>
      <c r="B524" s="3">
        <v>44452</v>
      </c>
      <c r="C524" s="4" t="s">
        <v>7</v>
      </c>
      <c r="D524" s="2">
        <v>6170</v>
      </c>
    </row>
    <row r="525" spans="1:4" x14ac:dyDescent="0.25">
      <c r="A525" s="2">
        <v>524</v>
      </c>
      <c r="B525" s="3">
        <v>44453</v>
      </c>
      <c r="C525" s="4" t="s">
        <v>4</v>
      </c>
      <c r="D525" s="2">
        <v>8230</v>
      </c>
    </row>
    <row r="526" spans="1:4" x14ac:dyDescent="0.25">
      <c r="A526" s="2">
        <v>525</v>
      </c>
      <c r="B526" s="3">
        <v>44454</v>
      </c>
      <c r="C526" s="4" t="s">
        <v>5</v>
      </c>
      <c r="D526" s="2">
        <v>4710</v>
      </c>
    </row>
    <row r="527" spans="1:4" x14ac:dyDescent="0.25">
      <c r="A527" s="2">
        <v>526</v>
      </c>
      <c r="B527" s="3">
        <v>44454</v>
      </c>
      <c r="C527" s="4" t="s">
        <v>6</v>
      </c>
      <c r="D527" s="2">
        <v>5870</v>
      </c>
    </row>
    <row r="528" spans="1:4" x14ac:dyDescent="0.25">
      <c r="A528" s="2">
        <v>527</v>
      </c>
      <c r="B528" s="3">
        <v>44454</v>
      </c>
      <c r="C528" s="4" t="s">
        <v>7</v>
      </c>
      <c r="D528" s="2">
        <v>4400</v>
      </c>
    </row>
    <row r="529" spans="1:4" x14ac:dyDescent="0.25">
      <c r="A529" s="2">
        <v>528</v>
      </c>
      <c r="B529" s="3">
        <v>44455</v>
      </c>
      <c r="C529" s="4" t="s">
        <v>4</v>
      </c>
      <c r="D529" s="2">
        <v>9580</v>
      </c>
    </row>
    <row r="530" spans="1:4" x14ac:dyDescent="0.25">
      <c r="A530" s="2">
        <v>529</v>
      </c>
      <c r="B530" s="3">
        <v>44456</v>
      </c>
      <c r="C530" s="4" t="s">
        <v>5</v>
      </c>
      <c r="D530" s="2">
        <v>6730</v>
      </c>
    </row>
    <row r="531" spans="1:4" x14ac:dyDescent="0.25">
      <c r="A531" s="2">
        <v>530</v>
      </c>
      <c r="B531" s="3">
        <v>44456</v>
      </c>
      <c r="C531" s="4" t="s">
        <v>7</v>
      </c>
      <c r="D531" s="2">
        <v>3320</v>
      </c>
    </row>
    <row r="532" spans="1:4" x14ac:dyDescent="0.25">
      <c r="A532" s="2">
        <v>531</v>
      </c>
      <c r="B532" s="3">
        <v>44456</v>
      </c>
      <c r="C532" s="4" t="s">
        <v>4</v>
      </c>
      <c r="D532" s="2">
        <v>7580</v>
      </c>
    </row>
    <row r="533" spans="1:4" x14ac:dyDescent="0.25">
      <c r="A533" s="2">
        <v>532</v>
      </c>
      <c r="B533" s="3">
        <v>44457</v>
      </c>
      <c r="C533" s="4" t="s">
        <v>6</v>
      </c>
      <c r="D533" s="2">
        <v>7650</v>
      </c>
    </row>
    <row r="534" spans="1:4" x14ac:dyDescent="0.25">
      <c r="A534" s="2">
        <v>533</v>
      </c>
      <c r="B534" s="3">
        <v>44457</v>
      </c>
      <c r="C534" s="4" t="s">
        <v>5</v>
      </c>
      <c r="D534" s="2">
        <v>2640</v>
      </c>
    </row>
    <row r="535" spans="1:4" x14ac:dyDescent="0.25">
      <c r="A535" s="2">
        <v>534</v>
      </c>
      <c r="B535" s="3">
        <v>44458</v>
      </c>
      <c r="C535" s="4" t="s">
        <v>7</v>
      </c>
      <c r="D535" s="2">
        <v>9750</v>
      </c>
    </row>
    <row r="536" spans="1:4" x14ac:dyDescent="0.25">
      <c r="A536" s="2">
        <v>535</v>
      </c>
      <c r="B536" s="3">
        <v>44458</v>
      </c>
      <c r="C536" s="4" t="s">
        <v>5</v>
      </c>
      <c r="D536" s="2">
        <v>9860</v>
      </c>
    </row>
    <row r="537" spans="1:4" x14ac:dyDescent="0.25">
      <c r="A537" s="2">
        <v>536</v>
      </c>
      <c r="B537" s="3">
        <v>44458</v>
      </c>
      <c r="C537" s="4" t="s">
        <v>6</v>
      </c>
      <c r="D537" s="2">
        <v>8160</v>
      </c>
    </row>
    <row r="538" spans="1:4" x14ac:dyDescent="0.25">
      <c r="A538" s="2">
        <v>537</v>
      </c>
      <c r="B538" s="3">
        <v>44459</v>
      </c>
      <c r="C538" s="4" t="s">
        <v>4</v>
      </c>
      <c r="D538" s="2">
        <v>6280</v>
      </c>
    </row>
    <row r="539" spans="1:4" x14ac:dyDescent="0.25">
      <c r="A539" s="2">
        <v>538</v>
      </c>
      <c r="B539" s="3">
        <v>44459</v>
      </c>
      <c r="C539" s="4" t="s">
        <v>7</v>
      </c>
      <c r="D539" s="2">
        <v>6490</v>
      </c>
    </row>
    <row r="540" spans="1:4" x14ac:dyDescent="0.25">
      <c r="A540" s="2">
        <v>539</v>
      </c>
      <c r="B540" s="3">
        <v>44460</v>
      </c>
      <c r="C540" s="4" t="s">
        <v>4</v>
      </c>
      <c r="D540" s="2">
        <v>4110</v>
      </c>
    </row>
    <row r="541" spans="1:4" x14ac:dyDescent="0.25">
      <c r="A541" s="2">
        <v>540</v>
      </c>
      <c r="B541" s="3">
        <v>44460</v>
      </c>
      <c r="C541" s="4" t="s">
        <v>7</v>
      </c>
      <c r="D541" s="2">
        <v>3140</v>
      </c>
    </row>
    <row r="542" spans="1:4" x14ac:dyDescent="0.25">
      <c r="A542" s="2">
        <v>541</v>
      </c>
      <c r="B542" s="3">
        <v>44461</v>
      </c>
      <c r="C542" s="4" t="s">
        <v>7</v>
      </c>
      <c r="D542" s="2">
        <v>3550</v>
      </c>
    </row>
    <row r="543" spans="1:4" x14ac:dyDescent="0.25">
      <c r="A543" s="2">
        <v>542</v>
      </c>
      <c r="B543" s="3">
        <v>44461</v>
      </c>
      <c r="C543" s="4" t="s">
        <v>6</v>
      </c>
      <c r="D543" s="2">
        <v>1280</v>
      </c>
    </row>
    <row r="544" spans="1:4" x14ac:dyDescent="0.25">
      <c r="A544" s="2">
        <v>543</v>
      </c>
      <c r="B544" s="3">
        <v>44462</v>
      </c>
      <c r="C544" s="4" t="s">
        <v>6</v>
      </c>
      <c r="D544" s="2">
        <v>8360</v>
      </c>
    </row>
    <row r="545" spans="1:4" x14ac:dyDescent="0.25">
      <c r="A545" s="2">
        <v>544</v>
      </c>
      <c r="B545" s="3">
        <v>44463</v>
      </c>
      <c r="C545" s="4" t="s">
        <v>7</v>
      </c>
      <c r="D545" s="2">
        <v>2930</v>
      </c>
    </row>
    <row r="546" spans="1:4" x14ac:dyDescent="0.25">
      <c r="A546" s="2">
        <v>545</v>
      </c>
      <c r="B546" s="3">
        <v>44463</v>
      </c>
      <c r="C546" s="4" t="s">
        <v>6</v>
      </c>
      <c r="D546" s="2">
        <v>9920</v>
      </c>
    </row>
    <row r="547" spans="1:4" x14ac:dyDescent="0.25">
      <c r="A547" s="2">
        <v>546</v>
      </c>
      <c r="B547" s="3">
        <v>44464</v>
      </c>
      <c r="C547" s="4" t="s">
        <v>6</v>
      </c>
      <c r="D547" s="2">
        <v>3140</v>
      </c>
    </row>
    <row r="548" spans="1:4" x14ac:dyDescent="0.25">
      <c r="A548" s="2">
        <v>547</v>
      </c>
      <c r="B548" s="3">
        <v>44465</v>
      </c>
      <c r="C548" s="4" t="s">
        <v>4</v>
      </c>
      <c r="D548" s="2">
        <v>1010</v>
      </c>
    </row>
    <row r="549" spans="1:4" x14ac:dyDescent="0.25">
      <c r="A549" s="2">
        <v>548</v>
      </c>
      <c r="B549" s="3">
        <v>44466</v>
      </c>
      <c r="C549" s="4" t="s">
        <v>6</v>
      </c>
      <c r="D549" s="2">
        <v>9210</v>
      </c>
    </row>
    <row r="550" spans="1:4" x14ac:dyDescent="0.25">
      <c r="A550" s="2">
        <v>549</v>
      </c>
      <c r="B550" s="3">
        <v>44466</v>
      </c>
      <c r="C550" s="4" t="s">
        <v>7</v>
      </c>
      <c r="D550" s="2">
        <v>1880</v>
      </c>
    </row>
    <row r="551" spans="1:4" x14ac:dyDescent="0.25">
      <c r="A551" s="2">
        <v>550</v>
      </c>
      <c r="B551" s="3">
        <v>44467</v>
      </c>
      <c r="C551" s="4" t="s">
        <v>5</v>
      </c>
      <c r="D551" s="2">
        <v>5080</v>
      </c>
    </row>
    <row r="552" spans="1:4" x14ac:dyDescent="0.25">
      <c r="A552" s="2">
        <v>551</v>
      </c>
      <c r="B552" s="3">
        <v>44467</v>
      </c>
      <c r="C552" s="4" t="s">
        <v>7</v>
      </c>
      <c r="D552" s="2">
        <v>6540</v>
      </c>
    </row>
    <row r="553" spans="1:4" x14ac:dyDescent="0.25">
      <c r="A553" s="2">
        <v>552</v>
      </c>
      <c r="B553" s="3">
        <v>44468</v>
      </c>
      <c r="C553" s="4" t="s">
        <v>6</v>
      </c>
      <c r="D553" s="2">
        <v>3250</v>
      </c>
    </row>
    <row r="554" spans="1:4" x14ac:dyDescent="0.25">
      <c r="A554" s="2">
        <v>553</v>
      </c>
      <c r="B554" s="3">
        <v>44469</v>
      </c>
      <c r="C554" s="4" t="s">
        <v>4</v>
      </c>
      <c r="D554" s="2">
        <v>5080</v>
      </c>
    </row>
    <row r="555" spans="1:4" x14ac:dyDescent="0.25">
      <c r="A555" s="2">
        <v>554</v>
      </c>
      <c r="B555" s="3">
        <v>44469</v>
      </c>
      <c r="C555" s="4" t="s">
        <v>5</v>
      </c>
      <c r="D555" s="2">
        <v>7660</v>
      </c>
    </row>
    <row r="556" spans="1:4" x14ac:dyDescent="0.25">
      <c r="A556" s="2">
        <v>555</v>
      </c>
      <c r="B556" s="3">
        <v>44470</v>
      </c>
      <c r="C556" s="4" t="s">
        <v>7</v>
      </c>
      <c r="D556" s="2">
        <v>7840</v>
      </c>
    </row>
    <row r="557" spans="1:4" x14ac:dyDescent="0.25">
      <c r="A557" s="2">
        <v>556</v>
      </c>
      <c r="B557" s="3">
        <v>44470</v>
      </c>
      <c r="C557" s="4" t="s">
        <v>6</v>
      </c>
      <c r="D557" s="2">
        <v>2060</v>
      </c>
    </row>
    <row r="558" spans="1:4" x14ac:dyDescent="0.25">
      <c r="A558" s="2">
        <v>557</v>
      </c>
      <c r="B558" s="3">
        <v>44471</v>
      </c>
      <c r="C558" s="4" t="s">
        <v>5</v>
      </c>
      <c r="D558" s="2">
        <v>1010</v>
      </c>
    </row>
    <row r="559" spans="1:4" x14ac:dyDescent="0.25">
      <c r="A559" s="2">
        <v>558</v>
      </c>
      <c r="B559" s="3">
        <v>44472</v>
      </c>
      <c r="C559" s="4" t="s">
        <v>5</v>
      </c>
      <c r="D559" s="2">
        <v>7540</v>
      </c>
    </row>
    <row r="560" spans="1:4" x14ac:dyDescent="0.25">
      <c r="A560" s="2">
        <v>559</v>
      </c>
      <c r="B560" s="3">
        <v>44472</v>
      </c>
      <c r="C560" s="4" t="s">
        <v>7</v>
      </c>
      <c r="D560" s="2">
        <v>6350</v>
      </c>
    </row>
    <row r="561" spans="1:4" x14ac:dyDescent="0.25">
      <c r="A561" s="2">
        <v>560</v>
      </c>
      <c r="B561" s="3">
        <v>44472</v>
      </c>
      <c r="C561" s="4" t="s">
        <v>4</v>
      </c>
      <c r="D561" s="2">
        <v>9160</v>
      </c>
    </row>
    <row r="562" spans="1:4" x14ac:dyDescent="0.25">
      <c r="A562" s="2">
        <v>561</v>
      </c>
      <c r="B562" s="3">
        <v>44473</v>
      </c>
      <c r="C562" s="4" t="s">
        <v>5</v>
      </c>
      <c r="D562" s="2">
        <v>9800</v>
      </c>
    </row>
    <row r="563" spans="1:4" x14ac:dyDescent="0.25">
      <c r="A563" s="2">
        <v>562</v>
      </c>
      <c r="B563" s="3">
        <v>44473</v>
      </c>
      <c r="C563" s="4" t="s">
        <v>7</v>
      </c>
      <c r="D563" s="2">
        <v>4990</v>
      </c>
    </row>
    <row r="564" spans="1:4" x14ac:dyDescent="0.25">
      <c r="A564" s="2">
        <v>563</v>
      </c>
      <c r="B564" s="3">
        <v>44474</v>
      </c>
      <c r="C564" s="4" t="s">
        <v>6</v>
      </c>
      <c r="D564" s="2">
        <v>5220</v>
      </c>
    </row>
    <row r="565" spans="1:4" x14ac:dyDescent="0.25">
      <c r="A565" s="2">
        <v>564</v>
      </c>
      <c r="B565" s="3">
        <v>44474</v>
      </c>
      <c r="C565" s="4" t="s">
        <v>4</v>
      </c>
      <c r="D565" s="2">
        <v>3610</v>
      </c>
    </row>
    <row r="566" spans="1:4" x14ac:dyDescent="0.25">
      <c r="A566" s="2">
        <v>565</v>
      </c>
      <c r="B566" s="3">
        <v>44474</v>
      </c>
      <c r="C566" s="4" t="s">
        <v>5</v>
      </c>
      <c r="D566" s="2">
        <v>5150</v>
      </c>
    </row>
    <row r="567" spans="1:4" x14ac:dyDescent="0.25">
      <c r="A567" s="2">
        <v>566</v>
      </c>
      <c r="B567" s="3">
        <v>44475</v>
      </c>
      <c r="C567" s="4" t="s">
        <v>6</v>
      </c>
      <c r="D567" s="2">
        <v>2500</v>
      </c>
    </row>
    <row r="568" spans="1:4" x14ac:dyDescent="0.25">
      <c r="A568" s="2">
        <v>567</v>
      </c>
      <c r="B568" s="3">
        <v>44475</v>
      </c>
      <c r="C568" s="4" t="s">
        <v>5</v>
      </c>
      <c r="D568" s="2">
        <v>8900</v>
      </c>
    </row>
    <row r="569" spans="1:4" x14ac:dyDescent="0.25">
      <c r="A569" s="2">
        <v>568</v>
      </c>
      <c r="B569" s="3">
        <v>44475</v>
      </c>
      <c r="C569" s="4" t="s">
        <v>7</v>
      </c>
      <c r="D569" s="2">
        <v>2040</v>
      </c>
    </row>
    <row r="570" spans="1:4" x14ac:dyDescent="0.25">
      <c r="A570" s="2">
        <v>569</v>
      </c>
      <c r="B570" s="3">
        <v>44476</v>
      </c>
      <c r="C570" s="4" t="s">
        <v>4</v>
      </c>
      <c r="D570" s="2">
        <v>8930</v>
      </c>
    </row>
    <row r="571" spans="1:4" x14ac:dyDescent="0.25">
      <c r="A571" s="2">
        <v>570</v>
      </c>
      <c r="B571" s="3">
        <v>44477</v>
      </c>
      <c r="C571" s="4" t="s">
        <v>5</v>
      </c>
      <c r="D571" s="2">
        <v>4980</v>
      </c>
    </row>
    <row r="572" spans="1:4" x14ac:dyDescent="0.25">
      <c r="A572" s="2">
        <v>571</v>
      </c>
      <c r="B572" s="3">
        <v>44477</v>
      </c>
      <c r="C572" s="4" t="s">
        <v>6</v>
      </c>
      <c r="D572" s="2">
        <v>7120</v>
      </c>
    </row>
    <row r="573" spans="1:4" x14ac:dyDescent="0.25">
      <c r="A573" s="2">
        <v>572</v>
      </c>
      <c r="B573" s="3">
        <v>44477</v>
      </c>
      <c r="C573" s="4" t="s">
        <v>4</v>
      </c>
      <c r="D573" s="2">
        <v>1780</v>
      </c>
    </row>
    <row r="574" spans="1:4" x14ac:dyDescent="0.25">
      <c r="A574" s="2">
        <v>573</v>
      </c>
      <c r="B574" s="3">
        <v>44478</v>
      </c>
      <c r="C574" s="4" t="s">
        <v>5</v>
      </c>
      <c r="D574" s="2">
        <v>8360</v>
      </c>
    </row>
    <row r="575" spans="1:4" x14ac:dyDescent="0.25">
      <c r="A575" s="2">
        <v>574</v>
      </c>
      <c r="B575" s="3">
        <v>44478</v>
      </c>
      <c r="C575" s="4" t="s">
        <v>4</v>
      </c>
      <c r="D575" s="2">
        <v>5240</v>
      </c>
    </row>
    <row r="576" spans="1:4" x14ac:dyDescent="0.25">
      <c r="A576" s="2">
        <v>575</v>
      </c>
      <c r="B576" s="3">
        <v>44478</v>
      </c>
      <c r="C576" s="4" t="s">
        <v>7</v>
      </c>
      <c r="D576" s="2">
        <v>5420</v>
      </c>
    </row>
    <row r="577" spans="1:4" x14ac:dyDescent="0.25">
      <c r="A577" s="2">
        <v>576</v>
      </c>
      <c r="B577" s="3">
        <v>44479</v>
      </c>
      <c r="C577" s="4" t="s">
        <v>7</v>
      </c>
      <c r="D577" s="2">
        <v>9390</v>
      </c>
    </row>
    <row r="578" spans="1:4" x14ac:dyDescent="0.25">
      <c r="A578" s="2">
        <v>577</v>
      </c>
      <c r="B578" s="3">
        <v>44479</v>
      </c>
      <c r="C578" s="4" t="s">
        <v>4</v>
      </c>
      <c r="D578" s="2">
        <v>2510</v>
      </c>
    </row>
    <row r="579" spans="1:4" x14ac:dyDescent="0.25">
      <c r="A579" s="2">
        <v>578</v>
      </c>
      <c r="B579" s="3">
        <v>44480</v>
      </c>
      <c r="C579" s="4" t="s">
        <v>7</v>
      </c>
      <c r="D579" s="2">
        <v>7980</v>
      </c>
    </row>
    <row r="580" spans="1:4" x14ac:dyDescent="0.25">
      <c r="A580" s="2">
        <v>579</v>
      </c>
      <c r="B580" s="3">
        <v>44480</v>
      </c>
      <c r="C580" s="4" t="s">
        <v>4</v>
      </c>
      <c r="D580" s="2">
        <v>3720</v>
      </c>
    </row>
    <row r="581" spans="1:4" x14ac:dyDescent="0.25">
      <c r="A581" s="2">
        <v>580</v>
      </c>
      <c r="B581" s="3">
        <v>44481</v>
      </c>
      <c r="C581" s="4" t="s">
        <v>4</v>
      </c>
      <c r="D581" s="2">
        <v>3210</v>
      </c>
    </row>
    <row r="582" spans="1:4" x14ac:dyDescent="0.25">
      <c r="A582" s="2">
        <v>581</v>
      </c>
      <c r="B582" s="3">
        <v>44482</v>
      </c>
      <c r="C582" s="4" t="s">
        <v>7</v>
      </c>
      <c r="D582" s="2">
        <v>7640</v>
      </c>
    </row>
    <row r="583" spans="1:4" x14ac:dyDescent="0.25">
      <c r="A583" s="2">
        <v>582</v>
      </c>
      <c r="B583" s="3">
        <v>44482</v>
      </c>
      <c r="C583" s="4" t="s">
        <v>4</v>
      </c>
      <c r="D583" s="2">
        <v>6100</v>
      </c>
    </row>
    <row r="584" spans="1:4" x14ac:dyDescent="0.25">
      <c r="A584" s="2">
        <v>583</v>
      </c>
      <c r="B584" s="3">
        <v>44483</v>
      </c>
      <c r="C584" s="4" t="s">
        <v>4</v>
      </c>
      <c r="D584" s="2">
        <v>6850</v>
      </c>
    </row>
    <row r="585" spans="1:4" x14ac:dyDescent="0.25">
      <c r="A585" s="2">
        <v>584</v>
      </c>
      <c r="B585" s="3">
        <v>44483</v>
      </c>
      <c r="C585" s="4" t="s">
        <v>7</v>
      </c>
      <c r="D585" s="2">
        <v>2170</v>
      </c>
    </row>
    <row r="586" spans="1:4" x14ac:dyDescent="0.25">
      <c r="A586" s="2">
        <v>585</v>
      </c>
      <c r="B586" s="3">
        <v>44484</v>
      </c>
      <c r="C586" s="4" t="s">
        <v>5</v>
      </c>
      <c r="D586" s="2">
        <v>6230</v>
      </c>
    </row>
    <row r="587" spans="1:4" x14ac:dyDescent="0.25">
      <c r="A587" s="2">
        <v>586</v>
      </c>
      <c r="B587" s="3">
        <v>44484</v>
      </c>
      <c r="C587" s="4" t="s">
        <v>7</v>
      </c>
      <c r="D587" s="2">
        <v>2310</v>
      </c>
    </row>
    <row r="588" spans="1:4" x14ac:dyDescent="0.25">
      <c r="A588" s="2">
        <v>587</v>
      </c>
      <c r="B588" s="3">
        <v>44485</v>
      </c>
      <c r="C588" s="4" t="s">
        <v>6</v>
      </c>
      <c r="D588" s="2">
        <v>5650</v>
      </c>
    </row>
    <row r="589" spans="1:4" x14ac:dyDescent="0.25">
      <c r="A589" s="2">
        <v>588</v>
      </c>
      <c r="B589" s="3">
        <v>44485</v>
      </c>
      <c r="C589" s="4" t="s">
        <v>7</v>
      </c>
      <c r="D589" s="2">
        <v>7250</v>
      </c>
    </row>
    <row r="590" spans="1:4" x14ac:dyDescent="0.25">
      <c r="A590" s="2">
        <v>589</v>
      </c>
      <c r="B590" s="3">
        <v>44486</v>
      </c>
      <c r="C590" s="4" t="s">
        <v>7</v>
      </c>
      <c r="D590" s="2">
        <v>3650</v>
      </c>
    </row>
    <row r="591" spans="1:4" x14ac:dyDescent="0.25">
      <c r="A591" s="2">
        <v>590</v>
      </c>
      <c r="B591" s="3">
        <v>44486</v>
      </c>
      <c r="C591" s="4" t="s">
        <v>5</v>
      </c>
      <c r="D591" s="2">
        <v>4190</v>
      </c>
    </row>
    <row r="592" spans="1:4" x14ac:dyDescent="0.25">
      <c r="A592" s="2">
        <v>591</v>
      </c>
      <c r="B592" s="3">
        <v>44486</v>
      </c>
      <c r="C592" s="4" t="s">
        <v>4</v>
      </c>
      <c r="D592" s="2">
        <v>7920</v>
      </c>
    </row>
    <row r="593" spans="1:4" x14ac:dyDescent="0.25">
      <c r="A593" s="2">
        <v>592</v>
      </c>
      <c r="B593" s="3">
        <v>44487</v>
      </c>
      <c r="C593" s="4" t="s">
        <v>5</v>
      </c>
      <c r="D593" s="2">
        <v>5920</v>
      </c>
    </row>
    <row r="594" spans="1:4" x14ac:dyDescent="0.25">
      <c r="A594" s="2">
        <v>593</v>
      </c>
      <c r="B594" s="3">
        <v>44487</v>
      </c>
      <c r="C594" s="4" t="s">
        <v>4</v>
      </c>
      <c r="D594" s="2">
        <v>5270</v>
      </c>
    </row>
    <row r="595" spans="1:4" x14ac:dyDescent="0.25">
      <c r="A595" s="2">
        <v>594</v>
      </c>
      <c r="B595" s="3">
        <v>44488</v>
      </c>
      <c r="C595" s="4" t="s">
        <v>6</v>
      </c>
      <c r="D595" s="2">
        <v>7990</v>
      </c>
    </row>
    <row r="596" spans="1:4" x14ac:dyDescent="0.25">
      <c r="A596" s="2">
        <v>595</v>
      </c>
      <c r="B596" s="3">
        <v>44488</v>
      </c>
      <c r="C596" s="4" t="s">
        <v>5</v>
      </c>
      <c r="D596" s="2">
        <v>5450</v>
      </c>
    </row>
    <row r="597" spans="1:4" x14ac:dyDescent="0.25">
      <c r="A597" s="2">
        <v>596</v>
      </c>
      <c r="B597" s="3">
        <v>44489</v>
      </c>
      <c r="C597" s="4" t="s">
        <v>4</v>
      </c>
      <c r="D597" s="2">
        <v>2580</v>
      </c>
    </row>
    <row r="598" spans="1:4" x14ac:dyDescent="0.25">
      <c r="A598" s="2">
        <v>597</v>
      </c>
      <c r="B598" s="3">
        <v>44490</v>
      </c>
      <c r="C598" s="4" t="s">
        <v>4</v>
      </c>
      <c r="D598" s="2">
        <v>8040</v>
      </c>
    </row>
    <row r="599" spans="1:4" x14ac:dyDescent="0.25">
      <c r="A599" s="2">
        <v>598</v>
      </c>
      <c r="B599" s="3">
        <v>44490</v>
      </c>
      <c r="C599" s="4" t="s">
        <v>7</v>
      </c>
      <c r="D599" s="2">
        <v>1920</v>
      </c>
    </row>
    <row r="600" spans="1:4" x14ac:dyDescent="0.25">
      <c r="A600" s="2">
        <v>599</v>
      </c>
      <c r="B600" s="3">
        <v>44491</v>
      </c>
      <c r="C600" s="4" t="s">
        <v>4</v>
      </c>
      <c r="D600" s="2">
        <v>6930</v>
      </c>
    </row>
    <row r="601" spans="1:4" x14ac:dyDescent="0.25">
      <c r="A601" s="2">
        <v>600</v>
      </c>
      <c r="B601" s="3">
        <v>44491</v>
      </c>
      <c r="C601" s="4" t="s">
        <v>6</v>
      </c>
      <c r="D601" s="2">
        <v>9480</v>
      </c>
    </row>
    <row r="602" spans="1:4" x14ac:dyDescent="0.25">
      <c r="A602" s="2">
        <v>601</v>
      </c>
      <c r="B602" s="3">
        <v>44491</v>
      </c>
      <c r="C602" s="4" t="s">
        <v>5</v>
      </c>
      <c r="D602" s="2">
        <v>4810</v>
      </c>
    </row>
    <row r="603" spans="1:4" x14ac:dyDescent="0.25">
      <c r="A603" s="2">
        <v>602</v>
      </c>
      <c r="B603" s="3">
        <v>44492</v>
      </c>
      <c r="C603" s="4" t="s">
        <v>4</v>
      </c>
      <c r="D603" s="2">
        <v>5770</v>
      </c>
    </row>
    <row r="604" spans="1:4" x14ac:dyDescent="0.25">
      <c r="A604" s="2">
        <v>603</v>
      </c>
      <c r="B604" s="3">
        <v>44492</v>
      </c>
      <c r="C604" s="4" t="s">
        <v>7</v>
      </c>
      <c r="D604" s="2">
        <v>2610</v>
      </c>
    </row>
    <row r="605" spans="1:4" x14ac:dyDescent="0.25">
      <c r="A605" s="2">
        <v>604</v>
      </c>
      <c r="B605" s="3">
        <v>44493</v>
      </c>
      <c r="C605" s="4" t="s">
        <v>5</v>
      </c>
      <c r="D605" s="2">
        <v>2670</v>
      </c>
    </row>
    <row r="606" spans="1:4" x14ac:dyDescent="0.25">
      <c r="A606" s="2">
        <v>605</v>
      </c>
      <c r="B606" s="3">
        <v>44493</v>
      </c>
      <c r="C606" s="4" t="s">
        <v>7</v>
      </c>
      <c r="D606" s="2">
        <v>1330</v>
      </c>
    </row>
    <row r="607" spans="1:4" x14ac:dyDescent="0.25">
      <c r="A607" s="2">
        <v>606</v>
      </c>
      <c r="B607" s="3">
        <v>44494</v>
      </c>
      <c r="C607" s="4" t="s">
        <v>5</v>
      </c>
      <c r="D607" s="2">
        <v>1700</v>
      </c>
    </row>
    <row r="608" spans="1:4" x14ac:dyDescent="0.25">
      <c r="A608" s="2">
        <v>607</v>
      </c>
      <c r="B608" s="3">
        <v>44494</v>
      </c>
      <c r="C608" s="4" t="s">
        <v>6</v>
      </c>
      <c r="D608" s="2">
        <v>1050</v>
      </c>
    </row>
    <row r="609" spans="1:4" x14ac:dyDescent="0.25">
      <c r="A609" s="2">
        <v>608</v>
      </c>
      <c r="B609" s="3">
        <v>44494</v>
      </c>
      <c r="C609" s="4" t="s">
        <v>4</v>
      </c>
      <c r="D609" s="2">
        <v>1750</v>
      </c>
    </row>
    <row r="610" spans="1:4" x14ac:dyDescent="0.25">
      <c r="A610" s="2">
        <v>609</v>
      </c>
      <c r="B610" s="3">
        <v>44494</v>
      </c>
      <c r="C610" s="4" t="s">
        <v>7</v>
      </c>
      <c r="D610" s="2">
        <v>6530</v>
      </c>
    </row>
    <row r="611" spans="1:4" x14ac:dyDescent="0.25">
      <c r="A611" s="2">
        <v>610</v>
      </c>
      <c r="B611" s="3">
        <v>44495</v>
      </c>
      <c r="C611" s="4" t="s">
        <v>4</v>
      </c>
      <c r="D611" s="2">
        <v>6980</v>
      </c>
    </row>
    <row r="612" spans="1:4" x14ac:dyDescent="0.25">
      <c r="A612" s="2">
        <v>611</v>
      </c>
      <c r="B612" s="3">
        <v>44495</v>
      </c>
      <c r="C612" s="4" t="s">
        <v>6</v>
      </c>
      <c r="D612" s="2">
        <v>6590</v>
      </c>
    </row>
    <row r="613" spans="1:4" x14ac:dyDescent="0.25">
      <c r="A613" s="2">
        <v>612</v>
      </c>
      <c r="B613" s="3">
        <v>44495</v>
      </c>
      <c r="C613" s="4" t="s">
        <v>5</v>
      </c>
      <c r="D613" s="2">
        <v>2090</v>
      </c>
    </row>
    <row r="614" spans="1:4" x14ac:dyDescent="0.25">
      <c r="A614" s="2">
        <v>613</v>
      </c>
      <c r="B614" s="3">
        <v>44496</v>
      </c>
      <c r="C614" s="4" t="s">
        <v>5</v>
      </c>
      <c r="D614" s="2">
        <v>3960</v>
      </c>
    </row>
    <row r="615" spans="1:4" x14ac:dyDescent="0.25">
      <c r="A615" s="2">
        <v>614</v>
      </c>
      <c r="B615" s="3">
        <v>44496</v>
      </c>
      <c r="C615" s="4" t="s">
        <v>6</v>
      </c>
      <c r="D615" s="2">
        <v>6430</v>
      </c>
    </row>
    <row r="616" spans="1:4" x14ac:dyDescent="0.25">
      <c r="A616" s="2">
        <v>615</v>
      </c>
      <c r="B616" s="3">
        <v>44496</v>
      </c>
      <c r="C616" s="4" t="s">
        <v>4</v>
      </c>
      <c r="D616" s="2">
        <v>9940</v>
      </c>
    </row>
    <row r="617" spans="1:4" x14ac:dyDescent="0.25">
      <c r="A617" s="2">
        <v>616</v>
      </c>
      <c r="B617" s="3">
        <v>44496</v>
      </c>
      <c r="C617" s="4" t="s">
        <v>7</v>
      </c>
      <c r="D617" s="2">
        <v>4220</v>
      </c>
    </row>
    <row r="618" spans="1:4" x14ac:dyDescent="0.25">
      <c r="A618" s="2">
        <v>617</v>
      </c>
      <c r="B618" s="3">
        <v>44497</v>
      </c>
      <c r="C618" s="4" t="s">
        <v>7</v>
      </c>
      <c r="D618" s="2">
        <v>2630</v>
      </c>
    </row>
    <row r="619" spans="1:4" x14ac:dyDescent="0.25">
      <c r="A619" s="2">
        <v>618</v>
      </c>
      <c r="B619" s="3">
        <v>44497</v>
      </c>
      <c r="C619" s="4" t="s">
        <v>4</v>
      </c>
      <c r="D619" s="2">
        <v>3540</v>
      </c>
    </row>
    <row r="620" spans="1:4" x14ac:dyDescent="0.25">
      <c r="A620" s="2">
        <v>619</v>
      </c>
      <c r="B620" s="3">
        <v>44498</v>
      </c>
      <c r="C620" s="4" t="s">
        <v>5</v>
      </c>
      <c r="D620" s="2">
        <v>2630</v>
      </c>
    </row>
    <row r="621" spans="1:4" x14ac:dyDescent="0.25">
      <c r="A621" s="2">
        <v>620</v>
      </c>
      <c r="B621" s="3">
        <v>44499</v>
      </c>
      <c r="C621" s="4" t="s">
        <v>6</v>
      </c>
      <c r="D621" s="2">
        <v>4230</v>
      </c>
    </row>
    <row r="622" spans="1:4" x14ac:dyDescent="0.25">
      <c r="A622" s="2">
        <v>621</v>
      </c>
      <c r="B622" s="3">
        <v>44499</v>
      </c>
      <c r="C622" s="4" t="s">
        <v>4</v>
      </c>
      <c r="D622" s="2">
        <v>4630</v>
      </c>
    </row>
    <row r="623" spans="1:4" x14ac:dyDescent="0.25">
      <c r="A623" s="2">
        <v>622</v>
      </c>
      <c r="B623" s="3">
        <v>44500</v>
      </c>
      <c r="C623" s="4" t="s">
        <v>5</v>
      </c>
      <c r="D623" s="2">
        <v>2100</v>
      </c>
    </row>
    <row r="624" spans="1:4" x14ac:dyDescent="0.25">
      <c r="A624" s="2">
        <v>623</v>
      </c>
      <c r="B624" s="3">
        <v>44501</v>
      </c>
      <c r="C624" s="4" t="s">
        <v>4</v>
      </c>
      <c r="D624" s="2">
        <v>4290</v>
      </c>
    </row>
    <row r="625" spans="1:4" x14ac:dyDescent="0.25">
      <c r="A625" s="2">
        <v>624</v>
      </c>
      <c r="B625" s="3">
        <v>44501</v>
      </c>
      <c r="C625" s="4" t="s">
        <v>6</v>
      </c>
      <c r="D625" s="2">
        <v>2870</v>
      </c>
    </row>
    <row r="626" spans="1:4" x14ac:dyDescent="0.25">
      <c r="A626" s="2">
        <v>625</v>
      </c>
      <c r="B626" s="3">
        <v>44501</v>
      </c>
      <c r="C626" s="4" t="s">
        <v>5</v>
      </c>
      <c r="D626" s="2">
        <v>3550</v>
      </c>
    </row>
    <row r="627" spans="1:4" x14ac:dyDescent="0.25">
      <c r="A627" s="2">
        <v>626</v>
      </c>
      <c r="B627" s="3">
        <v>44502</v>
      </c>
      <c r="C627" s="4" t="s">
        <v>4</v>
      </c>
      <c r="D627" s="2">
        <v>8480</v>
      </c>
    </row>
    <row r="628" spans="1:4" x14ac:dyDescent="0.25">
      <c r="A628" s="2">
        <v>627</v>
      </c>
      <c r="B628" s="3">
        <v>44503</v>
      </c>
      <c r="C628" s="4" t="s">
        <v>4</v>
      </c>
      <c r="D628" s="2">
        <v>4860</v>
      </c>
    </row>
    <row r="629" spans="1:4" x14ac:dyDescent="0.25">
      <c r="A629" s="2">
        <v>628</v>
      </c>
      <c r="B629" s="3">
        <v>44503</v>
      </c>
      <c r="C629" s="4" t="s">
        <v>5</v>
      </c>
      <c r="D629" s="2">
        <v>8270</v>
      </c>
    </row>
    <row r="630" spans="1:4" x14ac:dyDescent="0.25">
      <c r="A630" s="2">
        <v>629</v>
      </c>
      <c r="B630" s="3">
        <v>44504</v>
      </c>
      <c r="C630" s="4" t="s">
        <v>7</v>
      </c>
      <c r="D630" s="2">
        <v>8790</v>
      </c>
    </row>
    <row r="631" spans="1:4" x14ac:dyDescent="0.25">
      <c r="A631" s="2">
        <v>630</v>
      </c>
      <c r="B631" s="3">
        <v>44504</v>
      </c>
      <c r="C631" s="4" t="s">
        <v>6</v>
      </c>
      <c r="D631" s="2">
        <v>3110</v>
      </c>
    </row>
    <row r="632" spans="1:4" x14ac:dyDescent="0.25">
      <c r="A632" s="2">
        <v>631</v>
      </c>
      <c r="B632" s="3">
        <v>44504</v>
      </c>
      <c r="C632" s="4" t="s">
        <v>5</v>
      </c>
      <c r="D632" s="2">
        <v>1440</v>
      </c>
    </row>
    <row r="633" spans="1:4" x14ac:dyDescent="0.25">
      <c r="A633" s="2">
        <v>632</v>
      </c>
      <c r="B633" s="3">
        <v>44505</v>
      </c>
      <c r="C633" s="4" t="s">
        <v>7</v>
      </c>
      <c r="D633" s="2">
        <v>4550</v>
      </c>
    </row>
    <row r="634" spans="1:4" x14ac:dyDescent="0.25">
      <c r="A634" s="2">
        <v>633</v>
      </c>
      <c r="B634" s="3">
        <v>44505</v>
      </c>
      <c r="C634" s="4" t="s">
        <v>4</v>
      </c>
      <c r="D634" s="2">
        <v>6980</v>
      </c>
    </row>
    <row r="635" spans="1:4" x14ac:dyDescent="0.25">
      <c r="A635" s="2">
        <v>634</v>
      </c>
      <c r="B635" s="3">
        <v>44506</v>
      </c>
      <c r="C635" s="4" t="s">
        <v>5</v>
      </c>
      <c r="D635" s="2">
        <v>3920</v>
      </c>
    </row>
    <row r="636" spans="1:4" x14ac:dyDescent="0.25">
      <c r="A636" s="2">
        <v>635</v>
      </c>
      <c r="B636" s="3">
        <v>44507</v>
      </c>
      <c r="C636" s="4" t="s">
        <v>5</v>
      </c>
      <c r="D636" s="2">
        <v>7040</v>
      </c>
    </row>
    <row r="637" spans="1:4" x14ac:dyDescent="0.25">
      <c r="A637" s="2">
        <v>636</v>
      </c>
      <c r="B637" s="3">
        <v>44507</v>
      </c>
      <c r="C637" s="4" t="s">
        <v>4</v>
      </c>
      <c r="D637" s="2">
        <v>7000</v>
      </c>
    </row>
    <row r="638" spans="1:4" x14ac:dyDescent="0.25">
      <c r="A638" s="2">
        <v>637</v>
      </c>
      <c r="B638" s="3">
        <v>44508</v>
      </c>
      <c r="C638" s="4" t="s">
        <v>5</v>
      </c>
      <c r="D638" s="2">
        <v>1980</v>
      </c>
    </row>
    <row r="639" spans="1:4" x14ac:dyDescent="0.25">
      <c r="A639" s="2">
        <v>638</v>
      </c>
      <c r="B639" s="3">
        <v>44508</v>
      </c>
      <c r="C639" s="4" t="s">
        <v>4</v>
      </c>
      <c r="D639" s="2">
        <v>7550</v>
      </c>
    </row>
    <row r="640" spans="1:4" x14ac:dyDescent="0.25">
      <c r="A640" s="2">
        <v>639</v>
      </c>
      <c r="B640" s="3">
        <v>44509</v>
      </c>
      <c r="C640" s="4" t="s">
        <v>6</v>
      </c>
      <c r="D640" s="2">
        <v>2300</v>
      </c>
    </row>
    <row r="641" spans="1:4" x14ac:dyDescent="0.25">
      <c r="A641" s="2">
        <v>640</v>
      </c>
      <c r="B641" s="3">
        <v>44509</v>
      </c>
      <c r="C641" s="4" t="s">
        <v>5</v>
      </c>
      <c r="D641" s="2">
        <v>5950</v>
      </c>
    </row>
    <row r="642" spans="1:4" x14ac:dyDescent="0.25">
      <c r="A642" s="2">
        <v>641</v>
      </c>
      <c r="B642" s="3">
        <v>44509</v>
      </c>
      <c r="C642" s="4" t="s">
        <v>7</v>
      </c>
      <c r="D642" s="2">
        <v>4860</v>
      </c>
    </row>
    <row r="643" spans="1:4" x14ac:dyDescent="0.25">
      <c r="A643" s="2">
        <v>642</v>
      </c>
      <c r="B643" s="3">
        <v>44510</v>
      </c>
      <c r="C643" s="4" t="s">
        <v>5</v>
      </c>
      <c r="D643" s="2">
        <v>7210</v>
      </c>
    </row>
    <row r="644" spans="1:4" x14ac:dyDescent="0.25">
      <c r="A644" s="2">
        <v>643</v>
      </c>
      <c r="B644" s="3">
        <v>44510</v>
      </c>
      <c r="C644" s="4" t="s">
        <v>6</v>
      </c>
      <c r="D644" s="2">
        <v>6320</v>
      </c>
    </row>
    <row r="645" spans="1:4" x14ac:dyDescent="0.25">
      <c r="A645" s="2">
        <v>644</v>
      </c>
      <c r="B645" s="3">
        <v>44510</v>
      </c>
      <c r="C645" s="4" t="s">
        <v>4</v>
      </c>
      <c r="D645" s="2">
        <v>6800</v>
      </c>
    </row>
    <row r="646" spans="1:4" x14ac:dyDescent="0.25">
      <c r="A646" s="2">
        <v>645</v>
      </c>
      <c r="B646" s="3">
        <v>44511</v>
      </c>
      <c r="C646" s="4" t="s">
        <v>4</v>
      </c>
      <c r="D646" s="2">
        <v>8040</v>
      </c>
    </row>
    <row r="647" spans="1:4" x14ac:dyDescent="0.25">
      <c r="A647" s="2">
        <v>646</v>
      </c>
      <c r="B647" s="3">
        <v>44511</v>
      </c>
      <c r="C647" s="4" t="s">
        <v>6</v>
      </c>
      <c r="D647" s="2">
        <v>2960</v>
      </c>
    </row>
    <row r="648" spans="1:4" x14ac:dyDescent="0.25">
      <c r="A648" s="2">
        <v>647</v>
      </c>
      <c r="B648" s="3">
        <v>44512</v>
      </c>
      <c r="C648" s="4" t="s">
        <v>5</v>
      </c>
      <c r="D648" s="2">
        <v>1960</v>
      </c>
    </row>
    <row r="649" spans="1:4" x14ac:dyDescent="0.25">
      <c r="A649" s="2">
        <v>648</v>
      </c>
      <c r="B649" s="3">
        <v>44513</v>
      </c>
      <c r="C649" s="4" t="s">
        <v>4</v>
      </c>
      <c r="D649" s="2">
        <v>5740</v>
      </c>
    </row>
    <row r="650" spans="1:4" x14ac:dyDescent="0.25">
      <c r="A650" s="2">
        <v>649</v>
      </c>
      <c r="B650" s="3">
        <v>44514</v>
      </c>
      <c r="C650" s="4" t="s">
        <v>5</v>
      </c>
      <c r="D650" s="2">
        <v>2610</v>
      </c>
    </row>
    <row r="651" spans="1:4" x14ac:dyDescent="0.25">
      <c r="A651" s="2">
        <v>650</v>
      </c>
      <c r="B651" s="3">
        <v>44514</v>
      </c>
      <c r="C651" s="4" t="s">
        <v>4</v>
      </c>
      <c r="D651" s="2">
        <v>5910</v>
      </c>
    </row>
    <row r="652" spans="1:4" x14ac:dyDescent="0.25">
      <c r="A652" s="2">
        <v>651</v>
      </c>
      <c r="B652" s="3">
        <v>44515</v>
      </c>
      <c r="C652" s="4" t="s">
        <v>5</v>
      </c>
      <c r="D652" s="2">
        <v>4410</v>
      </c>
    </row>
    <row r="653" spans="1:4" x14ac:dyDescent="0.25">
      <c r="A653" s="2">
        <v>652</v>
      </c>
      <c r="B653" s="3">
        <v>44515</v>
      </c>
      <c r="C653" s="4" t="s">
        <v>4</v>
      </c>
      <c r="D653" s="2">
        <v>2820</v>
      </c>
    </row>
    <row r="654" spans="1:4" x14ac:dyDescent="0.25">
      <c r="A654" s="2">
        <v>653</v>
      </c>
      <c r="B654" s="3">
        <v>44515</v>
      </c>
      <c r="C654" s="4" t="s">
        <v>6</v>
      </c>
      <c r="D654" s="2">
        <v>8320</v>
      </c>
    </row>
    <row r="655" spans="1:4" x14ac:dyDescent="0.25">
      <c r="A655" s="2">
        <v>654</v>
      </c>
      <c r="B655" s="3">
        <v>44515</v>
      </c>
      <c r="C655" s="4" t="s">
        <v>7</v>
      </c>
      <c r="D655" s="2">
        <v>1580</v>
      </c>
    </row>
    <row r="656" spans="1:4" x14ac:dyDescent="0.25">
      <c r="A656" s="2">
        <v>655</v>
      </c>
      <c r="B656" s="3">
        <v>44516</v>
      </c>
      <c r="C656" s="4" t="s">
        <v>7</v>
      </c>
      <c r="D656" s="2">
        <v>3470</v>
      </c>
    </row>
    <row r="657" spans="1:4" x14ac:dyDescent="0.25">
      <c r="A657" s="2">
        <v>656</v>
      </c>
      <c r="B657" s="3">
        <v>44516</v>
      </c>
      <c r="C657" s="4" t="s">
        <v>6</v>
      </c>
      <c r="D657" s="2">
        <v>4420</v>
      </c>
    </row>
    <row r="658" spans="1:4" x14ac:dyDescent="0.25">
      <c r="A658" s="2">
        <v>657</v>
      </c>
      <c r="B658" s="3">
        <v>44517</v>
      </c>
      <c r="C658" s="4" t="s">
        <v>6</v>
      </c>
      <c r="D658" s="2">
        <v>3130</v>
      </c>
    </row>
    <row r="659" spans="1:4" x14ac:dyDescent="0.25">
      <c r="A659" s="2">
        <v>658</v>
      </c>
      <c r="B659" s="3">
        <v>44517</v>
      </c>
      <c r="C659" s="4" t="s">
        <v>7</v>
      </c>
      <c r="D659" s="2">
        <v>1320</v>
      </c>
    </row>
    <row r="660" spans="1:4" x14ac:dyDescent="0.25">
      <c r="A660" s="2">
        <v>659</v>
      </c>
      <c r="B660" s="3">
        <v>44517</v>
      </c>
      <c r="C660" s="4" t="s">
        <v>4</v>
      </c>
      <c r="D660" s="2">
        <v>8470</v>
      </c>
    </row>
    <row r="661" spans="1:4" x14ac:dyDescent="0.25">
      <c r="A661" s="2">
        <v>660</v>
      </c>
      <c r="B661" s="3">
        <v>44518</v>
      </c>
      <c r="C661" s="4" t="s">
        <v>6</v>
      </c>
      <c r="D661" s="2">
        <v>1030</v>
      </c>
    </row>
    <row r="662" spans="1:4" x14ac:dyDescent="0.25">
      <c r="A662" s="2">
        <v>661</v>
      </c>
      <c r="B662" s="3">
        <v>44519</v>
      </c>
      <c r="C662" s="4" t="s">
        <v>4</v>
      </c>
      <c r="D662" s="2">
        <v>6050</v>
      </c>
    </row>
    <row r="663" spans="1:4" x14ac:dyDescent="0.25">
      <c r="A663" s="2">
        <v>662</v>
      </c>
      <c r="B663" s="3">
        <v>44519</v>
      </c>
      <c r="C663" s="4" t="s">
        <v>5</v>
      </c>
      <c r="D663" s="2">
        <v>4740</v>
      </c>
    </row>
    <row r="664" spans="1:4" x14ac:dyDescent="0.25">
      <c r="A664" s="2">
        <v>663</v>
      </c>
      <c r="B664" s="3">
        <v>44520</v>
      </c>
      <c r="C664" s="4" t="s">
        <v>4</v>
      </c>
      <c r="D664" s="2">
        <v>5270</v>
      </c>
    </row>
    <row r="665" spans="1:4" x14ac:dyDescent="0.25">
      <c r="A665" s="2">
        <v>664</v>
      </c>
      <c r="B665" s="3">
        <v>44520</v>
      </c>
      <c r="C665" s="4" t="s">
        <v>5</v>
      </c>
      <c r="D665" s="2">
        <v>9150</v>
      </c>
    </row>
    <row r="666" spans="1:4" x14ac:dyDescent="0.25">
      <c r="A666" s="2">
        <v>665</v>
      </c>
      <c r="B666" s="3">
        <v>44520</v>
      </c>
      <c r="C666" s="4" t="s">
        <v>6</v>
      </c>
      <c r="D666" s="2">
        <v>8790</v>
      </c>
    </row>
    <row r="667" spans="1:4" x14ac:dyDescent="0.25">
      <c r="A667" s="2">
        <v>666</v>
      </c>
      <c r="B667" s="3">
        <v>44520</v>
      </c>
      <c r="C667" s="4" t="s">
        <v>7</v>
      </c>
      <c r="D667" s="2">
        <v>2830</v>
      </c>
    </row>
    <row r="668" spans="1:4" x14ac:dyDescent="0.25">
      <c r="A668" s="2">
        <v>667</v>
      </c>
      <c r="B668" s="3">
        <v>44521</v>
      </c>
      <c r="C668" s="4" t="s">
        <v>4</v>
      </c>
      <c r="D668" s="2">
        <v>1380</v>
      </c>
    </row>
    <row r="669" spans="1:4" x14ac:dyDescent="0.25">
      <c r="A669" s="2">
        <v>668</v>
      </c>
      <c r="B669" s="3">
        <v>44522</v>
      </c>
      <c r="C669" s="4" t="s">
        <v>5</v>
      </c>
      <c r="D669" s="2">
        <v>9060</v>
      </c>
    </row>
    <row r="670" spans="1:4" x14ac:dyDescent="0.25">
      <c r="A670" s="2">
        <v>669</v>
      </c>
      <c r="B670" s="3">
        <v>44522</v>
      </c>
      <c r="C670" s="4" t="s">
        <v>7</v>
      </c>
      <c r="D670" s="2">
        <v>3190</v>
      </c>
    </row>
    <row r="671" spans="1:4" x14ac:dyDescent="0.25">
      <c r="A671" s="2">
        <v>670</v>
      </c>
      <c r="B671" s="3">
        <v>44522</v>
      </c>
      <c r="C671" s="4" t="s">
        <v>6</v>
      </c>
      <c r="D671" s="2">
        <v>4380</v>
      </c>
    </row>
    <row r="672" spans="1:4" x14ac:dyDescent="0.25">
      <c r="A672" s="2">
        <v>671</v>
      </c>
      <c r="B672" s="3">
        <v>44522</v>
      </c>
      <c r="C672" s="4" t="s">
        <v>4</v>
      </c>
      <c r="D672" s="2">
        <v>5930</v>
      </c>
    </row>
    <row r="673" spans="1:4" x14ac:dyDescent="0.25">
      <c r="A673" s="2">
        <v>672</v>
      </c>
      <c r="B673" s="3">
        <v>44523</v>
      </c>
      <c r="C673" s="4" t="s">
        <v>5</v>
      </c>
      <c r="D673" s="2">
        <v>3980</v>
      </c>
    </row>
    <row r="674" spans="1:4" x14ac:dyDescent="0.25">
      <c r="A674" s="2">
        <v>673</v>
      </c>
      <c r="B674" s="3">
        <v>44523</v>
      </c>
      <c r="C674" s="4" t="s">
        <v>4</v>
      </c>
      <c r="D674" s="2">
        <v>9750</v>
      </c>
    </row>
    <row r="675" spans="1:4" x14ac:dyDescent="0.25">
      <c r="A675" s="2">
        <v>674</v>
      </c>
      <c r="B675" s="3">
        <v>44523</v>
      </c>
      <c r="C675" s="4" t="s">
        <v>7</v>
      </c>
      <c r="D675" s="2">
        <v>7340</v>
      </c>
    </row>
    <row r="676" spans="1:4" x14ac:dyDescent="0.25">
      <c r="A676" s="2">
        <v>675</v>
      </c>
      <c r="B676" s="3">
        <v>44523</v>
      </c>
      <c r="C676" s="4" t="s">
        <v>6</v>
      </c>
      <c r="D676" s="2">
        <v>5350</v>
      </c>
    </row>
    <row r="677" spans="1:4" x14ac:dyDescent="0.25">
      <c r="A677" s="2">
        <v>676</v>
      </c>
      <c r="B677" s="3">
        <v>44524</v>
      </c>
      <c r="C677" s="4" t="s">
        <v>4</v>
      </c>
      <c r="D677" s="2">
        <v>5490</v>
      </c>
    </row>
    <row r="678" spans="1:4" x14ac:dyDescent="0.25">
      <c r="A678" s="2">
        <v>677</v>
      </c>
      <c r="B678" s="3">
        <v>44524</v>
      </c>
      <c r="C678" s="4" t="s">
        <v>7</v>
      </c>
      <c r="D678" s="2">
        <v>1180</v>
      </c>
    </row>
    <row r="679" spans="1:4" x14ac:dyDescent="0.25">
      <c r="A679" s="2">
        <v>678</v>
      </c>
      <c r="B679" s="3">
        <v>44525</v>
      </c>
      <c r="C679" s="4" t="s">
        <v>7</v>
      </c>
      <c r="D679" s="2">
        <v>7560</v>
      </c>
    </row>
    <row r="680" spans="1:4" x14ac:dyDescent="0.25">
      <c r="A680" s="2">
        <v>679</v>
      </c>
      <c r="B680" s="3">
        <v>44526</v>
      </c>
      <c r="C680" s="4" t="s">
        <v>5</v>
      </c>
      <c r="D680" s="2">
        <v>7970</v>
      </c>
    </row>
    <row r="681" spans="1:4" x14ac:dyDescent="0.25">
      <c r="A681" s="2">
        <v>680</v>
      </c>
      <c r="B681" s="3">
        <v>44526</v>
      </c>
      <c r="C681" s="4" t="s">
        <v>7</v>
      </c>
      <c r="D681" s="2">
        <v>2400</v>
      </c>
    </row>
    <row r="682" spans="1:4" x14ac:dyDescent="0.25">
      <c r="A682" s="2">
        <v>681</v>
      </c>
      <c r="B682" s="3">
        <v>44526</v>
      </c>
      <c r="C682" s="4" t="s">
        <v>4</v>
      </c>
      <c r="D682" s="2">
        <v>7120</v>
      </c>
    </row>
    <row r="683" spans="1:4" x14ac:dyDescent="0.25">
      <c r="A683" s="2">
        <v>682</v>
      </c>
      <c r="B683" s="3">
        <v>44527</v>
      </c>
      <c r="C683" s="4" t="s">
        <v>7</v>
      </c>
      <c r="D683" s="2">
        <v>3500</v>
      </c>
    </row>
    <row r="684" spans="1:4" x14ac:dyDescent="0.25">
      <c r="A684" s="2">
        <v>683</v>
      </c>
      <c r="B684" s="3">
        <v>44527</v>
      </c>
      <c r="C684" s="4" t="s">
        <v>4</v>
      </c>
      <c r="D684" s="2">
        <v>8590</v>
      </c>
    </row>
    <row r="685" spans="1:4" x14ac:dyDescent="0.25">
      <c r="A685" s="2">
        <v>684</v>
      </c>
      <c r="B685" s="3">
        <v>44528</v>
      </c>
      <c r="C685" s="4" t="s">
        <v>4</v>
      </c>
      <c r="D685" s="2">
        <v>2510</v>
      </c>
    </row>
    <row r="686" spans="1:4" x14ac:dyDescent="0.25">
      <c r="A686" s="2">
        <v>685</v>
      </c>
      <c r="B686" s="3">
        <v>44528</v>
      </c>
      <c r="C686" s="4" t="s">
        <v>5</v>
      </c>
      <c r="D686" s="2">
        <v>2180</v>
      </c>
    </row>
    <row r="687" spans="1:4" x14ac:dyDescent="0.25">
      <c r="A687" s="2">
        <v>686</v>
      </c>
      <c r="B687" s="3">
        <v>44528</v>
      </c>
      <c r="C687" s="4" t="s">
        <v>6</v>
      </c>
      <c r="D687" s="2">
        <v>4710</v>
      </c>
    </row>
    <row r="688" spans="1:4" x14ac:dyDescent="0.25">
      <c r="A688" s="2">
        <v>687</v>
      </c>
      <c r="B688" s="3">
        <v>44529</v>
      </c>
      <c r="C688" s="4" t="s">
        <v>5</v>
      </c>
      <c r="D688" s="2">
        <v>3830</v>
      </c>
    </row>
    <row r="689" spans="1:4" x14ac:dyDescent="0.25">
      <c r="A689" s="2">
        <v>688</v>
      </c>
      <c r="B689" s="3">
        <v>44529</v>
      </c>
      <c r="C689" s="4" t="s">
        <v>4</v>
      </c>
      <c r="D689" s="2">
        <v>3110</v>
      </c>
    </row>
    <row r="690" spans="1:4" x14ac:dyDescent="0.25">
      <c r="A690" s="2">
        <v>689</v>
      </c>
      <c r="B690" s="3">
        <v>44529</v>
      </c>
      <c r="C690" s="4" t="s">
        <v>7</v>
      </c>
      <c r="D690" s="2">
        <v>9840</v>
      </c>
    </row>
    <row r="691" spans="1:4" x14ac:dyDescent="0.25">
      <c r="A691" s="2">
        <v>690</v>
      </c>
      <c r="B691" s="3">
        <v>44530</v>
      </c>
      <c r="C691" s="4" t="s">
        <v>4</v>
      </c>
      <c r="D691" s="2">
        <v>3880</v>
      </c>
    </row>
    <row r="692" spans="1:4" x14ac:dyDescent="0.25">
      <c r="A692" s="2">
        <v>691</v>
      </c>
      <c r="B692" s="3">
        <v>44530</v>
      </c>
      <c r="C692" s="4" t="s">
        <v>7</v>
      </c>
      <c r="D692" s="2">
        <v>9670</v>
      </c>
    </row>
    <row r="693" spans="1:4" x14ac:dyDescent="0.25">
      <c r="A693" s="2">
        <v>692</v>
      </c>
      <c r="B693" s="3">
        <v>44531</v>
      </c>
      <c r="C693" s="4" t="s">
        <v>7</v>
      </c>
      <c r="D693" s="2">
        <v>3510</v>
      </c>
    </row>
    <row r="694" spans="1:4" x14ac:dyDescent="0.25">
      <c r="A694" s="2">
        <v>693</v>
      </c>
      <c r="B694" s="3">
        <v>44532</v>
      </c>
      <c r="C694" s="4" t="s">
        <v>7</v>
      </c>
      <c r="D694" s="2">
        <v>5820</v>
      </c>
    </row>
    <row r="695" spans="1:4" x14ac:dyDescent="0.25">
      <c r="A695" s="2">
        <v>694</v>
      </c>
      <c r="B695" s="3">
        <v>44532</v>
      </c>
      <c r="C695" s="4" t="s">
        <v>4</v>
      </c>
      <c r="D695" s="2">
        <v>1950</v>
      </c>
    </row>
    <row r="696" spans="1:4" x14ac:dyDescent="0.25">
      <c r="A696" s="2">
        <v>695</v>
      </c>
      <c r="B696" s="3">
        <v>44533</v>
      </c>
      <c r="C696" s="4" t="s">
        <v>7</v>
      </c>
      <c r="D696" s="2">
        <v>1310</v>
      </c>
    </row>
    <row r="697" spans="1:4" x14ac:dyDescent="0.25">
      <c r="A697" s="2">
        <v>696</v>
      </c>
      <c r="B697" s="3">
        <v>44533</v>
      </c>
      <c r="C697" s="4" t="s">
        <v>5</v>
      </c>
      <c r="D697" s="2">
        <v>3850</v>
      </c>
    </row>
    <row r="698" spans="1:4" x14ac:dyDescent="0.25">
      <c r="A698" s="2">
        <v>697</v>
      </c>
      <c r="B698" s="3">
        <v>44533</v>
      </c>
      <c r="C698" s="4" t="s">
        <v>6</v>
      </c>
      <c r="D698" s="2">
        <v>4160</v>
      </c>
    </row>
    <row r="699" spans="1:4" x14ac:dyDescent="0.25">
      <c r="A699" s="2">
        <v>698</v>
      </c>
      <c r="B699" s="3">
        <v>44534</v>
      </c>
      <c r="C699" s="4" t="s">
        <v>7</v>
      </c>
      <c r="D699" s="2">
        <v>3550</v>
      </c>
    </row>
    <row r="700" spans="1:4" x14ac:dyDescent="0.25">
      <c r="A700" s="2">
        <v>699</v>
      </c>
      <c r="B700" s="3">
        <v>44534</v>
      </c>
      <c r="C700" s="4" t="s">
        <v>5</v>
      </c>
      <c r="D700" s="2">
        <v>2700</v>
      </c>
    </row>
    <row r="701" spans="1:4" x14ac:dyDescent="0.25">
      <c r="A701" s="2">
        <v>700</v>
      </c>
      <c r="B701" s="3">
        <v>44535</v>
      </c>
      <c r="C701" s="4" t="s">
        <v>4</v>
      </c>
      <c r="D701" s="2">
        <v>4620</v>
      </c>
    </row>
    <row r="702" spans="1:4" x14ac:dyDescent="0.25">
      <c r="A702" s="2">
        <v>701</v>
      </c>
      <c r="B702" s="3">
        <v>44535</v>
      </c>
      <c r="C702" s="4" t="s">
        <v>5</v>
      </c>
      <c r="D702" s="2">
        <v>5060</v>
      </c>
    </row>
    <row r="703" spans="1:4" x14ac:dyDescent="0.25">
      <c r="A703" s="2">
        <v>702</v>
      </c>
      <c r="B703" s="3">
        <v>44536</v>
      </c>
      <c r="C703" s="4" t="s">
        <v>4</v>
      </c>
      <c r="D703" s="2">
        <v>2550</v>
      </c>
    </row>
    <row r="704" spans="1:4" x14ac:dyDescent="0.25">
      <c r="A704" s="2">
        <v>703</v>
      </c>
      <c r="B704" s="3">
        <v>44536</v>
      </c>
      <c r="C704" s="4" t="s">
        <v>5</v>
      </c>
      <c r="D704" s="2">
        <v>4310</v>
      </c>
    </row>
    <row r="705" spans="1:4" x14ac:dyDescent="0.25">
      <c r="A705" s="2">
        <v>704</v>
      </c>
      <c r="B705" s="3">
        <v>44536</v>
      </c>
      <c r="C705" s="4" t="s">
        <v>6</v>
      </c>
      <c r="D705" s="2">
        <v>7210</v>
      </c>
    </row>
    <row r="706" spans="1:4" x14ac:dyDescent="0.25">
      <c r="A706" s="2">
        <v>705</v>
      </c>
      <c r="B706" s="3">
        <v>44537</v>
      </c>
      <c r="C706" s="4" t="s">
        <v>6</v>
      </c>
      <c r="D706" s="2">
        <v>3560</v>
      </c>
    </row>
    <row r="707" spans="1:4" x14ac:dyDescent="0.25">
      <c r="A707" s="2">
        <v>706</v>
      </c>
      <c r="B707" s="3">
        <v>44538</v>
      </c>
      <c r="C707" s="4" t="s">
        <v>5</v>
      </c>
      <c r="D707" s="2">
        <v>520</v>
      </c>
    </row>
    <row r="708" spans="1:4" x14ac:dyDescent="0.25">
      <c r="A708" s="2">
        <v>707</v>
      </c>
      <c r="B708" s="3">
        <v>44539</v>
      </c>
      <c r="C708" s="4" t="s">
        <v>7</v>
      </c>
      <c r="D708" s="2">
        <v>6090</v>
      </c>
    </row>
    <row r="709" spans="1:4" x14ac:dyDescent="0.25">
      <c r="A709" s="2">
        <v>708</v>
      </c>
      <c r="B709" s="3">
        <v>44540</v>
      </c>
      <c r="C709" s="4" t="s">
        <v>4</v>
      </c>
      <c r="D709" s="2">
        <v>570</v>
      </c>
    </row>
    <row r="710" spans="1:4" x14ac:dyDescent="0.25">
      <c r="A710" s="2">
        <v>709</v>
      </c>
      <c r="B710" s="3">
        <v>44541</v>
      </c>
      <c r="C710" s="4" t="s">
        <v>4</v>
      </c>
      <c r="D710" s="2">
        <v>9510</v>
      </c>
    </row>
    <row r="711" spans="1:4" x14ac:dyDescent="0.25">
      <c r="A711" s="2">
        <v>710</v>
      </c>
      <c r="B711" s="3">
        <v>44541</v>
      </c>
      <c r="C711" s="4" t="s">
        <v>7</v>
      </c>
      <c r="D711" s="2">
        <v>2480</v>
      </c>
    </row>
    <row r="712" spans="1:4" x14ac:dyDescent="0.25">
      <c r="A712" s="2">
        <v>711</v>
      </c>
      <c r="B712" s="3">
        <v>44541</v>
      </c>
      <c r="C712" s="4" t="s">
        <v>6</v>
      </c>
      <c r="D712" s="2">
        <v>8000</v>
      </c>
    </row>
    <row r="713" spans="1:4" x14ac:dyDescent="0.25">
      <c r="A713" s="2">
        <v>712</v>
      </c>
      <c r="B713" s="3">
        <v>44542</v>
      </c>
      <c r="C713" s="4" t="s">
        <v>5</v>
      </c>
      <c r="D713" s="2">
        <v>9990</v>
      </c>
    </row>
    <row r="714" spans="1:4" x14ac:dyDescent="0.25">
      <c r="A714" s="2">
        <v>713</v>
      </c>
      <c r="B714" s="3">
        <v>44542</v>
      </c>
      <c r="C714" s="4" t="s">
        <v>4</v>
      </c>
      <c r="D714" s="2">
        <v>2750</v>
      </c>
    </row>
    <row r="715" spans="1:4" x14ac:dyDescent="0.25">
      <c r="A715" s="2">
        <v>714</v>
      </c>
      <c r="B715" s="3">
        <v>44542</v>
      </c>
      <c r="C715" s="4" t="s">
        <v>7</v>
      </c>
      <c r="D715" s="2">
        <v>4260</v>
      </c>
    </row>
    <row r="716" spans="1:4" x14ac:dyDescent="0.25">
      <c r="A716" s="2">
        <v>715</v>
      </c>
      <c r="B716" s="3">
        <v>44543</v>
      </c>
      <c r="C716" s="4" t="s">
        <v>5</v>
      </c>
      <c r="D716" s="2">
        <v>2700</v>
      </c>
    </row>
    <row r="717" spans="1:4" x14ac:dyDescent="0.25">
      <c r="A717" s="2">
        <v>716</v>
      </c>
      <c r="B717" s="3">
        <v>44543</v>
      </c>
      <c r="C717" s="4" t="s">
        <v>7</v>
      </c>
      <c r="D717" s="2">
        <v>2180</v>
      </c>
    </row>
    <row r="718" spans="1:4" x14ac:dyDescent="0.25">
      <c r="A718" s="2">
        <v>717</v>
      </c>
      <c r="B718" s="3">
        <v>44544</v>
      </c>
      <c r="C718" s="4" t="s">
        <v>5</v>
      </c>
      <c r="D718" s="2">
        <v>8200</v>
      </c>
    </row>
    <row r="719" spans="1:4" x14ac:dyDescent="0.25">
      <c r="A719" s="2">
        <v>718</v>
      </c>
      <c r="B719" s="3">
        <v>44544</v>
      </c>
      <c r="C719" s="4" t="s">
        <v>6</v>
      </c>
      <c r="D719" s="2">
        <v>5080</v>
      </c>
    </row>
    <row r="720" spans="1:4" x14ac:dyDescent="0.25">
      <c r="A720" s="2">
        <v>719</v>
      </c>
      <c r="B720" s="3">
        <v>44544</v>
      </c>
      <c r="C720" s="4" t="s">
        <v>4</v>
      </c>
      <c r="D720" s="2">
        <v>7660</v>
      </c>
    </row>
    <row r="721" spans="1:4" x14ac:dyDescent="0.25">
      <c r="A721" s="2">
        <v>720</v>
      </c>
      <c r="B721" s="3">
        <v>44544</v>
      </c>
      <c r="C721" s="4" t="s">
        <v>7</v>
      </c>
      <c r="D721" s="2">
        <v>8700</v>
      </c>
    </row>
    <row r="722" spans="1:4" x14ac:dyDescent="0.25">
      <c r="A722" s="2">
        <v>721</v>
      </c>
      <c r="B722" s="3">
        <v>44545</v>
      </c>
      <c r="C722" s="4" t="s">
        <v>6</v>
      </c>
      <c r="D722" s="2">
        <v>7940</v>
      </c>
    </row>
    <row r="723" spans="1:4" x14ac:dyDescent="0.25">
      <c r="A723" s="2">
        <v>722</v>
      </c>
      <c r="B723" s="3">
        <v>44545</v>
      </c>
      <c r="C723" s="4" t="s">
        <v>4</v>
      </c>
      <c r="D723" s="2">
        <v>5370</v>
      </c>
    </row>
    <row r="724" spans="1:4" x14ac:dyDescent="0.25">
      <c r="A724" s="2">
        <v>723</v>
      </c>
      <c r="B724" s="3">
        <v>44546</v>
      </c>
      <c r="C724" s="4" t="s">
        <v>5</v>
      </c>
      <c r="D724" s="2">
        <v>3940</v>
      </c>
    </row>
    <row r="725" spans="1:4" x14ac:dyDescent="0.25">
      <c r="A725" s="2">
        <v>724</v>
      </c>
      <c r="B725" s="3">
        <v>44547</v>
      </c>
      <c r="C725" s="4" t="s">
        <v>5</v>
      </c>
      <c r="D725" s="2">
        <v>4400</v>
      </c>
    </row>
    <row r="726" spans="1:4" x14ac:dyDescent="0.25">
      <c r="A726" s="2">
        <v>725</v>
      </c>
      <c r="B726" s="3">
        <v>44548</v>
      </c>
      <c r="C726" s="4" t="s">
        <v>6</v>
      </c>
      <c r="D726" s="2">
        <v>6800</v>
      </c>
    </row>
    <row r="727" spans="1:4" x14ac:dyDescent="0.25">
      <c r="A727" s="2">
        <v>726</v>
      </c>
      <c r="B727" s="3">
        <v>44548</v>
      </c>
      <c r="C727" s="4" t="s">
        <v>4</v>
      </c>
      <c r="D727" s="2">
        <v>4640</v>
      </c>
    </row>
    <row r="728" spans="1:4" x14ac:dyDescent="0.25">
      <c r="A728" s="2">
        <v>727</v>
      </c>
      <c r="B728" s="3">
        <v>44548</v>
      </c>
      <c r="C728" s="4" t="s">
        <v>7</v>
      </c>
      <c r="D728" s="2">
        <v>7530</v>
      </c>
    </row>
    <row r="729" spans="1:4" x14ac:dyDescent="0.25">
      <c r="A729" s="2">
        <v>728</v>
      </c>
      <c r="B729" s="3">
        <v>44549</v>
      </c>
      <c r="C729" s="4" t="s">
        <v>7</v>
      </c>
      <c r="D729" s="2">
        <v>6950</v>
      </c>
    </row>
    <row r="730" spans="1:4" x14ac:dyDescent="0.25">
      <c r="A730" s="2">
        <v>729</v>
      </c>
      <c r="B730" s="3">
        <v>44549</v>
      </c>
      <c r="C730" s="4" t="s">
        <v>4</v>
      </c>
      <c r="D730" s="2">
        <v>2520</v>
      </c>
    </row>
    <row r="731" spans="1:4" x14ac:dyDescent="0.25">
      <c r="A731" s="2">
        <v>730</v>
      </c>
      <c r="B731" s="3">
        <v>44549</v>
      </c>
      <c r="C731" s="4" t="s">
        <v>5</v>
      </c>
      <c r="D731" s="2">
        <v>4570</v>
      </c>
    </row>
    <row r="732" spans="1:4" x14ac:dyDescent="0.25">
      <c r="A732" s="2">
        <v>731</v>
      </c>
      <c r="B732" s="3">
        <v>44550</v>
      </c>
      <c r="C732" s="4" t="s">
        <v>6</v>
      </c>
      <c r="D732" s="2">
        <v>7250</v>
      </c>
    </row>
    <row r="733" spans="1:4" x14ac:dyDescent="0.25">
      <c r="A733" s="2">
        <v>732</v>
      </c>
      <c r="B733" s="3">
        <v>44550</v>
      </c>
      <c r="C733" s="4" t="s">
        <v>4</v>
      </c>
      <c r="D733" s="2">
        <v>1340</v>
      </c>
    </row>
    <row r="734" spans="1:4" x14ac:dyDescent="0.25">
      <c r="A734" s="2">
        <v>733</v>
      </c>
      <c r="B734" s="3">
        <v>44551</v>
      </c>
      <c r="C734" s="4" t="s">
        <v>6</v>
      </c>
      <c r="D734" s="2">
        <v>1880</v>
      </c>
    </row>
    <row r="735" spans="1:4" x14ac:dyDescent="0.25">
      <c r="A735" s="2">
        <v>734</v>
      </c>
      <c r="B735" s="3">
        <v>44552</v>
      </c>
      <c r="C735" s="4" t="s">
        <v>4</v>
      </c>
      <c r="D735" s="2">
        <v>5730</v>
      </c>
    </row>
    <row r="736" spans="1:4" x14ac:dyDescent="0.25">
      <c r="A736" s="2">
        <v>735</v>
      </c>
      <c r="B736" s="3">
        <v>44552</v>
      </c>
      <c r="C736" s="4" t="s">
        <v>5</v>
      </c>
      <c r="D736" s="2">
        <v>1260</v>
      </c>
    </row>
    <row r="737" spans="1:4" x14ac:dyDescent="0.25">
      <c r="A737" s="2">
        <v>736</v>
      </c>
      <c r="B737" s="3">
        <v>44553</v>
      </c>
      <c r="C737" s="4" t="s">
        <v>4</v>
      </c>
      <c r="D737" s="2">
        <v>9620</v>
      </c>
    </row>
    <row r="738" spans="1:4" x14ac:dyDescent="0.25">
      <c r="A738" s="2">
        <v>737</v>
      </c>
      <c r="B738" s="3">
        <v>44553</v>
      </c>
      <c r="C738" s="4" t="s">
        <v>6</v>
      </c>
      <c r="D738" s="2">
        <v>1280</v>
      </c>
    </row>
    <row r="739" spans="1:4" x14ac:dyDescent="0.25">
      <c r="A739" s="2">
        <v>738</v>
      </c>
      <c r="B739" s="3">
        <v>44553</v>
      </c>
      <c r="C739" s="4" t="s">
        <v>5</v>
      </c>
      <c r="D739" s="2">
        <v>4040</v>
      </c>
    </row>
    <row r="740" spans="1:4" x14ac:dyDescent="0.25">
      <c r="A740" s="2">
        <v>739</v>
      </c>
      <c r="B740" s="3">
        <v>44554</v>
      </c>
      <c r="C740" s="4" t="s">
        <v>4</v>
      </c>
      <c r="D740" s="2">
        <v>4270</v>
      </c>
    </row>
    <row r="741" spans="1:4" x14ac:dyDescent="0.25">
      <c r="A741" s="2">
        <v>740</v>
      </c>
      <c r="B741" s="3">
        <v>44555</v>
      </c>
      <c r="C741" s="4" t="s">
        <v>4</v>
      </c>
      <c r="D741" s="2">
        <v>1590</v>
      </c>
    </row>
    <row r="742" spans="1:4" x14ac:dyDescent="0.25">
      <c r="A742" s="2">
        <v>741</v>
      </c>
      <c r="B742" s="3">
        <v>44556</v>
      </c>
      <c r="C742" s="4" t="s">
        <v>5</v>
      </c>
      <c r="D742" s="2">
        <v>7700</v>
      </c>
    </row>
    <row r="743" spans="1:4" x14ac:dyDescent="0.25">
      <c r="A743" s="2">
        <v>742</v>
      </c>
      <c r="B743" s="3">
        <v>44556</v>
      </c>
      <c r="C743" s="4" t="s">
        <v>7</v>
      </c>
      <c r="D743" s="2">
        <v>7320</v>
      </c>
    </row>
    <row r="744" spans="1:4" x14ac:dyDescent="0.25">
      <c r="A744" s="2">
        <v>743</v>
      </c>
      <c r="B744" s="3">
        <v>44557</v>
      </c>
      <c r="C744" s="4" t="s">
        <v>7</v>
      </c>
      <c r="D744" s="2">
        <v>3930</v>
      </c>
    </row>
    <row r="745" spans="1:4" x14ac:dyDescent="0.25">
      <c r="A745" s="2">
        <v>744</v>
      </c>
      <c r="B745" s="3">
        <v>44557</v>
      </c>
      <c r="C745" s="4" t="s">
        <v>6</v>
      </c>
      <c r="D745" s="2">
        <v>5870</v>
      </c>
    </row>
    <row r="746" spans="1:4" x14ac:dyDescent="0.25">
      <c r="A746" s="2">
        <v>745</v>
      </c>
      <c r="B746" s="3">
        <v>44557</v>
      </c>
      <c r="C746" s="4" t="s">
        <v>5</v>
      </c>
      <c r="D746" s="2">
        <v>8040</v>
      </c>
    </row>
    <row r="747" spans="1:4" x14ac:dyDescent="0.25">
      <c r="A747" s="2">
        <v>746</v>
      </c>
      <c r="B747" s="3">
        <v>44557</v>
      </c>
      <c r="C747" s="4" t="s">
        <v>4</v>
      </c>
      <c r="D747" s="2">
        <v>8030</v>
      </c>
    </row>
    <row r="748" spans="1:4" x14ac:dyDescent="0.25">
      <c r="A748" s="2">
        <v>747</v>
      </c>
      <c r="B748" s="3">
        <v>44558</v>
      </c>
      <c r="C748" s="4" t="s">
        <v>5</v>
      </c>
      <c r="D748" s="2">
        <v>4140</v>
      </c>
    </row>
    <row r="749" spans="1:4" x14ac:dyDescent="0.25">
      <c r="A749" s="2">
        <v>748</v>
      </c>
      <c r="B749" s="3">
        <v>44558</v>
      </c>
      <c r="C749" s="4" t="s">
        <v>4</v>
      </c>
      <c r="D749" s="2">
        <v>1410</v>
      </c>
    </row>
    <row r="750" spans="1:4" x14ac:dyDescent="0.25">
      <c r="A750" s="2">
        <v>749</v>
      </c>
      <c r="B750" s="3">
        <v>44558</v>
      </c>
      <c r="C750" s="4" t="s">
        <v>6</v>
      </c>
      <c r="D750" s="2">
        <v>4500</v>
      </c>
    </row>
    <row r="751" spans="1:4" x14ac:dyDescent="0.25">
      <c r="A751" s="2">
        <v>750</v>
      </c>
      <c r="B751" s="3">
        <v>44559</v>
      </c>
      <c r="C751" s="4" t="s">
        <v>5</v>
      </c>
      <c r="D751" s="2">
        <v>4050</v>
      </c>
    </row>
    <row r="752" spans="1:4" x14ac:dyDescent="0.25">
      <c r="A752" s="2">
        <v>751</v>
      </c>
      <c r="B752" s="3">
        <v>44559</v>
      </c>
      <c r="C752" s="4" t="s">
        <v>4</v>
      </c>
      <c r="D752" s="2">
        <v>7390</v>
      </c>
    </row>
    <row r="753" spans="1:4" x14ac:dyDescent="0.25">
      <c r="A753" s="2">
        <v>752</v>
      </c>
      <c r="B753" s="3">
        <v>44560</v>
      </c>
      <c r="C753" s="4" t="s">
        <v>6</v>
      </c>
      <c r="D753" s="2">
        <v>4600</v>
      </c>
    </row>
    <row r="754" spans="1:4" x14ac:dyDescent="0.25">
      <c r="A754" s="2">
        <v>753</v>
      </c>
      <c r="B754" s="3">
        <v>44560</v>
      </c>
      <c r="C754" s="4" t="s">
        <v>5</v>
      </c>
      <c r="D754" s="2">
        <v>7040</v>
      </c>
    </row>
    <row r="755" spans="1:4" x14ac:dyDescent="0.25">
      <c r="A755" s="2">
        <v>754</v>
      </c>
      <c r="B755" s="3">
        <v>44560</v>
      </c>
      <c r="C755" s="4" t="s">
        <v>7</v>
      </c>
      <c r="D755" s="2">
        <v>2410</v>
      </c>
    </row>
    <row r="756" spans="1:4" x14ac:dyDescent="0.25">
      <c r="A756" s="2">
        <v>755</v>
      </c>
      <c r="B756" s="3">
        <v>44561</v>
      </c>
      <c r="C756" s="4" t="s">
        <v>6</v>
      </c>
      <c r="D756" s="2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FA54-6C3C-42A7-85CF-57C8E15B6D93}">
  <dimension ref="A1:B761"/>
  <sheetViews>
    <sheetView topLeftCell="A153" workbookViewId="0">
      <selection sqref="A1:XFD1"/>
    </sheetView>
  </sheetViews>
  <sheetFormatPr defaultRowHeight="15" outlineLevelRow="2" x14ac:dyDescent="0.25"/>
  <cols>
    <col min="1" max="1" width="19.42578125" customWidth="1"/>
  </cols>
  <sheetData>
    <row r="1" spans="1:2" hidden="1" outlineLevel="2" x14ac:dyDescent="0.25">
      <c r="A1" s="4" t="s">
        <v>6</v>
      </c>
      <c r="B1">
        <v>1</v>
      </c>
    </row>
    <row r="2" spans="1:2" hidden="1" outlineLevel="2" x14ac:dyDescent="0.25">
      <c r="A2" s="4" t="s">
        <v>6</v>
      </c>
      <c r="B2">
        <v>1</v>
      </c>
    </row>
    <row r="3" spans="1:2" hidden="1" outlineLevel="2" x14ac:dyDescent="0.25">
      <c r="A3" s="4" t="s">
        <v>6</v>
      </c>
      <c r="B3">
        <v>1</v>
      </c>
    </row>
    <row r="4" spans="1:2" hidden="1" outlineLevel="2" x14ac:dyDescent="0.25">
      <c r="A4" s="4" t="s">
        <v>6</v>
      </c>
      <c r="B4">
        <v>1</v>
      </c>
    </row>
    <row r="5" spans="1:2" hidden="1" outlineLevel="2" x14ac:dyDescent="0.25">
      <c r="A5" s="4" t="s">
        <v>6</v>
      </c>
      <c r="B5">
        <v>1</v>
      </c>
    </row>
    <row r="6" spans="1:2" hidden="1" outlineLevel="2" x14ac:dyDescent="0.25">
      <c r="A6" s="4" t="s">
        <v>6</v>
      </c>
      <c r="B6">
        <v>1</v>
      </c>
    </row>
    <row r="7" spans="1:2" hidden="1" outlineLevel="2" x14ac:dyDescent="0.25">
      <c r="A7" s="4" t="s">
        <v>6</v>
      </c>
      <c r="B7">
        <v>1</v>
      </c>
    </row>
    <row r="8" spans="1:2" hidden="1" outlineLevel="2" x14ac:dyDescent="0.25">
      <c r="A8" s="4" t="s">
        <v>6</v>
      </c>
      <c r="B8">
        <v>1</v>
      </c>
    </row>
    <row r="9" spans="1:2" hidden="1" outlineLevel="2" x14ac:dyDescent="0.25">
      <c r="A9" s="4" t="s">
        <v>6</v>
      </c>
      <c r="B9">
        <v>1</v>
      </c>
    </row>
    <row r="10" spans="1:2" hidden="1" outlineLevel="2" x14ac:dyDescent="0.25">
      <c r="A10" s="4" t="s">
        <v>6</v>
      </c>
      <c r="B10">
        <v>1</v>
      </c>
    </row>
    <row r="11" spans="1:2" hidden="1" outlineLevel="2" x14ac:dyDescent="0.25">
      <c r="A11" s="4" t="s">
        <v>6</v>
      </c>
      <c r="B11">
        <v>1</v>
      </c>
    </row>
    <row r="12" spans="1:2" hidden="1" outlineLevel="2" x14ac:dyDescent="0.25">
      <c r="A12" s="4" t="s">
        <v>6</v>
      </c>
      <c r="B12">
        <v>1</v>
      </c>
    </row>
    <row r="13" spans="1:2" hidden="1" outlineLevel="2" x14ac:dyDescent="0.25">
      <c r="A13" s="4" t="s">
        <v>6</v>
      </c>
      <c r="B13">
        <v>1</v>
      </c>
    </row>
    <row r="14" spans="1:2" hidden="1" outlineLevel="2" x14ac:dyDescent="0.25">
      <c r="A14" s="4" t="s">
        <v>6</v>
      </c>
      <c r="B14">
        <v>1</v>
      </c>
    </row>
    <row r="15" spans="1:2" hidden="1" outlineLevel="2" x14ac:dyDescent="0.25">
      <c r="A15" s="4" t="s">
        <v>6</v>
      </c>
      <c r="B15">
        <v>1</v>
      </c>
    </row>
    <row r="16" spans="1:2" hidden="1" outlineLevel="2" x14ac:dyDescent="0.25">
      <c r="A16" s="4" t="s">
        <v>6</v>
      </c>
      <c r="B16">
        <v>1</v>
      </c>
    </row>
    <row r="17" spans="1:2" hidden="1" outlineLevel="2" x14ac:dyDescent="0.25">
      <c r="A17" s="4" t="s">
        <v>6</v>
      </c>
      <c r="B17">
        <v>1</v>
      </c>
    </row>
    <row r="18" spans="1:2" hidden="1" outlineLevel="2" x14ac:dyDescent="0.25">
      <c r="A18" s="4" t="s">
        <v>6</v>
      </c>
      <c r="B18">
        <v>1</v>
      </c>
    </row>
    <row r="19" spans="1:2" hidden="1" outlineLevel="2" x14ac:dyDescent="0.25">
      <c r="A19" s="4" t="s">
        <v>6</v>
      </c>
      <c r="B19">
        <v>1</v>
      </c>
    </row>
    <row r="20" spans="1:2" hidden="1" outlineLevel="2" x14ac:dyDescent="0.25">
      <c r="A20" s="4" t="s">
        <v>6</v>
      </c>
      <c r="B20">
        <v>1</v>
      </c>
    </row>
    <row r="21" spans="1:2" hidden="1" outlineLevel="2" x14ac:dyDescent="0.25">
      <c r="A21" s="4" t="s">
        <v>6</v>
      </c>
      <c r="B21">
        <v>1</v>
      </c>
    </row>
    <row r="22" spans="1:2" hidden="1" outlineLevel="2" x14ac:dyDescent="0.25">
      <c r="A22" s="4" t="s">
        <v>6</v>
      </c>
      <c r="B22">
        <v>1</v>
      </c>
    </row>
    <row r="23" spans="1:2" hidden="1" outlineLevel="2" x14ac:dyDescent="0.25">
      <c r="A23" s="4" t="s">
        <v>6</v>
      </c>
      <c r="B23">
        <v>1</v>
      </c>
    </row>
    <row r="24" spans="1:2" hidden="1" outlineLevel="2" x14ac:dyDescent="0.25">
      <c r="A24" s="4" t="s">
        <v>6</v>
      </c>
      <c r="B24">
        <v>1</v>
      </c>
    </row>
    <row r="25" spans="1:2" hidden="1" outlineLevel="2" x14ac:dyDescent="0.25">
      <c r="A25" s="4" t="s">
        <v>6</v>
      </c>
      <c r="B25">
        <v>1</v>
      </c>
    </row>
    <row r="26" spans="1:2" hidden="1" outlineLevel="2" x14ac:dyDescent="0.25">
      <c r="A26" s="4" t="s">
        <v>6</v>
      </c>
      <c r="B26">
        <v>1</v>
      </c>
    </row>
    <row r="27" spans="1:2" hidden="1" outlineLevel="2" x14ac:dyDescent="0.25">
      <c r="A27" s="4" t="s">
        <v>6</v>
      </c>
      <c r="B27">
        <v>1</v>
      </c>
    </row>
    <row r="28" spans="1:2" hidden="1" outlineLevel="2" x14ac:dyDescent="0.25">
      <c r="A28" s="4" t="s">
        <v>6</v>
      </c>
      <c r="B28">
        <v>1</v>
      </c>
    </row>
    <row r="29" spans="1:2" hidden="1" outlineLevel="2" x14ac:dyDescent="0.25">
      <c r="A29" s="4" t="s">
        <v>6</v>
      </c>
      <c r="B29">
        <v>1</v>
      </c>
    </row>
    <row r="30" spans="1:2" hidden="1" outlineLevel="2" x14ac:dyDescent="0.25">
      <c r="A30" s="4" t="s">
        <v>6</v>
      </c>
      <c r="B30">
        <v>1</v>
      </c>
    </row>
    <row r="31" spans="1:2" hidden="1" outlineLevel="2" x14ac:dyDescent="0.25">
      <c r="A31" s="4" t="s">
        <v>6</v>
      </c>
      <c r="B31">
        <v>1</v>
      </c>
    </row>
    <row r="32" spans="1:2" hidden="1" outlineLevel="2" x14ac:dyDescent="0.25">
      <c r="A32" s="4" t="s">
        <v>6</v>
      </c>
      <c r="B32">
        <v>1</v>
      </c>
    </row>
    <row r="33" spans="1:2" hidden="1" outlineLevel="2" x14ac:dyDescent="0.25">
      <c r="A33" s="4" t="s">
        <v>6</v>
      </c>
      <c r="B33">
        <v>1</v>
      </c>
    </row>
    <row r="34" spans="1:2" hidden="1" outlineLevel="2" x14ac:dyDescent="0.25">
      <c r="A34" s="4" t="s">
        <v>6</v>
      </c>
      <c r="B34">
        <v>1</v>
      </c>
    </row>
    <row r="35" spans="1:2" hidden="1" outlineLevel="2" x14ac:dyDescent="0.25">
      <c r="A35" s="4" t="s">
        <v>6</v>
      </c>
      <c r="B35">
        <v>1</v>
      </c>
    </row>
    <row r="36" spans="1:2" hidden="1" outlineLevel="2" x14ac:dyDescent="0.25">
      <c r="A36" s="4" t="s">
        <v>6</v>
      </c>
      <c r="B36">
        <v>1</v>
      </c>
    </row>
    <row r="37" spans="1:2" hidden="1" outlineLevel="2" x14ac:dyDescent="0.25">
      <c r="A37" s="4" t="s">
        <v>6</v>
      </c>
      <c r="B37">
        <v>1</v>
      </c>
    </row>
    <row r="38" spans="1:2" hidden="1" outlineLevel="2" x14ac:dyDescent="0.25">
      <c r="A38" s="4" t="s">
        <v>6</v>
      </c>
      <c r="B38">
        <v>1</v>
      </c>
    </row>
    <row r="39" spans="1:2" hidden="1" outlineLevel="2" x14ac:dyDescent="0.25">
      <c r="A39" s="4" t="s">
        <v>6</v>
      </c>
      <c r="B39">
        <v>1</v>
      </c>
    </row>
    <row r="40" spans="1:2" hidden="1" outlineLevel="2" x14ac:dyDescent="0.25">
      <c r="A40" s="4" t="s">
        <v>6</v>
      </c>
      <c r="B40">
        <v>1</v>
      </c>
    </row>
    <row r="41" spans="1:2" hidden="1" outlineLevel="2" x14ac:dyDescent="0.25">
      <c r="A41" s="4" t="s">
        <v>6</v>
      </c>
      <c r="B41">
        <v>1</v>
      </c>
    </row>
    <row r="42" spans="1:2" hidden="1" outlineLevel="2" x14ac:dyDescent="0.25">
      <c r="A42" s="4" t="s">
        <v>6</v>
      </c>
      <c r="B42">
        <v>1</v>
      </c>
    </row>
    <row r="43" spans="1:2" hidden="1" outlineLevel="2" x14ac:dyDescent="0.25">
      <c r="A43" s="4" t="s">
        <v>6</v>
      </c>
      <c r="B43">
        <v>1</v>
      </c>
    </row>
    <row r="44" spans="1:2" hidden="1" outlineLevel="2" x14ac:dyDescent="0.25">
      <c r="A44" s="4" t="s">
        <v>6</v>
      </c>
      <c r="B44">
        <v>1</v>
      </c>
    </row>
    <row r="45" spans="1:2" hidden="1" outlineLevel="2" x14ac:dyDescent="0.25">
      <c r="A45" s="4" t="s">
        <v>6</v>
      </c>
      <c r="B45">
        <v>1</v>
      </c>
    </row>
    <row r="46" spans="1:2" hidden="1" outlineLevel="2" x14ac:dyDescent="0.25">
      <c r="A46" s="4" t="s">
        <v>6</v>
      </c>
      <c r="B46">
        <v>1</v>
      </c>
    </row>
    <row r="47" spans="1:2" hidden="1" outlineLevel="2" x14ac:dyDescent="0.25">
      <c r="A47" s="4" t="s">
        <v>6</v>
      </c>
      <c r="B47">
        <v>1</v>
      </c>
    </row>
    <row r="48" spans="1:2" hidden="1" outlineLevel="2" x14ac:dyDescent="0.25">
      <c r="A48" s="4" t="s">
        <v>6</v>
      </c>
      <c r="B48">
        <v>1</v>
      </c>
    </row>
    <row r="49" spans="1:2" hidden="1" outlineLevel="2" x14ac:dyDescent="0.25">
      <c r="A49" s="4" t="s">
        <v>6</v>
      </c>
      <c r="B49">
        <v>1</v>
      </c>
    </row>
    <row r="50" spans="1:2" hidden="1" outlineLevel="2" x14ac:dyDescent="0.25">
      <c r="A50" s="4" t="s">
        <v>6</v>
      </c>
      <c r="B50">
        <v>1</v>
      </c>
    </row>
    <row r="51" spans="1:2" hidden="1" outlineLevel="2" x14ac:dyDescent="0.25">
      <c r="A51" s="4" t="s">
        <v>6</v>
      </c>
      <c r="B51">
        <v>1</v>
      </c>
    </row>
    <row r="52" spans="1:2" hidden="1" outlineLevel="2" x14ac:dyDescent="0.25">
      <c r="A52" s="4" t="s">
        <v>6</v>
      </c>
      <c r="B52">
        <v>1</v>
      </c>
    </row>
    <row r="53" spans="1:2" hidden="1" outlineLevel="2" x14ac:dyDescent="0.25">
      <c r="A53" s="4" t="s">
        <v>6</v>
      </c>
      <c r="B53">
        <v>1</v>
      </c>
    </row>
    <row r="54" spans="1:2" hidden="1" outlineLevel="2" x14ac:dyDescent="0.25">
      <c r="A54" s="4" t="s">
        <v>6</v>
      </c>
      <c r="B54">
        <v>1</v>
      </c>
    </row>
    <row r="55" spans="1:2" hidden="1" outlineLevel="2" x14ac:dyDescent="0.25">
      <c r="A55" s="4" t="s">
        <v>6</v>
      </c>
      <c r="B55">
        <v>1</v>
      </c>
    </row>
    <row r="56" spans="1:2" hidden="1" outlineLevel="2" x14ac:dyDescent="0.25">
      <c r="A56" s="4" t="s">
        <v>6</v>
      </c>
      <c r="B56">
        <v>1</v>
      </c>
    </row>
    <row r="57" spans="1:2" hidden="1" outlineLevel="2" x14ac:dyDescent="0.25">
      <c r="A57" s="4" t="s">
        <v>6</v>
      </c>
      <c r="B57">
        <v>1</v>
      </c>
    </row>
    <row r="58" spans="1:2" hidden="1" outlineLevel="2" x14ac:dyDescent="0.25">
      <c r="A58" s="4" t="s">
        <v>6</v>
      </c>
      <c r="B58">
        <v>1</v>
      </c>
    </row>
    <row r="59" spans="1:2" hidden="1" outlineLevel="2" x14ac:dyDescent="0.25">
      <c r="A59" s="4" t="s">
        <v>6</v>
      </c>
      <c r="B59">
        <v>1</v>
      </c>
    </row>
    <row r="60" spans="1:2" hidden="1" outlineLevel="2" x14ac:dyDescent="0.25">
      <c r="A60" s="4" t="s">
        <v>6</v>
      </c>
      <c r="B60">
        <v>1</v>
      </c>
    </row>
    <row r="61" spans="1:2" hidden="1" outlineLevel="2" x14ac:dyDescent="0.25">
      <c r="A61" s="4" t="s">
        <v>6</v>
      </c>
      <c r="B61">
        <v>1</v>
      </c>
    </row>
    <row r="62" spans="1:2" hidden="1" outlineLevel="2" x14ac:dyDescent="0.25">
      <c r="A62" s="4" t="s">
        <v>6</v>
      </c>
      <c r="B62">
        <v>1</v>
      </c>
    </row>
    <row r="63" spans="1:2" hidden="1" outlineLevel="2" x14ac:dyDescent="0.25">
      <c r="A63" s="4" t="s">
        <v>6</v>
      </c>
      <c r="B63">
        <v>1</v>
      </c>
    </row>
    <row r="64" spans="1:2" hidden="1" outlineLevel="2" x14ac:dyDescent="0.25">
      <c r="A64" s="4" t="s">
        <v>6</v>
      </c>
      <c r="B64">
        <v>1</v>
      </c>
    </row>
    <row r="65" spans="1:2" hidden="1" outlineLevel="2" x14ac:dyDescent="0.25">
      <c r="A65" s="4" t="s">
        <v>6</v>
      </c>
      <c r="B65">
        <v>1</v>
      </c>
    </row>
    <row r="66" spans="1:2" hidden="1" outlineLevel="2" x14ac:dyDescent="0.25">
      <c r="A66" s="4" t="s">
        <v>6</v>
      </c>
      <c r="B66">
        <v>1</v>
      </c>
    </row>
    <row r="67" spans="1:2" hidden="1" outlineLevel="2" x14ac:dyDescent="0.25">
      <c r="A67" s="4" t="s">
        <v>6</v>
      </c>
      <c r="B67">
        <v>1</v>
      </c>
    </row>
    <row r="68" spans="1:2" hidden="1" outlineLevel="2" x14ac:dyDescent="0.25">
      <c r="A68" s="4" t="s">
        <v>6</v>
      </c>
      <c r="B68">
        <v>1</v>
      </c>
    </row>
    <row r="69" spans="1:2" hidden="1" outlineLevel="2" x14ac:dyDescent="0.25">
      <c r="A69" s="4" t="s">
        <v>6</v>
      </c>
      <c r="B69">
        <v>1</v>
      </c>
    </row>
    <row r="70" spans="1:2" hidden="1" outlineLevel="2" x14ac:dyDescent="0.25">
      <c r="A70" s="4" t="s">
        <v>6</v>
      </c>
      <c r="B70">
        <v>1</v>
      </c>
    </row>
    <row r="71" spans="1:2" hidden="1" outlineLevel="2" x14ac:dyDescent="0.25">
      <c r="A71" s="4" t="s">
        <v>6</v>
      </c>
      <c r="B71">
        <v>1</v>
      </c>
    </row>
    <row r="72" spans="1:2" hidden="1" outlineLevel="2" x14ac:dyDescent="0.25">
      <c r="A72" s="4" t="s">
        <v>6</v>
      </c>
      <c r="B72">
        <v>1</v>
      </c>
    </row>
    <row r="73" spans="1:2" hidden="1" outlineLevel="2" x14ac:dyDescent="0.25">
      <c r="A73" s="4" t="s">
        <v>6</v>
      </c>
      <c r="B73">
        <v>1</v>
      </c>
    </row>
    <row r="74" spans="1:2" hidden="1" outlineLevel="2" x14ac:dyDescent="0.25">
      <c r="A74" s="4" t="s">
        <v>6</v>
      </c>
      <c r="B74">
        <v>1</v>
      </c>
    </row>
    <row r="75" spans="1:2" hidden="1" outlineLevel="2" x14ac:dyDescent="0.25">
      <c r="A75" s="4" t="s">
        <v>6</v>
      </c>
      <c r="B75">
        <v>1</v>
      </c>
    </row>
    <row r="76" spans="1:2" hidden="1" outlineLevel="2" x14ac:dyDescent="0.25">
      <c r="A76" s="4" t="s">
        <v>6</v>
      </c>
      <c r="B76">
        <v>1</v>
      </c>
    </row>
    <row r="77" spans="1:2" hidden="1" outlineLevel="2" x14ac:dyDescent="0.25">
      <c r="A77" s="4" t="s">
        <v>6</v>
      </c>
      <c r="B77">
        <v>1</v>
      </c>
    </row>
    <row r="78" spans="1:2" hidden="1" outlineLevel="2" x14ac:dyDescent="0.25">
      <c r="A78" s="4" t="s">
        <v>6</v>
      </c>
      <c r="B78">
        <v>1</v>
      </c>
    </row>
    <row r="79" spans="1:2" hidden="1" outlineLevel="2" x14ac:dyDescent="0.25">
      <c r="A79" s="4" t="s">
        <v>6</v>
      </c>
      <c r="B79">
        <v>1</v>
      </c>
    </row>
    <row r="80" spans="1:2" hidden="1" outlineLevel="2" x14ac:dyDescent="0.25">
      <c r="A80" s="4" t="s">
        <v>6</v>
      </c>
      <c r="B80">
        <v>1</v>
      </c>
    </row>
    <row r="81" spans="1:2" hidden="1" outlineLevel="2" x14ac:dyDescent="0.25">
      <c r="A81" s="4" t="s">
        <v>6</v>
      </c>
      <c r="B81">
        <v>1</v>
      </c>
    </row>
    <row r="82" spans="1:2" hidden="1" outlineLevel="2" x14ac:dyDescent="0.25">
      <c r="A82" s="4" t="s">
        <v>6</v>
      </c>
      <c r="B82">
        <v>1</v>
      </c>
    </row>
    <row r="83" spans="1:2" hidden="1" outlineLevel="2" x14ac:dyDescent="0.25">
      <c r="A83" s="4" t="s">
        <v>6</v>
      </c>
      <c r="B83">
        <v>1</v>
      </c>
    </row>
    <row r="84" spans="1:2" hidden="1" outlineLevel="2" x14ac:dyDescent="0.25">
      <c r="A84" s="4" t="s">
        <v>6</v>
      </c>
      <c r="B84">
        <v>1</v>
      </c>
    </row>
    <row r="85" spans="1:2" hidden="1" outlineLevel="2" x14ac:dyDescent="0.25">
      <c r="A85" s="4" t="s">
        <v>6</v>
      </c>
      <c r="B85">
        <v>1</v>
      </c>
    </row>
    <row r="86" spans="1:2" hidden="1" outlineLevel="2" x14ac:dyDescent="0.25">
      <c r="A86" s="4" t="s">
        <v>6</v>
      </c>
      <c r="B86">
        <v>1</v>
      </c>
    </row>
    <row r="87" spans="1:2" hidden="1" outlineLevel="2" x14ac:dyDescent="0.25">
      <c r="A87" s="4" t="s">
        <v>6</v>
      </c>
      <c r="B87">
        <v>1</v>
      </c>
    </row>
    <row r="88" spans="1:2" hidden="1" outlineLevel="2" x14ac:dyDescent="0.25">
      <c r="A88" s="4" t="s">
        <v>6</v>
      </c>
      <c r="B88">
        <v>1</v>
      </c>
    </row>
    <row r="89" spans="1:2" hidden="1" outlineLevel="2" x14ac:dyDescent="0.25">
      <c r="A89" s="4" t="s">
        <v>6</v>
      </c>
      <c r="B89">
        <v>1</v>
      </c>
    </row>
    <row r="90" spans="1:2" hidden="1" outlineLevel="2" x14ac:dyDescent="0.25">
      <c r="A90" s="4" t="s">
        <v>6</v>
      </c>
      <c r="B90">
        <v>1</v>
      </c>
    </row>
    <row r="91" spans="1:2" hidden="1" outlineLevel="2" x14ac:dyDescent="0.25">
      <c r="A91" s="4" t="s">
        <v>6</v>
      </c>
      <c r="B91">
        <v>1</v>
      </c>
    </row>
    <row r="92" spans="1:2" hidden="1" outlineLevel="2" x14ac:dyDescent="0.25">
      <c r="A92" s="4" t="s">
        <v>6</v>
      </c>
      <c r="B92">
        <v>1</v>
      </c>
    </row>
    <row r="93" spans="1:2" hidden="1" outlineLevel="2" x14ac:dyDescent="0.25">
      <c r="A93" s="4" t="s">
        <v>6</v>
      </c>
      <c r="B93">
        <v>1</v>
      </c>
    </row>
    <row r="94" spans="1:2" hidden="1" outlineLevel="2" x14ac:dyDescent="0.25">
      <c r="A94" s="4" t="s">
        <v>6</v>
      </c>
      <c r="B94">
        <v>1</v>
      </c>
    </row>
    <row r="95" spans="1:2" hidden="1" outlineLevel="2" x14ac:dyDescent="0.25">
      <c r="A95" s="4" t="s">
        <v>6</v>
      </c>
      <c r="B95">
        <v>1</v>
      </c>
    </row>
    <row r="96" spans="1:2" hidden="1" outlineLevel="2" x14ac:dyDescent="0.25">
      <c r="A96" s="4" t="s">
        <v>6</v>
      </c>
      <c r="B96">
        <v>1</v>
      </c>
    </row>
    <row r="97" spans="1:2" hidden="1" outlineLevel="2" x14ac:dyDescent="0.25">
      <c r="A97" s="4" t="s">
        <v>6</v>
      </c>
      <c r="B97">
        <v>1</v>
      </c>
    </row>
    <row r="98" spans="1:2" hidden="1" outlineLevel="2" x14ac:dyDescent="0.25">
      <c r="A98" s="4" t="s">
        <v>6</v>
      </c>
      <c r="B98">
        <v>1</v>
      </c>
    </row>
    <row r="99" spans="1:2" hidden="1" outlineLevel="2" x14ac:dyDescent="0.25">
      <c r="A99" s="4" t="s">
        <v>6</v>
      </c>
      <c r="B99">
        <v>1</v>
      </c>
    </row>
    <row r="100" spans="1:2" hidden="1" outlineLevel="2" x14ac:dyDescent="0.25">
      <c r="A100" s="4" t="s">
        <v>6</v>
      </c>
      <c r="B100">
        <v>1</v>
      </c>
    </row>
    <row r="101" spans="1:2" hidden="1" outlineLevel="2" x14ac:dyDescent="0.25">
      <c r="A101" s="4" t="s">
        <v>6</v>
      </c>
      <c r="B101">
        <v>1</v>
      </c>
    </row>
    <row r="102" spans="1:2" hidden="1" outlineLevel="2" x14ac:dyDescent="0.25">
      <c r="A102" s="4" t="s">
        <v>6</v>
      </c>
      <c r="B102">
        <v>1</v>
      </c>
    </row>
    <row r="103" spans="1:2" hidden="1" outlineLevel="2" x14ac:dyDescent="0.25">
      <c r="A103" s="4" t="s">
        <v>6</v>
      </c>
      <c r="B103">
        <v>1</v>
      </c>
    </row>
    <row r="104" spans="1:2" hidden="1" outlineLevel="2" x14ac:dyDescent="0.25">
      <c r="A104" s="4" t="s">
        <v>6</v>
      </c>
      <c r="B104">
        <v>1</v>
      </c>
    </row>
    <row r="105" spans="1:2" hidden="1" outlineLevel="2" x14ac:dyDescent="0.25">
      <c r="A105" s="4" t="s">
        <v>6</v>
      </c>
      <c r="B105">
        <v>1</v>
      </c>
    </row>
    <row r="106" spans="1:2" hidden="1" outlineLevel="2" x14ac:dyDescent="0.25">
      <c r="A106" s="4" t="s">
        <v>6</v>
      </c>
      <c r="B106">
        <v>1</v>
      </c>
    </row>
    <row r="107" spans="1:2" hidden="1" outlineLevel="2" x14ac:dyDescent="0.25">
      <c r="A107" s="4" t="s">
        <v>6</v>
      </c>
      <c r="B107">
        <v>1</v>
      </c>
    </row>
    <row r="108" spans="1:2" hidden="1" outlineLevel="2" x14ac:dyDescent="0.25">
      <c r="A108" s="4" t="s">
        <v>6</v>
      </c>
      <c r="B108">
        <v>1</v>
      </c>
    </row>
    <row r="109" spans="1:2" hidden="1" outlineLevel="2" x14ac:dyDescent="0.25">
      <c r="A109" s="4" t="s">
        <v>6</v>
      </c>
      <c r="B109">
        <v>1</v>
      </c>
    </row>
    <row r="110" spans="1:2" hidden="1" outlineLevel="2" x14ac:dyDescent="0.25">
      <c r="A110" s="4" t="s">
        <v>6</v>
      </c>
      <c r="B110">
        <v>1</v>
      </c>
    </row>
    <row r="111" spans="1:2" hidden="1" outlineLevel="2" x14ac:dyDescent="0.25">
      <c r="A111" s="4" t="s">
        <v>6</v>
      </c>
      <c r="B111">
        <v>1</v>
      </c>
    </row>
    <row r="112" spans="1:2" hidden="1" outlineLevel="2" x14ac:dyDescent="0.25">
      <c r="A112" s="4" t="s">
        <v>6</v>
      </c>
      <c r="B112">
        <v>1</v>
      </c>
    </row>
    <row r="113" spans="1:2" hidden="1" outlineLevel="2" x14ac:dyDescent="0.25">
      <c r="A113" s="4" t="s">
        <v>6</v>
      </c>
      <c r="B113">
        <v>1</v>
      </c>
    </row>
    <row r="114" spans="1:2" hidden="1" outlineLevel="2" x14ac:dyDescent="0.25">
      <c r="A114" s="4" t="s">
        <v>6</v>
      </c>
      <c r="B114">
        <v>1</v>
      </c>
    </row>
    <row r="115" spans="1:2" hidden="1" outlineLevel="2" x14ac:dyDescent="0.25">
      <c r="A115" s="4" t="s">
        <v>6</v>
      </c>
      <c r="B115">
        <v>1</v>
      </c>
    </row>
    <row r="116" spans="1:2" hidden="1" outlineLevel="2" x14ac:dyDescent="0.25">
      <c r="A116" s="4" t="s">
        <v>6</v>
      </c>
      <c r="B116">
        <v>1</v>
      </c>
    </row>
    <row r="117" spans="1:2" hidden="1" outlineLevel="2" x14ac:dyDescent="0.25">
      <c r="A117" s="4" t="s">
        <v>6</v>
      </c>
      <c r="B117">
        <v>1</v>
      </c>
    </row>
    <row r="118" spans="1:2" hidden="1" outlineLevel="2" x14ac:dyDescent="0.25">
      <c r="A118" s="4" t="s">
        <v>6</v>
      </c>
      <c r="B118">
        <v>1</v>
      </c>
    </row>
    <row r="119" spans="1:2" hidden="1" outlineLevel="2" x14ac:dyDescent="0.25">
      <c r="A119" s="4" t="s">
        <v>6</v>
      </c>
      <c r="B119">
        <v>1</v>
      </c>
    </row>
    <row r="120" spans="1:2" hidden="1" outlineLevel="2" x14ac:dyDescent="0.25">
      <c r="A120" s="4" t="s">
        <v>6</v>
      </c>
      <c r="B120">
        <v>1</v>
      </c>
    </row>
    <row r="121" spans="1:2" hidden="1" outlineLevel="2" x14ac:dyDescent="0.25">
      <c r="A121" s="4" t="s">
        <v>6</v>
      </c>
      <c r="B121">
        <v>1</v>
      </c>
    </row>
    <row r="122" spans="1:2" hidden="1" outlineLevel="2" x14ac:dyDescent="0.25">
      <c r="A122" s="4" t="s">
        <v>6</v>
      </c>
      <c r="B122">
        <v>1</v>
      </c>
    </row>
    <row r="123" spans="1:2" hidden="1" outlineLevel="2" x14ac:dyDescent="0.25">
      <c r="A123" s="4" t="s">
        <v>6</v>
      </c>
      <c r="B123">
        <v>1</v>
      </c>
    </row>
    <row r="124" spans="1:2" hidden="1" outlineLevel="2" x14ac:dyDescent="0.25">
      <c r="A124" s="4" t="s">
        <v>6</v>
      </c>
      <c r="B124">
        <v>1</v>
      </c>
    </row>
    <row r="125" spans="1:2" hidden="1" outlineLevel="2" x14ac:dyDescent="0.25">
      <c r="A125" s="4" t="s">
        <v>6</v>
      </c>
      <c r="B125">
        <v>1</v>
      </c>
    </row>
    <row r="126" spans="1:2" hidden="1" outlineLevel="2" x14ac:dyDescent="0.25">
      <c r="A126" s="4" t="s">
        <v>6</v>
      </c>
      <c r="B126">
        <v>1</v>
      </c>
    </row>
    <row r="127" spans="1:2" hidden="1" outlineLevel="2" x14ac:dyDescent="0.25">
      <c r="A127" s="4" t="s">
        <v>6</v>
      </c>
      <c r="B127">
        <v>1</v>
      </c>
    </row>
    <row r="128" spans="1:2" hidden="1" outlineLevel="2" x14ac:dyDescent="0.25">
      <c r="A128" s="4" t="s">
        <v>6</v>
      </c>
      <c r="B128">
        <v>1</v>
      </c>
    </row>
    <row r="129" spans="1:2" hidden="1" outlineLevel="2" x14ac:dyDescent="0.25">
      <c r="A129" s="4" t="s">
        <v>6</v>
      </c>
      <c r="B129">
        <v>1</v>
      </c>
    </row>
    <row r="130" spans="1:2" hidden="1" outlineLevel="2" x14ac:dyDescent="0.25">
      <c r="A130" s="4" t="s">
        <v>6</v>
      </c>
      <c r="B130">
        <v>1</v>
      </c>
    </row>
    <row r="131" spans="1:2" hidden="1" outlineLevel="2" x14ac:dyDescent="0.25">
      <c r="A131" s="4" t="s">
        <v>6</v>
      </c>
      <c r="B131">
        <v>1</v>
      </c>
    </row>
    <row r="132" spans="1:2" hidden="1" outlineLevel="2" x14ac:dyDescent="0.25">
      <c r="A132" s="4" t="s">
        <v>6</v>
      </c>
      <c r="B132">
        <v>1</v>
      </c>
    </row>
    <row r="133" spans="1:2" hidden="1" outlineLevel="2" x14ac:dyDescent="0.25">
      <c r="A133" s="4" t="s">
        <v>6</v>
      </c>
      <c r="B133">
        <v>1</v>
      </c>
    </row>
    <row r="134" spans="1:2" hidden="1" outlineLevel="2" x14ac:dyDescent="0.25">
      <c r="A134" s="4" t="s">
        <v>6</v>
      </c>
      <c r="B134">
        <v>1</v>
      </c>
    </row>
    <row r="135" spans="1:2" hidden="1" outlineLevel="2" x14ac:dyDescent="0.25">
      <c r="A135" s="4" t="s">
        <v>6</v>
      </c>
      <c r="B135">
        <v>1</v>
      </c>
    </row>
    <row r="136" spans="1:2" hidden="1" outlineLevel="2" x14ac:dyDescent="0.25">
      <c r="A136" s="4" t="s">
        <v>6</v>
      </c>
      <c r="B136">
        <v>1</v>
      </c>
    </row>
    <row r="137" spans="1:2" hidden="1" outlineLevel="2" x14ac:dyDescent="0.25">
      <c r="A137" s="4" t="s">
        <v>6</v>
      </c>
      <c r="B137">
        <v>1</v>
      </c>
    </row>
    <row r="138" spans="1:2" hidden="1" outlineLevel="2" x14ac:dyDescent="0.25">
      <c r="A138" s="4" t="s">
        <v>6</v>
      </c>
      <c r="B138">
        <v>1</v>
      </c>
    </row>
    <row r="139" spans="1:2" hidden="1" outlineLevel="2" x14ac:dyDescent="0.25">
      <c r="A139" s="4" t="s">
        <v>6</v>
      </c>
      <c r="B139">
        <v>1</v>
      </c>
    </row>
    <row r="140" spans="1:2" hidden="1" outlineLevel="2" x14ac:dyDescent="0.25">
      <c r="A140" s="4" t="s">
        <v>6</v>
      </c>
      <c r="B140">
        <v>1</v>
      </c>
    </row>
    <row r="141" spans="1:2" hidden="1" outlineLevel="2" x14ac:dyDescent="0.25">
      <c r="A141" s="4" t="s">
        <v>6</v>
      </c>
      <c r="B141">
        <v>1</v>
      </c>
    </row>
    <row r="142" spans="1:2" hidden="1" outlineLevel="2" x14ac:dyDescent="0.25">
      <c r="A142" s="4" t="s">
        <v>6</v>
      </c>
      <c r="B142">
        <v>1</v>
      </c>
    </row>
    <row r="143" spans="1:2" hidden="1" outlineLevel="2" x14ac:dyDescent="0.25">
      <c r="A143" s="4" t="s">
        <v>6</v>
      </c>
      <c r="B143">
        <v>1</v>
      </c>
    </row>
    <row r="144" spans="1:2" hidden="1" outlineLevel="2" x14ac:dyDescent="0.25">
      <c r="A144" s="4" t="s">
        <v>6</v>
      </c>
      <c r="B144">
        <v>1</v>
      </c>
    </row>
    <row r="145" spans="1:2" hidden="1" outlineLevel="2" x14ac:dyDescent="0.25">
      <c r="A145" s="4" t="s">
        <v>6</v>
      </c>
      <c r="B145">
        <v>1</v>
      </c>
    </row>
    <row r="146" spans="1:2" hidden="1" outlineLevel="2" x14ac:dyDescent="0.25">
      <c r="A146" s="4" t="s">
        <v>6</v>
      </c>
      <c r="B146">
        <v>1</v>
      </c>
    </row>
    <row r="147" spans="1:2" hidden="1" outlineLevel="2" x14ac:dyDescent="0.25">
      <c r="A147" s="4" t="s">
        <v>6</v>
      </c>
      <c r="B147">
        <v>1</v>
      </c>
    </row>
    <row r="148" spans="1:2" hidden="1" outlineLevel="2" x14ac:dyDescent="0.25">
      <c r="A148" s="4" t="s">
        <v>6</v>
      </c>
      <c r="B148">
        <v>1</v>
      </c>
    </row>
    <row r="149" spans="1:2" hidden="1" outlineLevel="2" x14ac:dyDescent="0.25">
      <c r="A149" s="4" t="s">
        <v>6</v>
      </c>
      <c r="B149">
        <v>1</v>
      </c>
    </row>
    <row r="150" spans="1:2" hidden="1" outlineLevel="2" x14ac:dyDescent="0.25">
      <c r="A150" s="4" t="s">
        <v>6</v>
      </c>
      <c r="B150">
        <v>1</v>
      </c>
    </row>
    <row r="151" spans="1:2" hidden="1" outlineLevel="2" x14ac:dyDescent="0.25">
      <c r="A151" s="4" t="s">
        <v>6</v>
      </c>
      <c r="B151">
        <v>1</v>
      </c>
    </row>
    <row r="152" spans="1:2" hidden="1" outlineLevel="2" x14ac:dyDescent="0.25">
      <c r="A152" s="4" t="s">
        <v>6</v>
      </c>
      <c r="B152">
        <v>1</v>
      </c>
    </row>
    <row r="153" spans="1:2" outlineLevel="1" collapsed="1" x14ac:dyDescent="0.25">
      <c r="A153" s="6" t="s">
        <v>8</v>
      </c>
      <c r="B153">
        <f>SUBTOTAL(9,B1:B152)</f>
        <v>152</v>
      </c>
    </row>
    <row r="154" spans="1:2" hidden="1" outlineLevel="2" x14ac:dyDescent="0.25">
      <c r="A154" s="4" t="s">
        <v>7</v>
      </c>
      <c r="B154">
        <v>1</v>
      </c>
    </row>
    <row r="155" spans="1:2" hidden="1" outlineLevel="2" x14ac:dyDescent="0.25">
      <c r="A155" s="4" t="s">
        <v>7</v>
      </c>
      <c r="B155">
        <v>1</v>
      </c>
    </row>
    <row r="156" spans="1:2" hidden="1" outlineLevel="2" x14ac:dyDescent="0.25">
      <c r="A156" s="4" t="s">
        <v>7</v>
      </c>
      <c r="B156">
        <v>1</v>
      </c>
    </row>
    <row r="157" spans="1:2" hidden="1" outlineLevel="2" x14ac:dyDescent="0.25">
      <c r="A157" s="4" t="s">
        <v>7</v>
      </c>
      <c r="B157">
        <v>1</v>
      </c>
    </row>
    <row r="158" spans="1:2" hidden="1" outlineLevel="2" x14ac:dyDescent="0.25">
      <c r="A158" s="4" t="s">
        <v>7</v>
      </c>
      <c r="B158">
        <v>1</v>
      </c>
    </row>
    <row r="159" spans="1:2" hidden="1" outlineLevel="2" x14ac:dyDescent="0.25">
      <c r="A159" s="4" t="s">
        <v>7</v>
      </c>
      <c r="B159">
        <v>1</v>
      </c>
    </row>
    <row r="160" spans="1:2" hidden="1" outlineLevel="2" x14ac:dyDescent="0.25">
      <c r="A160" s="4" t="s">
        <v>7</v>
      </c>
      <c r="B160">
        <v>1</v>
      </c>
    </row>
    <row r="161" spans="1:2" hidden="1" outlineLevel="2" x14ac:dyDescent="0.25">
      <c r="A161" s="4" t="s">
        <v>7</v>
      </c>
      <c r="B161">
        <v>1</v>
      </c>
    </row>
    <row r="162" spans="1:2" hidden="1" outlineLevel="2" x14ac:dyDescent="0.25">
      <c r="A162" s="4" t="s">
        <v>7</v>
      </c>
      <c r="B162">
        <v>1</v>
      </c>
    </row>
    <row r="163" spans="1:2" hidden="1" outlineLevel="2" x14ac:dyDescent="0.25">
      <c r="A163" s="4" t="s">
        <v>7</v>
      </c>
      <c r="B163">
        <v>1</v>
      </c>
    </row>
    <row r="164" spans="1:2" hidden="1" outlineLevel="2" x14ac:dyDescent="0.25">
      <c r="A164" s="4" t="s">
        <v>7</v>
      </c>
      <c r="B164">
        <v>1</v>
      </c>
    </row>
    <row r="165" spans="1:2" hidden="1" outlineLevel="2" x14ac:dyDescent="0.25">
      <c r="A165" s="4" t="s">
        <v>7</v>
      </c>
      <c r="B165">
        <v>1</v>
      </c>
    </row>
    <row r="166" spans="1:2" hidden="1" outlineLevel="2" x14ac:dyDescent="0.25">
      <c r="A166" s="4" t="s">
        <v>7</v>
      </c>
      <c r="B166">
        <v>1</v>
      </c>
    </row>
    <row r="167" spans="1:2" hidden="1" outlineLevel="2" x14ac:dyDescent="0.25">
      <c r="A167" s="4" t="s">
        <v>7</v>
      </c>
      <c r="B167">
        <v>1</v>
      </c>
    </row>
    <row r="168" spans="1:2" hidden="1" outlineLevel="2" x14ac:dyDescent="0.25">
      <c r="A168" s="4" t="s">
        <v>7</v>
      </c>
      <c r="B168">
        <v>1</v>
      </c>
    </row>
    <row r="169" spans="1:2" hidden="1" outlineLevel="2" x14ac:dyDescent="0.25">
      <c r="A169" s="4" t="s">
        <v>7</v>
      </c>
      <c r="B169">
        <v>1</v>
      </c>
    </row>
    <row r="170" spans="1:2" hidden="1" outlineLevel="2" x14ac:dyDescent="0.25">
      <c r="A170" s="4" t="s">
        <v>7</v>
      </c>
      <c r="B170">
        <v>1</v>
      </c>
    </row>
    <row r="171" spans="1:2" hidden="1" outlineLevel="2" x14ac:dyDescent="0.25">
      <c r="A171" s="4" t="s">
        <v>7</v>
      </c>
      <c r="B171">
        <v>1</v>
      </c>
    </row>
    <row r="172" spans="1:2" hidden="1" outlineLevel="2" x14ac:dyDescent="0.25">
      <c r="A172" s="4" t="s">
        <v>7</v>
      </c>
      <c r="B172">
        <v>1</v>
      </c>
    </row>
    <row r="173" spans="1:2" hidden="1" outlineLevel="2" x14ac:dyDescent="0.25">
      <c r="A173" s="4" t="s">
        <v>7</v>
      </c>
      <c r="B173">
        <v>1</v>
      </c>
    </row>
    <row r="174" spans="1:2" hidden="1" outlineLevel="2" x14ac:dyDescent="0.25">
      <c r="A174" s="4" t="s">
        <v>7</v>
      </c>
      <c r="B174">
        <v>1</v>
      </c>
    </row>
    <row r="175" spans="1:2" hidden="1" outlineLevel="2" x14ac:dyDescent="0.25">
      <c r="A175" s="4" t="s">
        <v>7</v>
      </c>
      <c r="B175">
        <v>1</v>
      </c>
    </row>
    <row r="176" spans="1:2" hidden="1" outlineLevel="2" x14ac:dyDescent="0.25">
      <c r="A176" s="4" t="s">
        <v>7</v>
      </c>
      <c r="B176">
        <v>1</v>
      </c>
    </row>
    <row r="177" spans="1:2" hidden="1" outlineLevel="2" x14ac:dyDescent="0.25">
      <c r="A177" s="4" t="s">
        <v>7</v>
      </c>
      <c r="B177">
        <v>1</v>
      </c>
    </row>
    <row r="178" spans="1:2" hidden="1" outlineLevel="2" x14ac:dyDescent="0.25">
      <c r="A178" s="4" t="s">
        <v>7</v>
      </c>
      <c r="B178">
        <v>1</v>
      </c>
    </row>
    <row r="179" spans="1:2" hidden="1" outlineLevel="2" x14ac:dyDescent="0.25">
      <c r="A179" s="4" t="s">
        <v>7</v>
      </c>
      <c r="B179">
        <v>1</v>
      </c>
    </row>
    <row r="180" spans="1:2" hidden="1" outlineLevel="2" x14ac:dyDescent="0.25">
      <c r="A180" s="4" t="s">
        <v>7</v>
      </c>
      <c r="B180">
        <v>1</v>
      </c>
    </row>
    <row r="181" spans="1:2" hidden="1" outlineLevel="2" x14ac:dyDescent="0.25">
      <c r="A181" s="4" t="s">
        <v>7</v>
      </c>
      <c r="B181">
        <v>1</v>
      </c>
    </row>
    <row r="182" spans="1:2" hidden="1" outlineLevel="2" x14ac:dyDescent="0.25">
      <c r="A182" s="4" t="s">
        <v>7</v>
      </c>
      <c r="B182">
        <v>1</v>
      </c>
    </row>
    <row r="183" spans="1:2" hidden="1" outlineLevel="2" x14ac:dyDescent="0.25">
      <c r="A183" s="4" t="s">
        <v>7</v>
      </c>
      <c r="B183">
        <v>1</v>
      </c>
    </row>
    <row r="184" spans="1:2" hidden="1" outlineLevel="2" x14ac:dyDescent="0.25">
      <c r="A184" s="4" t="s">
        <v>7</v>
      </c>
      <c r="B184">
        <v>1</v>
      </c>
    </row>
    <row r="185" spans="1:2" hidden="1" outlineLevel="2" x14ac:dyDescent="0.25">
      <c r="A185" s="4" t="s">
        <v>7</v>
      </c>
      <c r="B185">
        <v>1</v>
      </c>
    </row>
    <row r="186" spans="1:2" hidden="1" outlineLevel="2" x14ac:dyDescent="0.25">
      <c r="A186" s="4" t="s">
        <v>7</v>
      </c>
      <c r="B186">
        <v>1</v>
      </c>
    </row>
    <row r="187" spans="1:2" hidden="1" outlineLevel="2" x14ac:dyDescent="0.25">
      <c r="A187" s="4" t="s">
        <v>7</v>
      </c>
      <c r="B187">
        <v>1</v>
      </c>
    </row>
    <row r="188" spans="1:2" hidden="1" outlineLevel="2" x14ac:dyDescent="0.25">
      <c r="A188" s="4" t="s">
        <v>7</v>
      </c>
      <c r="B188">
        <v>1</v>
      </c>
    </row>
    <row r="189" spans="1:2" hidden="1" outlineLevel="2" x14ac:dyDescent="0.25">
      <c r="A189" s="4" t="s">
        <v>7</v>
      </c>
      <c r="B189">
        <v>1</v>
      </c>
    </row>
    <row r="190" spans="1:2" hidden="1" outlineLevel="2" x14ac:dyDescent="0.25">
      <c r="A190" s="4" t="s">
        <v>7</v>
      </c>
      <c r="B190">
        <v>1</v>
      </c>
    </row>
    <row r="191" spans="1:2" hidden="1" outlineLevel="2" x14ac:dyDescent="0.25">
      <c r="A191" s="4" t="s">
        <v>7</v>
      </c>
      <c r="B191">
        <v>1</v>
      </c>
    </row>
    <row r="192" spans="1:2" hidden="1" outlineLevel="2" x14ac:dyDescent="0.25">
      <c r="A192" s="4" t="s">
        <v>7</v>
      </c>
      <c r="B192">
        <v>1</v>
      </c>
    </row>
    <row r="193" spans="1:2" hidden="1" outlineLevel="2" x14ac:dyDescent="0.25">
      <c r="A193" s="4" t="s">
        <v>7</v>
      </c>
      <c r="B193">
        <v>1</v>
      </c>
    </row>
    <row r="194" spans="1:2" hidden="1" outlineLevel="2" x14ac:dyDescent="0.25">
      <c r="A194" s="4" t="s">
        <v>7</v>
      </c>
      <c r="B194">
        <v>1</v>
      </c>
    </row>
    <row r="195" spans="1:2" hidden="1" outlineLevel="2" x14ac:dyDescent="0.25">
      <c r="A195" s="4" t="s">
        <v>7</v>
      </c>
      <c r="B195">
        <v>1</v>
      </c>
    </row>
    <row r="196" spans="1:2" hidden="1" outlineLevel="2" x14ac:dyDescent="0.25">
      <c r="A196" s="4" t="s">
        <v>7</v>
      </c>
      <c r="B196">
        <v>1</v>
      </c>
    </row>
    <row r="197" spans="1:2" hidden="1" outlineLevel="2" x14ac:dyDescent="0.25">
      <c r="A197" s="4" t="s">
        <v>7</v>
      </c>
      <c r="B197">
        <v>1</v>
      </c>
    </row>
    <row r="198" spans="1:2" hidden="1" outlineLevel="2" x14ac:dyDescent="0.25">
      <c r="A198" s="4" t="s">
        <v>7</v>
      </c>
      <c r="B198">
        <v>1</v>
      </c>
    </row>
    <row r="199" spans="1:2" hidden="1" outlineLevel="2" x14ac:dyDescent="0.25">
      <c r="A199" s="4" t="s">
        <v>7</v>
      </c>
      <c r="B199">
        <v>1</v>
      </c>
    </row>
    <row r="200" spans="1:2" hidden="1" outlineLevel="2" x14ac:dyDescent="0.25">
      <c r="A200" s="4" t="s">
        <v>7</v>
      </c>
      <c r="B200">
        <v>1</v>
      </c>
    </row>
    <row r="201" spans="1:2" hidden="1" outlineLevel="2" x14ac:dyDescent="0.25">
      <c r="A201" s="4" t="s">
        <v>7</v>
      </c>
      <c r="B201">
        <v>1</v>
      </c>
    </row>
    <row r="202" spans="1:2" hidden="1" outlineLevel="2" x14ac:dyDescent="0.25">
      <c r="A202" s="4" t="s">
        <v>7</v>
      </c>
      <c r="B202">
        <v>1</v>
      </c>
    </row>
    <row r="203" spans="1:2" hidden="1" outlineLevel="2" x14ac:dyDescent="0.25">
      <c r="A203" s="4" t="s">
        <v>7</v>
      </c>
      <c r="B203">
        <v>1</v>
      </c>
    </row>
    <row r="204" spans="1:2" hidden="1" outlineLevel="2" x14ac:dyDescent="0.25">
      <c r="A204" s="4" t="s">
        <v>7</v>
      </c>
      <c r="B204">
        <v>1</v>
      </c>
    </row>
    <row r="205" spans="1:2" hidden="1" outlineLevel="2" x14ac:dyDescent="0.25">
      <c r="A205" s="4" t="s">
        <v>7</v>
      </c>
      <c r="B205">
        <v>1</v>
      </c>
    </row>
    <row r="206" spans="1:2" hidden="1" outlineLevel="2" x14ac:dyDescent="0.25">
      <c r="A206" s="4" t="s">
        <v>7</v>
      </c>
      <c r="B206">
        <v>1</v>
      </c>
    </row>
    <row r="207" spans="1:2" hidden="1" outlineLevel="2" x14ac:dyDescent="0.25">
      <c r="A207" s="4" t="s">
        <v>7</v>
      </c>
      <c r="B207">
        <v>1</v>
      </c>
    </row>
    <row r="208" spans="1:2" hidden="1" outlineLevel="2" x14ac:dyDescent="0.25">
      <c r="A208" s="4" t="s">
        <v>7</v>
      </c>
      <c r="B208">
        <v>1</v>
      </c>
    </row>
    <row r="209" spans="1:2" hidden="1" outlineLevel="2" x14ac:dyDescent="0.25">
      <c r="A209" s="4" t="s">
        <v>7</v>
      </c>
      <c r="B209">
        <v>1</v>
      </c>
    </row>
    <row r="210" spans="1:2" hidden="1" outlineLevel="2" x14ac:dyDescent="0.25">
      <c r="A210" s="4" t="s">
        <v>7</v>
      </c>
      <c r="B210">
        <v>1</v>
      </c>
    </row>
    <row r="211" spans="1:2" hidden="1" outlineLevel="2" x14ac:dyDescent="0.25">
      <c r="A211" s="4" t="s">
        <v>7</v>
      </c>
      <c r="B211">
        <v>1</v>
      </c>
    </row>
    <row r="212" spans="1:2" hidden="1" outlineLevel="2" x14ac:dyDescent="0.25">
      <c r="A212" s="4" t="s">
        <v>7</v>
      </c>
      <c r="B212">
        <v>1</v>
      </c>
    </row>
    <row r="213" spans="1:2" hidden="1" outlineLevel="2" x14ac:dyDescent="0.25">
      <c r="A213" s="4" t="s">
        <v>7</v>
      </c>
      <c r="B213">
        <v>1</v>
      </c>
    </row>
    <row r="214" spans="1:2" hidden="1" outlineLevel="2" x14ac:dyDescent="0.25">
      <c r="A214" s="4" t="s">
        <v>7</v>
      </c>
      <c r="B214">
        <v>1</v>
      </c>
    </row>
    <row r="215" spans="1:2" hidden="1" outlineLevel="2" x14ac:dyDescent="0.25">
      <c r="A215" s="4" t="s">
        <v>7</v>
      </c>
      <c r="B215">
        <v>1</v>
      </c>
    </row>
    <row r="216" spans="1:2" hidden="1" outlineLevel="2" x14ac:dyDescent="0.25">
      <c r="A216" s="4" t="s">
        <v>7</v>
      </c>
      <c r="B216">
        <v>1</v>
      </c>
    </row>
    <row r="217" spans="1:2" hidden="1" outlineLevel="2" x14ac:dyDescent="0.25">
      <c r="A217" s="4" t="s">
        <v>7</v>
      </c>
      <c r="B217">
        <v>1</v>
      </c>
    </row>
    <row r="218" spans="1:2" hidden="1" outlineLevel="2" x14ac:dyDescent="0.25">
      <c r="A218" s="4" t="s">
        <v>7</v>
      </c>
      <c r="B218">
        <v>1</v>
      </c>
    </row>
    <row r="219" spans="1:2" hidden="1" outlineLevel="2" x14ac:dyDescent="0.25">
      <c r="A219" s="4" t="s">
        <v>7</v>
      </c>
      <c r="B219">
        <v>1</v>
      </c>
    </row>
    <row r="220" spans="1:2" hidden="1" outlineLevel="2" x14ac:dyDescent="0.25">
      <c r="A220" s="4" t="s">
        <v>7</v>
      </c>
      <c r="B220">
        <v>1</v>
      </c>
    </row>
    <row r="221" spans="1:2" hidden="1" outlineLevel="2" x14ac:dyDescent="0.25">
      <c r="A221" s="4" t="s">
        <v>7</v>
      </c>
      <c r="B221">
        <v>1</v>
      </c>
    </row>
    <row r="222" spans="1:2" hidden="1" outlineLevel="2" x14ac:dyDescent="0.25">
      <c r="A222" s="4" t="s">
        <v>7</v>
      </c>
      <c r="B222">
        <v>1</v>
      </c>
    </row>
    <row r="223" spans="1:2" hidden="1" outlineLevel="2" x14ac:dyDescent="0.25">
      <c r="A223" s="4" t="s">
        <v>7</v>
      </c>
      <c r="B223">
        <v>1</v>
      </c>
    </row>
    <row r="224" spans="1:2" hidden="1" outlineLevel="2" x14ac:dyDescent="0.25">
      <c r="A224" s="4" t="s">
        <v>7</v>
      </c>
      <c r="B224">
        <v>1</v>
      </c>
    </row>
    <row r="225" spans="1:2" hidden="1" outlineLevel="2" x14ac:dyDescent="0.25">
      <c r="A225" s="4" t="s">
        <v>7</v>
      </c>
      <c r="B225">
        <v>1</v>
      </c>
    </row>
    <row r="226" spans="1:2" hidden="1" outlineLevel="2" x14ac:dyDescent="0.25">
      <c r="A226" s="4" t="s">
        <v>7</v>
      </c>
      <c r="B226">
        <v>1</v>
      </c>
    </row>
    <row r="227" spans="1:2" hidden="1" outlineLevel="2" x14ac:dyDescent="0.25">
      <c r="A227" s="4" t="s">
        <v>7</v>
      </c>
      <c r="B227">
        <v>1</v>
      </c>
    </row>
    <row r="228" spans="1:2" hidden="1" outlineLevel="2" x14ac:dyDescent="0.25">
      <c r="A228" s="4" t="s">
        <v>7</v>
      </c>
      <c r="B228">
        <v>1</v>
      </c>
    </row>
    <row r="229" spans="1:2" hidden="1" outlineLevel="2" x14ac:dyDescent="0.25">
      <c r="A229" s="4" t="s">
        <v>7</v>
      </c>
      <c r="B229">
        <v>1</v>
      </c>
    </row>
    <row r="230" spans="1:2" hidden="1" outlineLevel="2" x14ac:dyDescent="0.25">
      <c r="A230" s="4" t="s">
        <v>7</v>
      </c>
      <c r="B230">
        <v>1</v>
      </c>
    </row>
    <row r="231" spans="1:2" hidden="1" outlineLevel="2" x14ac:dyDescent="0.25">
      <c r="A231" s="4" t="s">
        <v>7</v>
      </c>
      <c r="B231">
        <v>1</v>
      </c>
    </row>
    <row r="232" spans="1:2" hidden="1" outlineLevel="2" x14ac:dyDescent="0.25">
      <c r="A232" s="4" t="s">
        <v>7</v>
      </c>
      <c r="B232">
        <v>1</v>
      </c>
    </row>
    <row r="233" spans="1:2" hidden="1" outlineLevel="2" x14ac:dyDescent="0.25">
      <c r="A233" s="4" t="s">
        <v>7</v>
      </c>
      <c r="B233">
        <v>1</v>
      </c>
    </row>
    <row r="234" spans="1:2" hidden="1" outlineLevel="2" x14ac:dyDescent="0.25">
      <c r="A234" s="4" t="s">
        <v>7</v>
      </c>
      <c r="B234">
        <v>1</v>
      </c>
    </row>
    <row r="235" spans="1:2" hidden="1" outlineLevel="2" x14ac:dyDescent="0.25">
      <c r="A235" s="4" t="s">
        <v>7</v>
      </c>
      <c r="B235">
        <v>1</v>
      </c>
    </row>
    <row r="236" spans="1:2" hidden="1" outlineLevel="2" x14ac:dyDescent="0.25">
      <c r="A236" s="4" t="s">
        <v>7</v>
      </c>
      <c r="B236">
        <v>1</v>
      </c>
    </row>
    <row r="237" spans="1:2" hidden="1" outlineLevel="2" x14ac:dyDescent="0.25">
      <c r="A237" s="4" t="s">
        <v>7</v>
      </c>
      <c r="B237">
        <v>1</v>
      </c>
    </row>
    <row r="238" spans="1:2" hidden="1" outlineLevel="2" x14ac:dyDescent="0.25">
      <c r="A238" s="4" t="s">
        <v>7</v>
      </c>
      <c r="B238">
        <v>1</v>
      </c>
    </row>
    <row r="239" spans="1:2" hidden="1" outlineLevel="2" x14ac:dyDescent="0.25">
      <c r="A239" s="4" t="s">
        <v>7</v>
      </c>
      <c r="B239">
        <v>1</v>
      </c>
    </row>
    <row r="240" spans="1:2" hidden="1" outlineLevel="2" x14ac:dyDescent="0.25">
      <c r="A240" s="4" t="s">
        <v>7</v>
      </c>
      <c r="B240">
        <v>1</v>
      </c>
    </row>
    <row r="241" spans="1:2" hidden="1" outlineLevel="2" x14ac:dyDescent="0.25">
      <c r="A241" s="4" t="s">
        <v>7</v>
      </c>
      <c r="B241">
        <v>1</v>
      </c>
    </row>
    <row r="242" spans="1:2" hidden="1" outlineLevel="2" x14ac:dyDescent="0.25">
      <c r="A242" s="4" t="s">
        <v>7</v>
      </c>
      <c r="B242">
        <v>1</v>
      </c>
    </row>
    <row r="243" spans="1:2" hidden="1" outlineLevel="2" x14ac:dyDescent="0.25">
      <c r="A243" s="4" t="s">
        <v>7</v>
      </c>
      <c r="B243">
        <v>1</v>
      </c>
    </row>
    <row r="244" spans="1:2" hidden="1" outlineLevel="2" x14ac:dyDescent="0.25">
      <c r="A244" s="4" t="s">
        <v>7</v>
      </c>
      <c r="B244">
        <v>1</v>
      </c>
    </row>
    <row r="245" spans="1:2" hidden="1" outlineLevel="2" x14ac:dyDescent="0.25">
      <c r="A245" s="4" t="s">
        <v>7</v>
      </c>
      <c r="B245">
        <v>1</v>
      </c>
    </row>
    <row r="246" spans="1:2" hidden="1" outlineLevel="2" x14ac:dyDescent="0.25">
      <c r="A246" s="4" t="s">
        <v>7</v>
      </c>
      <c r="B246">
        <v>1</v>
      </c>
    </row>
    <row r="247" spans="1:2" hidden="1" outlineLevel="2" x14ac:dyDescent="0.25">
      <c r="A247" s="4" t="s">
        <v>7</v>
      </c>
      <c r="B247">
        <v>1</v>
      </c>
    </row>
    <row r="248" spans="1:2" hidden="1" outlineLevel="2" x14ac:dyDescent="0.25">
      <c r="A248" s="4" t="s">
        <v>7</v>
      </c>
      <c r="B248">
        <v>1</v>
      </c>
    </row>
    <row r="249" spans="1:2" hidden="1" outlineLevel="2" x14ac:dyDescent="0.25">
      <c r="A249" s="4" t="s">
        <v>7</v>
      </c>
      <c r="B249">
        <v>1</v>
      </c>
    </row>
    <row r="250" spans="1:2" hidden="1" outlineLevel="2" x14ac:dyDescent="0.25">
      <c r="A250" s="4" t="s">
        <v>7</v>
      </c>
      <c r="B250">
        <v>1</v>
      </c>
    </row>
    <row r="251" spans="1:2" hidden="1" outlineLevel="2" x14ac:dyDescent="0.25">
      <c r="A251" s="4" t="s">
        <v>7</v>
      </c>
      <c r="B251">
        <v>1</v>
      </c>
    </row>
    <row r="252" spans="1:2" hidden="1" outlineLevel="2" x14ac:dyDescent="0.25">
      <c r="A252" s="4" t="s">
        <v>7</v>
      </c>
      <c r="B252">
        <v>1</v>
      </c>
    </row>
    <row r="253" spans="1:2" hidden="1" outlineLevel="2" x14ac:dyDescent="0.25">
      <c r="A253" s="4" t="s">
        <v>7</v>
      </c>
      <c r="B253">
        <v>1</v>
      </c>
    </row>
    <row r="254" spans="1:2" hidden="1" outlineLevel="2" x14ac:dyDescent="0.25">
      <c r="A254" s="4" t="s">
        <v>7</v>
      </c>
      <c r="B254">
        <v>1</v>
      </c>
    </row>
    <row r="255" spans="1:2" hidden="1" outlineLevel="2" x14ac:dyDescent="0.25">
      <c r="A255" s="4" t="s">
        <v>7</v>
      </c>
      <c r="B255">
        <v>1</v>
      </c>
    </row>
    <row r="256" spans="1:2" hidden="1" outlineLevel="2" x14ac:dyDescent="0.25">
      <c r="A256" s="4" t="s">
        <v>7</v>
      </c>
      <c r="B256">
        <v>1</v>
      </c>
    </row>
    <row r="257" spans="1:2" hidden="1" outlineLevel="2" x14ac:dyDescent="0.25">
      <c r="A257" s="4" t="s">
        <v>7</v>
      </c>
      <c r="B257">
        <v>1</v>
      </c>
    </row>
    <row r="258" spans="1:2" hidden="1" outlineLevel="2" x14ac:dyDescent="0.25">
      <c r="A258" s="4" t="s">
        <v>7</v>
      </c>
      <c r="B258">
        <v>1</v>
      </c>
    </row>
    <row r="259" spans="1:2" hidden="1" outlineLevel="2" x14ac:dyDescent="0.25">
      <c r="A259" s="4" t="s">
        <v>7</v>
      </c>
      <c r="B259">
        <v>1</v>
      </c>
    </row>
    <row r="260" spans="1:2" hidden="1" outlineLevel="2" x14ac:dyDescent="0.25">
      <c r="A260" s="4" t="s">
        <v>7</v>
      </c>
      <c r="B260">
        <v>1</v>
      </c>
    </row>
    <row r="261" spans="1:2" hidden="1" outlineLevel="2" x14ac:dyDescent="0.25">
      <c r="A261" s="4" t="s">
        <v>7</v>
      </c>
      <c r="B261">
        <v>1</v>
      </c>
    </row>
    <row r="262" spans="1:2" hidden="1" outlineLevel="2" x14ac:dyDescent="0.25">
      <c r="A262" s="4" t="s">
        <v>7</v>
      </c>
      <c r="B262">
        <v>1</v>
      </c>
    </row>
    <row r="263" spans="1:2" hidden="1" outlineLevel="2" x14ac:dyDescent="0.25">
      <c r="A263" s="4" t="s">
        <v>7</v>
      </c>
      <c r="B263">
        <v>1</v>
      </c>
    </row>
    <row r="264" spans="1:2" hidden="1" outlineLevel="2" x14ac:dyDescent="0.25">
      <c r="A264" s="4" t="s">
        <v>7</v>
      </c>
      <c r="B264">
        <v>1</v>
      </c>
    </row>
    <row r="265" spans="1:2" hidden="1" outlineLevel="2" x14ac:dyDescent="0.25">
      <c r="A265" s="4" t="s">
        <v>7</v>
      </c>
      <c r="B265">
        <v>1</v>
      </c>
    </row>
    <row r="266" spans="1:2" hidden="1" outlineLevel="2" x14ac:dyDescent="0.25">
      <c r="A266" s="4" t="s">
        <v>7</v>
      </c>
      <c r="B266">
        <v>1</v>
      </c>
    </row>
    <row r="267" spans="1:2" hidden="1" outlineLevel="2" x14ac:dyDescent="0.25">
      <c r="A267" s="4" t="s">
        <v>7</v>
      </c>
      <c r="B267">
        <v>1</v>
      </c>
    </row>
    <row r="268" spans="1:2" hidden="1" outlineLevel="2" x14ac:dyDescent="0.25">
      <c r="A268" s="4" t="s">
        <v>7</v>
      </c>
      <c r="B268">
        <v>1</v>
      </c>
    </row>
    <row r="269" spans="1:2" hidden="1" outlineLevel="2" x14ac:dyDescent="0.25">
      <c r="A269" s="4" t="s">
        <v>7</v>
      </c>
      <c r="B269">
        <v>1</v>
      </c>
    </row>
    <row r="270" spans="1:2" hidden="1" outlineLevel="2" x14ac:dyDescent="0.25">
      <c r="A270" s="4" t="s">
        <v>7</v>
      </c>
      <c r="B270">
        <v>1</v>
      </c>
    </row>
    <row r="271" spans="1:2" hidden="1" outlineLevel="2" x14ac:dyDescent="0.25">
      <c r="A271" s="4" t="s">
        <v>7</v>
      </c>
      <c r="B271">
        <v>1</v>
      </c>
    </row>
    <row r="272" spans="1:2" hidden="1" outlineLevel="2" x14ac:dyDescent="0.25">
      <c r="A272" s="4" t="s">
        <v>7</v>
      </c>
      <c r="B272">
        <v>1</v>
      </c>
    </row>
    <row r="273" spans="1:2" hidden="1" outlineLevel="2" x14ac:dyDescent="0.25">
      <c r="A273" s="4" t="s">
        <v>7</v>
      </c>
      <c r="B273">
        <v>1</v>
      </c>
    </row>
    <row r="274" spans="1:2" hidden="1" outlineLevel="2" x14ac:dyDescent="0.25">
      <c r="A274" s="4" t="s">
        <v>7</v>
      </c>
      <c r="B274">
        <v>1</v>
      </c>
    </row>
    <row r="275" spans="1:2" hidden="1" outlineLevel="2" x14ac:dyDescent="0.25">
      <c r="A275" s="4" t="s">
        <v>7</v>
      </c>
      <c r="B275">
        <v>1</v>
      </c>
    </row>
    <row r="276" spans="1:2" hidden="1" outlineLevel="2" x14ac:dyDescent="0.25">
      <c r="A276" s="4" t="s">
        <v>7</v>
      </c>
      <c r="B276">
        <v>1</v>
      </c>
    </row>
    <row r="277" spans="1:2" hidden="1" outlineLevel="2" x14ac:dyDescent="0.25">
      <c r="A277" s="4" t="s">
        <v>7</v>
      </c>
      <c r="B277">
        <v>1</v>
      </c>
    </row>
    <row r="278" spans="1:2" hidden="1" outlineLevel="2" x14ac:dyDescent="0.25">
      <c r="A278" s="4" t="s">
        <v>7</v>
      </c>
      <c r="B278">
        <v>1</v>
      </c>
    </row>
    <row r="279" spans="1:2" hidden="1" outlineLevel="2" x14ac:dyDescent="0.25">
      <c r="A279" s="4" t="s">
        <v>7</v>
      </c>
      <c r="B279">
        <v>1</v>
      </c>
    </row>
    <row r="280" spans="1:2" hidden="1" outlineLevel="2" x14ac:dyDescent="0.25">
      <c r="A280" s="4" t="s">
        <v>7</v>
      </c>
      <c r="B280">
        <v>1</v>
      </c>
    </row>
    <row r="281" spans="1:2" hidden="1" outlineLevel="2" x14ac:dyDescent="0.25">
      <c r="A281" s="4" t="s">
        <v>7</v>
      </c>
      <c r="B281">
        <v>1</v>
      </c>
    </row>
    <row r="282" spans="1:2" hidden="1" outlineLevel="2" x14ac:dyDescent="0.25">
      <c r="A282" s="4" t="s">
        <v>7</v>
      </c>
      <c r="B282">
        <v>1</v>
      </c>
    </row>
    <row r="283" spans="1:2" hidden="1" outlineLevel="2" x14ac:dyDescent="0.25">
      <c r="A283" s="4" t="s">
        <v>7</v>
      </c>
      <c r="B283">
        <v>1</v>
      </c>
    </row>
    <row r="284" spans="1:2" hidden="1" outlineLevel="2" x14ac:dyDescent="0.25">
      <c r="A284" s="4" t="s">
        <v>7</v>
      </c>
      <c r="B284">
        <v>1</v>
      </c>
    </row>
    <row r="285" spans="1:2" hidden="1" outlineLevel="2" x14ac:dyDescent="0.25">
      <c r="A285" s="4" t="s">
        <v>7</v>
      </c>
      <c r="B285">
        <v>1</v>
      </c>
    </row>
    <row r="286" spans="1:2" hidden="1" outlineLevel="2" x14ac:dyDescent="0.25">
      <c r="A286" s="4" t="s">
        <v>7</v>
      </c>
      <c r="B286">
        <v>1</v>
      </c>
    </row>
    <row r="287" spans="1:2" hidden="1" outlineLevel="2" x14ac:dyDescent="0.25">
      <c r="A287" s="4" t="s">
        <v>7</v>
      </c>
      <c r="B287">
        <v>1</v>
      </c>
    </row>
    <row r="288" spans="1:2" hidden="1" outlineLevel="2" x14ac:dyDescent="0.25">
      <c r="A288" s="4" t="s">
        <v>7</v>
      </c>
      <c r="B288">
        <v>1</v>
      </c>
    </row>
    <row r="289" spans="1:2" hidden="1" outlineLevel="2" x14ac:dyDescent="0.25">
      <c r="A289" s="4" t="s">
        <v>7</v>
      </c>
      <c r="B289">
        <v>1</v>
      </c>
    </row>
    <row r="290" spans="1:2" hidden="1" outlineLevel="2" x14ac:dyDescent="0.25">
      <c r="A290" s="4" t="s">
        <v>7</v>
      </c>
      <c r="B290">
        <v>1</v>
      </c>
    </row>
    <row r="291" spans="1:2" hidden="1" outlineLevel="2" x14ac:dyDescent="0.25">
      <c r="A291" s="4" t="s">
        <v>7</v>
      </c>
      <c r="B291">
        <v>1</v>
      </c>
    </row>
    <row r="292" spans="1:2" hidden="1" outlineLevel="2" x14ac:dyDescent="0.25">
      <c r="A292" s="4" t="s">
        <v>7</v>
      </c>
      <c r="B292">
        <v>1</v>
      </c>
    </row>
    <row r="293" spans="1:2" hidden="1" outlineLevel="2" x14ac:dyDescent="0.25">
      <c r="A293" s="4" t="s">
        <v>7</v>
      </c>
      <c r="B293">
        <v>1</v>
      </c>
    </row>
    <row r="294" spans="1:2" hidden="1" outlineLevel="2" x14ac:dyDescent="0.25">
      <c r="A294" s="4" t="s">
        <v>7</v>
      </c>
      <c r="B294">
        <v>1</v>
      </c>
    </row>
    <row r="295" spans="1:2" hidden="1" outlineLevel="2" x14ac:dyDescent="0.25">
      <c r="A295" s="4" t="s">
        <v>7</v>
      </c>
      <c r="B295">
        <v>1</v>
      </c>
    </row>
    <row r="296" spans="1:2" hidden="1" outlineLevel="2" x14ac:dyDescent="0.25">
      <c r="A296" s="4" t="s">
        <v>7</v>
      </c>
      <c r="B296">
        <v>1</v>
      </c>
    </row>
    <row r="297" spans="1:2" hidden="1" outlineLevel="2" x14ac:dyDescent="0.25">
      <c r="A297" s="4" t="s">
        <v>7</v>
      </c>
      <c r="B297">
        <v>1</v>
      </c>
    </row>
    <row r="298" spans="1:2" hidden="1" outlineLevel="2" x14ac:dyDescent="0.25">
      <c r="A298" s="4" t="s">
        <v>7</v>
      </c>
      <c r="B298">
        <v>1</v>
      </c>
    </row>
    <row r="299" spans="1:2" hidden="1" outlineLevel="2" x14ac:dyDescent="0.25">
      <c r="A299" s="4" t="s">
        <v>7</v>
      </c>
      <c r="B299">
        <v>1</v>
      </c>
    </row>
    <row r="300" spans="1:2" hidden="1" outlineLevel="2" x14ac:dyDescent="0.25">
      <c r="A300" s="4" t="s">
        <v>7</v>
      </c>
      <c r="B300">
        <v>1</v>
      </c>
    </row>
    <row r="301" spans="1:2" hidden="1" outlineLevel="2" x14ac:dyDescent="0.25">
      <c r="A301" s="4" t="s">
        <v>7</v>
      </c>
      <c r="B301">
        <v>1</v>
      </c>
    </row>
    <row r="302" spans="1:2" hidden="1" outlineLevel="2" x14ac:dyDescent="0.25">
      <c r="A302" s="4" t="s">
        <v>7</v>
      </c>
      <c r="B302">
        <v>1</v>
      </c>
    </row>
    <row r="303" spans="1:2" hidden="1" outlineLevel="2" x14ac:dyDescent="0.25">
      <c r="A303" s="4" t="s">
        <v>7</v>
      </c>
      <c r="B303">
        <v>1</v>
      </c>
    </row>
    <row r="304" spans="1:2" hidden="1" outlineLevel="2" x14ac:dyDescent="0.25">
      <c r="A304" s="4" t="s">
        <v>7</v>
      </c>
      <c r="B304">
        <v>1</v>
      </c>
    </row>
    <row r="305" spans="1:2" hidden="1" outlineLevel="2" x14ac:dyDescent="0.25">
      <c r="A305" s="4" t="s">
        <v>7</v>
      </c>
      <c r="B305">
        <v>1</v>
      </c>
    </row>
    <row r="306" spans="1:2" hidden="1" outlineLevel="2" x14ac:dyDescent="0.25">
      <c r="A306" s="4" t="s">
        <v>7</v>
      </c>
      <c r="B306">
        <v>1</v>
      </c>
    </row>
    <row r="307" spans="1:2" hidden="1" outlineLevel="2" x14ac:dyDescent="0.25">
      <c r="A307" s="4" t="s">
        <v>7</v>
      </c>
      <c r="B307">
        <v>1</v>
      </c>
    </row>
    <row r="308" spans="1:2" hidden="1" outlineLevel="2" x14ac:dyDescent="0.25">
      <c r="A308" s="4" t="s">
        <v>7</v>
      </c>
      <c r="B308">
        <v>1</v>
      </c>
    </row>
    <row r="309" spans="1:2" hidden="1" outlineLevel="2" x14ac:dyDescent="0.25">
      <c r="A309" s="4" t="s">
        <v>7</v>
      </c>
      <c r="B309">
        <v>1</v>
      </c>
    </row>
    <row r="310" spans="1:2" hidden="1" outlineLevel="2" x14ac:dyDescent="0.25">
      <c r="A310" s="4" t="s">
        <v>7</v>
      </c>
      <c r="B310">
        <v>1</v>
      </c>
    </row>
    <row r="311" spans="1:2" hidden="1" outlineLevel="2" x14ac:dyDescent="0.25">
      <c r="A311" s="4" t="s">
        <v>7</v>
      </c>
      <c r="B311">
        <v>1</v>
      </c>
    </row>
    <row r="312" spans="1:2" hidden="1" outlineLevel="2" x14ac:dyDescent="0.25">
      <c r="A312" s="4" t="s">
        <v>7</v>
      </c>
      <c r="B312">
        <v>1</v>
      </c>
    </row>
    <row r="313" spans="1:2" hidden="1" outlineLevel="2" x14ac:dyDescent="0.25">
      <c r="A313" s="4" t="s">
        <v>7</v>
      </c>
      <c r="B313">
        <v>1</v>
      </c>
    </row>
    <row r="314" spans="1:2" hidden="1" outlineLevel="2" x14ac:dyDescent="0.25">
      <c r="A314" s="4" t="s">
        <v>7</v>
      </c>
      <c r="B314">
        <v>1</v>
      </c>
    </row>
    <row r="315" spans="1:2" hidden="1" outlineLevel="2" x14ac:dyDescent="0.25">
      <c r="A315" s="4" t="s">
        <v>7</v>
      </c>
      <c r="B315">
        <v>1</v>
      </c>
    </row>
    <row r="316" spans="1:2" hidden="1" outlineLevel="2" x14ac:dyDescent="0.25">
      <c r="A316" s="4" t="s">
        <v>7</v>
      </c>
      <c r="B316">
        <v>1</v>
      </c>
    </row>
    <row r="317" spans="1:2" hidden="1" outlineLevel="2" x14ac:dyDescent="0.25">
      <c r="A317" s="4" t="s">
        <v>7</v>
      </c>
      <c r="B317">
        <v>1</v>
      </c>
    </row>
    <row r="318" spans="1:2" hidden="1" outlineLevel="2" x14ac:dyDescent="0.25">
      <c r="A318" s="4" t="s">
        <v>7</v>
      </c>
      <c r="B318">
        <v>1</v>
      </c>
    </row>
    <row r="319" spans="1:2" hidden="1" outlineLevel="2" x14ac:dyDescent="0.25">
      <c r="A319" s="4" t="s">
        <v>7</v>
      </c>
      <c r="B319">
        <v>1</v>
      </c>
    </row>
    <row r="320" spans="1:2" hidden="1" outlineLevel="2" x14ac:dyDescent="0.25">
      <c r="A320" s="4" t="s">
        <v>7</v>
      </c>
      <c r="B320">
        <v>1</v>
      </c>
    </row>
    <row r="321" spans="1:2" hidden="1" outlineLevel="2" x14ac:dyDescent="0.25">
      <c r="A321" s="4" t="s">
        <v>7</v>
      </c>
      <c r="B321">
        <v>1</v>
      </c>
    </row>
    <row r="322" spans="1:2" hidden="1" outlineLevel="2" x14ac:dyDescent="0.25">
      <c r="A322" s="4" t="s">
        <v>7</v>
      </c>
      <c r="B322">
        <v>1</v>
      </c>
    </row>
    <row r="323" spans="1:2" hidden="1" outlineLevel="2" x14ac:dyDescent="0.25">
      <c r="A323" s="4" t="s">
        <v>7</v>
      </c>
      <c r="B323">
        <v>1</v>
      </c>
    </row>
    <row r="324" spans="1:2" hidden="1" outlineLevel="2" x14ac:dyDescent="0.25">
      <c r="A324" s="4" t="s">
        <v>7</v>
      </c>
      <c r="B324">
        <v>1</v>
      </c>
    </row>
    <row r="325" spans="1:2" hidden="1" outlineLevel="2" x14ac:dyDescent="0.25">
      <c r="A325" s="4" t="s">
        <v>7</v>
      </c>
      <c r="B325">
        <v>1</v>
      </c>
    </row>
    <row r="326" spans="1:2" hidden="1" outlineLevel="2" x14ac:dyDescent="0.25">
      <c r="A326" s="4" t="s">
        <v>7</v>
      </c>
      <c r="B326">
        <v>1</v>
      </c>
    </row>
    <row r="327" spans="1:2" hidden="1" outlineLevel="2" x14ac:dyDescent="0.25">
      <c r="A327" s="4" t="s">
        <v>7</v>
      </c>
      <c r="B327">
        <v>1</v>
      </c>
    </row>
    <row r="328" spans="1:2" hidden="1" outlineLevel="2" x14ac:dyDescent="0.25">
      <c r="A328" s="4" t="s">
        <v>7</v>
      </c>
      <c r="B328">
        <v>1</v>
      </c>
    </row>
    <row r="329" spans="1:2" hidden="1" outlineLevel="2" x14ac:dyDescent="0.25">
      <c r="A329" s="4" t="s">
        <v>7</v>
      </c>
      <c r="B329">
        <v>1</v>
      </c>
    </row>
    <row r="330" spans="1:2" hidden="1" outlineLevel="2" x14ac:dyDescent="0.25">
      <c r="A330" s="4" t="s">
        <v>7</v>
      </c>
      <c r="B330">
        <v>1</v>
      </c>
    </row>
    <row r="331" spans="1:2" hidden="1" outlineLevel="2" x14ac:dyDescent="0.25">
      <c r="A331" s="4" t="s">
        <v>7</v>
      </c>
      <c r="B331">
        <v>1</v>
      </c>
    </row>
    <row r="332" spans="1:2" hidden="1" outlineLevel="2" x14ac:dyDescent="0.25">
      <c r="A332" s="4" t="s">
        <v>7</v>
      </c>
      <c r="B332">
        <v>1</v>
      </c>
    </row>
    <row r="333" spans="1:2" hidden="1" outlineLevel="2" x14ac:dyDescent="0.25">
      <c r="A333" s="4" t="s">
        <v>7</v>
      </c>
      <c r="B333">
        <v>1</v>
      </c>
    </row>
    <row r="334" spans="1:2" hidden="1" outlineLevel="2" x14ac:dyDescent="0.25">
      <c r="A334" s="4" t="s">
        <v>7</v>
      </c>
      <c r="B334">
        <v>1</v>
      </c>
    </row>
    <row r="335" spans="1:2" hidden="1" outlineLevel="2" x14ac:dyDescent="0.25">
      <c r="A335" s="4" t="s">
        <v>7</v>
      </c>
      <c r="B335">
        <v>1</v>
      </c>
    </row>
    <row r="336" spans="1:2" hidden="1" outlineLevel="2" x14ac:dyDescent="0.25">
      <c r="A336" s="4" t="s">
        <v>7</v>
      </c>
      <c r="B336">
        <v>1</v>
      </c>
    </row>
    <row r="337" spans="1:2" outlineLevel="1" collapsed="1" x14ac:dyDescent="0.25">
      <c r="A337" s="6" t="s">
        <v>9</v>
      </c>
      <c r="B337">
        <f>SUBTOTAL(9,B154:B336)</f>
        <v>183</v>
      </c>
    </row>
    <row r="338" spans="1:2" hidden="1" outlineLevel="2" x14ac:dyDescent="0.25">
      <c r="A338" s="4" t="s">
        <v>4</v>
      </c>
      <c r="B338">
        <v>1</v>
      </c>
    </row>
    <row r="339" spans="1:2" hidden="1" outlineLevel="2" x14ac:dyDescent="0.25">
      <c r="A339" s="4" t="s">
        <v>4</v>
      </c>
      <c r="B339">
        <v>1</v>
      </c>
    </row>
    <row r="340" spans="1:2" hidden="1" outlineLevel="2" x14ac:dyDescent="0.25">
      <c r="A340" s="4" t="s">
        <v>4</v>
      </c>
      <c r="B340">
        <v>1</v>
      </c>
    </row>
    <row r="341" spans="1:2" hidden="1" outlineLevel="2" x14ac:dyDescent="0.25">
      <c r="A341" s="4" t="s">
        <v>4</v>
      </c>
      <c r="B341">
        <v>1</v>
      </c>
    </row>
    <row r="342" spans="1:2" hidden="1" outlineLevel="2" x14ac:dyDescent="0.25">
      <c r="A342" s="4" t="s">
        <v>4</v>
      </c>
      <c r="B342">
        <v>1</v>
      </c>
    </row>
    <row r="343" spans="1:2" hidden="1" outlineLevel="2" x14ac:dyDescent="0.25">
      <c r="A343" s="4" t="s">
        <v>4</v>
      </c>
      <c r="B343">
        <v>1</v>
      </c>
    </row>
    <row r="344" spans="1:2" hidden="1" outlineLevel="2" x14ac:dyDescent="0.25">
      <c r="A344" s="4" t="s">
        <v>4</v>
      </c>
      <c r="B344">
        <v>1</v>
      </c>
    </row>
    <row r="345" spans="1:2" hidden="1" outlineLevel="2" x14ac:dyDescent="0.25">
      <c r="A345" s="4" t="s">
        <v>4</v>
      </c>
      <c r="B345">
        <v>1</v>
      </c>
    </row>
    <row r="346" spans="1:2" hidden="1" outlineLevel="2" x14ac:dyDescent="0.25">
      <c r="A346" s="4" t="s">
        <v>4</v>
      </c>
      <c r="B346">
        <v>1</v>
      </c>
    </row>
    <row r="347" spans="1:2" hidden="1" outlineLevel="2" x14ac:dyDescent="0.25">
      <c r="A347" s="4" t="s">
        <v>4</v>
      </c>
      <c r="B347">
        <v>1</v>
      </c>
    </row>
    <row r="348" spans="1:2" hidden="1" outlineLevel="2" x14ac:dyDescent="0.25">
      <c r="A348" s="4" t="s">
        <v>4</v>
      </c>
      <c r="B348">
        <v>1</v>
      </c>
    </row>
    <row r="349" spans="1:2" hidden="1" outlineLevel="2" x14ac:dyDescent="0.25">
      <c r="A349" s="4" t="s">
        <v>4</v>
      </c>
      <c r="B349">
        <v>1</v>
      </c>
    </row>
    <row r="350" spans="1:2" hidden="1" outlineLevel="2" x14ac:dyDescent="0.25">
      <c r="A350" s="4" t="s">
        <v>4</v>
      </c>
      <c r="B350">
        <v>1</v>
      </c>
    </row>
    <row r="351" spans="1:2" hidden="1" outlineLevel="2" x14ac:dyDescent="0.25">
      <c r="A351" s="4" t="s">
        <v>4</v>
      </c>
      <c r="B351">
        <v>1</v>
      </c>
    </row>
    <row r="352" spans="1:2" hidden="1" outlineLevel="2" x14ac:dyDescent="0.25">
      <c r="A352" s="4" t="s">
        <v>4</v>
      </c>
      <c r="B352">
        <v>1</v>
      </c>
    </row>
    <row r="353" spans="1:2" hidden="1" outlineLevel="2" x14ac:dyDescent="0.25">
      <c r="A353" s="4" t="s">
        <v>4</v>
      </c>
      <c r="B353">
        <v>1</v>
      </c>
    </row>
    <row r="354" spans="1:2" hidden="1" outlineLevel="2" x14ac:dyDescent="0.25">
      <c r="A354" s="4" t="s">
        <v>4</v>
      </c>
      <c r="B354">
        <v>1</v>
      </c>
    </row>
    <row r="355" spans="1:2" hidden="1" outlineLevel="2" x14ac:dyDescent="0.25">
      <c r="A355" s="4" t="s">
        <v>4</v>
      </c>
      <c r="B355">
        <v>1</v>
      </c>
    </row>
    <row r="356" spans="1:2" hidden="1" outlineLevel="2" x14ac:dyDescent="0.25">
      <c r="A356" s="4" t="s">
        <v>4</v>
      </c>
      <c r="B356">
        <v>1</v>
      </c>
    </row>
    <row r="357" spans="1:2" hidden="1" outlineLevel="2" x14ac:dyDescent="0.25">
      <c r="A357" s="4" t="s">
        <v>4</v>
      </c>
      <c r="B357">
        <v>1</v>
      </c>
    </row>
    <row r="358" spans="1:2" hidden="1" outlineLevel="2" x14ac:dyDescent="0.25">
      <c r="A358" s="4" t="s">
        <v>4</v>
      </c>
      <c r="B358">
        <v>1</v>
      </c>
    </row>
    <row r="359" spans="1:2" hidden="1" outlineLevel="2" x14ac:dyDescent="0.25">
      <c r="A359" s="4" t="s">
        <v>4</v>
      </c>
      <c r="B359">
        <v>1</v>
      </c>
    </row>
    <row r="360" spans="1:2" hidden="1" outlineLevel="2" x14ac:dyDescent="0.25">
      <c r="A360" s="4" t="s">
        <v>4</v>
      </c>
      <c r="B360">
        <v>1</v>
      </c>
    </row>
    <row r="361" spans="1:2" hidden="1" outlineLevel="2" x14ac:dyDescent="0.25">
      <c r="A361" s="4" t="s">
        <v>4</v>
      </c>
      <c r="B361">
        <v>1</v>
      </c>
    </row>
    <row r="362" spans="1:2" hidden="1" outlineLevel="2" x14ac:dyDescent="0.25">
      <c r="A362" s="4" t="s">
        <v>4</v>
      </c>
      <c r="B362">
        <v>1</v>
      </c>
    </row>
    <row r="363" spans="1:2" hidden="1" outlineLevel="2" x14ac:dyDescent="0.25">
      <c r="A363" s="4" t="s">
        <v>4</v>
      </c>
      <c r="B363">
        <v>1</v>
      </c>
    </row>
    <row r="364" spans="1:2" hidden="1" outlineLevel="2" x14ac:dyDescent="0.25">
      <c r="A364" s="4" t="s">
        <v>4</v>
      </c>
      <c r="B364">
        <v>1</v>
      </c>
    </row>
    <row r="365" spans="1:2" hidden="1" outlineLevel="2" x14ac:dyDescent="0.25">
      <c r="A365" s="4" t="s">
        <v>4</v>
      </c>
      <c r="B365">
        <v>1</v>
      </c>
    </row>
    <row r="366" spans="1:2" hidden="1" outlineLevel="2" x14ac:dyDescent="0.25">
      <c r="A366" s="4" t="s">
        <v>4</v>
      </c>
      <c r="B366">
        <v>1</v>
      </c>
    </row>
    <row r="367" spans="1:2" hidden="1" outlineLevel="2" x14ac:dyDescent="0.25">
      <c r="A367" s="4" t="s">
        <v>4</v>
      </c>
      <c r="B367">
        <v>1</v>
      </c>
    </row>
    <row r="368" spans="1:2" hidden="1" outlineLevel="2" x14ac:dyDescent="0.25">
      <c r="A368" s="4" t="s">
        <v>4</v>
      </c>
      <c r="B368">
        <v>1</v>
      </c>
    </row>
    <row r="369" spans="1:2" hidden="1" outlineLevel="2" x14ac:dyDescent="0.25">
      <c r="A369" s="4" t="s">
        <v>4</v>
      </c>
      <c r="B369">
        <v>1</v>
      </c>
    </row>
    <row r="370" spans="1:2" hidden="1" outlineLevel="2" x14ac:dyDescent="0.25">
      <c r="A370" s="4" t="s">
        <v>4</v>
      </c>
      <c r="B370">
        <v>1</v>
      </c>
    </row>
    <row r="371" spans="1:2" hidden="1" outlineLevel="2" x14ac:dyDescent="0.25">
      <c r="A371" s="4" t="s">
        <v>4</v>
      </c>
      <c r="B371">
        <v>1</v>
      </c>
    </row>
    <row r="372" spans="1:2" hidden="1" outlineLevel="2" x14ac:dyDescent="0.25">
      <c r="A372" s="4" t="s">
        <v>4</v>
      </c>
      <c r="B372">
        <v>1</v>
      </c>
    </row>
    <row r="373" spans="1:2" hidden="1" outlineLevel="2" x14ac:dyDescent="0.25">
      <c r="A373" s="4" t="s">
        <v>4</v>
      </c>
      <c r="B373">
        <v>1</v>
      </c>
    </row>
    <row r="374" spans="1:2" hidden="1" outlineLevel="2" x14ac:dyDescent="0.25">
      <c r="A374" s="4" t="s">
        <v>4</v>
      </c>
      <c r="B374">
        <v>1</v>
      </c>
    </row>
    <row r="375" spans="1:2" hidden="1" outlineLevel="2" x14ac:dyDescent="0.25">
      <c r="A375" s="4" t="s">
        <v>4</v>
      </c>
      <c r="B375">
        <v>1</v>
      </c>
    </row>
    <row r="376" spans="1:2" hidden="1" outlineLevel="2" x14ac:dyDescent="0.25">
      <c r="A376" s="4" t="s">
        <v>4</v>
      </c>
      <c r="B376">
        <v>1</v>
      </c>
    </row>
    <row r="377" spans="1:2" hidden="1" outlineLevel="2" x14ac:dyDescent="0.25">
      <c r="A377" s="4" t="s">
        <v>4</v>
      </c>
      <c r="B377">
        <v>1</v>
      </c>
    </row>
    <row r="378" spans="1:2" hidden="1" outlineLevel="2" x14ac:dyDescent="0.25">
      <c r="A378" s="4" t="s">
        <v>4</v>
      </c>
      <c r="B378">
        <v>1</v>
      </c>
    </row>
    <row r="379" spans="1:2" hidden="1" outlineLevel="2" x14ac:dyDescent="0.25">
      <c r="A379" s="4" t="s">
        <v>4</v>
      </c>
      <c r="B379">
        <v>1</v>
      </c>
    </row>
    <row r="380" spans="1:2" hidden="1" outlineLevel="2" x14ac:dyDescent="0.25">
      <c r="A380" s="4" t="s">
        <v>4</v>
      </c>
      <c r="B380">
        <v>1</v>
      </c>
    </row>
    <row r="381" spans="1:2" hidden="1" outlineLevel="2" x14ac:dyDescent="0.25">
      <c r="A381" s="4" t="s">
        <v>4</v>
      </c>
      <c r="B381">
        <v>1</v>
      </c>
    </row>
    <row r="382" spans="1:2" hidden="1" outlineLevel="2" x14ac:dyDescent="0.25">
      <c r="A382" s="4" t="s">
        <v>4</v>
      </c>
      <c r="B382">
        <v>1</v>
      </c>
    </row>
    <row r="383" spans="1:2" hidden="1" outlineLevel="2" x14ac:dyDescent="0.25">
      <c r="A383" s="4" t="s">
        <v>4</v>
      </c>
      <c r="B383">
        <v>1</v>
      </c>
    </row>
    <row r="384" spans="1:2" hidden="1" outlineLevel="2" x14ac:dyDescent="0.25">
      <c r="A384" s="4" t="s">
        <v>4</v>
      </c>
      <c r="B384">
        <v>1</v>
      </c>
    </row>
    <row r="385" spans="1:2" hidden="1" outlineLevel="2" x14ac:dyDescent="0.25">
      <c r="A385" s="4" t="s">
        <v>4</v>
      </c>
      <c r="B385">
        <v>1</v>
      </c>
    </row>
    <row r="386" spans="1:2" hidden="1" outlineLevel="2" x14ac:dyDescent="0.25">
      <c r="A386" s="4" t="s">
        <v>4</v>
      </c>
      <c r="B386">
        <v>1</v>
      </c>
    </row>
    <row r="387" spans="1:2" hidden="1" outlineLevel="2" x14ac:dyDescent="0.25">
      <c r="A387" s="4" t="s">
        <v>4</v>
      </c>
      <c r="B387">
        <v>1</v>
      </c>
    </row>
    <row r="388" spans="1:2" hidden="1" outlineLevel="2" x14ac:dyDescent="0.25">
      <c r="A388" s="4" t="s">
        <v>4</v>
      </c>
      <c r="B388">
        <v>1</v>
      </c>
    </row>
    <row r="389" spans="1:2" hidden="1" outlineLevel="2" x14ac:dyDescent="0.25">
      <c r="A389" s="4" t="s">
        <v>4</v>
      </c>
      <c r="B389">
        <v>1</v>
      </c>
    </row>
    <row r="390" spans="1:2" hidden="1" outlineLevel="2" x14ac:dyDescent="0.25">
      <c r="A390" s="4" t="s">
        <v>4</v>
      </c>
      <c r="B390">
        <v>1</v>
      </c>
    </row>
    <row r="391" spans="1:2" hidden="1" outlineLevel="2" x14ac:dyDescent="0.25">
      <c r="A391" s="4" t="s">
        <v>4</v>
      </c>
      <c r="B391">
        <v>1</v>
      </c>
    </row>
    <row r="392" spans="1:2" hidden="1" outlineLevel="2" x14ac:dyDescent="0.25">
      <c r="A392" s="4" t="s">
        <v>4</v>
      </c>
      <c r="B392">
        <v>1</v>
      </c>
    </row>
    <row r="393" spans="1:2" hidden="1" outlineLevel="2" x14ac:dyDescent="0.25">
      <c r="A393" s="4" t="s">
        <v>4</v>
      </c>
      <c r="B393">
        <v>1</v>
      </c>
    </row>
    <row r="394" spans="1:2" hidden="1" outlineLevel="2" x14ac:dyDescent="0.25">
      <c r="A394" s="4" t="s">
        <v>4</v>
      </c>
      <c r="B394">
        <v>1</v>
      </c>
    </row>
    <row r="395" spans="1:2" hidden="1" outlineLevel="2" x14ac:dyDescent="0.25">
      <c r="A395" s="4" t="s">
        <v>4</v>
      </c>
      <c r="B395">
        <v>1</v>
      </c>
    </row>
    <row r="396" spans="1:2" hidden="1" outlineLevel="2" x14ac:dyDescent="0.25">
      <c r="A396" s="4" t="s">
        <v>4</v>
      </c>
      <c r="B396">
        <v>1</v>
      </c>
    </row>
    <row r="397" spans="1:2" hidden="1" outlineLevel="2" x14ac:dyDescent="0.25">
      <c r="A397" s="4" t="s">
        <v>4</v>
      </c>
      <c r="B397">
        <v>1</v>
      </c>
    </row>
    <row r="398" spans="1:2" hidden="1" outlineLevel="2" x14ac:dyDescent="0.25">
      <c r="A398" s="4" t="s">
        <v>4</v>
      </c>
      <c r="B398">
        <v>1</v>
      </c>
    </row>
    <row r="399" spans="1:2" hidden="1" outlineLevel="2" x14ac:dyDescent="0.25">
      <c r="A399" s="4" t="s">
        <v>4</v>
      </c>
      <c r="B399">
        <v>1</v>
      </c>
    </row>
    <row r="400" spans="1:2" hidden="1" outlineLevel="2" x14ac:dyDescent="0.25">
      <c r="A400" s="4" t="s">
        <v>4</v>
      </c>
      <c r="B400">
        <v>1</v>
      </c>
    </row>
    <row r="401" spans="1:2" hidden="1" outlineLevel="2" x14ac:dyDescent="0.25">
      <c r="A401" s="4" t="s">
        <v>4</v>
      </c>
      <c r="B401">
        <v>1</v>
      </c>
    </row>
    <row r="402" spans="1:2" hidden="1" outlineLevel="2" x14ac:dyDescent="0.25">
      <c r="A402" s="4" t="s">
        <v>4</v>
      </c>
      <c r="B402">
        <v>1</v>
      </c>
    </row>
    <row r="403" spans="1:2" hidden="1" outlineLevel="2" x14ac:dyDescent="0.25">
      <c r="A403" s="4" t="s">
        <v>4</v>
      </c>
      <c r="B403">
        <v>1</v>
      </c>
    </row>
    <row r="404" spans="1:2" hidden="1" outlineLevel="2" x14ac:dyDescent="0.25">
      <c r="A404" s="4" t="s">
        <v>4</v>
      </c>
      <c r="B404">
        <v>1</v>
      </c>
    </row>
    <row r="405" spans="1:2" hidden="1" outlineLevel="2" x14ac:dyDescent="0.25">
      <c r="A405" s="4" t="s">
        <v>4</v>
      </c>
      <c r="B405">
        <v>1</v>
      </c>
    </row>
    <row r="406" spans="1:2" hidden="1" outlineLevel="2" x14ac:dyDescent="0.25">
      <c r="A406" s="4" t="s">
        <v>4</v>
      </c>
      <c r="B406">
        <v>1</v>
      </c>
    </row>
    <row r="407" spans="1:2" hidden="1" outlineLevel="2" x14ac:dyDescent="0.25">
      <c r="A407" s="4" t="s">
        <v>4</v>
      </c>
      <c r="B407">
        <v>1</v>
      </c>
    </row>
    <row r="408" spans="1:2" hidden="1" outlineLevel="2" x14ac:dyDescent="0.25">
      <c r="A408" s="4" t="s">
        <v>4</v>
      </c>
      <c r="B408">
        <v>1</v>
      </c>
    </row>
    <row r="409" spans="1:2" hidden="1" outlineLevel="2" x14ac:dyDescent="0.25">
      <c r="A409" s="4" t="s">
        <v>4</v>
      </c>
      <c r="B409">
        <v>1</v>
      </c>
    </row>
    <row r="410" spans="1:2" hidden="1" outlineLevel="2" x14ac:dyDescent="0.25">
      <c r="A410" s="4" t="s">
        <v>4</v>
      </c>
      <c r="B410">
        <v>1</v>
      </c>
    </row>
    <row r="411" spans="1:2" hidden="1" outlineLevel="2" x14ac:dyDescent="0.25">
      <c r="A411" s="4" t="s">
        <v>4</v>
      </c>
      <c r="B411">
        <v>1</v>
      </c>
    </row>
    <row r="412" spans="1:2" hidden="1" outlineLevel="2" x14ac:dyDescent="0.25">
      <c r="A412" s="4" t="s">
        <v>4</v>
      </c>
      <c r="B412">
        <v>1</v>
      </c>
    </row>
    <row r="413" spans="1:2" hidden="1" outlineLevel="2" x14ac:dyDescent="0.25">
      <c r="A413" s="4" t="s">
        <v>4</v>
      </c>
      <c r="B413">
        <v>1</v>
      </c>
    </row>
    <row r="414" spans="1:2" hidden="1" outlineLevel="2" x14ac:dyDescent="0.25">
      <c r="A414" s="4" t="s">
        <v>4</v>
      </c>
      <c r="B414">
        <v>1</v>
      </c>
    </row>
    <row r="415" spans="1:2" hidden="1" outlineLevel="2" x14ac:dyDescent="0.25">
      <c r="A415" s="4" t="s">
        <v>4</v>
      </c>
      <c r="B415">
        <v>1</v>
      </c>
    </row>
    <row r="416" spans="1:2" hidden="1" outlineLevel="2" x14ac:dyDescent="0.25">
      <c r="A416" s="4" t="s">
        <v>4</v>
      </c>
      <c r="B416">
        <v>1</v>
      </c>
    </row>
    <row r="417" spans="1:2" hidden="1" outlineLevel="2" x14ac:dyDescent="0.25">
      <c r="A417" s="4" t="s">
        <v>4</v>
      </c>
      <c r="B417">
        <v>1</v>
      </c>
    </row>
    <row r="418" spans="1:2" hidden="1" outlineLevel="2" x14ac:dyDescent="0.25">
      <c r="A418" s="4" t="s">
        <v>4</v>
      </c>
      <c r="B418">
        <v>1</v>
      </c>
    </row>
    <row r="419" spans="1:2" hidden="1" outlineLevel="2" x14ac:dyDescent="0.25">
      <c r="A419" s="4" t="s">
        <v>4</v>
      </c>
      <c r="B419">
        <v>1</v>
      </c>
    </row>
    <row r="420" spans="1:2" hidden="1" outlineLevel="2" x14ac:dyDescent="0.25">
      <c r="A420" s="4" t="s">
        <v>4</v>
      </c>
      <c r="B420">
        <v>1</v>
      </c>
    </row>
    <row r="421" spans="1:2" hidden="1" outlineLevel="2" x14ac:dyDescent="0.25">
      <c r="A421" s="4" t="s">
        <v>4</v>
      </c>
      <c r="B421">
        <v>1</v>
      </c>
    </row>
    <row r="422" spans="1:2" hidden="1" outlineLevel="2" x14ac:dyDescent="0.25">
      <c r="A422" s="4" t="s">
        <v>4</v>
      </c>
      <c r="B422">
        <v>1</v>
      </c>
    </row>
    <row r="423" spans="1:2" hidden="1" outlineLevel="2" x14ac:dyDescent="0.25">
      <c r="A423" s="4" t="s">
        <v>4</v>
      </c>
      <c r="B423">
        <v>1</v>
      </c>
    </row>
    <row r="424" spans="1:2" hidden="1" outlineLevel="2" x14ac:dyDescent="0.25">
      <c r="A424" s="4" t="s">
        <v>4</v>
      </c>
      <c r="B424">
        <v>1</v>
      </c>
    </row>
    <row r="425" spans="1:2" hidden="1" outlineLevel="2" x14ac:dyDescent="0.25">
      <c r="A425" s="4" t="s">
        <v>4</v>
      </c>
      <c r="B425">
        <v>1</v>
      </c>
    </row>
    <row r="426" spans="1:2" hidden="1" outlineLevel="2" x14ac:dyDescent="0.25">
      <c r="A426" s="4" t="s">
        <v>4</v>
      </c>
      <c r="B426">
        <v>1</v>
      </c>
    </row>
    <row r="427" spans="1:2" hidden="1" outlineLevel="2" x14ac:dyDescent="0.25">
      <c r="A427" s="4" t="s">
        <v>4</v>
      </c>
      <c r="B427">
        <v>1</v>
      </c>
    </row>
    <row r="428" spans="1:2" hidden="1" outlineLevel="2" x14ac:dyDescent="0.25">
      <c r="A428" s="4" t="s">
        <v>4</v>
      </c>
      <c r="B428">
        <v>1</v>
      </c>
    </row>
    <row r="429" spans="1:2" hidden="1" outlineLevel="2" x14ac:dyDescent="0.25">
      <c r="A429" s="4" t="s">
        <v>4</v>
      </c>
      <c r="B429">
        <v>1</v>
      </c>
    </row>
    <row r="430" spans="1:2" hidden="1" outlineLevel="2" x14ac:dyDescent="0.25">
      <c r="A430" s="4" t="s">
        <v>4</v>
      </c>
      <c r="B430">
        <v>1</v>
      </c>
    </row>
    <row r="431" spans="1:2" hidden="1" outlineLevel="2" x14ac:dyDescent="0.25">
      <c r="A431" s="4" t="s">
        <v>4</v>
      </c>
      <c r="B431">
        <v>1</v>
      </c>
    </row>
    <row r="432" spans="1:2" hidden="1" outlineLevel="2" x14ac:dyDescent="0.25">
      <c r="A432" s="4" t="s">
        <v>4</v>
      </c>
      <c r="B432">
        <v>1</v>
      </c>
    </row>
    <row r="433" spans="1:2" hidden="1" outlineLevel="2" x14ac:dyDescent="0.25">
      <c r="A433" s="4" t="s">
        <v>4</v>
      </c>
      <c r="B433">
        <v>1</v>
      </c>
    </row>
    <row r="434" spans="1:2" hidden="1" outlineLevel="2" x14ac:dyDescent="0.25">
      <c r="A434" s="4" t="s">
        <v>4</v>
      </c>
      <c r="B434">
        <v>1</v>
      </c>
    </row>
    <row r="435" spans="1:2" hidden="1" outlineLevel="2" x14ac:dyDescent="0.25">
      <c r="A435" s="4" t="s">
        <v>4</v>
      </c>
      <c r="B435">
        <v>1</v>
      </c>
    </row>
    <row r="436" spans="1:2" hidden="1" outlineLevel="2" x14ac:dyDescent="0.25">
      <c r="A436" s="4" t="s">
        <v>4</v>
      </c>
      <c r="B436">
        <v>1</v>
      </c>
    </row>
    <row r="437" spans="1:2" hidden="1" outlineLevel="2" x14ac:dyDescent="0.25">
      <c r="A437" s="4" t="s">
        <v>4</v>
      </c>
      <c r="B437">
        <v>1</v>
      </c>
    </row>
    <row r="438" spans="1:2" hidden="1" outlineLevel="2" x14ac:dyDescent="0.25">
      <c r="A438" s="4" t="s">
        <v>4</v>
      </c>
      <c r="B438">
        <v>1</v>
      </c>
    </row>
    <row r="439" spans="1:2" hidden="1" outlineLevel="2" x14ac:dyDescent="0.25">
      <c r="A439" s="4" t="s">
        <v>4</v>
      </c>
      <c r="B439">
        <v>1</v>
      </c>
    </row>
    <row r="440" spans="1:2" hidden="1" outlineLevel="2" x14ac:dyDescent="0.25">
      <c r="A440" s="4" t="s">
        <v>4</v>
      </c>
      <c r="B440">
        <v>1</v>
      </c>
    </row>
    <row r="441" spans="1:2" hidden="1" outlineLevel="2" x14ac:dyDescent="0.25">
      <c r="A441" s="4" t="s">
        <v>4</v>
      </c>
      <c r="B441">
        <v>1</v>
      </c>
    </row>
    <row r="442" spans="1:2" hidden="1" outlineLevel="2" x14ac:dyDescent="0.25">
      <c r="A442" s="4" t="s">
        <v>4</v>
      </c>
      <c r="B442">
        <v>1</v>
      </c>
    </row>
    <row r="443" spans="1:2" hidden="1" outlineLevel="2" x14ac:dyDescent="0.25">
      <c r="A443" s="4" t="s">
        <v>4</v>
      </c>
      <c r="B443">
        <v>1</v>
      </c>
    </row>
    <row r="444" spans="1:2" hidden="1" outlineLevel="2" x14ac:dyDescent="0.25">
      <c r="A444" s="4" t="s">
        <v>4</v>
      </c>
      <c r="B444">
        <v>1</v>
      </c>
    </row>
    <row r="445" spans="1:2" hidden="1" outlineLevel="2" x14ac:dyDescent="0.25">
      <c r="A445" s="4" t="s">
        <v>4</v>
      </c>
      <c r="B445">
        <v>1</v>
      </c>
    </row>
    <row r="446" spans="1:2" hidden="1" outlineLevel="2" x14ac:dyDescent="0.25">
      <c r="A446" s="4" t="s">
        <v>4</v>
      </c>
      <c r="B446">
        <v>1</v>
      </c>
    </row>
    <row r="447" spans="1:2" hidden="1" outlineLevel="2" x14ac:dyDescent="0.25">
      <c r="A447" s="4" t="s">
        <v>4</v>
      </c>
      <c r="B447">
        <v>1</v>
      </c>
    </row>
    <row r="448" spans="1:2" hidden="1" outlineLevel="2" x14ac:dyDescent="0.25">
      <c r="A448" s="4" t="s">
        <v>4</v>
      </c>
      <c r="B448">
        <v>1</v>
      </c>
    </row>
    <row r="449" spans="1:2" hidden="1" outlineLevel="2" x14ac:dyDescent="0.25">
      <c r="A449" s="4" t="s">
        <v>4</v>
      </c>
      <c r="B449">
        <v>1</v>
      </c>
    </row>
    <row r="450" spans="1:2" hidden="1" outlineLevel="2" x14ac:dyDescent="0.25">
      <c r="A450" s="4" t="s">
        <v>4</v>
      </c>
      <c r="B450">
        <v>1</v>
      </c>
    </row>
    <row r="451" spans="1:2" hidden="1" outlineLevel="2" x14ac:dyDescent="0.25">
      <c r="A451" s="4" t="s">
        <v>4</v>
      </c>
      <c r="B451">
        <v>1</v>
      </c>
    </row>
    <row r="452" spans="1:2" hidden="1" outlineLevel="2" x14ac:dyDescent="0.25">
      <c r="A452" s="4" t="s">
        <v>4</v>
      </c>
      <c r="B452">
        <v>1</v>
      </c>
    </row>
    <row r="453" spans="1:2" hidden="1" outlineLevel="2" x14ac:dyDescent="0.25">
      <c r="A453" s="4" t="s">
        <v>4</v>
      </c>
      <c r="B453">
        <v>1</v>
      </c>
    </row>
    <row r="454" spans="1:2" hidden="1" outlineLevel="2" x14ac:dyDescent="0.25">
      <c r="A454" s="4" t="s">
        <v>4</v>
      </c>
      <c r="B454">
        <v>1</v>
      </c>
    </row>
    <row r="455" spans="1:2" hidden="1" outlineLevel="2" x14ac:dyDescent="0.25">
      <c r="A455" s="4" t="s">
        <v>4</v>
      </c>
      <c r="B455">
        <v>1</v>
      </c>
    </row>
    <row r="456" spans="1:2" hidden="1" outlineLevel="2" x14ac:dyDescent="0.25">
      <c r="A456" s="4" t="s">
        <v>4</v>
      </c>
      <c r="B456">
        <v>1</v>
      </c>
    </row>
    <row r="457" spans="1:2" hidden="1" outlineLevel="2" x14ac:dyDescent="0.25">
      <c r="A457" s="4" t="s">
        <v>4</v>
      </c>
      <c r="B457">
        <v>1</v>
      </c>
    </row>
    <row r="458" spans="1:2" hidden="1" outlineLevel="2" x14ac:dyDescent="0.25">
      <c r="A458" s="4" t="s">
        <v>4</v>
      </c>
      <c r="B458">
        <v>1</v>
      </c>
    </row>
    <row r="459" spans="1:2" hidden="1" outlineLevel="2" x14ac:dyDescent="0.25">
      <c r="A459" s="4" t="s">
        <v>4</v>
      </c>
      <c r="B459">
        <v>1</v>
      </c>
    </row>
    <row r="460" spans="1:2" hidden="1" outlineLevel="2" x14ac:dyDescent="0.25">
      <c r="A460" s="4" t="s">
        <v>4</v>
      </c>
      <c r="B460">
        <v>1</v>
      </c>
    </row>
    <row r="461" spans="1:2" hidden="1" outlineLevel="2" x14ac:dyDescent="0.25">
      <c r="A461" s="4" t="s">
        <v>4</v>
      </c>
      <c r="B461">
        <v>1</v>
      </c>
    </row>
    <row r="462" spans="1:2" hidden="1" outlineLevel="2" x14ac:dyDescent="0.25">
      <c r="A462" s="4" t="s">
        <v>4</v>
      </c>
      <c r="B462">
        <v>1</v>
      </c>
    </row>
    <row r="463" spans="1:2" hidden="1" outlineLevel="2" x14ac:dyDescent="0.25">
      <c r="A463" s="4" t="s">
        <v>4</v>
      </c>
      <c r="B463">
        <v>1</v>
      </c>
    </row>
    <row r="464" spans="1:2" hidden="1" outlineLevel="2" x14ac:dyDescent="0.25">
      <c r="A464" s="4" t="s">
        <v>4</v>
      </c>
      <c r="B464">
        <v>1</v>
      </c>
    </row>
    <row r="465" spans="1:2" hidden="1" outlineLevel="2" x14ac:dyDescent="0.25">
      <c r="A465" s="4" t="s">
        <v>4</v>
      </c>
      <c r="B465">
        <v>1</v>
      </c>
    </row>
    <row r="466" spans="1:2" hidden="1" outlineLevel="2" x14ac:dyDescent="0.25">
      <c r="A466" s="4" t="s">
        <v>4</v>
      </c>
      <c r="B466">
        <v>1</v>
      </c>
    </row>
    <row r="467" spans="1:2" hidden="1" outlineLevel="2" x14ac:dyDescent="0.25">
      <c r="A467" s="4" t="s">
        <v>4</v>
      </c>
      <c r="B467">
        <v>1</v>
      </c>
    </row>
    <row r="468" spans="1:2" hidden="1" outlineLevel="2" x14ac:dyDescent="0.25">
      <c r="A468" s="4" t="s">
        <v>4</v>
      </c>
      <c r="B468">
        <v>1</v>
      </c>
    </row>
    <row r="469" spans="1:2" hidden="1" outlineLevel="2" x14ac:dyDescent="0.25">
      <c r="A469" s="4" t="s">
        <v>4</v>
      </c>
      <c r="B469">
        <v>1</v>
      </c>
    </row>
    <row r="470" spans="1:2" hidden="1" outlineLevel="2" x14ac:dyDescent="0.25">
      <c r="A470" s="4" t="s">
        <v>4</v>
      </c>
      <c r="B470">
        <v>1</v>
      </c>
    </row>
    <row r="471" spans="1:2" hidden="1" outlineLevel="2" x14ac:dyDescent="0.25">
      <c r="A471" s="4" t="s">
        <v>4</v>
      </c>
      <c r="B471">
        <v>1</v>
      </c>
    </row>
    <row r="472" spans="1:2" hidden="1" outlineLevel="2" x14ac:dyDescent="0.25">
      <c r="A472" s="4" t="s">
        <v>4</v>
      </c>
      <c r="B472">
        <v>1</v>
      </c>
    </row>
    <row r="473" spans="1:2" hidden="1" outlineLevel="2" x14ac:dyDescent="0.25">
      <c r="A473" s="4" t="s">
        <v>4</v>
      </c>
      <c r="B473">
        <v>1</v>
      </c>
    </row>
    <row r="474" spans="1:2" hidden="1" outlineLevel="2" x14ac:dyDescent="0.25">
      <c r="A474" s="4" t="s">
        <v>4</v>
      </c>
      <c r="B474">
        <v>1</v>
      </c>
    </row>
    <row r="475" spans="1:2" hidden="1" outlineLevel="2" x14ac:dyDescent="0.25">
      <c r="A475" s="4" t="s">
        <v>4</v>
      </c>
      <c r="B475">
        <v>1</v>
      </c>
    </row>
    <row r="476" spans="1:2" hidden="1" outlineLevel="2" x14ac:dyDescent="0.25">
      <c r="A476" s="4" t="s">
        <v>4</v>
      </c>
      <c r="B476">
        <v>1</v>
      </c>
    </row>
    <row r="477" spans="1:2" hidden="1" outlineLevel="2" x14ac:dyDescent="0.25">
      <c r="A477" s="4" t="s">
        <v>4</v>
      </c>
      <c r="B477">
        <v>1</v>
      </c>
    </row>
    <row r="478" spans="1:2" hidden="1" outlineLevel="2" x14ac:dyDescent="0.25">
      <c r="A478" s="4" t="s">
        <v>4</v>
      </c>
      <c r="B478">
        <v>1</v>
      </c>
    </row>
    <row r="479" spans="1:2" hidden="1" outlineLevel="2" x14ac:dyDescent="0.25">
      <c r="A479" s="4" t="s">
        <v>4</v>
      </c>
      <c r="B479">
        <v>1</v>
      </c>
    </row>
    <row r="480" spans="1:2" hidden="1" outlineLevel="2" x14ac:dyDescent="0.25">
      <c r="A480" s="4" t="s">
        <v>4</v>
      </c>
      <c r="B480">
        <v>1</v>
      </c>
    </row>
    <row r="481" spans="1:2" hidden="1" outlineLevel="2" x14ac:dyDescent="0.25">
      <c r="A481" s="4" t="s">
        <v>4</v>
      </c>
      <c r="B481">
        <v>1</v>
      </c>
    </row>
    <row r="482" spans="1:2" hidden="1" outlineLevel="2" x14ac:dyDescent="0.25">
      <c r="A482" s="4" t="s">
        <v>4</v>
      </c>
      <c r="B482">
        <v>1</v>
      </c>
    </row>
    <row r="483" spans="1:2" hidden="1" outlineLevel="2" x14ac:dyDescent="0.25">
      <c r="A483" s="4" t="s">
        <v>4</v>
      </c>
      <c r="B483">
        <v>1</v>
      </c>
    </row>
    <row r="484" spans="1:2" hidden="1" outlineLevel="2" x14ac:dyDescent="0.25">
      <c r="A484" s="4" t="s">
        <v>4</v>
      </c>
      <c r="B484">
        <v>1</v>
      </c>
    </row>
    <row r="485" spans="1:2" hidden="1" outlineLevel="2" x14ac:dyDescent="0.25">
      <c r="A485" s="4" t="s">
        <v>4</v>
      </c>
      <c r="B485">
        <v>1</v>
      </c>
    </row>
    <row r="486" spans="1:2" hidden="1" outlineLevel="2" x14ac:dyDescent="0.25">
      <c r="A486" s="4" t="s">
        <v>4</v>
      </c>
      <c r="B486">
        <v>1</v>
      </c>
    </row>
    <row r="487" spans="1:2" hidden="1" outlineLevel="2" x14ac:dyDescent="0.25">
      <c r="A487" s="4" t="s">
        <v>4</v>
      </c>
      <c r="B487">
        <v>1</v>
      </c>
    </row>
    <row r="488" spans="1:2" hidden="1" outlineLevel="2" x14ac:dyDescent="0.25">
      <c r="A488" s="4" t="s">
        <v>4</v>
      </c>
      <c r="B488">
        <v>1</v>
      </c>
    </row>
    <row r="489" spans="1:2" hidden="1" outlineLevel="2" x14ac:dyDescent="0.25">
      <c r="A489" s="4" t="s">
        <v>4</v>
      </c>
      <c r="B489">
        <v>1</v>
      </c>
    </row>
    <row r="490" spans="1:2" hidden="1" outlineLevel="2" x14ac:dyDescent="0.25">
      <c r="A490" s="4" t="s">
        <v>4</v>
      </c>
      <c r="B490">
        <v>1</v>
      </c>
    </row>
    <row r="491" spans="1:2" hidden="1" outlineLevel="2" x14ac:dyDescent="0.25">
      <c r="A491" s="4" t="s">
        <v>4</v>
      </c>
      <c r="B491">
        <v>1</v>
      </c>
    </row>
    <row r="492" spans="1:2" hidden="1" outlineLevel="2" x14ac:dyDescent="0.25">
      <c r="A492" s="4" t="s">
        <v>4</v>
      </c>
      <c r="B492">
        <v>1</v>
      </c>
    </row>
    <row r="493" spans="1:2" hidden="1" outlineLevel="2" x14ac:dyDescent="0.25">
      <c r="A493" s="4" t="s">
        <v>4</v>
      </c>
      <c r="B493">
        <v>1</v>
      </c>
    </row>
    <row r="494" spans="1:2" hidden="1" outlineLevel="2" x14ac:dyDescent="0.25">
      <c r="A494" s="4" t="s">
        <v>4</v>
      </c>
      <c r="B494">
        <v>1</v>
      </c>
    </row>
    <row r="495" spans="1:2" hidden="1" outlineLevel="2" x14ac:dyDescent="0.25">
      <c r="A495" s="4" t="s">
        <v>4</v>
      </c>
      <c r="B495">
        <v>1</v>
      </c>
    </row>
    <row r="496" spans="1:2" hidden="1" outlineLevel="2" x14ac:dyDescent="0.25">
      <c r="A496" s="4" t="s">
        <v>4</v>
      </c>
      <c r="B496">
        <v>1</v>
      </c>
    </row>
    <row r="497" spans="1:2" hidden="1" outlineLevel="2" x14ac:dyDescent="0.25">
      <c r="A497" s="4" t="s">
        <v>4</v>
      </c>
      <c r="B497">
        <v>1</v>
      </c>
    </row>
    <row r="498" spans="1:2" hidden="1" outlineLevel="2" x14ac:dyDescent="0.25">
      <c r="A498" s="4" t="s">
        <v>4</v>
      </c>
      <c r="B498">
        <v>1</v>
      </c>
    </row>
    <row r="499" spans="1:2" hidden="1" outlineLevel="2" x14ac:dyDescent="0.25">
      <c r="A499" s="4" t="s">
        <v>4</v>
      </c>
      <c r="B499">
        <v>1</v>
      </c>
    </row>
    <row r="500" spans="1:2" hidden="1" outlineLevel="2" x14ac:dyDescent="0.25">
      <c r="A500" s="4" t="s">
        <v>4</v>
      </c>
      <c r="B500">
        <v>1</v>
      </c>
    </row>
    <row r="501" spans="1:2" hidden="1" outlineLevel="2" x14ac:dyDescent="0.25">
      <c r="A501" s="4" t="s">
        <v>4</v>
      </c>
      <c r="B501">
        <v>1</v>
      </c>
    </row>
    <row r="502" spans="1:2" hidden="1" outlineLevel="2" x14ac:dyDescent="0.25">
      <c r="A502" s="4" t="s">
        <v>4</v>
      </c>
      <c r="B502">
        <v>1</v>
      </c>
    </row>
    <row r="503" spans="1:2" hidden="1" outlineLevel="2" x14ac:dyDescent="0.25">
      <c r="A503" s="4" t="s">
        <v>4</v>
      </c>
      <c r="B503">
        <v>1</v>
      </c>
    </row>
    <row r="504" spans="1:2" hidden="1" outlineLevel="2" x14ac:dyDescent="0.25">
      <c r="A504" s="4" t="s">
        <v>4</v>
      </c>
      <c r="B504">
        <v>1</v>
      </c>
    </row>
    <row r="505" spans="1:2" hidden="1" outlineLevel="2" x14ac:dyDescent="0.25">
      <c r="A505" s="4" t="s">
        <v>4</v>
      </c>
      <c r="B505">
        <v>1</v>
      </c>
    </row>
    <row r="506" spans="1:2" hidden="1" outlineLevel="2" x14ac:dyDescent="0.25">
      <c r="A506" s="4" t="s">
        <v>4</v>
      </c>
      <c r="B506">
        <v>1</v>
      </c>
    </row>
    <row r="507" spans="1:2" hidden="1" outlineLevel="2" x14ac:dyDescent="0.25">
      <c r="A507" s="4" t="s">
        <v>4</v>
      </c>
      <c r="B507">
        <v>1</v>
      </c>
    </row>
    <row r="508" spans="1:2" hidden="1" outlineLevel="2" x14ac:dyDescent="0.25">
      <c r="A508" s="4" t="s">
        <v>4</v>
      </c>
      <c r="B508">
        <v>1</v>
      </c>
    </row>
    <row r="509" spans="1:2" hidden="1" outlineLevel="2" x14ac:dyDescent="0.25">
      <c r="A509" s="4" t="s">
        <v>4</v>
      </c>
      <c r="B509">
        <v>1</v>
      </c>
    </row>
    <row r="510" spans="1:2" hidden="1" outlineLevel="2" x14ac:dyDescent="0.25">
      <c r="A510" s="4" t="s">
        <v>4</v>
      </c>
      <c r="B510">
        <v>1</v>
      </c>
    </row>
    <row r="511" spans="1:2" hidden="1" outlineLevel="2" x14ac:dyDescent="0.25">
      <c r="A511" s="4" t="s">
        <v>4</v>
      </c>
      <c r="B511">
        <v>1</v>
      </c>
    </row>
    <row r="512" spans="1:2" hidden="1" outlineLevel="2" x14ac:dyDescent="0.25">
      <c r="A512" s="4" t="s">
        <v>4</v>
      </c>
      <c r="B512">
        <v>1</v>
      </c>
    </row>
    <row r="513" spans="1:2" hidden="1" outlineLevel="2" x14ac:dyDescent="0.25">
      <c r="A513" s="4" t="s">
        <v>4</v>
      </c>
      <c r="B513">
        <v>1</v>
      </c>
    </row>
    <row r="514" spans="1:2" hidden="1" outlineLevel="2" x14ac:dyDescent="0.25">
      <c r="A514" s="4" t="s">
        <v>4</v>
      </c>
      <c r="B514">
        <v>1</v>
      </c>
    </row>
    <row r="515" spans="1:2" hidden="1" outlineLevel="2" x14ac:dyDescent="0.25">
      <c r="A515" s="4" t="s">
        <v>4</v>
      </c>
      <c r="B515">
        <v>1</v>
      </c>
    </row>
    <row r="516" spans="1:2" hidden="1" outlineLevel="2" x14ac:dyDescent="0.25">
      <c r="A516" s="4" t="s">
        <v>4</v>
      </c>
      <c r="B516">
        <v>1</v>
      </c>
    </row>
    <row r="517" spans="1:2" hidden="1" outlineLevel="2" x14ac:dyDescent="0.25">
      <c r="A517" s="4" t="s">
        <v>4</v>
      </c>
      <c r="B517">
        <v>1</v>
      </c>
    </row>
    <row r="518" spans="1:2" hidden="1" outlineLevel="2" x14ac:dyDescent="0.25">
      <c r="A518" s="4" t="s">
        <v>4</v>
      </c>
      <c r="B518">
        <v>1</v>
      </c>
    </row>
    <row r="519" spans="1:2" hidden="1" outlineLevel="2" x14ac:dyDescent="0.25">
      <c r="A519" s="4" t="s">
        <v>4</v>
      </c>
      <c r="B519">
        <v>1</v>
      </c>
    </row>
    <row r="520" spans="1:2" hidden="1" outlineLevel="2" x14ac:dyDescent="0.25">
      <c r="A520" s="4" t="s">
        <v>4</v>
      </c>
      <c r="B520">
        <v>1</v>
      </c>
    </row>
    <row r="521" spans="1:2" hidden="1" outlineLevel="2" x14ac:dyDescent="0.25">
      <c r="A521" s="4" t="s">
        <v>4</v>
      </c>
      <c r="B521">
        <v>1</v>
      </c>
    </row>
    <row r="522" spans="1:2" hidden="1" outlineLevel="2" x14ac:dyDescent="0.25">
      <c r="A522" s="4" t="s">
        <v>4</v>
      </c>
      <c r="B522">
        <v>1</v>
      </c>
    </row>
    <row r="523" spans="1:2" hidden="1" outlineLevel="2" x14ac:dyDescent="0.25">
      <c r="A523" s="4" t="s">
        <v>4</v>
      </c>
      <c r="B523">
        <v>1</v>
      </c>
    </row>
    <row r="524" spans="1:2" hidden="1" outlineLevel="2" x14ac:dyDescent="0.25">
      <c r="A524" s="4" t="s">
        <v>4</v>
      </c>
      <c r="B524">
        <v>1</v>
      </c>
    </row>
    <row r="525" spans="1:2" hidden="1" outlineLevel="2" x14ac:dyDescent="0.25">
      <c r="A525" s="4" t="s">
        <v>4</v>
      </c>
      <c r="B525">
        <v>1</v>
      </c>
    </row>
    <row r="526" spans="1:2" hidden="1" outlineLevel="2" x14ac:dyDescent="0.25">
      <c r="A526" s="4" t="s">
        <v>4</v>
      </c>
      <c r="B526">
        <v>1</v>
      </c>
    </row>
    <row r="527" spans="1:2" hidden="1" outlineLevel="2" x14ac:dyDescent="0.25">
      <c r="A527" s="4" t="s">
        <v>4</v>
      </c>
      <c r="B527">
        <v>1</v>
      </c>
    </row>
    <row r="528" spans="1:2" hidden="1" outlineLevel="2" x14ac:dyDescent="0.25">
      <c r="A528" s="4" t="s">
        <v>4</v>
      </c>
      <c r="B528">
        <v>1</v>
      </c>
    </row>
    <row r="529" spans="1:2" hidden="1" outlineLevel="2" x14ac:dyDescent="0.25">
      <c r="A529" s="4" t="s">
        <v>4</v>
      </c>
      <c r="B529">
        <v>1</v>
      </c>
    </row>
    <row r="530" spans="1:2" hidden="1" outlineLevel="2" x14ac:dyDescent="0.25">
      <c r="A530" s="4" t="s">
        <v>4</v>
      </c>
      <c r="B530">
        <v>1</v>
      </c>
    </row>
    <row r="531" spans="1:2" hidden="1" outlineLevel="2" x14ac:dyDescent="0.25">
      <c r="A531" s="4" t="s">
        <v>4</v>
      </c>
      <c r="B531">
        <v>1</v>
      </c>
    </row>
    <row r="532" spans="1:2" hidden="1" outlineLevel="2" x14ac:dyDescent="0.25">
      <c r="A532" s="4" t="s">
        <v>4</v>
      </c>
      <c r="B532">
        <v>1</v>
      </c>
    </row>
    <row r="533" spans="1:2" hidden="1" outlineLevel="2" x14ac:dyDescent="0.25">
      <c r="A533" s="4" t="s">
        <v>4</v>
      </c>
      <c r="B533">
        <v>1</v>
      </c>
    </row>
    <row r="534" spans="1:2" hidden="1" outlineLevel="2" x14ac:dyDescent="0.25">
      <c r="A534" s="4" t="s">
        <v>4</v>
      </c>
      <c r="B534">
        <v>1</v>
      </c>
    </row>
    <row r="535" spans="1:2" hidden="1" outlineLevel="2" x14ac:dyDescent="0.25">
      <c r="A535" s="4" t="s">
        <v>4</v>
      </c>
      <c r="B535">
        <v>1</v>
      </c>
    </row>
    <row r="536" spans="1:2" hidden="1" outlineLevel="2" x14ac:dyDescent="0.25">
      <c r="A536" s="4" t="s">
        <v>4</v>
      </c>
      <c r="B536">
        <v>1</v>
      </c>
    </row>
    <row r="537" spans="1:2" hidden="1" outlineLevel="2" x14ac:dyDescent="0.25">
      <c r="A537" s="4" t="s">
        <v>4</v>
      </c>
      <c r="B537">
        <v>1</v>
      </c>
    </row>
    <row r="538" spans="1:2" hidden="1" outlineLevel="2" x14ac:dyDescent="0.25">
      <c r="A538" s="4" t="s">
        <v>4</v>
      </c>
      <c r="B538">
        <v>1</v>
      </c>
    </row>
    <row r="539" spans="1:2" hidden="1" outlineLevel="2" x14ac:dyDescent="0.25">
      <c r="A539" s="4" t="s">
        <v>4</v>
      </c>
      <c r="B539">
        <v>1</v>
      </c>
    </row>
    <row r="540" spans="1:2" hidden="1" outlineLevel="2" x14ac:dyDescent="0.25">
      <c r="A540" s="4" t="s">
        <v>4</v>
      </c>
      <c r="B540">
        <v>1</v>
      </c>
    </row>
    <row r="541" spans="1:2" hidden="1" outlineLevel="2" x14ac:dyDescent="0.25">
      <c r="A541" s="4" t="s">
        <v>4</v>
      </c>
      <c r="B541">
        <v>1</v>
      </c>
    </row>
    <row r="542" spans="1:2" hidden="1" outlineLevel="2" x14ac:dyDescent="0.25">
      <c r="A542" s="4" t="s">
        <v>4</v>
      </c>
      <c r="B542">
        <v>1</v>
      </c>
    </row>
    <row r="543" spans="1:2" hidden="1" outlineLevel="2" x14ac:dyDescent="0.25">
      <c r="A543" s="4" t="s">
        <v>4</v>
      </c>
      <c r="B543">
        <v>1</v>
      </c>
    </row>
    <row r="544" spans="1:2" hidden="1" outlineLevel="2" x14ac:dyDescent="0.25">
      <c r="A544" s="4" t="s">
        <v>4</v>
      </c>
      <c r="B544">
        <v>1</v>
      </c>
    </row>
    <row r="545" spans="1:2" hidden="1" outlineLevel="2" x14ac:dyDescent="0.25">
      <c r="A545" s="4" t="s">
        <v>4</v>
      </c>
      <c r="B545">
        <v>1</v>
      </c>
    </row>
    <row r="546" spans="1:2" hidden="1" outlineLevel="2" x14ac:dyDescent="0.25">
      <c r="A546" s="4" t="s">
        <v>4</v>
      </c>
      <c r="B546">
        <v>1</v>
      </c>
    </row>
    <row r="547" spans="1:2" hidden="1" outlineLevel="2" x14ac:dyDescent="0.25">
      <c r="A547" s="4" t="s">
        <v>4</v>
      </c>
      <c r="B547">
        <v>1</v>
      </c>
    </row>
    <row r="548" spans="1:2" hidden="1" outlineLevel="2" x14ac:dyDescent="0.25">
      <c r="A548" s="4" t="s">
        <v>4</v>
      </c>
      <c r="B548">
        <v>1</v>
      </c>
    </row>
    <row r="549" spans="1:2" hidden="1" outlineLevel="2" x14ac:dyDescent="0.25">
      <c r="A549" s="4" t="s">
        <v>4</v>
      </c>
      <c r="B549">
        <v>1</v>
      </c>
    </row>
    <row r="550" spans="1:2" hidden="1" outlineLevel="2" x14ac:dyDescent="0.25">
      <c r="A550" s="4" t="s">
        <v>4</v>
      </c>
      <c r="B550">
        <v>1</v>
      </c>
    </row>
    <row r="551" spans="1:2" hidden="1" outlineLevel="2" x14ac:dyDescent="0.25">
      <c r="A551" s="4" t="s">
        <v>4</v>
      </c>
      <c r="B551">
        <v>1</v>
      </c>
    </row>
    <row r="552" spans="1:2" hidden="1" outlineLevel="2" x14ac:dyDescent="0.25">
      <c r="A552" s="4" t="s">
        <v>4</v>
      </c>
      <c r="B552">
        <v>1</v>
      </c>
    </row>
    <row r="553" spans="1:2" hidden="1" outlineLevel="2" x14ac:dyDescent="0.25">
      <c r="A553" s="4" t="s">
        <v>4</v>
      </c>
      <c r="B553">
        <v>1</v>
      </c>
    </row>
    <row r="554" spans="1:2" hidden="1" outlineLevel="2" x14ac:dyDescent="0.25">
      <c r="A554" s="4" t="s">
        <v>4</v>
      </c>
      <c r="B554">
        <v>1</v>
      </c>
    </row>
    <row r="555" spans="1:2" hidden="1" outlineLevel="2" x14ac:dyDescent="0.25">
      <c r="A555" s="4" t="s">
        <v>4</v>
      </c>
      <c r="B555">
        <v>1</v>
      </c>
    </row>
    <row r="556" spans="1:2" hidden="1" outlineLevel="2" x14ac:dyDescent="0.25">
      <c r="A556" s="4" t="s">
        <v>4</v>
      </c>
      <c r="B556">
        <v>1</v>
      </c>
    </row>
    <row r="557" spans="1:2" hidden="1" outlineLevel="2" x14ac:dyDescent="0.25">
      <c r="A557" s="4" t="s">
        <v>4</v>
      </c>
      <c r="B557">
        <v>1</v>
      </c>
    </row>
    <row r="558" spans="1:2" hidden="1" outlineLevel="2" x14ac:dyDescent="0.25">
      <c r="A558" s="4" t="s">
        <v>4</v>
      </c>
      <c r="B558">
        <v>1</v>
      </c>
    </row>
    <row r="559" spans="1:2" hidden="1" outlineLevel="2" x14ac:dyDescent="0.25">
      <c r="A559" s="4" t="s">
        <v>4</v>
      </c>
      <c r="B559">
        <v>1</v>
      </c>
    </row>
    <row r="560" spans="1:2" outlineLevel="1" collapsed="1" x14ac:dyDescent="0.25">
      <c r="A560" s="6" t="s">
        <v>10</v>
      </c>
      <c r="B560">
        <f>SUBTOTAL(9,B338:B559)</f>
        <v>222</v>
      </c>
    </row>
    <row r="561" spans="1:2" hidden="1" outlineLevel="2" x14ac:dyDescent="0.25">
      <c r="A561" s="4" t="s">
        <v>5</v>
      </c>
      <c r="B561">
        <v>1</v>
      </c>
    </row>
    <row r="562" spans="1:2" hidden="1" outlineLevel="2" x14ac:dyDescent="0.25">
      <c r="A562" s="4" t="s">
        <v>5</v>
      </c>
      <c r="B562">
        <v>1</v>
      </c>
    </row>
    <row r="563" spans="1:2" hidden="1" outlineLevel="2" x14ac:dyDescent="0.25">
      <c r="A563" s="4" t="s">
        <v>5</v>
      </c>
      <c r="B563">
        <v>1</v>
      </c>
    </row>
    <row r="564" spans="1:2" hidden="1" outlineLevel="2" x14ac:dyDescent="0.25">
      <c r="A564" s="4" t="s">
        <v>5</v>
      </c>
      <c r="B564">
        <v>1</v>
      </c>
    </row>
    <row r="565" spans="1:2" hidden="1" outlineLevel="2" x14ac:dyDescent="0.25">
      <c r="A565" s="4" t="s">
        <v>5</v>
      </c>
      <c r="B565">
        <v>1</v>
      </c>
    </row>
    <row r="566" spans="1:2" hidden="1" outlineLevel="2" x14ac:dyDescent="0.25">
      <c r="A566" s="4" t="s">
        <v>5</v>
      </c>
      <c r="B566">
        <v>1</v>
      </c>
    </row>
    <row r="567" spans="1:2" hidden="1" outlineLevel="2" x14ac:dyDescent="0.25">
      <c r="A567" s="4" t="s">
        <v>5</v>
      </c>
      <c r="B567">
        <v>1</v>
      </c>
    </row>
    <row r="568" spans="1:2" hidden="1" outlineLevel="2" x14ac:dyDescent="0.25">
      <c r="A568" s="4" t="s">
        <v>5</v>
      </c>
      <c r="B568">
        <v>1</v>
      </c>
    </row>
    <row r="569" spans="1:2" hidden="1" outlineLevel="2" x14ac:dyDescent="0.25">
      <c r="A569" s="4" t="s">
        <v>5</v>
      </c>
      <c r="B569">
        <v>1</v>
      </c>
    </row>
    <row r="570" spans="1:2" hidden="1" outlineLevel="2" x14ac:dyDescent="0.25">
      <c r="A570" s="4" t="s">
        <v>5</v>
      </c>
      <c r="B570">
        <v>1</v>
      </c>
    </row>
    <row r="571" spans="1:2" hidden="1" outlineLevel="2" x14ac:dyDescent="0.25">
      <c r="A571" s="4" t="s">
        <v>5</v>
      </c>
      <c r="B571">
        <v>1</v>
      </c>
    </row>
    <row r="572" spans="1:2" hidden="1" outlineLevel="2" x14ac:dyDescent="0.25">
      <c r="A572" s="4" t="s">
        <v>5</v>
      </c>
      <c r="B572">
        <v>1</v>
      </c>
    </row>
    <row r="573" spans="1:2" hidden="1" outlineLevel="2" x14ac:dyDescent="0.25">
      <c r="A573" s="4" t="s">
        <v>5</v>
      </c>
      <c r="B573">
        <v>1</v>
      </c>
    </row>
    <row r="574" spans="1:2" hidden="1" outlineLevel="2" x14ac:dyDescent="0.25">
      <c r="A574" s="4" t="s">
        <v>5</v>
      </c>
      <c r="B574">
        <v>1</v>
      </c>
    </row>
    <row r="575" spans="1:2" hidden="1" outlineLevel="2" x14ac:dyDescent="0.25">
      <c r="A575" s="4" t="s">
        <v>5</v>
      </c>
      <c r="B575">
        <v>1</v>
      </c>
    </row>
    <row r="576" spans="1:2" hidden="1" outlineLevel="2" x14ac:dyDescent="0.25">
      <c r="A576" s="4" t="s">
        <v>5</v>
      </c>
      <c r="B576">
        <v>1</v>
      </c>
    </row>
    <row r="577" spans="1:2" hidden="1" outlineLevel="2" x14ac:dyDescent="0.25">
      <c r="A577" s="4" t="s">
        <v>5</v>
      </c>
      <c r="B577">
        <v>1</v>
      </c>
    </row>
    <row r="578" spans="1:2" hidden="1" outlineLevel="2" x14ac:dyDescent="0.25">
      <c r="A578" s="4" t="s">
        <v>5</v>
      </c>
      <c r="B578">
        <v>1</v>
      </c>
    </row>
    <row r="579" spans="1:2" hidden="1" outlineLevel="2" x14ac:dyDescent="0.25">
      <c r="A579" s="4" t="s">
        <v>5</v>
      </c>
      <c r="B579">
        <v>1</v>
      </c>
    </row>
    <row r="580" spans="1:2" hidden="1" outlineLevel="2" x14ac:dyDescent="0.25">
      <c r="A580" s="4" t="s">
        <v>5</v>
      </c>
      <c r="B580">
        <v>1</v>
      </c>
    </row>
    <row r="581" spans="1:2" hidden="1" outlineLevel="2" x14ac:dyDescent="0.25">
      <c r="A581" s="4" t="s">
        <v>5</v>
      </c>
      <c r="B581">
        <v>1</v>
      </c>
    </row>
    <row r="582" spans="1:2" hidden="1" outlineLevel="2" x14ac:dyDescent="0.25">
      <c r="A582" s="4" t="s">
        <v>5</v>
      </c>
      <c r="B582">
        <v>1</v>
      </c>
    </row>
    <row r="583" spans="1:2" hidden="1" outlineLevel="2" x14ac:dyDescent="0.25">
      <c r="A583" s="4" t="s">
        <v>5</v>
      </c>
      <c r="B583">
        <v>1</v>
      </c>
    </row>
    <row r="584" spans="1:2" hidden="1" outlineLevel="2" x14ac:dyDescent="0.25">
      <c r="A584" s="4" t="s">
        <v>5</v>
      </c>
      <c r="B584">
        <v>1</v>
      </c>
    </row>
    <row r="585" spans="1:2" hidden="1" outlineLevel="2" x14ac:dyDescent="0.25">
      <c r="A585" s="4" t="s">
        <v>5</v>
      </c>
      <c r="B585">
        <v>1</v>
      </c>
    </row>
    <row r="586" spans="1:2" hidden="1" outlineLevel="2" x14ac:dyDescent="0.25">
      <c r="A586" s="4" t="s">
        <v>5</v>
      </c>
      <c r="B586">
        <v>1</v>
      </c>
    </row>
    <row r="587" spans="1:2" hidden="1" outlineLevel="2" x14ac:dyDescent="0.25">
      <c r="A587" s="4" t="s">
        <v>5</v>
      </c>
      <c r="B587">
        <v>1</v>
      </c>
    </row>
    <row r="588" spans="1:2" hidden="1" outlineLevel="2" x14ac:dyDescent="0.25">
      <c r="A588" s="4" t="s">
        <v>5</v>
      </c>
      <c r="B588">
        <v>1</v>
      </c>
    </row>
    <row r="589" spans="1:2" hidden="1" outlineLevel="2" x14ac:dyDescent="0.25">
      <c r="A589" s="4" t="s">
        <v>5</v>
      </c>
      <c r="B589">
        <v>1</v>
      </c>
    </row>
    <row r="590" spans="1:2" hidden="1" outlineLevel="2" x14ac:dyDescent="0.25">
      <c r="A590" s="4" t="s">
        <v>5</v>
      </c>
      <c r="B590">
        <v>1</v>
      </c>
    </row>
    <row r="591" spans="1:2" hidden="1" outlineLevel="2" x14ac:dyDescent="0.25">
      <c r="A591" s="4" t="s">
        <v>5</v>
      </c>
      <c r="B591">
        <v>1</v>
      </c>
    </row>
    <row r="592" spans="1:2" hidden="1" outlineLevel="2" x14ac:dyDescent="0.25">
      <c r="A592" s="4" t="s">
        <v>5</v>
      </c>
      <c r="B592">
        <v>1</v>
      </c>
    </row>
    <row r="593" spans="1:2" hidden="1" outlineLevel="2" x14ac:dyDescent="0.25">
      <c r="A593" s="4" t="s">
        <v>5</v>
      </c>
      <c r="B593">
        <v>1</v>
      </c>
    </row>
    <row r="594" spans="1:2" hidden="1" outlineLevel="2" x14ac:dyDescent="0.25">
      <c r="A594" s="4" t="s">
        <v>5</v>
      </c>
      <c r="B594">
        <v>1</v>
      </c>
    </row>
    <row r="595" spans="1:2" hidden="1" outlineLevel="2" x14ac:dyDescent="0.25">
      <c r="A595" s="4" t="s">
        <v>5</v>
      </c>
      <c r="B595">
        <v>1</v>
      </c>
    </row>
    <row r="596" spans="1:2" hidden="1" outlineLevel="2" x14ac:dyDescent="0.25">
      <c r="A596" s="4" t="s">
        <v>5</v>
      </c>
      <c r="B596">
        <v>1</v>
      </c>
    </row>
    <row r="597" spans="1:2" hidden="1" outlineLevel="2" x14ac:dyDescent="0.25">
      <c r="A597" s="4" t="s">
        <v>5</v>
      </c>
      <c r="B597">
        <v>1</v>
      </c>
    </row>
    <row r="598" spans="1:2" hidden="1" outlineLevel="2" x14ac:dyDescent="0.25">
      <c r="A598" s="4" t="s">
        <v>5</v>
      </c>
      <c r="B598">
        <v>1</v>
      </c>
    </row>
    <row r="599" spans="1:2" hidden="1" outlineLevel="2" x14ac:dyDescent="0.25">
      <c r="A599" s="4" t="s">
        <v>5</v>
      </c>
      <c r="B599">
        <v>1</v>
      </c>
    </row>
    <row r="600" spans="1:2" hidden="1" outlineLevel="2" x14ac:dyDescent="0.25">
      <c r="A600" s="4" t="s">
        <v>5</v>
      </c>
      <c r="B600">
        <v>1</v>
      </c>
    </row>
    <row r="601" spans="1:2" hidden="1" outlineLevel="2" x14ac:dyDescent="0.25">
      <c r="A601" s="4" t="s">
        <v>5</v>
      </c>
      <c r="B601">
        <v>1</v>
      </c>
    </row>
    <row r="602" spans="1:2" hidden="1" outlineLevel="2" x14ac:dyDescent="0.25">
      <c r="A602" s="4" t="s">
        <v>5</v>
      </c>
      <c r="B602">
        <v>1</v>
      </c>
    </row>
    <row r="603" spans="1:2" hidden="1" outlineLevel="2" x14ac:dyDescent="0.25">
      <c r="A603" s="4" t="s">
        <v>5</v>
      </c>
      <c r="B603">
        <v>1</v>
      </c>
    </row>
    <row r="604" spans="1:2" hidden="1" outlineLevel="2" x14ac:dyDescent="0.25">
      <c r="A604" s="4" t="s">
        <v>5</v>
      </c>
      <c r="B604">
        <v>1</v>
      </c>
    </row>
    <row r="605" spans="1:2" hidden="1" outlineLevel="2" x14ac:dyDescent="0.25">
      <c r="A605" s="4" t="s">
        <v>5</v>
      </c>
      <c r="B605">
        <v>1</v>
      </c>
    </row>
    <row r="606" spans="1:2" hidden="1" outlineLevel="2" x14ac:dyDescent="0.25">
      <c r="A606" s="4" t="s">
        <v>5</v>
      </c>
      <c r="B606">
        <v>1</v>
      </c>
    </row>
    <row r="607" spans="1:2" hidden="1" outlineLevel="2" x14ac:dyDescent="0.25">
      <c r="A607" s="4" t="s">
        <v>5</v>
      </c>
      <c r="B607">
        <v>1</v>
      </c>
    </row>
    <row r="608" spans="1:2" hidden="1" outlineLevel="2" x14ac:dyDescent="0.25">
      <c r="A608" s="4" t="s">
        <v>5</v>
      </c>
      <c r="B608">
        <v>1</v>
      </c>
    </row>
    <row r="609" spans="1:2" hidden="1" outlineLevel="2" x14ac:dyDescent="0.25">
      <c r="A609" s="4" t="s">
        <v>5</v>
      </c>
      <c r="B609">
        <v>1</v>
      </c>
    </row>
    <row r="610" spans="1:2" hidden="1" outlineLevel="2" x14ac:dyDescent="0.25">
      <c r="A610" s="4" t="s">
        <v>5</v>
      </c>
      <c r="B610">
        <v>1</v>
      </c>
    </row>
    <row r="611" spans="1:2" hidden="1" outlineLevel="2" x14ac:dyDescent="0.25">
      <c r="A611" s="4" t="s">
        <v>5</v>
      </c>
      <c r="B611">
        <v>1</v>
      </c>
    </row>
    <row r="612" spans="1:2" hidden="1" outlineLevel="2" x14ac:dyDescent="0.25">
      <c r="A612" s="4" t="s">
        <v>5</v>
      </c>
      <c r="B612">
        <v>1</v>
      </c>
    </row>
    <row r="613" spans="1:2" hidden="1" outlineLevel="2" x14ac:dyDescent="0.25">
      <c r="A613" s="4" t="s">
        <v>5</v>
      </c>
      <c r="B613">
        <v>1</v>
      </c>
    </row>
    <row r="614" spans="1:2" hidden="1" outlineLevel="2" x14ac:dyDescent="0.25">
      <c r="A614" s="4" t="s">
        <v>5</v>
      </c>
      <c r="B614">
        <v>1</v>
      </c>
    </row>
    <row r="615" spans="1:2" hidden="1" outlineLevel="2" x14ac:dyDescent="0.25">
      <c r="A615" s="4" t="s">
        <v>5</v>
      </c>
      <c r="B615">
        <v>1</v>
      </c>
    </row>
    <row r="616" spans="1:2" hidden="1" outlineLevel="2" x14ac:dyDescent="0.25">
      <c r="A616" s="4" t="s">
        <v>5</v>
      </c>
      <c r="B616">
        <v>1</v>
      </c>
    </row>
    <row r="617" spans="1:2" hidden="1" outlineLevel="2" x14ac:dyDescent="0.25">
      <c r="A617" s="4" t="s">
        <v>5</v>
      </c>
      <c r="B617">
        <v>1</v>
      </c>
    </row>
    <row r="618" spans="1:2" hidden="1" outlineLevel="2" x14ac:dyDescent="0.25">
      <c r="A618" s="4" t="s">
        <v>5</v>
      </c>
      <c r="B618">
        <v>1</v>
      </c>
    </row>
    <row r="619" spans="1:2" hidden="1" outlineLevel="2" x14ac:dyDescent="0.25">
      <c r="A619" s="4" t="s">
        <v>5</v>
      </c>
      <c r="B619">
        <v>1</v>
      </c>
    </row>
    <row r="620" spans="1:2" hidden="1" outlineLevel="2" x14ac:dyDescent="0.25">
      <c r="A620" s="4" t="s">
        <v>5</v>
      </c>
      <c r="B620">
        <v>1</v>
      </c>
    </row>
    <row r="621" spans="1:2" hidden="1" outlineLevel="2" x14ac:dyDescent="0.25">
      <c r="A621" s="4" t="s">
        <v>5</v>
      </c>
      <c r="B621">
        <v>1</v>
      </c>
    </row>
    <row r="622" spans="1:2" hidden="1" outlineLevel="2" x14ac:dyDescent="0.25">
      <c r="A622" s="4" t="s">
        <v>5</v>
      </c>
      <c r="B622">
        <v>1</v>
      </c>
    </row>
    <row r="623" spans="1:2" hidden="1" outlineLevel="2" x14ac:dyDescent="0.25">
      <c r="A623" s="4" t="s">
        <v>5</v>
      </c>
      <c r="B623">
        <v>1</v>
      </c>
    </row>
    <row r="624" spans="1:2" hidden="1" outlineLevel="2" x14ac:dyDescent="0.25">
      <c r="A624" s="4" t="s">
        <v>5</v>
      </c>
      <c r="B624">
        <v>1</v>
      </c>
    </row>
    <row r="625" spans="1:2" hidden="1" outlineLevel="2" x14ac:dyDescent="0.25">
      <c r="A625" s="4" t="s">
        <v>5</v>
      </c>
      <c r="B625">
        <v>1</v>
      </c>
    </row>
    <row r="626" spans="1:2" hidden="1" outlineLevel="2" x14ac:dyDescent="0.25">
      <c r="A626" s="4" t="s">
        <v>5</v>
      </c>
      <c r="B626">
        <v>1</v>
      </c>
    </row>
    <row r="627" spans="1:2" hidden="1" outlineLevel="2" x14ac:dyDescent="0.25">
      <c r="A627" s="4" t="s">
        <v>5</v>
      </c>
      <c r="B627">
        <v>1</v>
      </c>
    </row>
    <row r="628" spans="1:2" hidden="1" outlineLevel="2" x14ac:dyDescent="0.25">
      <c r="A628" s="4" t="s">
        <v>5</v>
      </c>
      <c r="B628">
        <v>1</v>
      </c>
    </row>
    <row r="629" spans="1:2" hidden="1" outlineLevel="2" x14ac:dyDescent="0.25">
      <c r="A629" s="4" t="s">
        <v>5</v>
      </c>
      <c r="B629">
        <v>1</v>
      </c>
    </row>
    <row r="630" spans="1:2" hidden="1" outlineLevel="2" x14ac:dyDescent="0.25">
      <c r="A630" s="4" t="s">
        <v>5</v>
      </c>
      <c r="B630">
        <v>1</v>
      </c>
    </row>
    <row r="631" spans="1:2" hidden="1" outlineLevel="2" x14ac:dyDescent="0.25">
      <c r="A631" s="4" t="s">
        <v>5</v>
      </c>
      <c r="B631">
        <v>1</v>
      </c>
    </row>
    <row r="632" spans="1:2" hidden="1" outlineLevel="2" x14ac:dyDescent="0.25">
      <c r="A632" s="4" t="s">
        <v>5</v>
      </c>
      <c r="B632">
        <v>1</v>
      </c>
    </row>
    <row r="633" spans="1:2" hidden="1" outlineLevel="2" x14ac:dyDescent="0.25">
      <c r="A633" s="4" t="s">
        <v>5</v>
      </c>
      <c r="B633">
        <v>1</v>
      </c>
    </row>
    <row r="634" spans="1:2" hidden="1" outlineLevel="2" x14ac:dyDescent="0.25">
      <c r="A634" s="4" t="s">
        <v>5</v>
      </c>
      <c r="B634">
        <v>1</v>
      </c>
    </row>
    <row r="635" spans="1:2" hidden="1" outlineLevel="2" x14ac:dyDescent="0.25">
      <c r="A635" s="4" t="s">
        <v>5</v>
      </c>
      <c r="B635">
        <v>1</v>
      </c>
    </row>
    <row r="636" spans="1:2" hidden="1" outlineLevel="2" x14ac:dyDescent="0.25">
      <c r="A636" s="4" t="s">
        <v>5</v>
      </c>
      <c r="B636">
        <v>1</v>
      </c>
    </row>
    <row r="637" spans="1:2" hidden="1" outlineLevel="2" x14ac:dyDescent="0.25">
      <c r="A637" s="4" t="s">
        <v>5</v>
      </c>
      <c r="B637">
        <v>1</v>
      </c>
    </row>
    <row r="638" spans="1:2" hidden="1" outlineLevel="2" x14ac:dyDescent="0.25">
      <c r="A638" s="4" t="s">
        <v>5</v>
      </c>
      <c r="B638">
        <v>1</v>
      </c>
    </row>
    <row r="639" spans="1:2" hidden="1" outlineLevel="2" x14ac:dyDescent="0.25">
      <c r="A639" s="4" t="s">
        <v>5</v>
      </c>
      <c r="B639">
        <v>1</v>
      </c>
    </row>
    <row r="640" spans="1:2" hidden="1" outlineLevel="2" x14ac:dyDescent="0.25">
      <c r="A640" s="4" t="s">
        <v>5</v>
      </c>
      <c r="B640">
        <v>1</v>
      </c>
    </row>
    <row r="641" spans="1:2" hidden="1" outlineLevel="2" x14ac:dyDescent="0.25">
      <c r="A641" s="4" t="s">
        <v>5</v>
      </c>
      <c r="B641">
        <v>1</v>
      </c>
    </row>
    <row r="642" spans="1:2" hidden="1" outlineLevel="2" x14ac:dyDescent="0.25">
      <c r="A642" s="4" t="s">
        <v>5</v>
      </c>
      <c r="B642">
        <v>1</v>
      </c>
    </row>
    <row r="643" spans="1:2" hidden="1" outlineLevel="2" x14ac:dyDescent="0.25">
      <c r="A643" s="4" t="s">
        <v>5</v>
      </c>
      <c r="B643">
        <v>1</v>
      </c>
    </row>
    <row r="644" spans="1:2" hidden="1" outlineLevel="2" x14ac:dyDescent="0.25">
      <c r="A644" s="4" t="s">
        <v>5</v>
      </c>
      <c r="B644">
        <v>1</v>
      </c>
    </row>
    <row r="645" spans="1:2" hidden="1" outlineLevel="2" x14ac:dyDescent="0.25">
      <c r="A645" s="4" t="s">
        <v>5</v>
      </c>
      <c r="B645">
        <v>1</v>
      </c>
    </row>
    <row r="646" spans="1:2" hidden="1" outlineLevel="2" x14ac:dyDescent="0.25">
      <c r="A646" s="4" t="s">
        <v>5</v>
      </c>
      <c r="B646">
        <v>1</v>
      </c>
    </row>
    <row r="647" spans="1:2" hidden="1" outlineLevel="2" x14ac:dyDescent="0.25">
      <c r="A647" s="4" t="s">
        <v>5</v>
      </c>
      <c r="B647">
        <v>1</v>
      </c>
    </row>
    <row r="648" spans="1:2" hidden="1" outlineLevel="2" x14ac:dyDescent="0.25">
      <c r="A648" s="4" t="s">
        <v>5</v>
      </c>
      <c r="B648">
        <v>1</v>
      </c>
    </row>
    <row r="649" spans="1:2" hidden="1" outlineLevel="2" x14ac:dyDescent="0.25">
      <c r="A649" s="4" t="s">
        <v>5</v>
      </c>
      <c r="B649">
        <v>1</v>
      </c>
    </row>
    <row r="650" spans="1:2" hidden="1" outlineLevel="2" x14ac:dyDescent="0.25">
      <c r="A650" s="4" t="s">
        <v>5</v>
      </c>
      <c r="B650">
        <v>1</v>
      </c>
    </row>
    <row r="651" spans="1:2" hidden="1" outlineLevel="2" x14ac:dyDescent="0.25">
      <c r="A651" s="4" t="s">
        <v>5</v>
      </c>
      <c r="B651">
        <v>1</v>
      </c>
    </row>
    <row r="652" spans="1:2" hidden="1" outlineLevel="2" x14ac:dyDescent="0.25">
      <c r="A652" s="4" t="s">
        <v>5</v>
      </c>
      <c r="B652">
        <v>1</v>
      </c>
    </row>
    <row r="653" spans="1:2" hidden="1" outlineLevel="2" x14ac:dyDescent="0.25">
      <c r="A653" s="4" t="s">
        <v>5</v>
      </c>
      <c r="B653">
        <v>1</v>
      </c>
    </row>
    <row r="654" spans="1:2" hidden="1" outlineLevel="2" x14ac:dyDescent="0.25">
      <c r="A654" s="4" t="s">
        <v>5</v>
      </c>
      <c r="B654">
        <v>1</v>
      </c>
    </row>
    <row r="655" spans="1:2" hidden="1" outlineLevel="2" x14ac:dyDescent="0.25">
      <c r="A655" s="4" t="s">
        <v>5</v>
      </c>
      <c r="B655">
        <v>1</v>
      </c>
    </row>
    <row r="656" spans="1:2" hidden="1" outlineLevel="2" x14ac:dyDescent="0.25">
      <c r="A656" s="4" t="s">
        <v>5</v>
      </c>
      <c r="B656">
        <v>1</v>
      </c>
    </row>
    <row r="657" spans="1:2" hidden="1" outlineLevel="2" x14ac:dyDescent="0.25">
      <c r="A657" s="4" t="s">
        <v>5</v>
      </c>
      <c r="B657">
        <v>1</v>
      </c>
    </row>
    <row r="658" spans="1:2" hidden="1" outlineLevel="2" x14ac:dyDescent="0.25">
      <c r="A658" s="4" t="s">
        <v>5</v>
      </c>
      <c r="B658">
        <v>1</v>
      </c>
    </row>
    <row r="659" spans="1:2" hidden="1" outlineLevel="2" x14ac:dyDescent="0.25">
      <c r="A659" s="4" t="s">
        <v>5</v>
      </c>
      <c r="B659">
        <v>1</v>
      </c>
    </row>
    <row r="660" spans="1:2" hidden="1" outlineLevel="2" x14ac:dyDescent="0.25">
      <c r="A660" s="4" t="s">
        <v>5</v>
      </c>
      <c r="B660">
        <v>1</v>
      </c>
    </row>
    <row r="661" spans="1:2" hidden="1" outlineLevel="2" x14ac:dyDescent="0.25">
      <c r="A661" s="4" t="s">
        <v>5</v>
      </c>
      <c r="B661">
        <v>1</v>
      </c>
    </row>
    <row r="662" spans="1:2" hidden="1" outlineLevel="2" x14ac:dyDescent="0.25">
      <c r="A662" s="4" t="s">
        <v>5</v>
      </c>
      <c r="B662">
        <v>1</v>
      </c>
    </row>
    <row r="663" spans="1:2" hidden="1" outlineLevel="2" x14ac:dyDescent="0.25">
      <c r="A663" s="4" t="s">
        <v>5</v>
      </c>
      <c r="B663">
        <v>1</v>
      </c>
    </row>
    <row r="664" spans="1:2" hidden="1" outlineLevel="2" x14ac:dyDescent="0.25">
      <c r="A664" s="4" t="s">
        <v>5</v>
      </c>
      <c r="B664">
        <v>1</v>
      </c>
    </row>
    <row r="665" spans="1:2" hidden="1" outlineLevel="2" x14ac:dyDescent="0.25">
      <c r="A665" s="4" t="s">
        <v>5</v>
      </c>
      <c r="B665">
        <v>1</v>
      </c>
    </row>
    <row r="666" spans="1:2" hidden="1" outlineLevel="2" x14ac:dyDescent="0.25">
      <c r="A666" s="4" t="s">
        <v>5</v>
      </c>
      <c r="B666">
        <v>1</v>
      </c>
    </row>
    <row r="667" spans="1:2" hidden="1" outlineLevel="2" x14ac:dyDescent="0.25">
      <c r="A667" s="4" t="s">
        <v>5</v>
      </c>
      <c r="B667">
        <v>1</v>
      </c>
    </row>
    <row r="668" spans="1:2" hidden="1" outlineLevel="2" x14ac:dyDescent="0.25">
      <c r="A668" s="4" t="s">
        <v>5</v>
      </c>
      <c r="B668">
        <v>1</v>
      </c>
    </row>
    <row r="669" spans="1:2" hidden="1" outlineLevel="2" x14ac:dyDescent="0.25">
      <c r="A669" s="4" t="s">
        <v>5</v>
      </c>
      <c r="B669">
        <v>1</v>
      </c>
    </row>
    <row r="670" spans="1:2" hidden="1" outlineLevel="2" x14ac:dyDescent="0.25">
      <c r="A670" s="4" t="s">
        <v>5</v>
      </c>
      <c r="B670">
        <v>1</v>
      </c>
    </row>
    <row r="671" spans="1:2" hidden="1" outlineLevel="2" x14ac:dyDescent="0.25">
      <c r="A671" s="4" t="s">
        <v>5</v>
      </c>
      <c r="B671">
        <v>1</v>
      </c>
    </row>
    <row r="672" spans="1:2" hidden="1" outlineLevel="2" x14ac:dyDescent="0.25">
      <c r="A672" s="4" t="s">
        <v>5</v>
      </c>
      <c r="B672">
        <v>1</v>
      </c>
    </row>
    <row r="673" spans="1:2" hidden="1" outlineLevel="2" x14ac:dyDescent="0.25">
      <c r="A673" s="4" t="s">
        <v>5</v>
      </c>
      <c r="B673">
        <v>1</v>
      </c>
    </row>
    <row r="674" spans="1:2" hidden="1" outlineLevel="2" x14ac:dyDescent="0.25">
      <c r="A674" s="4" t="s">
        <v>5</v>
      </c>
      <c r="B674">
        <v>1</v>
      </c>
    </row>
    <row r="675" spans="1:2" hidden="1" outlineLevel="2" x14ac:dyDescent="0.25">
      <c r="A675" s="4" t="s">
        <v>5</v>
      </c>
      <c r="B675">
        <v>1</v>
      </c>
    </row>
    <row r="676" spans="1:2" hidden="1" outlineLevel="2" x14ac:dyDescent="0.25">
      <c r="A676" s="4" t="s">
        <v>5</v>
      </c>
      <c r="B676">
        <v>1</v>
      </c>
    </row>
    <row r="677" spans="1:2" hidden="1" outlineLevel="2" x14ac:dyDescent="0.25">
      <c r="A677" s="4" t="s">
        <v>5</v>
      </c>
      <c r="B677">
        <v>1</v>
      </c>
    </row>
    <row r="678" spans="1:2" hidden="1" outlineLevel="2" x14ac:dyDescent="0.25">
      <c r="A678" s="4" t="s">
        <v>5</v>
      </c>
      <c r="B678">
        <v>1</v>
      </c>
    </row>
    <row r="679" spans="1:2" hidden="1" outlineLevel="2" x14ac:dyDescent="0.25">
      <c r="A679" s="4" t="s">
        <v>5</v>
      </c>
      <c r="B679">
        <v>1</v>
      </c>
    </row>
    <row r="680" spans="1:2" hidden="1" outlineLevel="2" x14ac:dyDescent="0.25">
      <c r="A680" s="4" t="s">
        <v>5</v>
      </c>
      <c r="B680">
        <v>1</v>
      </c>
    </row>
    <row r="681" spans="1:2" hidden="1" outlineLevel="2" x14ac:dyDescent="0.25">
      <c r="A681" s="4" t="s">
        <v>5</v>
      </c>
      <c r="B681">
        <v>1</v>
      </c>
    </row>
    <row r="682" spans="1:2" hidden="1" outlineLevel="2" x14ac:dyDescent="0.25">
      <c r="A682" s="4" t="s">
        <v>5</v>
      </c>
      <c r="B682">
        <v>1</v>
      </c>
    </row>
    <row r="683" spans="1:2" hidden="1" outlineLevel="2" x14ac:dyDescent="0.25">
      <c r="A683" s="4" t="s">
        <v>5</v>
      </c>
      <c r="B683">
        <v>1</v>
      </c>
    </row>
    <row r="684" spans="1:2" hidden="1" outlineLevel="2" x14ac:dyDescent="0.25">
      <c r="A684" s="4" t="s">
        <v>5</v>
      </c>
      <c r="B684">
        <v>1</v>
      </c>
    </row>
    <row r="685" spans="1:2" hidden="1" outlineLevel="2" x14ac:dyDescent="0.25">
      <c r="A685" s="4" t="s">
        <v>5</v>
      </c>
      <c r="B685">
        <v>1</v>
      </c>
    </row>
    <row r="686" spans="1:2" hidden="1" outlineLevel="2" x14ac:dyDescent="0.25">
      <c r="A686" s="4" t="s">
        <v>5</v>
      </c>
      <c r="B686">
        <v>1</v>
      </c>
    </row>
    <row r="687" spans="1:2" hidden="1" outlineLevel="2" x14ac:dyDescent="0.25">
      <c r="A687" s="4" t="s">
        <v>5</v>
      </c>
      <c r="B687">
        <v>1</v>
      </c>
    </row>
    <row r="688" spans="1:2" hidden="1" outlineLevel="2" x14ac:dyDescent="0.25">
      <c r="A688" s="4" t="s">
        <v>5</v>
      </c>
      <c r="B688">
        <v>1</v>
      </c>
    </row>
    <row r="689" spans="1:2" hidden="1" outlineLevel="2" x14ac:dyDescent="0.25">
      <c r="A689" s="4" t="s">
        <v>5</v>
      </c>
      <c r="B689">
        <v>1</v>
      </c>
    </row>
    <row r="690" spans="1:2" hidden="1" outlineLevel="2" x14ac:dyDescent="0.25">
      <c r="A690" s="4" t="s">
        <v>5</v>
      </c>
      <c r="B690">
        <v>1</v>
      </c>
    </row>
    <row r="691" spans="1:2" hidden="1" outlineLevel="2" x14ac:dyDescent="0.25">
      <c r="A691" s="4" t="s">
        <v>5</v>
      </c>
      <c r="B691">
        <v>1</v>
      </c>
    </row>
    <row r="692" spans="1:2" hidden="1" outlineLevel="2" x14ac:dyDescent="0.25">
      <c r="A692" s="4" t="s">
        <v>5</v>
      </c>
      <c r="B692">
        <v>1</v>
      </c>
    </row>
    <row r="693" spans="1:2" hidden="1" outlineLevel="2" x14ac:dyDescent="0.25">
      <c r="A693" s="4" t="s">
        <v>5</v>
      </c>
      <c r="B693">
        <v>1</v>
      </c>
    </row>
    <row r="694" spans="1:2" hidden="1" outlineLevel="2" x14ac:dyDescent="0.25">
      <c r="A694" s="4" t="s">
        <v>5</v>
      </c>
      <c r="B694">
        <v>1</v>
      </c>
    </row>
    <row r="695" spans="1:2" hidden="1" outlineLevel="2" x14ac:dyDescent="0.25">
      <c r="A695" s="4" t="s">
        <v>5</v>
      </c>
      <c r="B695">
        <v>1</v>
      </c>
    </row>
    <row r="696" spans="1:2" hidden="1" outlineLevel="2" x14ac:dyDescent="0.25">
      <c r="A696" s="4" t="s">
        <v>5</v>
      </c>
      <c r="B696">
        <v>1</v>
      </c>
    </row>
    <row r="697" spans="1:2" hidden="1" outlineLevel="2" x14ac:dyDescent="0.25">
      <c r="A697" s="4" t="s">
        <v>5</v>
      </c>
      <c r="B697">
        <v>1</v>
      </c>
    </row>
    <row r="698" spans="1:2" hidden="1" outlineLevel="2" x14ac:dyDescent="0.25">
      <c r="A698" s="4" t="s">
        <v>5</v>
      </c>
      <c r="B698">
        <v>1</v>
      </c>
    </row>
    <row r="699" spans="1:2" hidden="1" outlineLevel="2" x14ac:dyDescent="0.25">
      <c r="A699" s="4" t="s">
        <v>5</v>
      </c>
      <c r="B699">
        <v>1</v>
      </c>
    </row>
    <row r="700" spans="1:2" hidden="1" outlineLevel="2" x14ac:dyDescent="0.25">
      <c r="A700" s="4" t="s">
        <v>5</v>
      </c>
      <c r="B700">
        <v>1</v>
      </c>
    </row>
    <row r="701" spans="1:2" hidden="1" outlineLevel="2" x14ac:dyDescent="0.25">
      <c r="A701" s="4" t="s">
        <v>5</v>
      </c>
      <c r="B701">
        <v>1</v>
      </c>
    </row>
    <row r="702" spans="1:2" hidden="1" outlineLevel="2" x14ac:dyDescent="0.25">
      <c r="A702" s="4" t="s">
        <v>5</v>
      </c>
      <c r="B702">
        <v>1</v>
      </c>
    </row>
    <row r="703" spans="1:2" hidden="1" outlineLevel="2" x14ac:dyDescent="0.25">
      <c r="A703" s="4" t="s">
        <v>5</v>
      </c>
      <c r="B703">
        <v>1</v>
      </c>
    </row>
    <row r="704" spans="1:2" hidden="1" outlineLevel="2" x14ac:dyDescent="0.25">
      <c r="A704" s="4" t="s">
        <v>5</v>
      </c>
      <c r="B704">
        <v>1</v>
      </c>
    </row>
    <row r="705" spans="1:2" hidden="1" outlineLevel="2" x14ac:dyDescent="0.25">
      <c r="A705" s="4" t="s">
        <v>5</v>
      </c>
      <c r="B705">
        <v>1</v>
      </c>
    </row>
    <row r="706" spans="1:2" hidden="1" outlineLevel="2" x14ac:dyDescent="0.25">
      <c r="A706" s="4" t="s">
        <v>5</v>
      </c>
      <c r="B706">
        <v>1</v>
      </c>
    </row>
    <row r="707" spans="1:2" hidden="1" outlineLevel="2" x14ac:dyDescent="0.25">
      <c r="A707" s="4" t="s">
        <v>5</v>
      </c>
      <c r="B707">
        <v>1</v>
      </c>
    </row>
    <row r="708" spans="1:2" hidden="1" outlineLevel="2" x14ac:dyDescent="0.25">
      <c r="A708" s="4" t="s">
        <v>5</v>
      </c>
      <c r="B708">
        <v>1</v>
      </c>
    </row>
    <row r="709" spans="1:2" hidden="1" outlineLevel="2" x14ac:dyDescent="0.25">
      <c r="A709" s="4" t="s">
        <v>5</v>
      </c>
      <c r="B709">
        <v>1</v>
      </c>
    </row>
    <row r="710" spans="1:2" hidden="1" outlineLevel="2" x14ac:dyDescent="0.25">
      <c r="A710" s="4" t="s">
        <v>5</v>
      </c>
      <c r="B710">
        <v>1</v>
      </c>
    </row>
    <row r="711" spans="1:2" hidden="1" outlineLevel="2" x14ac:dyDescent="0.25">
      <c r="A711" s="4" t="s">
        <v>5</v>
      </c>
      <c r="B711">
        <v>1</v>
      </c>
    </row>
    <row r="712" spans="1:2" hidden="1" outlineLevel="2" x14ac:dyDescent="0.25">
      <c r="A712" s="4" t="s">
        <v>5</v>
      </c>
      <c r="B712">
        <v>1</v>
      </c>
    </row>
    <row r="713" spans="1:2" hidden="1" outlineLevel="2" x14ac:dyDescent="0.25">
      <c r="A713" s="4" t="s">
        <v>5</v>
      </c>
      <c r="B713">
        <v>1</v>
      </c>
    </row>
    <row r="714" spans="1:2" hidden="1" outlineLevel="2" x14ac:dyDescent="0.25">
      <c r="A714" s="4" t="s">
        <v>5</v>
      </c>
      <c r="B714">
        <v>1</v>
      </c>
    </row>
    <row r="715" spans="1:2" hidden="1" outlineLevel="2" x14ac:dyDescent="0.25">
      <c r="A715" s="4" t="s">
        <v>5</v>
      </c>
      <c r="B715">
        <v>1</v>
      </c>
    </row>
    <row r="716" spans="1:2" hidden="1" outlineLevel="2" x14ac:dyDescent="0.25">
      <c r="A716" s="4" t="s">
        <v>5</v>
      </c>
      <c r="B716">
        <v>1</v>
      </c>
    </row>
    <row r="717" spans="1:2" hidden="1" outlineLevel="2" x14ac:dyDescent="0.25">
      <c r="A717" s="4" t="s">
        <v>5</v>
      </c>
      <c r="B717">
        <v>1</v>
      </c>
    </row>
    <row r="718" spans="1:2" hidden="1" outlineLevel="2" x14ac:dyDescent="0.25">
      <c r="A718" s="4" t="s">
        <v>5</v>
      </c>
      <c r="B718">
        <v>1</v>
      </c>
    </row>
    <row r="719" spans="1:2" hidden="1" outlineLevel="2" x14ac:dyDescent="0.25">
      <c r="A719" s="4" t="s">
        <v>5</v>
      </c>
      <c r="B719">
        <v>1</v>
      </c>
    </row>
    <row r="720" spans="1:2" hidden="1" outlineLevel="2" x14ac:dyDescent="0.25">
      <c r="A720" s="4" t="s">
        <v>5</v>
      </c>
      <c r="B720">
        <v>1</v>
      </c>
    </row>
    <row r="721" spans="1:2" hidden="1" outlineLevel="2" x14ac:dyDescent="0.25">
      <c r="A721" s="4" t="s">
        <v>5</v>
      </c>
      <c r="B721">
        <v>1</v>
      </c>
    </row>
    <row r="722" spans="1:2" hidden="1" outlineLevel="2" x14ac:dyDescent="0.25">
      <c r="A722" s="4" t="s">
        <v>5</v>
      </c>
      <c r="B722">
        <v>1</v>
      </c>
    </row>
    <row r="723" spans="1:2" hidden="1" outlineLevel="2" x14ac:dyDescent="0.25">
      <c r="A723" s="4" t="s">
        <v>5</v>
      </c>
      <c r="B723">
        <v>1</v>
      </c>
    </row>
    <row r="724" spans="1:2" hidden="1" outlineLevel="2" x14ac:dyDescent="0.25">
      <c r="A724" s="4" t="s">
        <v>5</v>
      </c>
      <c r="B724">
        <v>1</v>
      </c>
    </row>
    <row r="725" spans="1:2" hidden="1" outlineLevel="2" x14ac:dyDescent="0.25">
      <c r="A725" s="4" t="s">
        <v>5</v>
      </c>
      <c r="B725">
        <v>1</v>
      </c>
    </row>
    <row r="726" spans="1:2" hidden="1" outlineLevel="2" x14ac:dyDescent="0.25">
      <c r="A726" s="4" t="s">
        <v>5</v>
      </c>
      <c r="B726">
        <v>1</v>
      </c>
    </row>
    <row r="727" spans="1:2" hidden="1" outlineLevel="2" x14ac:dyDescent="0.25">
      <c r="A727" s="4" t="s">
        <v>5</v>
      </c>
      <c r="B727">
        <v>1</v>
      </c>
    </row>
    <row r="728" spans="1:2" hidden="1" outlineLevel="2" x14ac:dyDescent="0.25">
      <c r="A728" s="4" t="s">
        <v>5</v>
      </c>
      <c r="B728">
        <v>1</v>
      </c>
    </row>
    <row r="729" spans="1:2" hidden="1" outlineLevel="2" x14ac:dyDescent="0.25">
      <c r="A729" s="4" t="s">
        <v>5</v>
      </c>
      <c r="B729">
        <v>1</v>
      </c>
    </row>
    <row r="730" spans="1:2" hidden="1" outlineLevel="2" x14ac:dyDescent="0.25">
      <c r="A730" s="4" t="s">
        <v>5</v>
      </c>
      <c r="B730">
        <v>1</v>
      </c>
    </row>
    <row r="731" spans="1:2" hidden="1" outlineLevel="2" x14ac:dyDescent="0.25">
      <c r="A731" s="4" t="s">
        <v>5</v>
      </c>
      <c r="B731">
        <v>1</v>
      </c>
    </row>
    <row r="732" spans="1:2" hidden="1" outlineLevel="2" x14ac:dyDescent="0.25">
      <c r="A732" s="4" t="s">
        <v>5</v>
      </c>
      <c r="B732">
        <v>1</v>
      </c>
    </row>
    <row r="733" spans="1:2" hidden="1" outlineLevel="2" x14ac:dyDescent="0.25">
      <c r="A733" s="4" t="s">
        <v>5</v>
      </c>
      <c r="B733">
        <v>1</v>
      </c>
    </row>
    <row r="734" spans="1:2" hidden="1" outlineLevel="2" x14ac:dyDescent="0.25">
      <c r="A734" s="4" t="s">
        <v>5</v>
      </c>
      <c r="B734">
        <v>1</v>
      </c>
    </row>
    <row r="735" spans="1:2" hidden="1" outlineLevel="2" x14ac:dyDescent="0.25">
      <c r="A735" s="4" t="s">
        <v>5</v>
      </c>
      <c r="B735">
        <v>1</v>
      </c>
    </row>
    <row r="736" spans="1:2" hidden="1" outlineLevel="2" x14ac:dyDescent="0.25">
      <c r="A736" s="4" t="s">
        <v>5</v>
      </c>
      <c r="B736">
        <v>1</v>
      </c>
    </row>
    <row r="737" spans="1:2" hidden="1" outlineLevel="2" x14ac:dyDescent="0.25">
      <c r="A737" s="4" t="s">
        <v>5</v>
      </c>
      <c r="B737">
        <v>1</v>
      </c>
    </row>
    <row r="738" spans="1:2" hidden="1" outlineLevel="2" x14ac:dyDescent="0.25">
      <c r="A738" s="4" t="s">
        <v>5</v>
      </c>
      <c r="B738">
        <v>1</v>
      </c>
    </row>
    <row r="739" spans="1:2" hidden="1" outlineLevel="2" x14ac:dyDescent="0.25">
      <c r="A739" s="4" t="s">
        <v>5</v>
      </c>
      <c r="B739">
        <v>1</v>
      </c>
    </row>
    <row r="740" spans="1:2" hidden="1" outlineLevel="2" x14ac:dyDescent="0.25">
      <c r="A740" s="4" t="s">
        <v>5</v>
      </c>
      <c r="B740">
        <v>1</v>
      </c>
    </row>
    <row r="741" spans="1:2" hidden="1" outlineLevel="2" x14ac:dyDescent="0.25">
      <c r="A741" s="4" t="s">
        <v>5</v>
      </c>
      <c r="B741">
        <v>1</v>
      </c>
    </row>
    <row r="742" spans="1:2" hidden="1" outlineLevel="2" x14ac:dyDescent="0.25">
      <c r="A742" s="4" t="s">
        <v>5</v>
      </c>
      <c r="B742">
        <v>1</v>
      </c>
    </row>
    <row r="743" spans="1:2" hidden="1" outlineLevel="2" x14ac:dyDescent="0.25">
      <c r="A743" s="4" t="s">
        <v>5</v>
      </c>
      <c r="B743">
        <v>1</v>
      </c>
    </row>
    <row r="744" spans="1:2" hidden="1" outlineLevel="2" x14ac:dyDescent="0.25">
      <c r="A744" s="4" t="s">
        <v>5</v>
      </c>
      <c r="B744">
        <v>1</v>
      </c>
    </row>
    <row r="745" spans="1:2" hidden="1" outlineLevel="2" x14ac:dyDescent="0.25">
      <c r="A745" s="4" t="s">
        <v>5</v>
      </c>
      <c r="B745">
        <v>1</v>
      </c>
    </row>
    <row r="746" spans="1:2" hidden="1" outlineLevel="2" x14ac:dyDescent="0.25">
      <c r="A746" s="4" t="s">
        <v>5</v>
      </c>
      <c r="B746">
        <v>1</v>
      </c>
    </row>
    <row r="747" spans="1:2" hidden="1" outlineLevel="2" x14ac:dyDescent="0.25">
      <c r="A747" s="4" t="s">
        <v>5</v>
      </c>
      <c r="B747">
        <v>1</v>
      </c>
    </row>
    <row r="748" spans="1:2" hidden="1" outlineLevel="2" x14ac:dyDescent="0.25">
      <c r="A748" s="4" t="s">
        <v>5</v>
      </c>
      <c r="B748">
        <v>1</v>
      </c>
    </row>
    <row r="749" spans="1:2" hidden="1" outlineLevel="2" x14ac:dyDescent="0.25">
      <c r="A749" s="4" t="s">
        <v>5</v>
      </c>
      <c r="B749">
        <v>1</v>
      </c>
    </row>
    <row r="750" spans="1:2" hidden="1" outlineLevel="2" x14ac:dyDescent="0.25">
      <c r="A750" s="4" t="s">
        <v>5</v>
      </c>
      <c r="B750">
        <v>1</v>
      </c>
    </row>
    <row r="751" spans="1:2" hidden="1" outlineLevel="2" x14ac:dyDescent="0.25">
      <c r="A751" s="4" t="s">
        <v>5</v>
      </c>
      <c r="B751">
        <v>1</v>
      </c>
    </row>
    <row r="752" spans="1:2" hidden="1" outlineLevel="2" x14ac:dyDescent="0.25">
      <c r="A752" s="4" t="s">
        <v>5</v>
      </c>
      <c r="B752">
        <v>1</v>
      </c>
    </row>
    <row r="753" spans="1:2" hidden="1" outlineLevel="2" x14ac:dyDescent="0.25">
      <c r="A753" s="4" t="s">
        <v>5</v>
      </c>
      <c r="B753">
        <v>1</v>
      </c>
    </row>
    <row r="754" spans="1:2" hidden="1" outlineLevel="2" x14ac:dyDescent="0.25">
      <c r="A754" s="4" t="s">
        <v>5</v>
      </c>
      <c r="B754">
        <v>1</v>
      </c>
    </row>
    <row r="755" spans="1:2" hidden="1" outlineLevel="2" x14ac:dyDescent="0.25">
      <c r="A755" s="4" t="s">
        <v>5</v>
      </c>
      <c r="B755">
        <v>1</v>
      </c>
    </row>
    <row r="756" spans="1:2" hidden="1" outlineLevel="2" x14ac:dyDescent="0.25">
      <c r="A756" s="4" t="s">
        <v>5</v>
      </c>
      <c r="B756">
        <v>1</v>
      </c>
    </row>
    <row r="757" spans="1:2" hidden="1" outlineLevel="2" x14ac:dyDescent="0.25">
      <c r="A757" s="4" t="s">
        <v>5</v>
      </c>
      <c r="B757">
        <v>1</v>
      </c>
    </row>
    <row r="758" spans="1:2" hidden="1" outlineLevel="2" x14ac:dyDescent="0.25">
      <c r="A758" s="4" t="s">
        <v>5</v>
      </c>
      <c r="B758">
        <v>1</v>
      </c>
    </row>
    <row r="759" spans="1:2" outlineLevel="1" collapsed="1" x14ac:dyDescent="0.25">
      <c r="A759" s="6" t="s">
        <v>11</v>
      </c>
      <c r="B759">
        <f>SUBTOTAL(9,B561:B758)</f>
        <v>198</v>
      </c>
    </row>
    <row r="760" spans="1:2" outlineLevel="1" x14ac:dyDescent="0.25"/>
    <row r="761" spans="1:2" outlineLevel="1" x14ac:dyDescent="0.25"/>
  </sheetData>
  <sortState xmlns:xlrd2="http://schemas.microsoft.com/office/spreadsheetml/2017/richdata2" ref="A1:A760">
    <sortCondition ref="A1:A7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7507-8296-449B-849E-044836561C29}">
  <dimension ref="A1:F223"/>
  <sheetViews>
    <sheetView workbookViewId="0">
      <selection activeCell="G2" sqref="G2"/>
    </sheetView>
  </sheetViews>
  <sheetFormatPr defaultRowHeight="15" x14ac:dyDescent="0.25"/>
  <cols>
    <col min="1" max="1" width="12.42578125" customWidth="1"/>
    <col min="2" max="2" width="13.5703125" customWidth="1"/>
    <col min="6" max="6" width="16" customWidth="1"/>
  </cols>
  <sheetData>
    <row r="1" spans="1:6" ht="15.75" thickBot="1" x14ac:dyDescent="0.3">
      <c r="A1" s="2" t="s">
        <v>1</v>
      </c>
      <c r="B1" s="2" t="s">
        <v>2</v>
      </c>
    </row>
    <row r="2" spans="1:6" ht="15.75" thickBot="1" x14ac:dyDescent="0.3">
      <c r="A2" s="3">
        <v>44198</v>
      </c>
      <c r="B2" s="4" t="s">
        <v>4</v>
      </c>
      <c r="C2">
        <v>1</v>
      </c>
      <c r="E2" s="7">
        <f>MAX(C:C)</f>
        <v>8</v>
      </c>
      <c r="F2" s="8">
        <v>44483</v>
      </c>
    </row>
    <row r="3" spans="1:6" ht="15.75" thickBot="1" x14ac:dyDescent="0.3">
      <c r="A3" s="3">
        <v>44201</v>
      </c>
      <c r="B3" s="4" t="s">
        <v>4</v>
      </c>
      <c r="C3">
        <f>IF(A3-A2 = 1, C2+1, 1)</f>
        <v>1</v>
      </c>
      <c r="F3" s="8">
        <v>44476</v>
      </c>
    </row>
    <row r="4" spans="1:6" x14ac:dyDescent="0.25">
      <c r="A4" s="3">
        <v>44202</v>
      </c>
      <c r="B4" s="4" t="s">
        <v>4</v>
      </c>
      <c r="C4">
        <f t="shared" ref="C4:C67" si="0">IF(A4-A3 = 1, C3+1, 1)</f>
        <v>2</v>
      </c>
    </row>
    <row r="5" spans="1:6" x14ac:dyDescent="0.25">
      <c r="A5" s="3">
        <v>44204</v>
      </c>
      <c r="B5" s="4" t="s">
        <v>4</v>
      </c>
      <c r="C5">
        <f t="shared" si="0"/>
        <v>1</v>
      </c>
    </row>
    <row r="6" spans="1:6" x14ac:dyDescent="0.25">
      <c r="A6" s="3">
        <v>44205</v>
      </c>
      <c r="B6" s="4" t="s">
        <v>4</v>
      </c>
      <c r="C6">
        <f t="shared" si="0"/>
        <v>2</v>
      </c>
    </row>
    <row r="7" spans="1:6" x14ac:dyDescent="0.25">
      <c r="A7" s="3">
        <v>44207</v>
      </c>
      <c r="B7" s="4" t="s">
        <v>4</v>
      </c>
      <c r="C7">
        <f t="shared" si="0"/>
        <v>1</v>
      </c>
    </row>
    <row r="8" spans="1:6" x14ac:dyDescent="0.25">
      <c r="A8" s="3">
        <v>44210</v>
      </c>
      <c r="B8" s="4" t="s">
        <v>4</v>
      </c>
      <c r="C8">
        <f t="shared" si="0"/>
        <v>1</v>
      </c>
    </row>
    <row r="9" spans="1:6" x14ac:dyDescent="0.25">
      <c r="A9" s="3">
        <v>44211</v>
      </c>
      <c r="B9" s="4" t="s">
        <v>4</v>
      </c>
      <c r="C9">
        <f t="shared" si="0"/>
        <v>2</v>
      </c>
    </row>
    <row r="10" spans="1:6" x14ac:dyDescent="0.25">
      <c r="A10" s="3">
        <v>44213</v>
      </c>
      <c r="B10" s="4" t="s">
        <v>4</v>
      </c>
      <c r="C10">
        <f t="shared" si="0"/>
        <v>1</v>
      </c>
    </row>
    <row r="11" spans="1:6" x14ac:dyDescent="0.25">
      <c r="A11" s="3">
        <v>44215</v>
      </c>
      <c r="B11" s="4" t="s">
        <v>4</v>
      </c>
      <c r="C11">
        <f t="shared" si="0"/>
        <v>1</v>
      </c>
    </row>
    <row r="12" spans="1:6" x14ac:dyDescent="0.25">
      <c r="A12" s="3">
        <v>44216</v>
      </c>
      <c r="B12" s="4" t="s">
        <v>4</v>
      </c>
      <c r="C12">
        <f t="shared" si="0"/>
        <v>2</v>
      </c>
    </row>
    <row r="13" spans="1:6" x14ac:dyDescent="0.25">
      <c r="A13" s="3">
        <v>44219</v>
      </c>
      <c r="B13" s="4" t="s">
        <v>4</v>
      </c>
      <c r="C13">
        <f t="shared" si="0"/>
        <v>1</v>
      </c>
    </row>
    <row r="14" spans="1:6" x14ac:dyDescent="0.25">
      <c r="A14" s="3">
        <v>44220</v>
      </c>
      <c r="B14" s="4" t="s">
        <v>4</v>
      </c>
      <c r="C14">
        <f t="shared" si="0"/>
        <v>2</v>
      </c>
    </row>
    <row r="15" spans="1:6" x14ac:dyDescent="0.25">
      <c r="A15" s="3">
        <v>44223</v>
      </c>
      <c r="B15" s="4" t="s">
        <v>4</v>
      </c>
      <c r="C15">
        <f t="shared" si="0"/>
        <v>1</v>
      </c>
    </row>
    <row r="16" spans="1:6" x14ac:dyDescent="0.25">
      <c r="A16" s="3">
        <v>44224</v>
      </c>
      <c r="B16" s="4" t="s">
        <v>4</v>
      </c>
      <c r="C16">
        <f t="shared" si="0"/>
        <v>2</v>
      </c>
    </row>
    <row r="17" spans="1:3" x14ac:dyDescent="0.25">
      <c r="A17" s="3">
        <v>44227</v>
      </c>
      <c r="B17" s="4" t="s">
        <v>4</v>
      </c>
      <c r="C17">
        <f t="shared" si="0"/>
        <v>1</v>
      </c>
    </row>
    <row r="18" spans="1:3" x14ac:dyDescent="0.25">
      <c r="A18" s="3">
        <v>44228</v>
      </c>
      <c r="B18" s="4" t="s">
        <v>4</v>
      </c>
      <c r="C18">
        <f t="shared" si="0"/>
        <v>2</v>
      </c>
    </row>
    <row r="19" spans="1:3" x14ac:dyDescent="0.25">
      <c r="A19" s="3">
        <v>44231</v>
      </c>
      <c r="B19" s="4" t="s">
        <v>4</v>
      </c>
      <c r="C19">
        <f t="shared" si="0"/>
        <v>1</v>
      </c>
    </row>
    <row r="20" spans="1:3" x14ac:dyDescent="0.25">
      <c r="A20" s="3">
        <v>44233</v>
      </c>
      <c r="B20" s="4" t="s">
        <v>4</v>
      </c>
      <c r="C20">
        <f t="shared" si="0"/>
        <v>1</v>
      </c>
    </row>
    <row r="21" spans="1:3" x14ac:dyDescent="0.25">
      <c r="A21" s="3">
        <v>44234</v>
      </c>
      <c r="B21" s="4" t="s">
        <v>4</v>
      </c>
      <c r="C21">
        <f t="shared" si="0"/>
        <v>2</v>
      </c>
    </row>
    <row r="22" spans="1:3" x14ac:dyDescent="0.25">
      <c r="A22" s="3">
        <v>44235</v>
      </c>
      <c r="B22" s="4" t="s">
        <v>4</v>
      </c>
      <c r="C22">
        <f t="shared" si="0"/>
        <v>3</v>
      </c>
    </row>
    <row r="23" spans="1:3" x14ac:dyDescent="0.25">
      <c r="A23" s="3">
        <v>44237</v>
      </c>
      <c r="B23" s="4" t="s">
        <v>4</v>
      </c>
      <c r="C23">
        <f t="shared" si="0"/>
        <v>1</v>
      </c>
    </row>
    <row r="24" spans="1:3" x14ac:dyDescent="0.25">
      <c r="A24" s="3">
        <v>44240</v>
      </c>
      <c r="B24" s="4" t="s">
        <v>4</v>
      </c>
      <c r="C24">
        <f t="shared" si="0"/>
        <v>1</v>
      </c>
    </row>
    <row r="25" spans="1:3" x14ac:dyDescent="0.25">
      <c r="A25" s="3">
        <v>44242</v>
      </c>
      <c r="B25" s="4" t="s">
        <v>4</v>
      </c>
      <c r="C25">
        <f t="shared" si="0"/>
        <v>1</v>
      </c>
    </row>
    <row r="26" spans="1:3" x14ac:dyDescent="0.25">
      <c r="A26" s="3">
        <v>44243</v>
      </c>
      <c r="B26" s="4" t="s">
        <v>4</v>
      </c>
      <c r="C26">
        <f t="shared" si="0"/>
        <v>2</v>
      </c>
    </row>
    <row r="27" spans="1:3" x14ac:dyDescent="0.25">
      <c r="A27" s="3">
        <v>44244</v>
      </c>
      <c r="B27" s="4" t="s">
        <v>4</v>
      </c>
      <c r="C27">
        <f t="shared" si="0"/>
        <v>3</v>
      </c>
    </row>
    <row r="28" spans="1:3" x14ac:dyDescent="0.25">
      <c r="A28" s="3">
        <v>44248</v>
      </c>
      <c r="B28" s="4" t="s">
        <v>4</v>
      </c>
      <c r="C28">
        <f t="shared" si="0"/>
        <v>1</v>
      </c>
    </row>
    <row r="29" spans="1:3" x14ac:dyDescent="0.25">
      <c r="A29" s="3">
        <v>44249</v>
      </c>
      <c r="B29" s="4" t="s">
        <v>4</v>
      </c>
      <c r="C29">
        <f t="shared" si="0"/>
        <v>2</v>
      </c>
    </row>
    <row r="30" spans="1:3" x14ac:dyDescent="0.25">
      <c r="A30" s="3">
        <v>44252</v>
      </c>
      <c r="B30" s="4" t="s">
        <v>4</v>
      </c>
      <c r="C30">
        <f t="shared" si="0"/>
        <v>1</v>
      </c>
    </row>
    <row r="31" spans="1:3" x14ac:dyDescent="0.25">
      <c r="A31" s="3">
        <v>44253</v>
      </c>
      <c r="B31" s="4" t="s">
        <v>4</v>
      </c>
      <c r="C31">
        <f t="shared" si="0"/>
        <v>2</v>
      </c>
    </row>
    <row r="32" spans="1:3" x14ac:dyDescent="0.25">
      <c r="A32" s="3">
        <v>44255</v>
      </c>
      <c r="B32" s="4" t="s">
        <v>4</v>
      </c>
      <c r="C32">
        <f t="shared" si="0"/>
        <v>1</v>
      </c>
    </row>
    <row r="33" spans="1:3" x14ac:dyDescent="0.25">
      <c r="A33" s="3">
        <v>44256</v>
      </c>
      <c r="B33" s="4" t="s">
        <v>4</v>
      </c>
      <c r="C33">
        <f t="shared" si="0"/>
        <v>2</v>
      </c>
    </row>
    <row r="34" spans="1:3" x14ac:dyDescent="0.25">
      <c r="A34" s="3">
        <v>44258</v>
      </c>
      <c r="B34" s="4" t="s">
        <v>4</v>
      </c>
      <c r="C34">
        <f t="shared" si="0"/>
        <v>1</v>
      </c>
    </row>
    <row r="35" spans="1:3" x14ac:dyDescent="0.25">
      <c r="A35" s="3">
        <v>44259</v>
      </c>
      <c r="B35" s="4" t="s">
        <v>4</v>
      </c>
      <c r="C35">
        <f t="shared" si="0"/>
        <v>2</v>
      </c>
    </row>
    <row r="36" spans="1:3" x14ac:dyDescent="0.25">
      <c r="A36" s="3">
        <v>44260</v>
      </c>
      <c r="B36" s="4" t="s">
        <v>4</v>
      </c>
      <c r="C36">
        <f t="shared" si="0"/>
        <v>3</v>
      </c>
    </row>
    <row r="37" spans="1:3" x14ac:dyDescent="0.25">
      <c r="A37" s="3">
        <v>44262</v>
      </c>
      <c r="B37" s="4" t="s">
        <v>4</v>
      </c>
      <c r="C37">
        <f t="shared" si="0"/>
        <v>1</v>
      </c>
    </row>
    <row r="38" spans="1:3" x14ac:dyDescent="0.25">
      <c r="A38" s="3">
        <v>44263</v>
      </c>
      <c r="B38" s="4" t="s">
        <v>4</v>
      </c>
      <c r="C38">
        <f t="shared" si="0"/>
        <v>2</v>
      </c>
    </row>
    <row r="39" spans="1:3" x14ac:dyDescent="0.25">
      <c r="A39" s="3">
        <v>44264</v>
      </c>
      <c r="B39" s="4" t="s">
        <v>4</v>
      </c>
      <c r="C39">
        <f t="shared" si="0"/>
        <v>3</v>
      </c>
    </row>
    <row r="40" spans="1:3" x14ac:dyDescent="0.25">
      <c r="A40" s="3">
        <v>44267</v>
      </c>
      <c r="B40" s="4" t="s">
        <v>4</v>
      </c>
      <c r="C40">
        <f t="shared" si="0"/>
        <v>1</v>
      </c>
    </row>
    <row r="41" spans="1:3" x14ac:dyDescent="0.25">
      <c r="A41" s="3">
        <v>44268</v>
      </c>
      <c r="B41" s="4" t="s">
        <v>4</v>
      </c>
      <c r="C41">
        <f t="shared" si="0"/>
        <v>2</v>
      </c>
    </row>
    <row r="42" spans="1:3" x14ac:dyDescent="0.25">
      <c r="A42" s="3">
        <v>44270</v>
      </c>
      <c r="B42" s="4" t="s">
        <v>4</v>
      </c>
      <c r="C42">
        <f t="shared" si="0"/>
        <v>1</v>
      </c>
    </row>
    <row r="43" spans="1:3" x14ac:dyDescent="0.25">
      <c r="A43" s="3">
        <v>44271</v>
      </c>
      <c r="B43" s="4" t="s">
        <v>4</v>
      </c>
      <c r="C43">
        <f t="shared" si="0"/>
        <v>2</v>
      </c>
    </row>
    <row r="44" spans="1:3" x14ac:dyDescent="0.25">
      <c r="A44" s="3">
        <v>44272</v>
      </c>
      <c r="B44" s="4" t="s">
        <v>4</v>
      </c>
      <c r="C44">
        <f t="shared" si="0"/>
        <v>3</v>
      </c>
    </row>
    <row r="45" spans="1:3" x14ac:dyDescent="0.25">
      <c r="A45" s="3">
        <v>44273</v>
      </c>
      <c r="B45" s="4" t="s">
        <v>4</v>
      </c>
      <c r="C45">
        <f t="shared" si="0"/>
        <v>4</v>
      </c>
    </row>
    <row r="46" spans="1:3" x14ac:dyDescent="0.25">
      <c r="A46" s="3">
        <v>44275</v>
      </c>
      <c r="B46" s="4" t="s">
        <v>4</v>
      </c>
      <c r="C46">
        <f t="shared" si="0"/>
        <v>1</v>
      </c>
    </row>
    <row r="47" spans="1:3" x14ac:dyDescent="0.25">
      <c r="A47" s="3">
        <v>44276</v>
      </c>
      <c r="B47" s="4" t="s">
        <v>4</v>
      </c>
      <c r="C47">
        <f t="shared" si="0"/>
        <v>2</v>
      </c>
    </row>
    <row r="48" spans="1:3" x14ac:dyDescent="0.25">
      <c r="A48" s="3">
        <v>44277</v>
      </c>
      <c r="B48" s="4" t="s">
        <v>4</v>
      </c>
      <c r="C48">
        <f t="shared" si="0"/>
        <v>3</v>
      </c>
    </row>
    <row r="49" spans="1:3" x14ac:dyDescent="0.25">
      <c r="A49" s="3">
        <v>44279</v>
      </c>
      <c r="B49" s="4" t="s">
        <v>4</v>
      </c>
      <c r="C49">
        <f t="shared" si="0"/>
        <v>1</v>
      </c>
    </row>
    <row r="50" spans="1:3" x14ac:dyDescent="0.25">
      <c r="A50" s="3">
        <v>44281</v>
      </c>
      <c r="B50" s="4" t="s">
        <v>4</v>
      </c>
      <c r="C50">
        <f t="shared" si="0"/>
        <v>1</v>
      </c>
    </row>
    <row r="51" spans="1:3" x14ac:dyDescent="0.25">
      <c r="A51" s="3">
        <v>44283</v>
      </c>
      <c r="B51" s="4" t="s">
        <v>4</v>
      </c>
      <c r="C51">
        <f t="shared" si="0"/>
        <v>1</v>
      </c>
    </row>
    <row r="52" spans="1:3" x14ac:dyDescent="0.25">
      <c r="A52" s="3">
        <v>44284</v>
      </c>
      <c r="B52" s="4" t="s">
        <v>4</v>
      </c>
      <c r="C52">
        <f t="shared" si="0"/>
        <v>2</v>
      </c>
    </row>
    <row r="53" spans="1:3" x14ac:dyDescent="0.25">
      <c r="A53" s="3">
        <v>44285</v>
      </c>
      <c r="B53" s="4" t="s">
        <v>4</v>
      </c>
      <c r="C53">
        <f t="shared" si="0"/>
        <v>3</v>
      </c>
    </row>
    <row r="54" spans="1:3" x14ac:dyDescent="0.25">
      <c r="A54" s="3">
        <v>44287</v>
      </c>
      <c r="B54" s="4" t="s">
        <v>4</v>
      </c>
      <c r="C54">
        <f t="shared" si="0"/>
        <v>1</v>
      </c>
    </row>
    <row r="55" spans="1:3" x14ac:dyDescent="0.25">
      <c r="A55" s="3">
        <v>44288</v>
      </c>
      <c r="B55" s="4" t="s">
        <v>4</v>
      </c>
      <c r="C55">
        <f t="shared" si="0"/>
        <v>2</v>
      </c>
    </row>
    <row r="56" spans="1:3" x14ac:dyDescent="0.25">
      <c r="A56" s="3">
        <v>44292</v>
      </c>
      <c r="B56" s="4" t="s">
        <v>4</v>
      </c>
      <c r="C56">
        <f t="shared" si="0"/>
        <v>1</v>
      </c>
    </row>
    <row r="57" spans="1:3" x14ac:dyDescent="0.25">
      <c r="A57" s="3">
        <v>44293</v>
      </c>
      <c r="B57" s="4" t="s">
        <v>4</v>
      </c>
      <c r="C57">
        <f t="shared" si="0"/>
        <v>2</v>
      </c>
    </row>
    <row r="58" spans="1:3" x14ac:dyDescent="0.25">
      <c r="A58" s="3">
        <v>44294</v>
      </c>
      <c r="B58" s="4" t="s">
        <v>4</v>
      </c>
      <c r="C58">
        <f t="shared" si="0"/>
        <v>3</v>
      </c>
    </row>
    <row r="59" spans="1:3" x14ac:dyDescent="0.25">
      <c r="A59" s="3">
        <v>44295</v>
      </c>
      <c r="B59" s="4" t="s">
        <v>4</v>
      </c>
      <c r="C59">
        <f t="shared" si="0"/>
        <v>4</v>
      </c>
    </row>
    <row r="60" spans="1:3" x14ac:dyDescent="0.25">
      <c r="A60" s="3">
        <v>44298</v>
      </c>
      <c r="B60" s="4" t="s">
        <v>4</v>
      </c>
      <c r="C60">
        <f t="shared" si="0"/>
        <v>1</v>
      </c>
    </row>
    <row r="61" spans="1:3" x14ac:dyDescent="0.25">
      <c r="A61" s="3">
        <v>44300</v>
      </c>
      <c r="B61" s="4" t="s">
        <v>4</v>
      </c>
      <c r="C61">
        <f t="shared" si="0"/>
        <v>1</v>
      </c>
    </row>
    <row r="62" spans="1:3" x14ac:dyDescent="0.25">
      <c r="A62" s="3">
        <v>44301</v>
      </c>
      <c r="B62" s="4" t="s">
        <v>4</v>
      </c>
      <c r="C62">
        <f t="shared" si="0"/>
        <v>2</v>
      </c>
    </row>
    <row r="63" spans="1:3" x14ac:dyDescent="0.25">
      <c r="A63" s="3">
        <v>44302</v>
      </c>
      <c r="B63" s="4" t="s">
        <v>4</v>
      </c>
      <c r="C63">
        <f t="shared" si="0"/>
        <v>3</v>
      </c>
    </row>
    <row r="64" spans="1:3" x14ac:dyDescent="0.25">
      <c r="A64" s="3">
        <v>44303</v>
      </c>
      <c r="B64" s="4" t="s">
        <v>4</v>
      </c>
      <c r="C64">
        <f t="shared" si="0"/>
        <v>4</v>
      </c>
    </row>
    <row r="65" spans="1:3" x14ac:dyDescent="0.25">
      <c r="A65" s="3">
        <v>44304</v>
      </c>
      <c r="B65" s="4" t="s">
        <v>4</v>
      </c>
      <c r="C65">
        <f t="shared" si="0"/>
        <v>5</v>
      </c>
    </row>
    <row r="66" spans="1:3" x14ac:dyDescent="0.25">
      <c r="A66" s="3">
        <v>44305</v>
      </c>
      <c r="B66" s="4" t="s">
        <v>4</v>
      </c>
      <c r="C66">
        <f t="shared" si="0"/>
        <v>6</v>
      </c>
    </row>
    <row r="67" spans="1:3" x14ac:dyDescent="0.25">
      <c r="A67" s="3">
        <v>44307</v>
      </c>
      <c r="B67" s="4" t="s">
        <v>4</v>
      </c>
      <c r="C67">
        <f t="shared" si="0"/>
        <v>1</v>
      </c>
    </row>
    <row r="68" spans="1:3" x14ac:dyDescent="0.25">
      <c r="A68" s="3">
        <v>44309</v>
      </c>
      <c r="B68" s="4" t="s">
        <v>4</v>
      </c>
      <c r="C68">
        <f t="shared" ref="C68:C131" si="1">IF(A68-A67 = 1, C67+1, 1)</f>
        <v>1</v>
      </c>
    </row>
    <row r="69" spans="1:3" x14ac:dyDescent="0.25">
      <c r="A69" s="3">
        <v>44311</v>
      </c>
      <c r="B69" s="4" t="s">
        <v>4</v>
      </c>
      <c r="C69">
        <f t="shared" si="1"/>
        <v>1</v>
      </c>
    </row>
    <row r="70" spans="1:3" x14ac:dyDescent="0.25">
      <c r="A70" s="3">
        <v>44314</v>
      </c>
      <c r="B70" s="4" t="s">
        <v>4</v>
      </c>
      <c r="C70">
        <f t="shared" si="1"/>
        <v>1</v>
      </c>
    </row>
    <row r="71" spans="1:3" x14ac:dyDescent="0.25">
      <c r="A71" s="3">
        <v>44316</v>
      </c>
      <c r="B71" s="4" t="s">
        <v>4</v>
      </c>
      <c r="C71">
        <f t="shared" si="1"/>
        <v>1</v>
      </c>
    </row>
    <row r="72" spans="1:3" x14ac:dyDescent="0.25">
      <c r="A72" s="3">
        <v>44317</v>
      </c>
      <c r="B72" s="4" t="s">
        <v>4</v>
      </c>
      <c r="C72">
        <f t="shared" si="1"/>
        <v>2</v>
      </c>
    </row>
    <row r="73" spans="1:3" x14ac:dyDescent="0.25">
      <c r="A73" s="3">
        <v>44318</v>
      </c>
      <c r="B73" s="4" t="s">
        <v>4</v>
      </c>
      <c r="C73">
        <f t="shared" si="1"/>
        <v>3</v>
      </c>
    </row>
    <row r="74" spans="1:3" x14ac:dyDescent="0.25">
      <c r="A74" s="3">
        <v>44321</v>
      </c>
      <c r="B74" s="4" t="s">
        <v>4</v>
      </c>
      <c r="C74">
        <f t="shared" si="1"/>
        <v>1</v>
      </c>
    </row>
    <row r="75" spans="1:3" x14ac:dyDescent="0.25">
      <c r="A75" s="3">
        <v>44322</v>
      </c>
      <c r="B75" s="4" t="s">
        <v>4</v>
      </c>
      <c r="C75">
        <f t="shared" si="1"/>
        <v>2</v>
      </c>
    </row>
    <row r="76" spans="1:3" x14ac:dyDescent="0.25">
      <c r="A76" s="3">
        <v>44323</v>
      </c>
      <c r="B76" s="4" t="s">
        <v>4</v>
      </c>
      <c r="C76">
        <f t="shared" si="1"/>
        <v>3</v>
      </c>
    </row>
    <row r="77" spans="1:3" x14ac:dyDescent="0.25">
      <c r="A77" s="3">
        <v>44324</v>
      </c>
      <c r="B77" s="4" t="s">
        <v>4</v>
      </c>
      <c r="C77">
        <f t="shared" si="1"/>
        <v>4</v>
      </c>
    </row>
    <row r="78" spans="1:3" x14ac:dyDescent="0.25">
      <c r="A78" s="3">
        <v>44325</v>
      </c>
      <c r="B78" s="4" t="s">
        <v>4</v>
      </c>
      <c r="C78">
        <f t="shared" si="1"/>
        <v>5</v>
      </c>
    </row>
    <row r="79" spans="1:3" x14ac:dyDescent="0.25">
      <c r="A79" s="3">
        <v>44329</v>
      </c>
      <c r="B79" s="4" t="s">
        <v>4</v>
      </c>
      <c r="C79">
        <f t="shared" si="1"/>
        <v>1</v>
      </c>
    </row>
    <row r="80" spans="1:3" x14ac:dyDescent="0.25">
      <c r="A80" s="3">
        <v>44330</v>
      </c>
      <c r="B80" s="4" t="s">
        <v>4</v>
      </c>
      <c r="C80">
        <f t="shared" si="1"/>
        <v>2</v>
      </c>
    </row>
    <row r="81" spans="1:3" x14ac:dyDescent="0.25">
      <c r="A81" s="3">
        <v>44332</v>
      </c>
      <c r="B81" s="4" t="s">
        <v>4</v>
      </c>
      <c r="C81">
        <f t="shared" si="1"/>
        <v>1</v>
      </c>
    </row>
    <row r="82" spans="1:3" x14ac:dyDescent="0.25">
      <c r="A82" s="3">
        <v>44333</v>
      </c>
      <c r="B82" s="4" t="s">
        <v>4</v>
      </c>
      <c r="C82">
        <f t="shared" si="1"/>
        <v>2</v>
      </c>
    </row>
    <row r="83" spans="1:3" x14ac:dyDescent="0.25">
      <c r="A83" s="3">
        <v>44334</v>
      </c>
      <c r="B83" s="4" t="s">
        <v>4</v>
      </c>
      <c r="C83">
        <f t="shared" si="1"/>
        <v>3</v>
      </c>
    </row>
    <row r="84" spans="1:3" x14ac:dyDescent="0.25">
      <c r="A84" s="3">
        <v>44335</v>
      </c>
      <c r="B84" s="4" t="s">
        <v>4</v>
      </c>
      <c r="C84">
        <f t="shared" si="1"/>
        <v>4</v>
      </c>
    </row>
    <row r="85" spans="1:3" x14ac:dyDescent="0.25">
      <c r="A85" s="3">
        <v>44336</v>
      </c>
      <c r="B85" s="4" t="s">
        <v>4</v>
      </c>
      <c r="C85">
        <f t="shared" si="1"/>
        <v>5</v>
      </c>
    </row>
    <row r="86" spans="1:3" x14ac:dyDescent="0.25">
      <c r="A86" s="3">
        <v>44339</v>
      </c>
      <c r="B86" s="4" t="s">
        <v>4</v>
      </c>
      <c r="C86">
        <f t="shared" si="1"/>
        <v>1</v>
      </c>
    </row>
    <row r="87" spans="1:3" x14ac:dyDescent="0.25">
      <c r="A87" s="3">
        <v>44340</v>
      </c>
      <c r="B87" s="4" t="s">
        <v>4</v>
      </c>
      <c r="C87">
        <f t="shared" si="1"/>
        <v>2</v>
      </c>
    </row>
    <row r="88" spans="1:3" x14ac:dyDescent="0.25">
      <c r="A88" s="3">
        <v>44342</v>
      </c>
      <c r="B88" s="4" t="s">
        <v>4</v>
      </c>
      <c r="C88">
        <f t="shared" si="1"/>
        <v>1</v>
      </c>
    </row>
    <row r="89" spans="1:3" x14ac:dyDescent="0.25">
      <c r="A89" s="3">
        <v>44343</v>
      </c>
      <c r="B89" s="4" t="s">
        <v>4</v>
      </c>
      <c r="C89">
        <f t="shared" si="1"/>
        <v>2</v>
      </c>
    </row>
    <row r="90" spans="1:3" x14ac:dyDescent="0.25">
      <c r="A90" s="3">
        <v>44344</v>
      </c>
      <c r="B90" s="4" t="s">
        <v>4</v>
      </c>
      <c r="C90">
        <f t="shared" si="1"/>
        <v>3</v>
      </c>
    </row>
    <row r="91" spans="1:3" x14ac:dyDescent="0.25">
      <c r="A91" s="3">
        <v>44345</v>
      </c>
      <c r="B91" s="4" t="s">
        <v>4</v>
      </c>
      <c r="C91">
        <f t="shared" si="1"/>
        <v>4</v>
      </c>
    </row>
    <row r="92" spans="1:3" x14ac:dyDescent="0.25">
      <c r="A92" s="3">
        <v>44346</v>
      </c>
      <c r="B92" s="4" t="s">
        <v>4</v>
      </c>
      <c r="C92">
        <f t="shared" si="1"/>
        <v>5</v>
      </c>
    </row>
    <row r="93" spans="1:3" x14ac:dyDescent="0.25">
      <c r="A93" s="3">
        <v>44347</v>
      </c>
      <c r="B93" s="4" t="s">
        <v>4</v>
      </c>
      <c r="C93">
        <f t="shared" si="1"/>
        <v>6</v>
      </c>
    </row>
    <row r="94" spans="1:3" x14ac:dyDescent="0.25">
      <c r="A94" s="3">
        <v>44350</v>
      </c>
      <c r="B94" s="4" t="s">
        <v>4</v>
      </c>
      <c r="C94">
        <f t="shared" si="1"/>
        <v>1</v>
      </c>
    </row>
    <row r="95" spans="1:3" x14ac:dyDescent="0.25">
      <c r="A95" s="3">
        <v>44352</v>
      </c>
      <c r="B95" s="4" t="s">
        <v>4</v>
      </c>
      <c r="C95">
        <f t="shared" si="1"/>
        <v>1</v>
      </c>
    </row>
    <row r="96" spans="1:3" x14ac:dyDescent="0.25">
      <c r="A96" s="3">
        <v>44353</v>
      </c>
      <c r="B96" s="4" t="s">
        <v>4</v>
      </c>
      <c r="C96">
        <f t="shared" si="1"/>
        <v>2</v>
      </c>
    </row>
    <row r="97" spans="1:3" x14ac:dyDescent="0.25">
      <c r="A97" s="3">
        <v>44354</v>
      </c>
      <c r="B97" s="4" t="s">
        <v>4</v>
      </c>
      <c r="C97">
        <f t="shared" si="1"/>
        <v>3</v>
      </c>
    </row>
    <row r="98" spans="1:3" x14ac:dyDescent="0.25">
      <c r="A98" s="3">
        <v>44356</v>
      </c>
      <c r="B98" s="4" t="s">
        <v>4</v>
      </c>
      <c r="C98">
        <f t="shared" si="1"/>
        <v>1</v>
      </c>
    </row>
    <row r="99" spans="1:3" x14ac:dyDescent="0.25">
      <c r="A99" s="3">
        <v>44357</v>
      </c>
      <c r="B99" s="4" t="s">
        <v>4</v>
      </c>
      <c r="C99">
        <f t="shared" si="1"/>
        <v>2</v>
      </c>
    </row>
    <row r="100" spans="1:3" x14ac:dyDescent="0.25">
      <c r="A100" s="3">
        <v>44359</v>
      </c>
      <c r="B100" s="4" t="s">
        <v>4</v>
      </c>
      <c r="C100">
        <f t="shared" si="1"/>
        <v>1</v>
      </c>
    </row>
    <row r="101" spans="1:3" x14ac:dyDescent="0.25">
      <c r="A101" s="3">
        <v>44360</v>
      </c>
      <c r="B101" s="4" t="s">
        <v>4</v>
      </c>
      <c r="C101">
        <f t="shared" si="1"/>
        <v>2</v>
      </c>
    </row>
    <row r="102" spans="1:3" x14ac:dyDescent="0.25">
      <c r="A102" s="3">
        <v>44361</v>
      </c>
      <c r="B102" s="4" t="s">
        <v>4</v>
      </c>
      <c r="C102">
        <f t="shared" si="1"/>
        <v>3</v>
      </c>
    </row>
    <row r="103" spans="1:3" x14ac:dyDescent="0.25">
      <c r="A103" s="3">
        <v>44363</v>
      </c>
      <c r="B103" s="4" t="s">
        <v>4</v>
      </c>
      <c r="C103">
        <f t="shared" si="1"/>
        <v>1</v>
      </c>
    </row>
    <row r="104" spans="1:3" x14ac:dyDescent="0.25">
      <c r="A104" s="3">
        <v>44364</v>
      </c>
      <c r="B104" s="4" t="s">
        <v>4</v>
      </c>
      <c r="C104">
        <f t="shared" si="1"/>
        <v>2</v>
      </c>
    </row>
    <row r="105" spans="1:3" x14ac:dyDescent="0.25">
      <c r="A105" s="3">
        <v>44365</v>
      </c>
      <c r="B105" s="4" t="s">
        <v>4</v>
      </c>
      <c r="C105">
        <f t="shared" si="1"/>
        <v>3</v>
      </c>
    </row>
    <row r="106" spans="1:3" x14ac:dyDescent="0.25">
      <c r="A106" s="3">
        <v>44367</v>
      </c>
      <c r="B106" s="4" t="s">
        <v>4</v>
      </c>
      <c r="C106">
        <f t="shared" si="1"/>
        <v>1</v>
      </c>
    </row>
    <row r="107" spans="1:3" x14ac:dyDescent="0.25">
      <c r="A107" s="3">
        <v>44374</v>
      </c>
      <c r="B107" s="4" t="s">
        <v>4</v>
      </c>
      <c r="C107">
        <f t="shared" si="1"/>
        <v>1</v>
      </c>
    </row>
    <row r="108" spans="1:3" x14ac:dyDescent="0.25">
      <c r="A108" s="3">
        <v>44376</v>
      </c>
      <c r="B108" s="4" t="s">
        <v>4</v>
      </c>
      <c r="C108">
        <f t="shared" si="1"/>
        <v>1</v>
      </c>
    </row>
    <row r="109" spans="1:3" x14ac:dyDescent="0.25">
      <c r="A109" s="3">
        <v>44378</v>
      </c>
      <c r="B109" s="4" t="s">
        <v>4</v>
      </c>
      <c r="C109">
        <f t="shared" si="1"/>
        <v>1</v>
      </c>
    </row>
    <row r="110" spans="1:3" x14ac:dyDescent="0.25">
      <c r="A110" s="3">
        <v>44380</v>
      </c>
      <c r="B110" s="4" t="s">
        <v>4</v>
      </c>
      <c r="C110">
        <f t="shared" si="1"/>
        <v>1</v>
      </c>
    </row>
    <row r="111" spans="1:3" x14ac:dyDescent="0.25">
      <c r="A111" s="3">
        <v>44382</v>
      </c>
      <c r="B111" s="4" t="s">
        <v>4</v>
      </c>
      <c r="C111">
        <f t="shared" si="1"/>
        <v>1</v>
      </c>
    </row>
    <row r="112" spans="1:3" x14ac:dyDescent="0.25">
      <c r="A112" s="3">
        <v>44383</v>
      </c>
      <c r="B112" s="4" t="s">
        <v>4</v>
      </c>
      <c r="C112">
        <f t="shared" si="1"/>
        <v>2</v>
      </c>
    </row>
    <row r="113" spans="1:3" x14ac:dyDescent="0.25">
      <c r="A113" s="3">
        <v>44384</v>
      </c>
      <c r="B113" s="4" t="s">
        <v>4</v>
      </c>
      <c r="C113">
        <f t="shared" si="1"/>
        <v>3</v>
      </c>
    </row>
    <row r="114" spans="1:3" x14ac:dyDescent="0.25">
      <c r="A114" s="3">
        <v>44385</v>
      </c>
      <c r="B114" s="4" t="s">
        <v>4</v>
      </c>
      <c r="C114">
        <f t="shared" si="1"/>
        <v>4</v>
      </c>
    </row>
    <row r="115" spans="1:3" x14ac:dyDescent="0.25">
      <c r="A115" s="3">
        <v>44386</v>
      </c>
      <c r="B115" s="4" t="s">
        <v>4</v>
      </c>
      <c r="C115">
        <f t="shared" si="1"/>
        <v>5</v>
      </c>
    </row>
    <row r="116" spans="1:3" x14ac:dyDescent="0.25">
      <c r="A116" s="3">
        <v>44388</v>
      </c>
      <c r="B116" s="4" t="s">
        <v>4</v>
      </c>
      <c r="C116">
        <f t="shared" si="1"/>
        <v>1</v>
      </c>
    </row>
    <row r="117" spans="1:3" x14ac:dyDescent="0.25">
      <c r="A117" s="3">
        <v>44389</v>
      </c>
      <c r="B117" s="4" t="s">
        <v>4</v>
      </c>
      <c r="C117">
        <f t="shared" si="1"/>
        <v>2</v>
      </c>
    </row>
    <row r="118" spans="1:3" x14ac:dyDescent="0.25">
      <c r="A118" s="3">
        <v>44390</v>
      </c>
      <c r="B118" s="4" t="s">
        <v>4</v>
      </c>
      <c r="C118">
        <f t="shared" si="1"/>
        <v>3</v>
      </c>
    </row>
    <row r="119" spans="1:3" x14ac:dyDescent="0.25">
      <c r="A119" s="3">
        <v>44392</v>
      </c>
      <c r="B119" s="4" t="s">
        <v>4</v>
      </c>
      <c r="C119">
        <f t="shared" si="1"/>
        <v>1</v>
      </c>
    </row>
    <row r="120" spans="1:3" x14ac:dyDescent="0.25">
      <c r="A120" s="3">
        <v>44393</v>
      </c>
      <c r="B120" s="4" t="s">
        <v>4</v>
      </c>
      <c r="C120">
        <f t="shared" si="1"/>
        <v>2</v>
      </c>
    </row>
    <row r="121" spans="1:3" x14ac:dyDescent="0.25">
      <c r="A121" s="3">
        <v>44394</v>
      </c>
      <c r="B121" s="4" t="s">
        <v>4</v>
      </c>
      <c r="C121">
        <f t="shared" si="1"/>
        <v>3</v>
      </c>
    </row>
    <row r="122" spans="1:3" x14ac:dyDescent="0.25">
      <c r="A122" s="3">
        <v>44396</v>
      </c>
      <c r="B122" s="4" t="s">
        <v>4</v>
      </c>
      <c r="C122">
        <f t="shared" si="1"/>
        <v>1</v>
      </c>
    </row>
    <row r="123" spans="1:3" x14ac:dyDescent="0.25">
      <c r="A123" s="3">
        <v>44397</v>
      </c>
      <c r="B123" s="4" t="s">
        <v>4</v>
      </c>
      <c r="C123">
        <f t="shared" si="1"/>
        <v>2</v>
      </c>
    </row>
    <row r="124" spans="1:3" x14ac:dyDescent="0.25">
      <c r="A124" s="3">
        <v>44398</v>
      </c>
      <c r="B124" s="4" t="s">
        <v>4</v>
      </c>
      <c r="C124">
        <f t="shared" si="1"/>
        <v>3</v>
      </c>
    </row>
    <row r="125" spans="1:3" x14ac:dyDescent="0.25">
      <c r="A125" s="3">
        <v>44399</v>
      </c>
      <c r="B125" s="4" t="s">
        <v>4</v>
      </c>
      <c r="C125">
        <f t="shared" si="1"/>
        <v>4</v>
      </c>
    </row>
    <row r="126" spans="1:3" x14ac:dyDescent="0.25">
      <c r="A126" s="3">
        <v>44400</v>
      </c>
      <c r="B126" s="4" t="s">
        <v>4</v>
      </c>
      <c r="C126">
        <f t="shared" si="1"/>
        <v>5</v>
      </c>
    </row>
    <row r="127" spans="1:3" x14ac:dyDescent="0.25">
      <c r="A127" s="3">
        <v>44401</v>
      </c>
      <c r="B127" s="4" t="s">
        <v>4</v>
      </c>
      <c r="C127">
        <f t="shared" si="1"/>
        <v>6</v>
      </c>
    </row>
    <row r="128" spans="1:3" x14ac:dyDescent="0.25">
      <c r="A128" s="3">
        <v>44402</v>
      </c>
      <c r="B128" s="4" t="s">
        <v>4</v>
      </c>
      <c r="C128">
        <f t="shared" si="1"/>
        <v>7</v>
      </c>
    </row>
    <row r="129" spans="1:3" x14ac:dyDescent="0.25">
      <c r="A129" s="3">
        <v>44405</v>
      </c>
      <c r="B129" s="4" t="s">
        <v>4</v>
      </c>
      <c r="C129">
        <f t="shared" si="1"/>
        <v>1</v>
      </c>
    </row>
    <row r="130" spans="1:3" x14ac:dyDescent="0.25">
      <c r="A130" s="3">
        <v>44406</v>
      </c>
      <c r="B130" s="4" t="s">
        <v>4</v>
      </c>
      <c r="C130">
        <f t="shared" si="1"/>
        <v>2</v>
      </c>
    </row>
    <row r="131" spans="1:3" x14ac:dyDescent="0.25">
      <c r="A131" s="3">
        <v>44407</v>
      </c>
      <c r="B131" s="4" t="s">
        <v>4</v>
      </c>
      <c r="C131">
        <f t="shared" si="1"/>
        <v>3</v>
      </c>
    </row>
    <row r="132" spans="1:3" x14ac:dyDescent="0.25">
      <c r="A132" s="3">
        <v>44408</v>
      </c>
      <c r="B132" s="4" t="s">
        <v>4</v>
      </c>
      <c r="C132">
        <f t="shared" ref="C132:C195" si="2">IF(A132-A131 = 1, C131+1, 1)</f>
        <v>4</v>
      </c>
    </row>
    <row r="133" spans="1:3" x14ac:dyDescent="0.25">
      <c r="A133" s="3">
        <v>44409</v>
      </c>
      <c r="B133" s="4" t="s">
        <v>4</v>
      </c>
      <c r="C133">
        <f t="shared" si="2"/>
        <v>5</v>
      </c>
    </row>
    <row r="134" spans="1:3" x14ac:dyDescent="0.25">
      <c r="A134" s="3">
        <v>44410</v>
      </c>
      <c r="B134" s="4" t="s">
        <v>4</v>
      </c>
      <c r="C134">
        <f t="shared" si="2"/>
        <v>6</v>
      </c>
    </row>
    <row r="135" spans="1:3" x14ac:dyDescent="0.25">
      <c r="A135" s="3">
        <v>44416</v>
      </c>
      <c r="B135" s="4" t="s">
        <v>4</v>
      </c>
      <c r="C135">
        <f t="shared" si="2"/>
        <v>1</v>
      </c>
    </row>
    <row r="136" spans="1:3" x14ac:dyDescent="0.25">
      <c r="A136" s="3">
        <v>44419</v>
      </c>
      <c r="B136" s="4" t="s">
        <v>4</v>
      </c>
      <c r="C136">
        <f t="shared" si="2"/>
        <v>1</v>
      </c>
    </row>
    <row r="137" spans="1:3" x14ac:dyDescent="0.25">
      <c r="A137" s="3">
        <v>44422</v>
      </c>
      <c r="B137" s="4" t="s">
        <v>4</v>
      </c>
      <c r="C137">
        <f t="shared" si="2"/>
        <v>1</v>
      </c>
    </row>
    <row r="138" spans="1:3" x14ac:dyDescent="0.25">
      <c r="A138" s="3">
        <v>44423</v>
      </c>
      <c r="B138" s="4" t="s">
        <v>4</v>
      </c>
      <c r="C138">
        <f t="shared" si="2"/>
        <v>2</v>
      </c>
    </row>
    <row r="139" spans="1:3" x14ac:dyDescent="0.25">
      <c r="A139" s="3">
        <v>44424</v>
      </c>
      <c r="B139" s="4" t="s">
        <v>4</v>
      </c>
      <c r="C139">
        <f t="shared" si="2"/>
        <v>3</v>
      </c>
    </row>
    <row r="140" spans="1:3" x14ac:dyDescent="0.25">
      <c r="A140" s="3">
        <v>44425</v>
      </c>
      <c r="B140" s="4" t="s">
        <v>4</v>
      </c>
      <c r="C140">
        <f t="shared" si="2"/>
        <v>4</v>
      </c>
    </row>
    <row r="141" spans="1:3" x14ac:dyDescent="0.25">
      <c r="A141" s="3">
        <v>44428</v>
      </c>
      <c r="B141" s="4" t="s">
        <v>4</v>
      </c>
      <c r="C141">
        <f t="shared" si="2"/>
        <v>1</v>
      </c>
    </row>
    <row r="142" spans="1:3" x14ac:dyDescent="0.25">
      <c r="A142" s="3">
        <v>44430</v>
      </c>
      <c r="B142" s="4" t="s">
        <v>4</v>
      </c>
      <c r="C142">
        <f t="shared" si="2"/>
        <v>1</v>
      </c>
    </row>
    <row r="143" spans="1:3" x14ac:dyDescent="0.25">
      <c r="A143" s="3">
        <v>44431</v>
      </c>
      <c r="B143" s="4" t="s">
        <v>4</v>
      </c>
      <c r="C143">
        <f t="shared" si="2"/>
        <v>2</v>
      </c>
    </row>
    <row r="144" spans="1:3" x14ac:dyDescent="0.25">
      <c r="A144" s="3">
        <v>44432</v>
      </c>
      <c r="B144" s="4" t="s">
        <v>4</v>
      </c>
      <c r="C144">
        <f t="shared" si="2"/>
        <v>3</v>
      </c>
    </row>
    <row r="145" spans="1:3" x14ac:dyDescent="0.25">
      <c r="A145" s="3">
        <v>44434</v>
      </c>
      <c r="B145" s="4" t="s">
        <v>4</v>
      </c>
      <c r="C145">
        <f t="shared" si="2"/>
        <v>1</v>
      </c>
    </row>
    <row r="146" spans="1:3" x14ac:dyDescent="0.25">
      <c r="A146" s="3">
        <v>44436</v>
      </c>
      <c r="B146" s="4" t="s">
        <v>4</v>
      </c>
      <c r="C146">
        <f t="shared" si="2"/>
        <v>1</v>
      </c>
    </row>
    <row r="147" spans="1:3" x14ac:dyDescent="0.25">
      <c r="A147" s="3">
        <v>44438</v>
      </c>
      <c r="B147" s="4" t="s">
        <v>4</v>
      </c>
      <c r="C147">
        <f t="shared" si="2"/>
        <v>1</v>
      </c>
    </row>
    <row r="148" spans="1:3" x14ac:dyDescent="0.25">
      <c r="A148" s="3">
        <v>44439</v>
      </c>
      <c r="B148" s="4" t="s">
        <v>4</v>
      </c>
      <c r="C148">
        <f t="shared" si="2"/>
        <v>2</v>
      </c>
    </row>
    <row r="149" spans="1:3" x14ac:dyDescent="0.25">
      <c r="A149" s="3">
        <v>44440</v>
      </c>
      <c r="B149" s="4" t="s">
        <v>4</v>
      </c>
      <c r="C149">
        <f t="shared" si="2"/>
        <v>3</v>
      </c>
    </row>
    <row r="150" spans="1:3" x14ac:dyDescent="0.25">
      <c r="A150" s="3">
        <v>44441</v>
      </c>
      <c r="B150" s="4" t="s">
        <v>4</v>
      </c>
      <c r="C150">
        <f t="shared" si="2"/>
        <v>4</v>
      </c>
    </row>
    <row r="151" spans="1:3" x14ac:dyDescent="0.25">
      <c r="A151" s="3">
        <v>44442</v>
      </c>
      <c r="B151" s="4" t="s">
        <v>4</v>
      </c>
      <c r="C151">
        <f t="shared" si="2"/>
        <v>5</v>
      </c>
    </row>
    <row r="152" spans="1:3" x14ac:dyDescent="0.25">
      <c r="A152" s="3">
        <v>44448</v>
      </c>
      <c r="B152" s="4" t="s">
        <v>4</v>
      </c>
      <c r="C152">
        <f t="shared" si="2"/>
        <v>1</v>
      </c>
    </row>
    <row r="153" spans="1:3" x14ac:dyDescent="0.25">
      <c r="A153" s="3">
        <v>44450</v>
      </c>
      <c r="B153" s="4" t="s">
        <v>4</v>
      </c>
      <c r="C153">
        <f t="shared" si="2"/>
        <v>1</v>
      </c>
    </row>
    <row r="154" spans="1:3" x14ac:dyDescent="0.25">
      <c r="A154" s="3">
        <v>44451</v>
      </c>
      <c r="B154" s="4" t="s">
        <v>4</v>
      </c>
      <c r="C154">
        <f t="shared" si="2"/>
        <v>2</v>
      </c>
    </row>
    <row r="155" spans="1:3" x14ac:dyDescent="0.25">
      <c r="A155" s="3">
        <v>44453</v>
      </c>
      <c r="B155" s="4" t="s">
        <v>4</v>
      </c>
      <c r="C155">
        <f t="shared" si="2"/>
        <v>1</v>
      </c>
    </row>
    <row r="156" spans="1:3" x14ac:dyDescent="0.25">
      <c r="A156" s="3">
        <v>44455</v>
      </c>
      <c r="B156" s="4" t="s">
        <v>4</v>
      </c>
      <c r="C156">
        <f t="shared" si="2"/>
        <v>1</v>
      </c>
    </row>
    <row r="157" spans="1:3" x14ac:dyDescent="0.25">
      <c r="A157" s="3">
        <v>44456</v>
      </c>
      <c r="B157" s="4" t="s">
        <v>4</v>
      </c>
      <c r="C157">
        <f t="shared" si="2"/>
        <v>2</v>
      </c>
    </row>
    <row r="158" spans="1:3" x14ac:dyDescent="0.25">
      <c r="A158" s="3">
        <v>44459</v>
      </c>
      <c r="B158" s="4" t="s">
        <v>4</v>
      </c>
      <c r="C158">
        <f t="shared" si="2"/>
        <v>1</v>
      </c>
    </row>
    <row r="159" spans="1:3" x14ac:dyDescent="0.25">
      <c r="A159" s="3">
        <v>44460</v>
      </c>
      <c r="B159" s="4" t="s">
        <v>4</v>
      </c>
      <c r="C159">
        <f t="shared" si="2"/>
        <v>2</v>
      </c>
    </row>
    <row r="160" spans="1:3" x14ac:dyDescent="0.25">
      <c r="A160" s="3">
        <v>44465</v>
      </c>
      <c r="B160" s="4" t="s">
        <v>4</v>
      </c>
      <c r="C160">
        <f t="shared" si="2"/>
        <v>1</v>
      </c>
    </row>
    <row r="161" spans="1:3" x14ac:dyDescent="0.25">
      <c r="A161" s="3">
        <v>44469</v>
      </c>
      <c r="B161" s="4" t="s">
        <v>4</v>
      </c>
      <c r="C161">
        <f t="shared" si="2"/>
        <v>1</v>
      </c>
    </row>
    <row r="162" spans="1:3" x14ac:dyDescent="0.25">
      <c r="A162" s="3">
        <v>44472</v>
      </c>
      <c r="B162" s="4" t="s">
        <v>4</v>
      </c>
      <c r="C162">
        <f t="shared" si="2"/>
        <v>1</v>
      </c>
    </row>
    <row r="163" spans="1:3" x14ac:dyDescent="0.25">
      <c r="A163" s="3">
        <v>44474</v>
      </c>
      <c r="B163" s="4" t="s">
        <v>4</v>
      </c>
      <c r="C163">
        <f t="shared" si="2"/>
        <v>1</v>
      </c>
    </row>
    <row r="164" spans="1:3" x14ac:dyDescent="0.25">
      <c r="A164" s="3">
        <v>44476</v>
      </c>
      <c r="B164" s="4" t="s">
        <v>4</v>
      </c>
      <c r="C164">
        <f t="shared" si="2"/>
        <v>1</v>
      </c>
    </row>
    <row r="165" spans="1:3" x14ac:dyDescent="0.25">
      <c r="A165" s="3">
        <v>44477</v>
      </c>
      <c r="B165" s="4" t="s">
        <v>4</v>
      </c>
      <c r="C165">
        <f t="shared" si="2"/>
        <v>2</v>
      </c>
    </row>
    <row r="166" spans="1:3" x14ac:dyDescent="0.25">
      <c r="A166" s="3">
        <v>44478</v>
      </c>
      <c r="B166" s="4" t="s">
        <v>4</v>
      </c>
      <c r="C166">
        <f t="shared" si="2"/>
        <v>3</v>
      </c>
    </row>
    <row r="167" spans="1:3" x14ac:dyDescent="0.25">
      <c r="A167" s="3">
        <v>44479</v>
      </c>
      <c r="B167" s="4" t="s">
        <v>4</v>
      </c>
      <c r="C167">
        <f t="shared" si="2"/>
        <v>4</v>
      </c>
    </row>
    <row r="168" spans="1:3" x14ac:dyDescent="0.25">
      <c r="A168" s="3">
        <v>44480</v>
      </c>
      <c r="B168" s="4" t="s">
        <v>4</v>
      </c>
      <c r="C168">
        <f t="shared" si="2"/>
        <v>5</v>
      </c>
    </row>
    <row r="169" spans="1:3" x14ac:dyDescent="0.25">
      <c r="A169" s="3">
        <v>44481</v>
      </c>
      <c r="B169" s="4" t="s">
        <v>4</v>
      </c>
      <c r="C169">
        <f t="shared" si="2"/>
        <v>6</v>
      </c>
    </row>
    <row r="170" spans="1:3" x14ac:dyDescent="0.25">
      <c r="A170" s="3">
        <v>44482</v>
      </c>
      <c r="B170" s="4" t="s">
        <v>4</v>
      </c>
      <c r="C170">
        <f t="shared" si="2"/>
        <v>7</v>
      </c>
    </row>
    <row r="171" spans="1:3" x14ac:dyDescent="0.25">
      <c r="A171" s="3">
        <v>44483</v>
      </c>
      <c r="B171" s="4" t="s">
        <v>4</v>
      </c>
      <c r="C171">
        <f t="shared" si="2"/>
        <v>8</v>
      </c>
    </row>
    <row r="172" spans="1:3" x14ac:dyDescent="0.25">
      <c r="A172" s="3">
        <v>44486</v>
      </c>
      <c r="B172" s="4" t="s">
        <v>4</v>
      </c>
      <c r="C172">
        <f t="shared" si="2"/>
        <v>1</v>
      </c>
    </row>
    <row r="173" spans="1:3" x14ac:dyDescent="0.25">
      <c r="A173" s="3">
        <v>44487</v>
      </c>
      <c r="B173" s="4" t="s">
        <v>4</v>
      </c>
      <c r="C173">
        <f t="shared" si="2"/>
        <v>2</v>
      </c>
    </row>
    <row r="174" spans="1:3" x14ac:dyDescent="0.25">
      <c r="A174" s="3">
        <v>44489</v>
      </c>
      <c r="B174" s="4" t="s">
        <v>4</v>
      </c>
      <c r="C174">
        <f t="shared" si="2"/>
        <v>1</v>
      </c>
    </row>
    <row r="175" spans="1:3" x14ac:dyDescent="0.25">
      <c r="A175" s="3">
        <v>44490</v>
      </c>
      <c r="B175" s="4" t="s">
        <v>4</v>
      </c>
      <c r="C175">
        <f t="shared" si="2"/>
        <v>2</v>
      </c>
    </row>
    <row r="176" spans="1:3" x14ac:dyDescent="0.25">
      <c r="A176" s="3">
        <v>44491</v>
      </c>
      <c r="B176" s="4" t="s">
        <v>4</v>
      </c>
      <c r="C176">
        <f t="shared" si="2"/>
        <v>3</v>
      </c>
    </row>
    <row r="177" spans="1:3" x14ac:dyDescent="0.25">
      <c r="A177" s="3">
        <v>44492</v>
      </c>
      <c r="B177" s="4" t="s">
        <v>4</v>
      </c>
      <c r="C177">
        <f t="shared" si="2"/>
        <v>4</v>
      </c>
    </row>
    <row r="178" spans="1:3" x14ac:dyDescent="0.25">
      <c r="A178" s="3">
        <v>44494</v>
      </c>
      <c r="B178" s="4" t="s">
        <v>4</v>
      </c>
      <c r="C178">
        <f t="shared" si="2"/>
        <v>1</v>
      </c>
    </row>
    <row r="179" spans="1:3" x14ac:dyDescent="0.25">
      <c r="A179" s="3">
        <v>44495</v>
      </c>
      <c r="B179" s="4" t="s">
        <v>4</v>
      </c>
      <c r="C179">
        <f t="shared" si="2"/>
        <v>2</v>
      </c>
    </row>
    <row r="180" spans="1:3" x14ac:dyDescent="0.25">
      <c r="A180" s="3">
        <v>44496</v>
      </c>
      <c r="B180" s="4" t="s">
        <v>4</v>
      </c>
      <c r="C180">
        <f t="shared" si="2"/>
        <v>3</v>
      </c>
    </row>
    <row r="181" spans="1:3" x14ac:dyDescent="0.25">
      <c r="A181" s="3">
        <v>44497</v>
      </c>
      <c r="B181" s="4" t="s">
        <v>4</v>
      </c>
      <c r="C181">
        <f t="shared" si="2"/>
        <v>4</v>
      </c>
    </row>
    <row r="182" spans="1:3" x14ac:dyDescent="0.25">
      <c r="A182" s="3">
        <v>44499</v>
      </c>
      <c r="B182" s="4" t="s">
        <v>4</v>
      </c>
      <c r="C182">
        <f t="shared" si="2"/>
        <v>1</v>
      </c>
    </row>
    <row r="183" spans="1:3" x14ac:dyDescent="0.25">
      <c r="A183" s="3">
        <v>44501</v>
      </c>
      <c r="B183" s="4" t="s">
        <v>4</v>
      </c>
      <c r="C183">
        <f t="shared" si="2"/>
        <v>1</v>
      </c>
    </row>
    <row r="184" spans="1:3" x14ac:dyDescent="0.25">
      <c r="A184" s="3">
        <v>44502</v>
      </c>
      <c r="B184" s="4" t="s">
        <v>4</v>
      </c>
      <c r="C184">
        <f t="shared" si="2"/>
        <v>2</v>
      </c>
    </row>
    <row r="185" spans="1:3" x14ac:dyDescent="0.25">
      <c r="A185" s="3">
        <v>44503</v>
      </c>
      <c r="B185" s="4" t="s">
        <v>4</v>
      </c>
      <c r="C185">
        <f t="shared" si="2"/>
        <v>3</v>
      </c>
    </row>
    <row r="186" spans="1:3" x14ac:dyDescent="0.25">
      <c r="A186" s="3">
        <v>44505</v>
      </c>
      <c r="B186" s="4" t="s">
        <v>4</v>
      </c>
      <c r="C186">
        <f t="shared" si="2"/>
        <v>1</v>
      </c>
    </row>
    <row r="187" spans="1:3" x14ac:dyDescent="0.25">
      <c r="A187" s="3">
        <v>44507</v>
      </c>
      <c r="B187" s="4" t="s">
        <v>4</v>
      </c>
      <c r="C187">
        <f t="shared" si="2"/>
        <v>1</v>
      </c>
    </row>
    <row r="188" spans="1:3" x14ac:dyDescent="0.25">
      <c r="A188" s="3">
        <v>44508</v>
      </c>
      <c r="B188" s="4" t="s">
        <v>4</v>
      </c>
      <c r="C188">
        <f t="shared" si="2"/>
        <v>2</v>
      </c>
    </row>
    <row r="189" spans="1:3" x14ac:dyDescent="0.25">
      <c r="A189" s="3">
        <v>44510</v>
      </c>
      <c r="B189" s="4" t="s">
        <v>4</v>
      </c>
      <c r="C189">
        <f t="shared" si="2"/>
        <v>1</v>
      </c>
    </row>
    <row r="190" spans="1:3" x14ac:dyDescent="0.25">
      <c r="A190" s="3">
        <v>44511</v>
      </c>
      <c r="B190" s="4" t="s">
        <v>4</v>
      </c>
      <c r="C190">
        <f t="shared" si="2"/>
        <v>2</v>
      </c>
    </row>
    <row r="191" spans="1:3" x14ac:dyDescent="0.25">
      <c r="A191" s="3">
        <v>44513</v>
      </c>
      <c r="B191" s="4" t="s">
        <v>4</v>
      </c>
      <c r="C191">
        <f t="shared" si="2"/>
        <v>1</v>
      </c>
    </row>
    <row r="192" spans="1:3" x14ac:dyDescent="0.25">
      <c r="A192" s="3">
        <v>44514</v>
      </c>
      <c r="B192" s="4" t="s">
        <v>4</v>
      </c>
      <c r="C192">
        <f t="shared" si="2"/>
        <v>2</v>
      </c>
    </row>
    <row r="193" spans="1:3" x14ac:dyDescent="0.25">
      <c r="A193" s="3">
        <v>44515</v>
      </c>
      <c r="B193" s="4" t="s">
        <v>4</v>
      </c>
      <c r="C193">
        <f t="shared" si="2"/>
        <v>3</v>
      </c>
    </row>
    <row r="194" spans="1:3" x14ac:dyDescent="0.25">
      <c r="A194" s="3">
        <v>44517</v>
      </c>
      <c r="B194" s="4" t="s">
        <v>4</v>
      </c>
      <c r="C194">
        <f t="shared" si="2"/>
        <v>1</v>
      </c>
    </row>
    <row r="195" spans="1:3" x14ac:dyDescent="0.25">
      <c r="A195" s="3">
        <v>44519</v>
      </c>
      <c r="B195" s="4" t="s">
        <v>4</v>
      </c>
      <c r="C195">
        <f t="shared" si="2"/>
        <v>1</v>
      </c>
    </row>
    <row r="196" spans="1:3" x14ac:dyDescent="0.25">
      <c r="A196" s="3">
        <v>44520</v>
      </c>
      <c r="B196" s="4" t="s">
        <v>4</v>
      </c>
      <c r="C196">
        <f t="shared" ref="C196:C223" si="3">IF(A196-A195 = 1, C195+1, 1)</f>
        <v>2</v>
      </c>
    </row>
    <row r="197" spans="1:3" x14ac:dyDescent="0.25">
      <c r="A197" s="3">
        <v>44521</v>
      </c>
      <c r="B197" s="4" t="s">
        <v>4</v>
      </c>
      <c r="C197">
        <f t="shared" si="3"/>
        <v>3</v>
      </c>
    </row>
    <row r="198" spans="1:3" x14ac:dyDescent="0.25">
      <c r="A198" s="3">
        <v>44522</v>
      </c>
      <c r="B198" s="4" t="s">
        <v>4</v>
      </c>
      <c r="C198">
        <f t="shared" si="3"/>
        <v>4</v>
      </c>
    </row>
    <row r="199" spans="1:3" x14ac:dyDescent="0.25">
      <c r="A199" s="3">
        <v>44523</v>
      </c>
      <c r="B199" s="4" t="s">
        <v>4</v>
      </c>
      <c r="C199">
        <f t="shared" si="3"/>
        <v>5</v>
      </c>
    </row>
    <row r="200" spans="1:3" x14ac:dyDescent="0.25">
      <c r="A200" s="3">
        <v>44524</v>
      </c>
      <c r="B200" s="4" t="s">
        <v>4</v>
      </c>
      <c r="C200">
        <f t="shared" si="3"/>
        <v>6</v>
      </c>
    </row>
    <row r="201" spans="1:3" x14ac:dyDescent="0.25">
      <c r="A201" s="3">
        <v>44526</v>
      </c>
      <c r="B201" s="4" t="s">
        <v>4</v>
      </c>
      <c r="C201">
        <f t="shared" si="3"/>
        <v>1</v>
      </c>
    </row>
    <row r="202" spans="1:3" x14ac:dyDescent="0.25">
      <c r="A202" s="3">
        <v>44527</v>
      </c>
      <c r="B202" s="4" t="s">
        <v>4</v>
      </c>
      <c r="C202">
        <f t="shared" si="3"/>
        <v>2</v>
      </c>
    </row>
    <row r="203" spans="1:3" x14ac:dyDescent="0.25">
      <c r="A203" s="3">
        <v>44528</v>
      </c>
      <c r="B203" s="4" t="s">
        <v>4</v>
      </c>
      <c r="C203">
        <f t="shared" si="3"/>
        <v>3</v>
      </c>
    </row>
    <row r="204" spans="1:3" x14ac:dyDescent="0.25">
      <c r="A204" s="3">
        <v>44529</v>
      </c>
      <c r="B204" s="4" t="s">
        <v>4</v>
      </c>
      <c r="C204">
        <f t="shared" si="3"/>
        <v>4</v>
      </c>
    </row>
    <row r="205" spans="1:3" x14ac:dyDescent="0.25">
      <c r="A205" s="3">
        <v>44530</v>
      </c>
      <c r="B205" s="4" t="s">
        <v>4</v>
      </c>
      <c r="C205">
        <f t="shared" si="3"/>
        <v>5</v>
      </c>
    </row>
    <row r="206" spans="1:3" x14ac:dyDescent="0.25">
      <c r="A206" s="3">
        <v>44532</v>
      </c>
      <c r="B206" s="4" t="s">
        <v>4</v>
      </c>
      <c r="C206">
        <f t="shared" si="3"/>
        <v>1</v>
      </c>
    </row>
    <row r="207" spans="1:3" x14ac:dyDescent="0.25">
      <c r="A207" s="3">
        <v>44535</v>
      </c>
      <c r="B207" s="4" t="s">
        <v>4</v>
      </c>
      <c r="C207">
        <f t="shared" si="3"/>
        <v>1</v>
      </c>
    </row>
    <row r="208" spans="1:3" x14ac:dyDescent="0.25">
      <c r="A208" s="3">
        <v>44536</v>
      </c>
      <c r="B208" s="4" t="s">
        <v>4</v>
      </c>
      <c r="C208">
        <f t="shared" si="3"/>
        <v>2</v>
      </c>
    </row>
    <row r="209" spans="1:3" x14ac:dyDescent="0.25">
      <c r="A209" s="3">
        <v>44540</v>
      </c>
      <c r="B209" s="4" t="s">
        <v>4</v>
      </c>
      <c r="C209">
        <f t="shared" si="3"/>
        <v>1</v>
      </c>
    </row>
    <row r="210" spans="1:3" x14ac:dyDescent="0.25">
      <c r="A210" s="3">
        <v>44541</v>
      </c>
      <c r="B210" s="4" t="s">
        <v>4</v>
      </c>
      <c r="C210">
        <f t="shared" si="3"/>
        <v>2</v>
      </c>
    </row>
    <row r="211" spans="1:3" x14ac:dyDescent="0.25">
      <c r="A211" s="3">
        <v>44542</v>
      </c>
      <c r="B211" s="4" t="s">
        <v>4</v>
      </c>
      <c r="C211">
        <f t="shared" si="3"/>
        <v>3</v>
      </c>
    </row>
    <row r="212" spans="1:3" x14ac:dyDescent="0.25">
      <c r="A212" s="3">
        <v>44544</v>
      </c>
      <c r="B212" s="4" t="s">
        <v>4</v>
      </c>
      <c r="C212">
        <f t="shared" si="3"/>
        <v>1</v>
      </c>
    </row>
    <row r="213" spans="1:3" x14ac:dyDescent="0.25">
      <c r="A213" s="3">
        <v>44545</v>
      </c>
      <c r="B213" s="4" t="s">
        <v>4</v>
      </c>
      <c r="C213">
        <f t="shared" si="3"/>
        <v>2</v>
      </c>
    </row>
    <row r="214" spans="1:3" x14ac:dyDescent="0.25">
      <c r="A214" s="3">
        <v>44548</v>
      </c>
      <c r="B214" s="4" t="s">
        <v>4</v>
      </c>
      <c r="C214">
        <f t="shared" si="3"/>
        <v>1</v>
      </c>
    </row>
    <row r="215" spans="1:3" x14ac:dyDescent="0.25">
      <c r="A215" s="3">
        <v>44549</v>
      </c>
      <c r="B215" s="4" t="s">
        <v>4</v>
      </c>
      <c r="C215">
        <f t="shared" si="3"/>
        <v>2</v>
      </c>
    </row>
    <row r="216" spans="1:3" x14ac:dyDescent="0.25">
      <c r="A216" s="3">
        <v>44550</v>
      </c>
      <c r="B216" s="4" t="s">
        <v>4</v>
      </c>
      <c r="C216">
        <f t="shared" si="3"/>
        <v>3</v>
      </c>
    </row>
    <row r="217" spans="1:3" x14ac:dyDescent="0.25">
      <c r="A217" s="3">
        <v>44552</v>
      </c>
      <c r="B217" s="4" t="s">
        <v>4</v>
      </c>
      <c r="C217">
        <f t="shared" si="3"/>
        <v>1</v>
      </c>
    </row>
    <row r="218" spans="1:3" x14ac:dyDescent="0.25">
      <c r="A218" s="3">
        <v>44553</v>
      </c>
      <c r="B218" s="4" t="s">
        <v>4</v>
      </c>
      <c r="C218">
        <f t="shared" si="3"/>
        <v>2</v>
      </c>
    </row>
    <row r="219" spans="1:3" x14ac:dyDescent="0.25">
      <c r="A219" s="3">
        <v>44554</v>
      </c>
      <c r="B219" s="4" t="s">
        <v>4</v>
      </c>
      <c r="C219">
        <f t="shared" si="3"/>
        <v>3</v>
      </c>
    </row>
    <row r="220" spans="1:3" x14ac:dyDescent="0.25">
      <c r="A220" s="3">
        <v>44555</v>
      </c>
      <c r="B220" s="4" t="s">
        <v>4</v>
      </c>
      <c r="C220">
        <f t="shared" si="3"/>
        <v>4</v>
      </c>
    </row>
    <row r="221" spans="1:3" x14ac:dyDescent="0.25">
      <c r="A221" s="3">
        <v>44557</v>
      </c>
      <c r="B221" s="4" t="s">
        <v>4</v>
      </c>
      <c r="C221">
        <f t="shared" si="3"/>
        <v>1</v>
      </c>
    </row>
    <row r="222" spans="1:3" x14ac:dyDescent="0.25">
      <c r="A222" s="3">
        <v>44558</v>
      </c>
      <c r="B222" s="4" t="s">
        <v>4</v>
      </c>
      <c r="C222">
        <f t="shared" si="3"/>
        <v>2</v>
      </c>
    </row>
    <row r="223" spans="1:3" x14ac:dyDescent="0.25">
      <c r="A223" s="3">
        <v>44559</v>
      </c>
      <c r="B223" s="4" t="s">
        <v>4</v>
      </c>
      <c r="C223">
        <f t="shared" si="3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543D-DE0F-4318-AB97-50AA03AFB6FB}">
  <dimension ref="A1:B762"/>
  <sheetViews>
    <sheetView workbookViewId="0">
      <selection activeCell="A762" activeCellId="5" sqref="A1:B1 A154:B154 A338:B338 A561:B561 A760:B760 A762:B762"/>
    </sheetView>
  </sheetViews>
  <sheetFormatPr defaultRowHeight="15" outlineLevelRow="2" x14ac:dyDescent="0.25"/>
  <cols>
    <col min="1" max="1" width="12.7109375" bestFit="1" customWidth="1"/>
    <col min="2" max="2" width="23" bestFit="1" customWidth="1"/>
  </cols>
  <sheetData>
    <row r="1" spans="1:2" x14ac:dyDescent="0.25">
      <c r="A1" s="9" t="s">
        <v>2</v>
      </c>
      <c r="B1" s="9" t="s">
        <v>3</v>
      </c>
    </row>
    <row r="2" spans="1:2" hidden="1" outlineLevel="2" x14ac:dyDescent="0.25">
      <c r="A2" s="4" t="s">
        <v>6</v>
      </c>
      <c r="B2" s="2">
        <v>5190</v>
      </c>
    </row>
    <row r="3" spans="1:2" hidden="1" outlineLevel="2" x14ac:dyDescent="0.25">
      <c r="A3" s="4" t="s">
        <v>6</v>
      </c>
      <c r="B3" s="2">
        <v>6000</v>
      </c>
    </row>
    <row r="4" spans="1:2" hidden="1" outlineLevel="2" x14ac:dyDescent="0.25">
      <c r="A4" s="4" t="s">
        <v>6</v>
      </c>
      <c r="B4" s="2">
        <v>7520</v>
      </c>
    </row>
    <row r="5" spans="1:2" hidden="1" outlineLevel="2" x14ac:dyDescent="0.25">
      <c r="A5" s="4" t="s">
        <v>6</v>
      </c>
      <c r="B5" s="2">
        <v>7340</v>
      </c>
    </row>
    <row r="6" spans="1:2" hidden="1" outlineLevel="2" x14ac:dyDescent="0.25">
      <c r="A6" s="4" t="s">
        <v>6</v>
      </c>
      <c r="B6" s="2">
        <v>7850</v>
      </c>
    </row>
    <row r="7" spans="1:2" hidden="1" outlineLevel="2" x14ac:dyDescent="0.25">
      <c r="A7" s="4" t="s">
        <v>6</v>
      </c>
      <c r="B7" s="2">
        <v>4800</v>
      </c>
    </row>
    <row r="8" spans="1:2" hidden="1" outlineLevel="2" x14ac:dyDescent="0.25">
      <c r="A8" s="4" t="s">
        <v>6</v>
      </c>
      <c r="B8" s="2">
        <v>5760</v>
      </c>
    </row>
    <row r="9" spans="1:2" hidden="1" outlineLevel="2" x14ac:dyDescent="0.25">
      <c r="A9" s="4" t="s">
        <v>6</v>
      </c>
      <c r="B9" s="2">
        <v>3220</v>
      </c>
    </row>
    <row r="10" spans="1:2" hidden="1" outlineLevel="2" x14ac:dyDescent="0.25">
      <c r="A10" s="4" t="s">
        <v>6</v>
      </c>
      <c r="B10" s="2">
        <v>3210</v>
      </c>
    </row>
    <row r="11" spans="1:2" hidden="1" outlineLevel="2" x14ac:dyDescent="0.25">
      <c r="A11" s="4" t="s">
        <v>6</v>
      </c>
      <c r="B11" s="2">
        <v>2300</v>
      </c>
    </row>
    <row r="12" spans="1:2" hidden="1" outlineLevel="2" x14ac:dyDescent="0.25">
      <c r="A12" s="4" t="s">
        <v>6</v>
      </c>
      <c r="B12" s="2">
        <v>6450</v>
      </c>
    </row>
    <row r="13" spans="1:2" hidden="1" outlineLevel="2" x14ac:dyDescent="0.25">
      <c r="A13" s="4" t="s">
        <v>6</v>
      </c>
      <c r="B13" s="2">
        <v>1970</v>
      </c>
    </row>
    <row r="14" spans="1:2" hidden="1" outlineLevel="2" x14ac:dyDescent="0.25">
      <c r="A14" s="4" t="s">
        <v>6</v>
      </c>
      <c r="B14" s="2">
        <v>3670</v>
      </c>
    </row>
    <row r="15" spans="1:2" hidden="1" outlineLevel="2" x14ac:dyDescent="0.25">
      <c r="A15" s="4" t="s">
        <v>6</v>
      </c>
      <c r="B15" s="2">
        <v>1360</v>
      </c>
    </row>
    <row r="16" spans="1:2" hidden="1" outlineLevel="2" x14ac:dyDescent="0.25">
      <c r="A16" s="4" t="s">
        <v>6</v>
      </c>
      <c r="B16" s="2">
        <v>2100</v>
      </c>
    </row>
    <row r="17" spans="1:2" hidden="1" outlineLevel="2" x14ac:dyDescent="0.25">
      <c r="A17" s="4" t="s">
        <v>6</v>
      </c>
      <c r="B17" s="2">
        <v>9250</v>
      </c>
    </row>
    <row r="18" spans="1:2" hidden="1" outlineLevel="2" x14ac:dyDescent="0.25">
      <c r="A18" s="4" t="s">
        <v>6</v>
      </c>
      <c r="B18" s="2">
        <v>1480</v>
      </c>
    </row>
    <row r="19" spans="1:2" hidden="1" outlineLevel="2" x14ac:dyDescent="0.25">
      <c r="A19" s="4" t="s">
        <v>6</v>
      </c>
      <c r="B19" s="2">
        <v>5820</v>
      </c>
    </row>
    <row r="20" spans="1:2" hidden="1" outlineLevel="2" x14ac:dyDescent="0.25">
      <c r="A20" s="4" t="s">
        <v>6</v>
      </c>
      <c r="B20" s="2">
        <v>4150</v>
      </c>
    </row>
    <row r="21" spans="1:2" hidden="1" outlineLevel="2" x14ac:dyDescent="0.25">
      <c r="A21" s="4" t="s">
        <v>6</v>
      </c>
      <c r="B21" s="2">
        <v>1590</v>
      </c>
    </row>
    <row r="22" spans="1:2" hidden="1" outlineLevel="2" x14ac:dyDescent="0.25">
      <c r="A22" s="4" t="s">
        <v>6</v>
      </c>
      <c r="B22" s="2">
        <v>1620</v>
      </c>
    </row>
    <row r="23" spans="1:2" hidden="1" outlineLevel="2" x14ac:dyDescent="0.25">
      <c r="A23" s="4" t="s">
        <v>6</v>
      </c>
      <c r="B23" s="2">
        <v>6500</v>
      </c>
    </row>
    <row r="24" spans="1:2" hidden="1" outlineLevel="2" x14ac:dyDescent="0.25">
      <c r="A24" s="4" t="s">
        <v>6</v>
      </c>
      <c r="B24" s="2">
        <v>6050</v>
      </c>
    </row>
    <row r="25" spans="1:2" hidden="1" outlineLevel="2" x14ac:dyDescent="0.25">
      <c r="A25" s="4" t="s">
        <v>6</v>
      </c>
      <c r="B25" s="2">
        <v>3910</v>
      </c>
    </row>
    <row r="26" spans="1:2" hidden="1" outlineLevel="2" x14ac:dyDescent="0.25">
      <c r="A26" s="4" t="s">
        <v>6</v>
      </c>
      <c r="B26" s="2">
        <v>6220</v>
      </c>
    </row>
    <row r="27" spans="1:2" hidden="1" outlineLevel="2" x14ac:dyDescent="0.25">
      <c r="A27" s="4" t="s">
        <v>6</v>
      </c>
      <c r="B27" s="2">
        <v>1260</v>
      </c>
    </row>
    <row r="28" spans="1:2" hidden="1" outlineLevel="2" x14ac:dyDescent="0.25">
      <c r="A28" s="4" t="s">
        <v>6</v>
      </c>
      <c r="B28" s="2">
        <v>9080</v>
      </c>
    </row>
    <row r="29" spans="1:2" hidden="1" outlineLevel="2" x14ac:dyDescent="0.25">
      <c r="A29" s="4" t="s">
        <v>6</v>
      </c>
      <c r="B29" s="2">
        <v>3580</v>
      </c>
    </row>
    <row r="30" spans="1:2" hidden="1" outlineLevel="2" x14ac:dyDescent="0.25">
      <c r="A30" s="4" t="s">
        <v>6</v>
      </c>
      <c r="B30" s="2">
        <v>6010</v>
      </c>
    </row>
    <row r="31" spans="1:2" hidden="1" outlineLevel="2" x14ac:dyDescent="0.25">
      <c r="A31" s="4" t="s">
        <v>6</v>
      </c>
      <c r="B31" s="2">
        <v>9590</v>
      </c>
    </row>
    <row r="32" spans="1:2" hidden="1" outlineLevel="2" x14ac:dyDescent="0.25">
      <c r="A32" s="4" t="s">
        <v>6</v>
      </c>
      <c r="B32" s="2">
        <v>6210</v>
      </c>
    </row>
    <row r="33" spans="1:2" hidden="1" outlineLevel="2" x14ac:dyDescent="0.25">
      <c r="A33" s="4" t="s">
        <v>6</v>
      </c>
      <c r="B33" s="2">
        <v>3490</v>
      </c>
    </row>
    <row r="34" spans="1:2" hidden="1" outlineLevel="2" x14ac:dyDescent="0.25">
      <c r="A34" s="4" t="s">
        <v>6</v>
      </c>
      <c r="B34" s="2">
        <v>9770</v>
      </c>
    </row>
    <row r="35" spans="1:2" hidden="1" outlineLevel="2" x14ac:dyDescent="0.25">
      <c r="A35" s="4" t="s">
        <v>6</v>
      </c>
      <c r="B35" s="2">
        <v>750</v>
      </c>
    </row>
    <row r="36" spans="1:2" hidden="1" outlineLevel="2" x14ac:dyDescent="0.25">
      <c r="A36" s="4" t="s">
        <v>6</v>
      </c>
      <c r="B36" s="2">
        <v>9310</v>
      </c>
    </row>
    <row r="37" spans="1:2" hidden="1" outlineLevel="2" x14ac:dyDescent="0.25">
      <c r="A37" s="4" t="s">
        <v>6</v>
      </c>
      <c r="B37" s="2">
        <v>1770</v>
      </c>
    </row>
    <row r="38" spans="1:2" hidden="1" outlineLevel="2" x14ac:dyDescent="0.25">
      <c r="A38" s="4" t="s">
        <v>6</v>
      </c>
      <c r="B38" s="2">
        <v>6860</v>
      </c>
    </row>
    <row r="39" spans="1:2" hidden="1" outlineLevel="2" x14ac:dyDescent="0.25">
      <c r="A39" s="4" t="s">
        <v>6</v>
      </c>
      <c r="B39" s="2">
        <v>1250</v>
      </c>
    </row>
    <row r="40" spans="1:2" hidden="1" outlineLevel="2" x14ac:dyDescent="0.25">
      <c r="A40" s="4" t="s">
        <v>6</v>
      </c>
      <c r="B40" s="2">
        <v>6580</v>
      </c>
    </row>
    <row r="41" spans="1:2" hidden="1" outlineLevel="2" x14ac:dyDescent="0.25">
      <c r="A41" s="4" t="s">
        <v>6</v>
      </c>
      <c r="B41" s="2">
        <v>1030</v>
      </c>
    </row>
    <row r="42" spans="1:2" hidden="1" outlineLevel="2" x14ac:dyDescent="0.25">
      <c r="A42" s="4" t="s">
        <v>6</v>
      </c>
      <c r="B42" s="2">
        <v>6450</v>
      </c>
    </row>
    <row r="43" spans="1:2" hidden="1" outlineLevel="2" x14ac:dyDescent="0.25">
      <c r="A43" s="4" t="s">
        <v>6</v>
      </c>
      <c r="B43" s="2">
        <v>7650</v>
      </c>
    </row>
    <row r="44" spans="1:2" hidden="1" outlineLevel="2" x14ac:dyDescent="0.25">
      <c r="A44" s="4" t="s">
        <v>6</v>
      </c>
      <c r="B44" s="2">
        <v>3350</v>
      </c>
    </row>
    <row r="45" spans="1:2" hidden="1" outlineLevel="2" x14ac:dyDescent="0.25">
      <c r="A45" s="4" t="s">
        <v>6</v>
      </c>
      <c r="B45" s="2">
        <v>2250</v>
      </c>
    </row>
    <row r="46" spans="1:2" hidden="1" outlineLevel="2" x14ac:dyDescent="0.25">
      <c r="A46" s="4" t="s">
        <v>6</v>
      </c>
      <c r="B46" s="2">
        <v>6320</v>
      </c>
    </row>
    <row r="47" spans="1:2" hidden="1" outlineLevel="2" x14ac:dyDescent="0.25">
      <c r="A47" s="4" t="s">
        <v>6</v>
      </c>
      <c r="B47" s="2">
        <v>6180</v>
      </c>
    </row>
    <row r="48" spans="1:2" hidden="1" outlineLevel="2" x14ac:dyDescent="0.25">
      <c r="A48" s="4" t="s">
        <v>6</v>
      </c>
      <c r="B48" s="2">
        <v>6770</v>
      </c>
    </row>
    <row r="49" spans="1:2" hidden="1" outlineLevel="2" x14ac:dyDescent="0.25">
      <c r="A49" s="4" t="s">
        <v>6</v>
      </c>
      <c r="B49" s="2">
        <v>5160</v>
      </c>
    </row>
    <row r="50" spans="1:2" hidden="1" outlineLevel="2" x14ac:dyDescent="0.25">
      <c r="A50" s="4" t="s">
        <v>6</v>
      </c>
      <c r="B50" s="2">
        <v>8880</v>
      </c>
    </row>
    <row r="51" spans="1:2" hidden="1" outlineLevel="2" x14ac:dyDescent="0.25">
      <c r="A51" s="4" t="s">
        <v>6</v>
      </c>
      <c r="B51" s="2">
        <v>6820</v>
      </c>
    </row>
    <row r="52" spans="1:2" hidden="1" outlineLevel="2" x14ac:dyDescent="0.25">
      <c r="A52" s="4" t="s">
        <v>6</v>
      </c>
      <c r="B52" s="2">
        <v>1560</v>
      </c>
    </row>
    <row r="53" spans="1:2" hidden="1" outlineLevel="2" x14ac:dyDescent="0.25">
      <c r="A53" s="4" t="s">
        <v>6</v>
      </c>
      <c r="B53" s="2">
        <v>6010</v>
      </c>
    </row>
    <row r="54" spans="1:2" hidden="1" outlineLevel="2" x14ac:dyDescent="0.25">
      <c r="A54" s="4" t="s">
        <v>6</v>
      </c>
      <c r="B54" s="2">
        <v>950</v>
      </c>
    </row>
    <row r="55" spans="1:2" hidden="1" outlineLevel="2" x14ac:dyDescent="0.25">
      <c r="A55" s="4" t="s">
        <v>6</v>
      </c>
      <c r="B55" s="2">
        <v>2130</v>
      </c>
    </row>
    <row r="56" spans="1:2" hidden="1" outlineLevel="2" x14ac:dyDescent="0.25">
      <c r="A56" s="4" t="s">
        <v>6</v>
      </c>
      <c r="B56" s="2">
        <v>5560</v>
      </c>
    </row>
    <row r="57" spans="1:2" hidden="1" outlineLevel="2" x14ac:dyDescent="0.25">
      <c r="A57" s="4" t="s">
        <v>6</v>
      </c>
      <c r="B57" s="2">
        <v>8090</v>
      </c>
    </row>
    <row r="58" spans="1:2" hidden="1" outlineLevel="2" x14ac:dyDescent="0.25">
      <c r="A58" s="4" t="s">
        <v>6</v>
      </c>
      <c r="B58" s="2">
        <v>9630</v>
      </c>
    </row>
    <row r="59" spans="1:2" hidden="1" outlineLevel="2" x14ac:dyDescent="0.25">
      <c r="A59" s="4" t="s">
        <v>6</v>
      </c>
      <c r="B59" s="2">
        <v>390</v>
      </c>
    </row>
    <row r="60" spans="1:2" hidden="1" outlineLevel="2" x14ac:dyDescent="0.25">
      <c r="A60" s="4" t="s">
        <v>6</v>
      </c>
      <c r="B60" s="2">
        <v>2350</v>
      </c>
    </row>
    <row r="61" spans="1:2" hidden="1" outlineLevel="2" x14ac:dyDescent="0.25">
      <c r="A61" s="4" t="s">
        <v>6</v>
      </c>
      <c r="B61" s="2">
        <v>4170</v>
      </c>
    </row>
    <row r="62" spans="1:2" hidden="1" outlineLevel="2" x14ac:dyDescent="0.25">
      <c r="A62" s="4" t="s">
        <v>6</v>
      </c>
      <c r="B62" s="2">
        <v>6170</v>
      </c>
    </row>
    <row r="63" spans="1:2" hidden="1" outlineLevel="2" x14ac:dyDescent="0.25">
      <c r="A63" s="4" t="s">
        <v>6</v>
      </c>
      <c r="B63" s="2">
        <v>9670</v>
      </c>
    </row>
    <row r="64" spans="1:2" hidden="1" outlineLevel="2" x14ac:dyDescent="0.25">
      <c r="A64" s="4" t="s">
        <v>6</v>
      </c>
      <c r="B64" s="2">
        <v>9200</v>
      </c>
    </row>
    <row r="65" spans="1:2" hidden="1" outlineLevel="2" x14ac:dyDescent="0.25">
      <c r="A65" s="4" t="s">
        <v>6</v>
      </c>
      <c r="B65" s="2">
        <v>9950</v>
      </c>
    </row>
    <row r="66" spans="1:2" hidden="1" outlineLevel="2" x14ac:dyDescent="0.25">
      <c r="A66" s="4" t="s">
        <v>6</v>
      </c>
      <c r="B66" s="2">
        <v>8880</v>
      </c>
    </row>
    <row r="67" spans="1:2" hidden="1" outlineLevel="2" x14ac:dyDescent="0.25">
      <c r="A67" s="4" t="s">
        <v>6</v>
      </c>
      <c r="B67" s="2">
        <v>6010</v>
      </c>
    </row>
    <row r="68" spans="1:2" hidden="1" outlineLevel="2" x14ac:dyDescent="0.25">
      <c r="A68" s="4" t="s">
        <v>6</v>
      </c>
      <c r="B68" s="2">
        <v>6150</v>
      </c>
    </row>
    <row r="69" spans="1:2" hidden="1" outlineLevel="2" x14ac:dyDescent="0.25">
      <c r="A69" s="4" t="s">
        <v>6</v>
      </c>
      <c r="B69" s="2">
        <v>8900</v>
      </c>
    </row>
    <row r="70" spans="1:2" hidden="1" outlineLevel="2" x14ac:dyDescent="0.25">
      <c r="A70" s="4" t="s">
        <v>6</v>
      </c>
      <c r="B70" s="2">
        <v>7960</v>
      </c>
    </row>
    <row r="71" spans="1:2" hidden="1" outlineLevel="2" x14ac:dyDescent="0.25">
      <c r="A71" s="4" t="s">
        <v>6</v>
      </c>
      <c r="B71" s="2">
        <v>7950</v>
      </c>
    </row>
    <row r="72" spans="1:2" hidden="1" outlineLevel="2" x14ac:dyDescent="0.25">
      <c r="A72" s="4" t="s">
        <v>6</v>
      </c>
      <c r="B72" s="2">
        <v>6390</v>
      </c>
    </row>
    <row r="73" spans="1:2" hidden="1" outlineLevel="2" x14ac:dyDescent="0.25">
      <c r="A73" s="4" t="s">
        <v>6</v>
      </c>
      <c r="B73" s="2">
        <v>8070</v>
      </c>
    </row>
    <row r="74" spans="1:2" hidden="1" outlineLevel="2" x14ac:dyDescent="0.25">
      <c r="A74" s="4" t="s">
        <v>6</v>
      </c>
      <c r="B74" s="2">
        <v>5610</v>
      </c>
    </row>
    <row r="75" spans="1:2" hidden="1" outlineLevel="2" x14ac:dyDescent="0.25">
      <c r="A75" s="4" t="s">
        <v>6</v>
      </c>
      <c r="B75" s="2">
        <v>3640</v>
      </c>
    </row>
    <row r="76" spans="1:2" hidden="1" outlineLevel="2" x14ac:dyDescent="0.25">
      <c r="A76" s="4" t="s">
        <v>6</v>
      </c>
      <c r="B76" s="2">
        <v>6950</v>
      </c>
    </row>
    <row r="77" spans="1:2" hidden="1" outlineLevel="2" x14ac:dyDescent="0.25">
      <c r="A77" s="4" t="s">
        <v>6</v>
      </c>
      <c r="B77" s="2">
        <v>6200</v>
      </c>
    </row>
    <row r="78" spans="1:2" hidden="1" outlineLevel="2" x14ac:dyDescent="0.25">
      <c r="A78" s="4" t="s">
        <v>6</v>
      </c>
      <c r="B78" s="2">
        <v>6310</v>
      </c>
    </row>
    <row r="79" spans="1:2" hidden="1" outlineLevel="2" x14ac:dyDescent="0.25">
      <c r="A79" s="4" t="s">
        <v>6</v>
      </c>
      <c r="B79" s="2">
        <v>7110</v>
      </c>
    </row>
    <row r="80" spans="1:2" hidden="1" outlineLevel="2" x14ac:dyDescent="0.25">
      <c r="A80" s="4" t="s">
        <v>6</v>
      </c>
      <c r="B80" s="2">
        <v>9390</v>
      </c>
    </row>
    <row r="81" spans="1:2" hidden="1" outlineLevel="2" x14ac:dyDescent="0.25">
      <c r="A81" s="4" t="s">
        <v>6</v>
      </c>
      <c r="B81" s="2">
        <v>3860</v>
      </c>
    </row>
    <row r="82" spans="1:2" hidden="1" outlineLevel="2" x14ac:dyDescent="0.25">
      <c r="A82" s="4" t="s">
        <v>6</v>
      </c>
      <c r="B82" s="2">
        <v>3970</v>
      </c>
    </row>
    <row r="83" spans="1:2" hidden="1" outlineLevel="2" x14ac:dyDescent="0.25">
      <c r="A83" s="4" t="s">
        <v>6</v>
      </c>
      <c r="B83" s="2">
        <v>5750</v>
      </c>
    </row>
    <row r="84" spans="1:2" hidden="1" outlineLevel="2" x14ac:dyDescent="0.25">
      <c r="A84" s="4" t="s">
        <v>6</v>
      </c>
      <c r="B84" s="2">
        <v>7040</v>
      </c>
    </row>
    <row r="85" spans="1:2" hidden="1" outlineLevel="2" x14ac:dyDescent="0.25">
      <c r="A85" s="4" t="s">
        <v>6</v>
      </c>
      <c r="B85" s="2">
        <v>1400</v>
      </c>
    </row>
    <row r="86" spans="1:2" hidden="1" outlineLevel="2" x14ac:dyDescent="0.25">
      <c r="A86" s="4" t="s">
        <v>6</v>
      </c>
      <c r="B86" s="2">
        <v>8340</v>
      </c>
    </row>
    <row r="87" spans="1:2" hidden="1" outlineLevel="2" x14ac:dyDescent="0.25">
      <c r="A87" s="4" t="s">
        <v>6</v>
      </c>
      <c r="B87" s="2">
        <v>7250</v>
      </c>
    </row>
    <row r="88" spans="1:2" hidden="1" outlineLevel="2" x14ac:dyDescent="0.25">
      <c r="A88" s="4" t="s">
        <v>6</v>
      </c>
      <c r="B88" s="2">
        <v>3820</v>
      </c>
    </row>
    <row r="89" spans="1:2" hidden="1" outlineLevel="2" x14ac:dyDescent="0.25">
      <c r="A89" s="4" t="s">
        <v>6</v>
      </c>
      <c r="B89" s="2">
        <v>1670</v>
      </c>
    </row>
    <row r="90" spans="1:2" hidden="1" outlineLevel="2" x14ac:dyDescent="0.25">
      <c r="A90" s="4" t="s">
        <v>6</v>
      </c>
      <c r="B90" s="2">
        <v>3400</v>
      </c>
    </row>
    <row r="91" spans="1:2" hidden="1" outlineLevel="2" x14ac:dyDescent="0.25">
      <c r="A91" s="4" t="s">
        <v>6</v>
      </c>
      <c r="B91" s="2">
        <v>7190</v>
      </c>
    </row>
    <row r="92" spans="1:2" hidden="1" outlineLevel="2" x14ac:dyDescent="0.25">
      <c r="A92" s="4" t="s">
        <v>6</v>
      </c>
      <c r="B92" s="2">
        <v>4590</v>
      </c>
    </row>
    <row r="93" spans="1:2" hidden="1" outlineLevel="2" x14ac:dyDescent="0.25">
      <c r="A93" s="4" t="s">
        <v>6</v>
      </c>
      <c r="B93" s="2">
        <v>7100</v>
      </c>
    </row>
    <row r="94" spans="1:2" hidden="1" outlineLevel="2" x14ac:dyDescent="0.25">
      <c r="A94" s="4" t="s">
        <v>6</v>
      </c>
      <c r="B94" s="2">
        <v>7820</v>
      </c>
    </row>
    <row r="95" spans="1:2" hidden="1" outlineLevel="2" x14ac:dyDescent="0.25">
      <c r="A95" s="4" t="s">
        <v>6</v>
      </c>
      <c r="B95" s="2">
        <v>7910</v>
      </c>
    </row>
    <row r="96" spans="1:2" hidden="1" outlineLevel="2" x14ac:dyDescent="0.25">
      <c r="A96" s="4" t="s">
        <v>6</v>
      </c>
      <c r="B96" s="2">
        <v>5850</v>
      </c>
    </row>
    <row r="97" spans="1:2" hidden="1" outlineLevel="2" x14ac:dyDescent="0.25">
      <c r="A97" s="4" t="s">
        <v>6</v>
      </c>
      <c r="B97" s="2">
        <v>4090</v>
      </c>
    </row>
    <row r="98" spans="1:2" hidden="1" outlineLevel="2" x14ac:dyDescent="0.25">
      <c r="A98" s="4" t="s">
        <v>6</v>
      </c>
      <c r="B98" s="2">
        <v>6590</v>
      </c>
    </row>
    <row r="99" spans="1:2" hidden="1" outlineLevel="2" x14ac:dyDescent="0.25">
      <c r="A99" s="4" t="s">
        <v>6</v>
      </c>
      <c r="B99" s="2">
        <v>5180</v>
      </c>
    </row>
    <row r="100" spans="1:2" hidden="1" outlineLevel="2" x14ac:dyDescent="0.25">
      <c r="A100" s="4" t="s">
        <v>6</v>
      </c>
      <c r="B100" s="2">
        <v>4100</v>
      </c>
    </row>
    <row r="101" spans="1:2" hidden="1" outlineLevel="2" x14ac:dyDescent="0.25">
      <c r="A101" s="4" t="s">
        <v>6</v>
      </c>
      <c r="B101" s="2">
        <v>8460</v>
      </c>
    </row>
    <row r="102" spans="1:2" hidden="1" outlineLevel="2" x14ac:dyDescent="0.25">
      <c r="A102" s="4" t="s">
        <v>6</v>
      </c>
      <c r="B102" s="2">
        <v>2400</v>
      </c>
    </row>
    <row r="103" spans="1:2" hidden="1" outlineLevel="2" x14ac:dyDescent="0.25">
      <c r="A103" s="4" t="s">
        <v>6</v>
      </c>
      <c r="B103" s="2">
        <v>7000</v>
      </c>
    </row>
    <row r="104" spans="1:2" hidden="1" outlineLevel="2" x14ac:dyDescent="0.25">
      <c r="A104" s="4" t="s">
        <v>6</v>
      </c>
      <c r="B104" s="2">
        <v>1690</v>
      </c>
    </row>
    <row r="105" spans="1:2" hidden="1" outlineLevel="2" x14ac:dyDescent="0.25">
      <c r="A105" s="4" t="s">
        <v>6</v>
      </c>
      <c r="B105" s="2">
        <v>4320</v>
      </c>
    </row>
    <row r="106" spans="1:2" hidden="1" outlineLevel="2" x14ac:dyDescent="0.25">
      <c r="A106" s="4" t="s">
        <v>6</v>
      </c>
      <c r="B106" s="2">
        <v>7890</v>
      </c>
    </row>
    <row r="107" spans="1:2" hidden="1" outlineLevel="2" x14ac:dyDescent="0.25">
      <c r="A107" s="4" t="s">
        <v>6</v>
      </c>
      <c r="B107" s="2">
        <v>5870</v>
      </c>
    </row>
    <row r="108" spans="1:2" hidden="1" outlineLevel="2" x14ac:dyDescent="0.25">
      <c r="A108" s="4" t="s">
        <v>6</v>
      </c>
      <c r="B108" s="2">
        <v>7650</v>
      </c>
    </row>
    <row r="109" spans="1:2" hidden="1" outlineLevel="2" x14ac:dyDescent="0.25">
      <c r="A109" s="4" t="s">
        <v>6</v>
      </c>
      <c r="B109" s="2">
        <v>8160</v>
      </c>
    </row>
    <row r="110" spans="1:2" hidden="1" outlineLevel="2" x14ac:dyDescent="0.25">
      <c r="A110" s="4" t="s">
        <v>6</v>
      </c>
      <c r="B110" s="2">
        <v>1280</v>
      </c>
    </row>
    <row r="111" spans="1:2" hidden="1" outlineLevel="2" x14ac:dyDescent="0.25">
      <c r="A111" s="4" t="s">
        <v>6</v>
      </c>
      <c r="B111" s="2">
        <v>8360</v>
      </c>
    </row>
    <row r="112" spans="1:2" hidden="1" outlineLevel="2" x14ac:dyDescent="0.25">
      <c r="A112" s="4" t="s">
        <v>6</v>
      </c>
      <c r="B112" s="2">
        <v>9920</v>
      </c>
    </row>
    <row r="113" spans="1:2" hidden="1" outlineLevel="2" x14ac:dyDescent="0.25">
      <c r="A113" s="4" t="s">
        <v>6</v>
      </c>
      <c r="B113" s="2">
        <v>3140</v>
      </c>
    </row>
    <row r="114" spans="1:2" hidden="1" outlineLevel="2" x14ac:dyDescent="0.25">
      <c r="A114" s="4" t="s">
        <v>6</v>
      </c>
      <c r="B114" s="2">
        <v>9210</v>
      </c>
    </row>
    <row r="115" spans="1:2" hidden="1" outlineLevel="2" x14ac:dyDescent="0.25">
      <c r="A115" s="4" t="s">
        <v>6</v>
      </c>
      <c r="B115" s="2">
        <v>3250</v>
      </c>
    </row>
    <row r="116" spans="1:2" hidden="1" outlineLevel="2" x14ac:dyDescent="0.25">
      <c r="A116" s="4" t="s">
        <v>6</v>
      </c>
      <c r="B116" s="2">
        <v>2060</v>
      </c>
    </row>
    <row r="117" spans="1:2" hidden="1" outlineLevel="2" x14ac:dyDescent="0.25">
      <c r="A117" s="4" t="s">
        <v>6</v>
      </c>
      <c r="B117" s="2">
        <v>5220</v>
      </c>
    </row>
    <row r="118" spans="1:2" hidden="1" outlineLevel="2" x14ac:dyDescent="0.25">
      <c r="A118" s="4" t="s">
        <v>6</v>
      </c>
      <c r="B118" s="2">
        <v>2500</v>
      </c>
    </row>
    <row r="119" spans="1:2" hidden="1" outlineLevel="2" x14ac:dyDescent="0.25">
      <c r="A119" s="4" t="s">
        <v>6</v>
      </c>
      <c r="B119" s="2">
        <v>7120</v>
      </c>
    </row>
    <row r="120" spans="1:2" hidden="1" outlineLevel="2" x14ac:dyDescent="0.25">
      <c r="A120" s="4" t="s">
        <v>6</v>
      </c>
      <c r="B120" s="2">
        <v>5650</v>
      </c>
    </row>
    <row r="121" spans="1:2" hidden="1" outlineLevel="2" x14ac:dyDescent="0.25">
      <c r="A121" s="4" t="s">
        <v>6</v>
      </c>
      <c r="B121" s="2">
        <v>7990</v>
      </c>
    </row>
    <row r="122" spans="1:2" hidden="1" outlineLevel="2" x14ac:dyDescent="0.25">
      <c r="A122" s="4" t="s">
        <v>6</v>
      </c>
      <c r="B122" s="2">
        <v>9480</v>
      </c>
    </row>
    <row r="123" spans="1:2" hidden="1" outlineLevel="2" x14ac:dyDescent="0.25">
      <c r="A123" s="4" t="s">
        <v>6</v>
      </c>
      <c r="B123" s="2">
        <v>1050</v>
      </c>
    </row>
    <row r="124" spans="1:2" hidden="1" outlineLevel="2" x14ac:dyDescent="0.25">
      <c r="A124" s="4" t="s">
        <v>6</v>
      </c>
      <c r="B124" s="2">
        <v>6590</v>
      </c>
    </row>
    <row r="125" spans="1:2" hidden="1" outlineLevel="2" x14ac:dyDescent="0.25">
      <c r="A125" s="4" t="s">
        <v>6</v>
      </c>
      <c r="B125" s="2">
        <v>6430</v>
      </c>
    </row>
    <row r="126" spans="1:2" hidden="1" outlineLevel="2" x14ac:dyDescent="0.25">
      <c r="A126" s="4" t="s">
        <v>6</v>
      </c>
      <c r="B126" s="2">
        <v>4230</v>
      </c>
    </row>
    <row r="127" spans="1:2" hidden="1" outlineLevel="2" x14ac:dyDescent="0.25">
      <c r="A127" s="4" t="s">
        <v>6</v>
      </c>
      <c r="B127" s="2">
        <v>2870</v>
      </c>
    </row>
    <row r="128" spans="1:2" hidden="1" outlineLevel="2" x14ac:dyDescent="0.25">
      <c r="A128" s="4" t="s">
        <v>6</v>
      </c>
      <c r="B128" s="2">
        <v>3110</v>
      </c>
    </row>
    <row r="129" spans="1:2" hidden="1" outlineLevel="2" x14ac:dyDescent="0.25">
      <c r="A129" s="4" t="s">
        <v>6</v>
      </c>
      <c r="B129" s="2">
        <v>2300</v>
      </c>
    </row>
    <row r="130" spans="1:2" hidden="1" outlineLevel="2" x14ac:dyDescent="0.25">
      <c r="A130" s="4" t="s">
        <v>6</v>
      </c>
      <c r="B130" s="2">
        <v>6320</v>
      </c>
    </row>
    <row r="131" spans="1:2" hidden="1" outlineLevel="2" x14ac:dyDescent="0.25">
      <c r="A131" s="4" t="s">
        <v>6</v>
      </c>
      <c r="B131" s="2">
        <v>2960</v>
      </c>
    </row>
    <row r="132" spans="1:2" hidden="1" outlineLevel="2" x14ac:dyDescent="0.25">
      <c r="A132" s="4" t="s">
        <v>6</v>
      </c>
      <c r="B132" s="2">
        <v>8320</v>
      </c>
    </row>
    <row r="133" spans="1:2" hidden="1" outlineLevel="2" x14ac:dyDescent="0.25">
      <c r="A133" s="4" t="s">
        <v>6</v>
      </c>
      <c r="B133" s="2">
        <v>4420</v>
      </c>
    </row>
    <row r="134" spans="1:2" hidden="1" outlineLevel="2" x14ac:dyDescent="0.25">
      <c r="A134" s="4" t="s">
        <v>6</v>
      </c>
      <c r="B134" s="2">
        <v>3130</v>
      </c>
    </row>
    <row r="135" spans="1:2" hidden="1" outlineLevel="2" x14ac:dyDescent="0.25">
      <c r="A135" s="4" t="s">
        <v>6</v>
      </c>
      <c r="B135" s="2">
        <v>1030</v>
      </c>
    </row>
    <row r="136" spans="1:2" hidden="1" outlineLevel="2" x14ac:dyDescent="0.25">
      <c r="A136" s="4" t="s">
        <v>6</v>
      </c>
      <c r="B136" s="2">
        <v>8790</v>
      </c>
    </row>
    <row r="137" spans="1:2" hidden="1" outlineLevel="2" x14ac:dyDescent="0.25">
      <c r="A137" s="4" t="s">
        <v>6</v>
      </c>
      <c r="B137" s="2">
        <v>4380</v>
      </c>
    </row>
    <row r="138" spans="1:2" hidden="1" outlineLevel="2" x14ac:dyDescent="0.25">
      <c r="A138" s="4" t="s">
        <v>6</v>
      </c>
      <c r="B138" s="2">
        <v>5350</v>
      </c>
    </row>
    <row r="139" spans="1:2" hidden="1" outlineLevel="2" x14ac:dyDescent="0.25">
      <c r="A139" s="4" t="s">
        <v>6</v>
      </c>
      <c r="B139" s="2">
        <v>4710</v>
      </c>
    </row>
    <row r="140" spans="1:2" hidden="1" outlineLevel="2" x14ac:dyDescent="0.25">
      <c r="A140" s="4" t="s">
        <v>6</v>
      </c>
      <c r="B140" s="2">
        <v>4160</v>
      </c>
    </row>
    <row r="141" spans="1:2" hidden="1" outlineLevel="2" x14ac:dyDescent="0.25">
      <c r="A141" s="4" t="s">
        <v>6</v>
      </c>
      <c r="B141" s="2">
        <v>7210</v>
      </c>
    </row>
    <row r="142" spans="1:2" hidden="1" outlineLevel="2" x14ac:dyDescent="0.25">
      <c r="A142" s="4" t="s">
        <v>6</v>
      </c>
      <c r="B142" s="2">
        <v>3560</v>
      </c>
    </row>
    <row r="143" spans="1:2" hidden="1" outlineLevel="2" x14ac:dyDescent="0.25">
      <c r="A143" s="4" t="s">
        <v>6</v>
      </c>
      <c r="B143" s="2">
        <v>8000</v>
      </c>
    </row>
    <row r="144" spans="1:2" hidden="1" outlineLevel="2" x14ac:dyDescent="0.25">
      <c r="A144" s="4" t="s">
        <v>6</v>
      </c>
      <c r="B144" s="2">
        <v>5080</v>
      </c>
    </row>
    <row r="145" spans="1:2" hidden="1" outlineLevel="2" x14ac:dyDescent="0.25">
      <c r="A145" s="4" t="s">
        <v>6</v>
      </c>
      <c r="B145" s="2">
        <v>7940</v>
      </c>
    </row>
    <row r="146" spans="1:2" hidden="1" outlineLevel="2" x14ac:dyDescent="0.25">
      <c r="A146" s="4" t="s">
        <v>6</v>
      </c>
      <c r="B146" s="2">
        <v>6800</v>
      </c>
    </row>
    <row r="147" spans="1:2" hidden="1" outlineLevel="2" x14ac:dyDescent="0.25">
      <c r="A147" s="4" t="s">
        <v>6</v>
      </c>
      <c r="B147" s="2">
        <v>7250</v>
      </c>
    </row>
    <row r="148" spans="1:2" hidden="1" outlineLevel="2" x14ac:dyDescent="0.25">
      <c r="A148" s="4" t="s">
        <v>6</v>
      </c>
      <c r="B148" s="2">
        <v>1880</v>
      </c>
    </row>
    <row r="149" spans="1:2" hidden="1" outlineLevel="2" x14ac:dyDescent="0.25">
      <c r="A149" s="4" t="s">
        <v>6</v>
      </c>
      <c r="B149" s="2">
        <v>1280</v>
      </c>
    </row>
    <row r="150" spans="1:2" hidden="1" outlineLevel="2" x14ac:dyDescent="0.25">
      <c r="A150" s="4" t="s">
        <v>6</v>
      </c>
      <c r="B150" s="2">
        <v>5870</v>
      </c>
    </row>
    <row r="151" spans="1:2" hidden="1" outlineLevel="2" x14ac:dyDescent="0.25">
      <c r="A151" s="4" t="s">
        <v>6</v>
      </c>
      <c r="B151" s="2">
        <v>4500</v>
      </c>
    </row>
    <row r="152" spans="1:2" hidden="1" outlineLevel="2" x14ac:dyDescent="0.25">
      <c r="A152" s="4" t="s">
        <v>6</v>
      </c>
      <c r="B152" s="2">
        <v>4600</v>
      </c>
    </row>
    <row r="153" spans="1:2" hidden="1" outlineLevel="2" x14ac:dyDescent="0.25">
      <c r="A153" s="4" t="s">
        <v>6</v>
      </c>
      <c r="B153" s="2">
        <v>6290</v>
      </c>
    </row>
    <row r="154" spans="1:2" outlineLevel="1" collapsed="1" x14ac:dyDescent="0.25">
      <c r="A154" s="6" t="s">
        <v>8</v>
      </c>
      <c r="B154" s="2">
        <f>SUBTOTAL(9,B2:B153)</f>
        <v>819000</v>
      </c>
    </row>
    <row r="155" spans="1:2" hidden="1" outlineLevel="2" x14ac:dyDescent="0.25">
      <c r="A155" s="4" t="s">
        <v>7</v>
      </c>
      <c r="B155" s="2">
        <v>950</v>
      </c>
    </row>
    <row r="156" spans="1:2" hidden="1" outlineLevel="2" x14ac:dyDescent="0.25">
      <c r="A156" s="4" t="s">
        <v>7</v>
      </c>
      <c r="B156" s="2">
        <v>1140</v>
      </c>
    </row>
    <row r="157" spans="1:2" hidden="1" outlineLevel="2" x14ac:dyDescent="0.25">
      <c r="A157" s="4" t="s">
        <v>7</v>
      </c>
      <c r="B157" s="2">
        <v>1500</v>
      </c>
    </row>
    <row r="158" spans="1:2" hidden="1" outlineLevel="2" x14ac:dyDescent="0.25">
      <c r="A158" s="4" t="s">
        <v>7</v>
      </c>
      <c r="B158" s="2">
        <v>4660</v>
      </c>
    </row>
    <row r="159" spans="1:2" hidden="1" outlineLevel="2" x14ac:dyDescent="0.25">
      <c r="A159" s="4" t="s">
        <v>7</v>
      </c>
      <c r="B159" s="2">
        <v>5230</v>
      </c>
    </row>
    <row r="160" spans="1:2" hidden="1" outlineLevel="2" x14ac:dyDescent="0.25">
      <c r="A160" s="4" t="s">
        <v>7</v>
      </c>
      <c r="B160" s="2">
        <v>8650</v>
      </c>
    </row>
    <row r="161" spans="1:2" hidden="1" outlineLevel="2" x14ac:dyDescent="0.25">
      <c r="A161" s="4" t="s">
        <v>7</v>
      </c>
      <c r="B161" s="2">
        <v>1650</v>
      </c>
    </row>
    <row r="162" spans="1:2" hidden="1" outlineLevel="2" x14ac:dyDescent="0.25">
      <c r="A162" s="4" t="s">
        <v>7</v>
      </c>
      <c r="B162" s="2">
        <v>7060</v>
      </c>
    </row>
    <row r="163" spans="1:2" hidden="1" outlineLevel="2" x14ac:dyDescent="0.25">
      <c r="A163" s="4" t="s">
        <v>7</v>
      </c>
      <c r="B163" s="2">
        <v>5240</v>
      </c>
    </row>
    <row r="164" spans="1:2" hidden="1" outlineLevel="2" x14ac:dyDescent="0.25">
      <c r="A164" s="4" t="s">
        <v>7</v>
      </c>
      <c r="B164" s="2">
        <v>4150</v>
      </c>
    </row>
    <row r="165" spans="1:2" hidden="1" outlineLevel="2" x14ac:dyDescent="0.25">
      <c r="A165" s="4" t="s">
        <v>7</v>
      </c>
      <c r="B165" s="2">
        <v>3870</v>
      </c>
    </row>
    <row r="166" spans="1:2" hidden="1" outlineLevel="2" x14ac:dyDescent="0.25">
      <c r="A166" s="4" t="s">
        <v>7</v>
      </c>
      <c r="B166" s="2">
        <v>7700</v>
      </c>
    </row>
    <row r="167" spans="1:2" hidden="1" outlineLevel="2" x14ac:dyDescent="0.25">
      <c r="A167" s="4" t="s">
        <v>7</v>
      </c>
      <c r="B167" s="2">
        <v>1060</v>
      </c>
    </row>
    <row r="168" spans="1:2" hidden="1" outlineLevel="2" x14ac:dyDescent="0.25">
      <c r="A168" s="4" t="s">
        <v>7</v>
      </c>
      <c r="B168" s="2">
        <v>7840</v>
      </c>
    </row>
    <row r="169" spans="1:2" hidden="1" outlineLevel="2" x14ac:dyDescent="0.25">
      <c r="A169" s="4" t="s">
        <v>7</v>
      </c>
      <c r="B169" s="2">
        <v>3050</v>
      </c>
    </row>
    <row r="170" spans="1:2" hidden="1" outlineLevel="2" x14ac:dyDescent="0.25">
      <c r="A170" s="4" t="s">
        <v>7</v>
      </c>
      <c r="B170" s="2">
        <v>2340</v>
      </c>
    </row>
    <row r="171" spans="1:2" hidden="1" outlineLevel="2" x14ac:dyDescent="0.25">
      <c r="A171" s="4" t="s">
        <v>7</v>
      </c>
      <c r="B171" s="2">
        <v>8710</v>
      </c>
    </row>
    <row r="172" spans="1:2" hidden="1" outlineLevel="2" x14ac:dyDescent="0.25">
      <c r="A172" s="4" t="s">
        <v>7</v>
      </c>
      <c r="B172" s="2">
        <v>9020</v>
      </c>
    </row>
    <row r="173" spans="1:2" hidden="1" outlineLevel="2" x14ac:dyDescent="0.25">
      <c r="A173" s="4" t="s">
        <v>7</v>
      </c>
      <c r="B173" s="2">
        <v>790</v>
      </c>
    </row>
    <row r="174" spans="1:2" hidden="1" outlineLevel="2" x14ac:dyDescent="0.25">
      <c r="A174" s="4" t="s">
        <v>7</v>
      </c>
      <c r="B174" s="2">
        <v>7820</v>
      </c>
    </row>
    <row r="175" spans="1:2" hidden="1" outlineLevel="2" x14ac:dyDescent="0.25">
      <c r="A175" s="4" t="s">
        <v>7</v>
      </c>
      <c r="B175" s="2">
        <v>8470</v>
      </c>
    </row>
    <row r="176" spans="1:2" hidden="1" outlineLevel="2" x14ac:dyDescent="0.25">
      <c r="A176" s="4" t="s">
        <v>7</v>
      </c>
      <c r="B176" s="2">
        <v>8900</v>
      </c>
    </row>
    <row r="177" spans="1:2" hidden="1" outlineLevel="2" x14ac:dyDescent="0.25">
      <c r="A177" s="4" t="s">
        <v>7</v>
      </c>
      <c r="B177" s="2">
        <v>7370</v>
      </c>
    </row>
    <row r="178" spans="1:2" hidden="1" outlineLevel="2" x14ac:dyDescent="0.25">
      <c r="A178" s="4" t="s">
        <v>7</v>
      </c>
      <c r="B178" s="2">
        <v>7030</v>
      </c>
    </row>
    <row r="179" spans="1:2" hidden="1" outlineLevel="2" x14ac:dyDescent="0.25">
      <c r="A179" s="4" t="s">
        <v>7</v>
      </c>
      <c r="B179" s="2">
        <v>1000</v>
      </c>
    </row>
    <row r="180" spans="1:2" hidden="1" outlineLevel="2" x14ac:dyDescent="0.25">
      <c r="A180" s="4" t="s">
        <v>7</v>
      </c>
      <c r="B180" s="2">
        <v>9440</v>
      </c>
    </row>
    <row r="181" spans="1:2" hidden="1" outlineLevel="2" x14ac:dyDescent="0.25">
      <c r="A181" s="4" t="s">
        <v>7</v>
      </c>
      <c r="B181" s="2">
        <v>4850</v>
      </c>
    </row>
    <row r="182" spans="1:2" hidden="1" outlineLevel="2" x14ac:dyDescent="0.25">
      <c r="A182" s="4" t="s">
        <v>7</v>
      </c>
      <c r="B182" s="2">
        <v>3330</v>
      </c>
    </row>
    <row r="183" spans="1:2" hidden="1" outlineLevel="2" x14ac:dyDescent="0.25">
      <c r="A183" s="4" t="s">
        <v>7</v>
      </c>
      <c r="B183" s="2">
        <v>5600</v>
      </c>
    </row>
    <row r="184" spans="1:2" hidden="1" outlineLevel="2" x14ac:dyDescent="0.25">
      <c r="A184" s="4" t="s">
        <v>7</v>
      </c>
      <c r="B184" s="2">
        <v>8190</v>
      </c>
    </row>
    <row r="185" spans="1:2" hidden="1" outlineLevel="2" x14ac:dyDescent="0.25">
      <c r="A185" s="4" t="s">
        <v>7</v>
      </c>
      <c r="B185" s="2">
        <v>4070</v>
      </c>
    </row>
    <row r="186" spans="1:2" hidden="1" outlineLevel="2" x14ac:dyDescent="0.25">
      <c r="A186" s="4" t="s">
        <v>7</v>
      </c>
      <c r="B186" s="2">
        <v>9440</v>
      </c>
    </row>
    <row r="187" spans="1:2" hidden="1" outlineLevel="2" x14ac:dyDescent="0.25">
      <c r="A187" s="4" t="s">
        <v>7</v>
      </c>
      <c r="B187" s="2">
        <v>3270</v>
      </c>
    </row>
    <row r="188" spans="1:2" hidden="1" outlineLevel="2" x14ac:dyDescent="0.25">
      <c r="A188" s="4" t="s">
        <v>7</v>
      </c>
      <c r="B188" s="2">
        <v>6950</v>
      </c>
    </row>
    <row r="189" spans="1:2" hidden="1" outlineLevel="2" x14ac:dyDescent="0.25">
      <c r="A189" s="4" t="s">
        <v>7</v>
      </c>
      <c r="B189" s="2">
        <v>9980</v>
      </c>
    </row>
    <row r="190" spans="1:2" hidden="1" outlineLevel="2" x14ac:dyDescent="0.25">
      <c r="A190" s="4" t="s">
        <v>7</v>
      </c>
      <c r="B190" s="2">
        <v>7850</v>
      </c>
    </row>
    <row r="191" spans="1:2" hidden="1" outlineLevel="2" x14ac:dyDescent="0.25">
      <c r="A191" s="4" t="s">
        <v>7</v>
      </c>
      <c r="B191" s="2">
        <v>8900</v>
      </c>
    </row>
    <row r="192" spans="1:2" hidden="1" outlineLevel="2" x14ac:dyDescent="0.25">
      <c r="A192" s="4" t="s">
        <v>7</v>
      </c>
      <c r="B192" s="2">
        <v>7830</v>
      </c>
    </row>
    <row r="193" spans="1:2" hidden="1" outlineLevel="2" x14ac:dyDescent="0.25">
      <c r="A193" s="4" t="s">
        <v>7</v>
      </c>
      <c r="B193" s="2">
        <v>5150</v>
      </c>
    </row>
    <row r="194" spans="1:2" hidden="1" outlineLevel="2" x14ac:dyDescent="0.25">
      <c r="A194" s="4" t="s">
        <v>7</v>
      </c>
      <c r="B194" s="2">
        <v>6470</v>
      </c>
    </row>
    <row r="195" spans="1:2" hidden="1" outlineLevel="2" x14ac:dyDescent="0.25">
      <c r="A195" s="4" t="s">
        <v>7</v>
      </c>
      <c r="B195" s="2">
        <v>2750</v>
      </c>
    </row>
    <row r="196" spans="1:2" hidden="1" outlineLevel="2" x14ac:dyDescent="0.25">
      <c r="A196" s="4" t="s">
        <v>7</v>
      </c>
      <c r="B196" s="2">
        <v>2630</v>
      </c>
    </row>
    <row r="197" spans="1:2" hidden="1" outlineLevel="2" x14ac:dyDescent="0.25">
      <c r="A197" s="4" t="s">
        <v>7</v>
      </c>
      <c r="B197" s="2">
        <v>8950</v>
      </c>
    </row>
    <row r="198" spans="1:2" hidden="1" outlineLevel="2" x14ac:dyDescent="0.25">
      <c r="A198" s="4" t="s">
        <v>7</v>
      </c>
      <c r="B198" s="2">
        <v>4860</v>
      </c>
    </row>
    <row r="199" spans="1:2" hidden="1" outlineLevel="2" x14ac:dyDescent="0.25">
      <c r="A199" s="4" t="s">
        <v>7</v>
      </c>
      <c r="B199" s="2">
        <v>4600</v>
      </c>
    </row>
    <row r="200" spans="1:2" hidden="1" outlineLevel="2" x14ac:dyDescent="0.25">
      <c r="A200" s="4" t="s">
        <v>7</v>
      </c>
      <c r="B200" s="2">
        <v>4940</v>
      </c>
    </row>
    <row r="201" spans="1:2" hidden="1" outlineLevel="2" x14ac:dyDescent="0.25">
      <c r="A201" s="4" t="s">
        <v>7</v>
      </c>
      <c r="B201" s="2">
        <v>5220</v>
      </c>
    </row>
    <row r="202" spans="1:2" hidden="1" outlineLevel="2" x14ac:dyDescent="0.25">
      <c r="A202" s="4" t="s">
        <v>7</v>
      </c>
      <c r="B202" s="2">
        <v>2070</v>
      </c>
    </row>
    <row r="203" spans="1:2" hidden="1" outlineLevel="2" x14ac:dyDescent="0.25">
      <c r="A203" s="4" t="s">
        <v>7</v>
      </c>
      <c r="B203" s="2">
        <v>3130</v>
      </c>
    </row>
    <row r="204" spans="1:2" hidden="1" outlineLevel="2" x14ac:dyDescent="0.25">
      <c r="A204" s="4" t="s">
        <v>7</v>
      </c>
      <c r="B204" s="2">
        <v>2660</v>
      </c>
    </row>
    <row r="205" spans="1:2" hidden="1" outlineLevel="2" x14ac:dyDescent="0.25">
      <c r="A205" s="4" t="s">
        <v>7</v>
      </c>
      <c r="B205" s="2">
        <v>3860</v>
      </c>
    </row>
    <row r="206" spans="1:2" hidden="1" outlineLevel="2" x14ac:dyDescent="0.25">
      <c r="A206" s="4" t="s">
        <v>7</v>
      </c>
      <c r="B206" s="2">
        <v>3420</v>
      </c>
    </row>
    <row r="207" spans="1:2" hidden="1" outlineLevel="2" x14ac:dyDescent="0.25">
      <c r="A207" s="4" t="s">
        <v>7</v>
      </c>
      <c r="B207" s="2">
        <v>6100</v>
      </c>
    </row>
    <row r="208" spans="1:2" hidden="1" outlineLevel="2" x14ac:dyDescent="0.25">
      <c r="A208" s="4" t="s">
        <v>7</v>
      </c>
      <c r="B208" s="2">
        <v>3170</v>
      </c>
    </row>
    <row r="209" spans="1:2" hidden="1" outlineLevel="2" x14ac:dyDescent="0.25">
      <c r="A209" s="4" t="s">
        <v>7</v>
      </c>
      <c r="B209" s="2">
        <v>9490</v>
      </c>
    </row>
    <row r="210" spans="1:2" hidden="1" outlineLevel="2" x14ac:dyDescent="0.25">
      <c r="A210" s="4" t="s">
        <v>7</v>
      </c>
      <c r="B210" s="2">
        <v>1220</v>
      </c>
    </row>
    <row r="211" spans="1:2" hidden="1" outlineLevel="2" x14ac:dyDescent="0.25">
      <c r="A211" s="4" t="s">
        <v>7</v>
      </c>
      <c r="B211" s="2">
        <v>4040</v>
      </c>
    </row>
    <row r="212" spans="1:2" hidden="1" outlineLevel="2" x14ac:dyDescent="0.25">
      <c r="A212" s="4" t="s">
        <v>7</v>
      </c>
      <c r="B212" s="2">
        <v>4760</v>
      </c>
    </row>
    <row r="213" spans="1:2" hidden="1" outlineLevel="2" x14ac:dyDescent="0.25">
      <c r="A213" s="4" t="s">
        <v>7</v>
      </c>
      <c r="B213" s="2">
        <v>4340</v>
      </c>
    </row>
    <row r="214" spans="1:2" hidden="1" outlineLevel="2" x14ac:dyDescent="0.25">
      <c r="A214" s="4" t="s">
        <v>7</v>
      </c>
      <c r="B214" s="2">
        <v>8510</v>
      </c>
    </row>
    <row r="215" spans="1:2" hidden="1" outlineLevel="2" x14ac:dyDescent="0.25">
      <c r="A215" s="4" t="s">
        <v>7</v>
      </c>
      <c r="B215" s="2">
        <v>4060</v>
      </c>
    </row>
    <row r="216" spans="1:2" hidden="1" outlineLevel="2" x14ac:dyDescent="0.25">
      <c r="A216" s="4" t="s">
        <v>7</v>
      </c>
      <c r="B216" s="2">
        <v>7870</v>
      </c>
    </row>
    <row r="217" spans="1:2" hidden="1" outlineLevel="2" x14ac:dyDescent="0.25">
      <c r="A217" s="4" t="s">
        <v>7</v>
      </c>
      <c r="B217" s="2">
        <v>860</v>
      </c>
    </row>
    <row r="218" spans="1:2" hidden="1" outlineLevel="2" x14ac:dyDescent="0.25">
      <c r="A218" s="4" t="s">
        <v>7</v>
      </c>
      <c r="B218" s="2">
        <v>9230</v>
      </c>
    </row>
    <row r="219" spans="1:2" hidden="1" outlineLevel="2" x14ac:dyDescent="0.25">
      <c r="A219" s="4" t="s">
        <v>7</v>
      </c>
      <c r="B219" s="2">
        <v>5020</v>
      </c>
    </row>
    <row r="220" spans="1:2" hidden="1" outlineLevel="2" x14ac:dyDescent="0.25">
      <c r="A220" s="4" t="s">
        <v>7</v>
      </c>
      <c r="B220" s="2">
        <v>3000</v>
      </c>
    </row>
    <row r="221" spans="1:2" hidden="1" outlineLevel="2" x14ac:dyDescent="0.25">
      <c r="A221" s="4" t="s">
        <v>7</v>
      </c>
      <c r="B221" s="2">
        <v>3710</v>
      </c>
    </row>
    <row r="222" spans="1:2" hidden="1" outlineLevel="2" x14ac:dyDescent="0.25">
      <c r="A222" s="4" t="s">
        <v>7</v>
      </c>
      <c r="B222" s="2">
        <v>7870</v>
      </c>
    </row>
    <row r="223" spans="1:2" hidden="1" outlineLevel="2" x14ac:dyDescent="0.25">
      <c r="A223" s="4" t="s">
        <v>7</v>
      </c>
      <c r="B223" s="2">
        <v>8770</v>
      </c>
    </row>
    <row r="224" spans="1:2" hidden="1" outlineLevel="2" x14ac:dyDescent="0.25">
      <c r="A224" s="4" t="s">
        <v>7</v>
      </c>
      <c r="B224" s="2">
        <v>6900</v>
      </c>
    </row>
    <row r="225" spans="1:2" hidden="1" outlineLevel="2" x14ac:dyDescent="0.25">
      <c r="A225" s="4" t="s">
        <v>7</v>
      </c>
      <c r="B225" s="2">
        <v>9040</v>
      </c>
    </row>
    <row r="226" spans="1:2" hidden="1" outlineLevel="2" x14ac:dyDescent="0.25">
      <c r="A226" s="4" t="s">
        <v>7</v>
      </c>
      <c r="B226" s="2">
        <v>8880</v>
      </c>
    </row>
    <row r="227" spans="1:2" hidden="1" outlineLevel="2" x14ac:dyDescent="0.25">
      <c r="A227" s="4" t="s">
        <v>7</v>
      </c>
      <c r="B227" s="2">
        <v>9370</v>
      </c>
    </row>
    <row r="228" spans="1:2" hidden="1" outlineLevel="2" x14ac:dyDescent="0.25">
      <c r="A228" s="4" t="s">
        <v>7</v>
      </c>
      <c r="B228" s="2">
        <v>7020</v>
      </c>
    </row>
    <row r="229" spans="1:2" hidden="1" outlineLevel="2" x14ac:dyDescent="0.25">
      <c r="A229" s="4" t="s">
        <v>7</v>
      </c>
      <c r="B229" s="2">
        <v>3220</v>
      </c>
    </row>
    <row r="230" spans="1:2" hidden="1" outlineLevel="2" x14ac:dyDescent="0.25">
      <c r="A230" s="4" t="s">
        <v>7</v>
      </c>
      <c r="B230" s="2">
        <v>4970</v>
      </c>
    </row>
    <row r="231" spans="1:2" hidden="1" outlineLevel="2" x14ac:dyDescent="0.25">
      <c r="A231" s="4" t="s">
        <v>7</v>
      </c>
      <c r="B231" s="2">
        <v>5380</v>
      </c>
    </row>
    <row r="232" spans="1:2" hidden="1" outlineLevel="2" x14ac:dyDescent="0.25">
      <c r="A232" s="4" t="s">
        <v>7</v>
      </c>
      <c r="B232" s="2">
        <v>1920</v>
      </c>
    </row>
    <row r="233" spans="1:2" hidden="1" outlineLevel="2" x14ac:dyDescent="0.25">
      <c r="A233" s="4" t="s">
        <v>7</v>
      </c>
      <c r="B233" s="2">
        <v>7940</v>
      </c>
    </row>
    <row r="234" spans="1:2" hidden="1" outlineLevel="2" x14ac:dyDescent="0.25">
      <c r="A234" s="4" t="s">
        <v>7</v>
      </c>
      <c r="B234" s="2">
        <v>4440</v>
      </c>
    </row>
    <row r="235" spans="1:2" hidden="1" outlineLevel="2" x14ac:dyDescent="0.25">
      <c r="A235" s="4" t="s">
        <v>7</v>
      </c>
      <c r="B235" s="2">
        <v>3010</v>
      </c>
    </row>
    <row r="236" spans="1:2" hidden="1" outlineLevel="2" x14ac:dyDescent="0.25">
      <c r="A236" s="4" t="s">
        <v>7</v>
      </c>
      <c r="B236" s="2">
        <v>5970</v>
      </c>
    </row>
    <row r="237" spans="1:2" hidden="1" outlineLevel="2" x14ac:dyDescent="0.25">
      <c r="A237" s="4" t="s">
        <v>7</v>
      </c>
      <c r="B237" s="2">
        <v>4850</v>
      </c>
    </row>
    <row r="238" spans="1:2" hidden="1" outlineLevel="2" x14ac:dyDescent="0.25">
      <c r="A238" s="4" t="s">
        <v>7</v>
      </c>
      <c r="B238" s="2">
        <v>3790</v>
      </c>
    </row>
    <row r="239" spans="1:2" hidden="1" outlineLevel="2" x14ac:dyDescent="0.25">
      <c r="A239" s="4" t="s">
        <v>7</v>
      </c>
      <c r="B239" s="2">
        <v>1510</v>
      </c>
    </row>
    <row r="240" spans="1:2" hidden="1" outlineLevel="2" x14ac:dyDescent="0.25">
      <c r="A240" s="4" t="s">
        <v>7</v>
      </c>
      <c r="B240" s="2">
        <v>8140</v>
      </c>
    </row>
    <row r="241" spans="1:2" hidden="1" outlineLevel="2" x14ac:dyDescent="0.25">
      <c r="A241" s="4" t="s">
        <v>7</v>
      </c>
      <c r="B241" s="2">
        <v>5840</v>
      </c>
    </row>
    <row r="242" spans="1:2" hidden="1" outlineLevel="2" x14ac:dyDescent="0.25">
      <c r="A242" s="4" t="s">
        <v>7</v>
      </c>
      <c r="B242" s="2">
        <v>4000</v>
      </c>
    </row>
    <row r="243" spans="1:2" hidden="1" outlineLevel="2" x14ac:dyDescent="0.25">
      <c r="A243" s="4" t="s">
        <v>7</v>
      </c>
      <c r="B243" s="2">
        <v>1300</v>
      </c>
    </row>
    <row r="244" spans="1:2" hidden="1" outlineLevel="2" x14ac:dyDescent="0.25">
      <c r="A244" s="4" t="s">
        <v>7</v>
      </c>
      <c r="B244" s="2">
        <v>6930</v>
      </c>
    </row>
    <row r="245" spans="1:2" hidden="1" outlineLevel="2" x14ac:dyDescent="0.25">
      <c r="A245" s="4" t="s">
        <v>7</v>
      </c>
      <c r="B245" s="2">
        <v>2850</v>
      </c>
    </row>
    <row r="246" spans="1:2" hidden="1" outlineLevel="2" x14ac:dyDescent="0.25">
      <c r="A246" s="4" t="s">
        <v>7</v>
      </c>
      <c r="B246" s="2">
        <v>3250</v>
      </c>
    </row>
    <row r="247" spans="1:2" hidden="1" outlineLevel="2" x14ac:dyDescent="0.25">
      <c r="A247" s="4" t="s">
        <v>7</v>
      </c>
      <c r="B247" s="2">
        <v>3110</v>
      </c>
    </row>
    <row r="248" spans="1:2" hidden="1" outlineLevel="2" x14ac:dyDescent="0.25">
      <c r="A248" s="4" t="s">
        <v>7</v>
      </c>
      <c r="B248" s="2">
        <v>6930</v>
      </c>
    </row>
    <row r="249" spans="1:2" hidden="1" outlineLevel="2" x14ac:dyDescent="0.25">
      <c r="A249" s="4" t="s">
        <v>7</v>
      </c>
      <c r="B249" s="2">
        <v>6600</v>
      </c>
    </row>
    <row r="250" spans="1:2" hidden="1" outlineLevel="2" x14ac:dyDescent="0.25">
      <c r="A250" s="4" t="s">
        <v>7</v>
      </c>
      <c r="B250" s="2">
        <v>3280</v>
      </c>
    </row>
    <row r="251" spans="1:2" hidden="1" outlineLevel="2" x14ac:dyDescent="0.25">
      <c r="A251" s="4" t="s">
        <v>7</v>
      </c>
      <c r="B251" s="2">
        <v>6070</v>
      </c>
    </row>
    <row r="252" spans="1:2" hidden="1" outlineLevel="2" x14ac:dyDescent="0.25">
      <c r="A252" s="4" t="s">
        <v>7</v>
      </c>
      <c r="B252" s="2">
        <v>6600</v>
      </c>
    </row>
    <row r="253" spans="1:2" hidden="1" outlineLevel="2" x14ac:dyDescent="0.25">
      <c r="A253" s="4" t="s">
        <v>7</v>
      </c>
      <c r="B253" s="2">
        <v>2470</v>
      </c>
    </row>
    <row r="254" spans="1:2" hidden="1" outlineLevel="2" x14ac:dyDescent="0.25">
      <c r="A254" s="4" t="s">
        <v>7</v>
      </c>
      <c r="B254" s="2">
        <v>9010</v>
      </c>
    </row>
    <row r="255" spans="1:2" hidden="1" outlineLevel="2" x14ac:dyDescent="0.25">
      <c r="A255" s="4" t="s">
        <v>7</v>
      </c>
      <c r="B255" s="2">
        <v>8740</v>
      </c>
    </row>
    <row r="256" spans="1:2" hidden="1" outlineLevel="2" x14ac:dyDescent="0.25">
      <c r="A256" s="4" t="s">
        <v>7</v>
      </c>
      <c r="B256" s="2">
        <v>1020</v>
      </c>
    </row>
    <row r="257" spans="1:2" hidden="1" outlineLevel="2" x14ac:dyDescent="0.25">
      <c r="A257" s="4" t="s">
        <v>7</v>
      </c>
      <c r="B257" s="2">
        <v>5870</v>
      </c>
    </row>
    <row r="258" spans="1:2" hidden="1" outlineLevel="2" x14ac:dyDescent="0.25">
      <c r="A258" s="4" t="s">
        <v>7</v>
      </c>
      <c r="B258" s="2">
        <v>7980</v>
      </c>
    </row>
    <row r="259" spans="1:2" hidden="1" outlineLevel="2" x14ac:dyDescent="0.25">
      <c r="A259" s="4" t="s">
        <v>7</v>
      </c>
      <c r="B259" s="2">
        <v>7750</v>
      </c>
    </row>
    <row r="260" spans="1:2" hidden="1" outlineLevel="2" x14ac:dyDescent="0.25">
      <c r="A260" s="4" t="s">
        <v>7</v>
      </c>
      <c r="B260" s="2">
        <v>8560</v>
      </c>
    </row>
    <row r="261" spans="1:2" hidden="1" outlineLevel="2" x14ac:dyDescent="0.25">
      <c r="A261" s="4" t="s">
        <v>7</v>
      </c>
      <c r="B261" s="2">
        <v>4050</v>
      </c>
    </row>
    <row r="262" spans="1:2" hidden="1" outlineLevel="2" x14ac:dyDescent="0.25">
      <c r="A262" s="4" t="s">
        <v>7</v>
      </c>
      <c r="B262" s="2">
        <v>3350</v>
      </c>
    </row>
    <row r="263" spans="1:2" hidden="1" outlineLevel="2" x14ac:dyDescent="0.25">
      <c r="A263" s="4" t="s">
        <v>7</v>
      </c>
      <c r="B263" s="2">
        <v>8700</v>
      </c>
    </row>
    <row r="264" spans="1:2" hidden="1" outlineLevel="2" x14ac:dyDescent="0.25">
      <c r="A264" s="4" t="s">
        <v>7</v>
      </c>
      <c r="B264" s="2">
        <v>6510</v>
      </c>
    </row>
    <row r="265" spans="1:2" hidden="1" outlineLevel="2" x14ac:dyDescent="0.25">
      <c r="A265" s="4" t="s">
        <v>7</v>
      </c>
      <c r="B265" s="2">
        <v>9430</v>
      </c>
    </row>
    <row r="266" spans="1:2" hidden="1" outlineLevel="2" x14ac:dyDescent="0.25">
      <c r="A266" s="4" t="s">
        <v>7</v>
      </c>
      <c r="B266" s="2">
        <v>5300</v>
      </c>
    </row>
    <row r="267" spans="1:2" hidden="1" outlineLevel="2" x14ac:dyDescent="0.25">
      <c r="A267" s="4" t="s">
        <v>7</v>
      </c>
      <c r="B267" s="2">
        <v>1220</v>
      </c>
    </row>
    <row r="268" spans="1:2" hidden="1" outlineLevel="2" x14ac:dyDescent="0.25">
      <c r="A268" s="4" t="s">
        <v>7</v>
      </c>
      <c r="B268" s="2">
        <v>6590</v>
      </c>
    </row>
    <row r="269" spans="1:2" hidden="1" outlineLevel="2" x14ac:dyDescent="0.25">
      <c r="A269" s="4" t="s">
        <v>7</v>
      </c>
      <c r="B269" s="2">
        <v>5480</v>
      </c>
    </row>
    <row r="270" spans="1:2" hidden="1" outlineLevel="2" x14ac:dyDescent="0.25">
      <c r="A270" s="4" t="s">
        <v>7</v>
      </c>
      <c r="B270" s="2">
        <v>7490</v>
      </c>
    </row>
    <row r="271" spans="1:2" hidden="1" outlineLevel="2" x14ac:dyDescent="0.25">
      <c r="A271" s="4" t="s">
        <v>7</v>
      </c>
      <c r="B271" s="2">
        <v>2520</v>
      </c>
    </row>
    <row r="272" spans="1:2" hidden="1" outlineLevel="2" x14ac:dyDescent="0.25">
      <c r="A272" s="4" t="s">
        <v>7</v>
      </c>
      <c r="B272" s="2">
        <v>1470</v>
      </c>
    </row>
    <row r="273" spans="1:2" hidden="1" outlineLevel="2" x14ac:dyDescent="0.25">
      <c r="A273" s="4" t="s">
        <v>7</v>
      </c>
      <c r="B273" s="2">
        <v>2950</v>
      </c>
    </row>
    <row r="274" spans="1:2" hidden="1" outlineLevel="2" x14ac:dyDescent="0.25">
      <c r="A274" s="4" t="s">
        <v>7</v>
      </c>
      <c r="B274" s="2">
        <v>6600</v>
      </c>
    </row>
    <row r="275" spans="1:2" hidden="1" outlineLevel="2" x14ac:dyDescent="0.25">
      <c r="A275" s="4" t="s">
        <v>7</v>
      </c>
      <c r="B275" s="2">
        <v>3800</v>
      </c>
    </row>
    <row r="276" spans="1:2" hidden="1" outlineLevel="2" x14ac:dyDescent="0.25">
      <c r="A276" s="4" t="s">
        <v>7</v>
      </c>
      <c r="B276" s="2">
        <v>1530</v>
      </c>
    </row>
    <row r="277" spans="1:2" hidden="1" outlineLevel="2" x14ac:dyDescent="0.25">
      <c r="A277" s="4" t="s">
        <v>7</v>
      </c>
      <c r="B277" s="2">
        <v>3610</v>
      </c>
    </row>
    <row r="278" spans="1:2" hidden="1" outlineLevel="2" x14ac:dyDescent="0.25">
      <c r="A278" s="4" t="s">
        <v>7</v>
      </c>
      <c r="B278" s="2">
        <v>9310</v>
      </c>
    </row>
    <row r="279" spans="1:2" hidden="1" outlineLevel="2" x14ac:dyDescent="0.25">
      <c r="A279" s="4" t="s">
        <v>7</v>
      </c>
      <c r="B279" s="2">
        <v>6080</v>
      </c>
    </row>
    <row r="280" spans="1:2" hidden="1" outlineLevel="2" x14ac:dyDescent="0.25">
      <c r="A280" s="4" t="s">
        <v>7</v>
      </c>
      <c r="B280" s="2">
        <v>3550</v>
      </c>
    </row>
    <row r="281" spans="1:2" hidden="1" outlineLevel="2" x14ac:dyDescent="0.25">
      <c r="A281" s="4" t="s">
        <v>7</v>
      </c>
      <c r="B281" s="2">
        <v>6170</v>
      </c>
    </row>
    <row r="282" spans="1:2" hidden="1" outlineLevel="2" x14ac:dyDescent="0.25">
      <c r="A282" s="4" t="s">
        <v>7</v>
      </c>
      <c r="B282" s="2">
        <v>4400</v>
      </c>
    </row>
    <row r="283" spans="1:2" hidden="1" outlineLevel="2" x14ac:dyDescent="0.25">
      <c r="A283" s="4" t="s">
        <v>7</v>
      </c>
      <c r="B283" s="2">
        <v>3320</v>
      </c>
    </row>
    <row r="284" spans="1:2" hidden="1" outlineLevel="2" x14ac:dyDescent="0.25">
      <c r="A284" s="4" t="s">
        <v>7</v>
      </c>
      <c r="B284" s="2">
        <v>9750</v>
      </c>
    </row>
    <row r="285" spans="1:2" hidden="1" outlineLevel="2" x14ac:dyDescent="0.25">
      <c r="A285" s="4" t="s">
        <v>7</v>
      </c>
      <c r="B285" s="2">
        <v>6490</v>
      </c>
    </row>
    <row r="286" spans="1:2" hidden="1" outlineLevel="2" x14ac:dyDescent="0.25">
      <c r="A286" s="4" t="s">
        <v>7</v>
      </c>
      <c r="B286" s="2">
        <v>3140</v>
      </c>
    </row>
    <row r="287" spans="1:2" hidden="1" outlineLevel="2" x14ac:dyDescent="0.25">
      <c r="A287" s="4" t="s">
        <v>7</v>
      </c>
      <c r="B287" s="2">
        <v>3550</v>
      </c>
    </row>
    <row r="288" spans="1:2" hidden="1" outlineLevel="2" x14ac:dyDescent="0.25">
      <c r="A288" s="4" t="s">
        <v>7</v>
      </c>
      <c r="B288" s="2">
        <v>2930</v>
      </c>
    </row>
    <row r="289" spans="1:2" hidden="1" outlineLevel="2" x14ac:dyDescent="0.25">
      <c r="A289" s="4" t="s">
        <v>7</v>
      </c>
      <c r="B289" s="2">
        <v>1880</v>
      </c>
    </row>
    <row r="290" spans="1:2" hidden="1" outlineLevel="2" x14ac:dyDescent="0.25">
      <c r="A290" s="4" t="s">
        <v>7</v>
      </c>
      <c r="B290" s="2">
        <v>6540</v>
      </c>
    </row>
    <row r="291" spans="1:2" hidden="1" outlineLevel="2" x14ac:dyDescent="0.25">
      <c r="A291" s="4" t="s">
        <v>7</v>
      </c>
      <c r="B291" s="2">
        <v>7840</v>
      </c>
    </row>
    <row r="292" spans="1:2" hidden="1" outlineLevel="2" x14ac:dyDescent="0.25">
      <c r="A292" s="4" t="s">
        <v>7</v>
      </c>
      <c r="B292" s="2">
        <v>6350</v>
      </c>
    </row>
    <row r="293" spans="1:2" hidden="1" outlineLevel="2" x14ac:dyDescent="0.25">
      <c r="A293" s="4" t="s">
        <v>7</v>
      </c>
      <c r="B293" s="2">
        <v>4990</v>
      </c>
    </row>
    <row r="294" spans="1:2" hidden="1" outlineLevel="2" x14ac:dyDescent="0.25">
      <c r="A294" s="4" t="s">
        <v>7</v>
      </c>
      <c r="B294" s="2">
        <v>2040</v>
      </c>
    </row>
    <row r="295" spans="1:2" hidden="1" outlineLevel="2" x14ac:dyDescent="0.25">
      <c r="A295" s="4" t="s">
        <v>7</v>
      </c>
      <c r="B295" s="2">
        <v>5420</v>
      </c>
    </row>
    <row r="296" spans="1:2" hidden="1" outlineLevel="2" x14ac:dyDescent="0.25">
      <c r="A296" s="4" t="s">
        <v>7</v>
      </c>
      <c r="B296" s="2">
        <v>9390</v>
      </c>
    </row>
    <row r="297" spans="1:2" hidden="1" outlineLevel="2" x14ac:dyDescent="0.25">
      <c r="A297" s="4" t="s">
        <v>7</v>
      </c>
      <c r="B297" s="2">
        <v>7980</v>
      </c>
    </row>
    <row r="298" spans="1:2" hidden="1" outlineLevel="2" x14ac:dyDescent="0.25">
      <c r="A298" s="4" t="s">
        <v>7</v>
      </c>
      <c r="B298" s="2">
        <v>7640</v>
      </c>
    </row>
    <row r="299" spans="1:2" hidden="1" outlineLevel="2" x14ac:dyDescent="0.25">
      <c r="A299" s="4" t="s">
        <v>7</v>
      </c>
      <c r="B299" s="2">
        <v>2170</v>
      </c>
    </row>
    <row r="300" spans="1:2" hidden="1" outlineLevel="2" x14ac:dyDescent="0.25">
      <c r="A300" s="4" t="s">
        <v>7</v>
      </c>
      <c r="B300" s="2">
        <v>2310</v>
      </c>
    </row>
    <row r="301" spans="1:2" hidden="1" outlineLevel="2" x14ac:dyDescent="0.25">
      <c r="A301" s="4" t="s">
        <v>7</v>
      </c>
      <c r="B301" s="2">
        <v>7250</v>
      </c>
    </row>
    <row r="302" spans="1:2" hidden="1" outlineLevel="2" x14ac:dyDescent="0.25">
      <c r="A302" s="4" t="s">
        <v>7</v>
      </c>
      <c r="B302" s="2">
        <v>3650</v>
      </c>
    </row>
    <row r="303" spans="1:2" hidden="1" outlineLevel="2" x14ac:dyDescent="0.25">
      <c r="A303" s="4" t="s">
        <v>7</v>
      </c>
      <c r="B303" s="2">
        <v>1920</v>
      </c>
    </row>
    <row r="304" spans="1:2" hidden="1" outlineLevel="2" x14ac:dyDescent="0.25">
      <c r="A304" s="4" t="s">
        <v>7</v>
      </c>
      <c r="B304" s="2">
        <v>2610</v>
      </c>
    </row>
    <row r="305" spans="1:2" hidden="1" outlineLevel="2" x14ac:dyDescent="0.25">
      <c r="A305" s="4" t="s">
        <v>7</v>
      </c>
      <c r="B305" s="2">
        <v>1330</v>
      </c>
    </row>
    <row r="306" spans="1:2" hidden="1" outlineLevel="2" x14ac:dyDescent="0.25">
      <c r="A306" s="4" t="s">
        <v>7</v>
      </c>
      <c r="B306" s="2">
        <v>6530</v>
      </c>
    </row>
    <row r="307" spans="1:2" hidden="1" outlineLevel="2" x14ac:dyDescent="0.25">
      <c r="A307" s="4" t="s">
        <v>7</v>
      </c>
      <c r="B307" s="2">
        <v>4220</v>
      </c>
    </row>
    <row r="308" spans="1:2" hidden="1" outlineLevel="2" x14ac:dyDescent="0.25">
      <c r="A308" s="4" t="s">
        <v>7</v>
      </c>
      <c r="B308" s="2">
        <v>2630</v>
      </c>
    </row>
    <row r="309" spans="1:2" hidden="1" outlineLevel="2" x14ac:dyDescent="0.25">
      <c r="A309" s="4" t="s">
        <v>7</v>
      </c>
      <c r="B309" s="2">
        <v>8790</v>
      </c>
    </row>
    <row r="310" spans="1:2" hidden="1" outlineLevel="2" x14ac:dyDescent="0.25">
      <c r="A310" s="4" t="s">
        <v>7</v>
      </c>
      <c r="B310" s="2">
        <v>4550</v>
      </c>
    </row>
    <row r="311" spans="1:2" hidden="1" outlineLevel="2" x14ac:dyDescent="0.25">
      <c r="A311" s="4" t="s">
        <v>7</v>
      </c>
      <c r="B311" s="2">
        <v>4860</v>
      </c>
    </row>
    <row r="312" spans="1:2" hidden="1" outlineLevel="2" x14ac:dyDescent="0.25">
      <c r="A312" s="4" t="s">
        <v>7</v>
      </c>
      <c r="B312" s="2">
        <v>1580</v>
      </c>
    </row>
    <row r="313" spans="1:2" hidden="1" outlineLevel="2" x14ac:dyDescent="0.25">
      <c r="A313" s="4" t="s">
        <v>7</v>
      </c>
      <c r="B313" s="2">
        <v>3470</v>
      </c>
    </row>
    <row r="314" spans="1:2" hidden="1" outlineLevel="2" x14ac:dyDescent="0.25">
      <c r="A314" s="4" t="s">
        <v>7</v>
      </c>
      <c r="B314" s="2">
        <v>1320</v>
      </c>
    </row>
    <row r="315" spans="1:2" hidden="1" outlineLevel="2" x14ac:dyDescent="0.25">
      <c r="A315" s="4" t="s">
        <v>7</v>
      </c>
      <c r="B315" s="2">
        <v>2830</v>
      </c>
    </row>
    <row r="316" spans="1:2" hidden="1" outlineLevel="2" x14ac:dyDescent="0.25">
      <c r="A316" s="4" t="s">
        <v>7</v>
      </c>
      <c r="B316" s="2">
        <v>3190</v>
      </c>
    </row>
    <row r="317" spans="1:2" hidden="1" outlineLevel="2" x14ac:dyDescent="0.25">
      <c r="A317" s="4" t="s">
        <v>7</v>
      </c>
      <c r="B317" s="2">
        <v>7340</v>
      </c>
    </row>
    <row r="318" spans="1:2" hidden="1" outlineLevel="2" x14ac:dyDescent="0.25">
      <c r="A318" s="4" t="s">
        <v>7</v>
      </c>
      <c r="B318" s="2">
        <v>1180</v>
      </c>
    </row>
    <row r="319" spans="1:2" hidden="1" outlineLevel="2" x14ac:dyDescent="0.25">
      <c r="A319" s="4" t="s">
        <v>7</v>
      </c>
      <c r="B319" s="2">
        <v>7560</v>
      </c>
    </row>
    <row r="320" spans="1:2" hidden="1" outlineLevel="2" x14ac:dyDescent="0.25">
      <c r="A320" s="4" t="s">
        <v>7</v>
      </c>
      <c r="B320" s="2">
        <v>2400</v>
      </c>
    </row>
    <row r="321" spans="1:2" hidden="1" outlineLevel="2" x14ac:dyDescent="0.25">
      <c r="A321" s="4" t="s">
        <v>7</v>
      </c>
      <c r="B321" s="2">
        <v>3500</v>
      </c>
    </row>
    <row r="322" spans="1:2" hidden="1" outlineLevel="2" x14ac:dyDescent="0.25">
      <c r="A322" s="4" t="s">
        <v>7</v>
      </c>
      <c r="B322" s="2">
        <v>9840</v>
      </c>
    </row>
    <row r="323" spans="1:2" hidden="1" outlineLevel="2" x14ac:dyDescent="0.25">
      <c r="A323" s="4" t="s">
        <v>7</v>
      </c>
      <c r="B323" s="2">
        <v>9670</v>
      </c>
    </row>
    <row r="324" spans="1:2" hidden="1" outlineLevel="2" x14ac:dyDescent="0.25">
      <c r="A324" s="4" t="s">
        <v>7</v>
      </c>
      <c r="B324" s="2">
        <v>3510</v>
      </c>
    </row>
    <row r="325" spans="1:2" hidden="1" outlineLevel="2" x14ac:dyDescent="0.25">
      <c r="A325" s="4" t="s">
        <v>7</v>
      </c>
      <c r="B325" s="2">
        <v>5820</v>
      </c>
    </row>
    <row r="326" spans="1:2" hidden="1" outlineLevel="2" x14ac:dyDescent="0.25">
      <c r="A326" s="4" t="s">
        <v>7</v>
      </c>
      <c r="B326" s="2">
        <v>1310</v>
      </c>
    </row>
    <row r="327" spans="1:2" hidden="1" outlineLevel="2" x14ac:dyDescent="0.25">
      <c r="A327" s="4" t="s">
        <v>7</v>
      </c>
      <c r="B327" s="2">
        <v>3550</v>
      </c>
    </row>
    <row r="328" spans="1:2" hidden="1" outlineLevel="2" x14ac:dyDescent="0.25">
      <c r="A328" s="4" t="s">
        <v>7</v>
      </c>
      <c r="B328" s="2">
        <v>6090</v>
      </c>
    </row>
    <row r="329" spans="1:2" hidden="1" outlineLevel="2" x14ac:dyDescent="0.25">
      <c r="A329" s="4" t="s">
        <v>7</v>
      </c>
      <c r="B329" s="2">
        <v>2480</v>
      </c>
    </row>
    <row r="330" spans="1:2" hidden="1" outlineLevel="2" x14ac:dyDescent="0.25">
      <c r="A330" s="4" t="s">
        <v>7</v>
      </c>
      <c r="B330" s="2">
        <v>4260</v>
      </c>
    </row>
    <row r="331" spans="1:2" hidden="1" outlineLevel="2" x14ac:dyDescent="0.25">
      <c r="A331" s="4" t="s">
        <v>7</v>
      </c>
      <c r="B331" s="2">
        <v>2180</v>
      </c>
    </row>
    <row r="332" spans="1:2" hidden="1" outlineLevel="2" x14ac:dyDescent="0.25">
      <c r="A332" s="4" t="s">
        <v>7</v>
      </c>
      <c r="B332" s="2">
        <v>8700</v>
      </c>
    </row>
    <row r="333" spans="1:2" hidden="1" outlineLevel="2" x14ac:dyDescent="0.25">
      <c r="A333" s="4" t="s">
        <v>7</v>
      </c>
      <c r="B333" s="2">
        <v>7530</v>
      </c>
    </row>
    <row r="334" spans="1:2" hidden="1" outlineLevel="2" x14ac:dyDescent="0.25">
      <c r="A334" s="4" t="s">
        <v>7</v>
      </c>
      <c r="B334" s="2">
        <v>6950</v>
      </c>
    </row>
    <row r="335" spans="1:2" hidden="1" outlineLevel="2" x14ac:dyDescent="0.25">
      <c r="A335" s="4" t="s">
        <v>7</v>
      </c>
      <c r="B335" s="2">
        <v>7320</v>
      </c>
    </row>
    <row r="336" spans="1:2" hidden="1" outlineLevel="2" x14ac:dyDescent="0.25">
      <c r="A336" s="4" t="s">
        <v>7</v>
      </c>
      <c r="B336" s="2">
        <v>3930</v>
      </c>
    </row>
    <row r="337" spans="1:2" hidden="1" outlineLevel="2" x14ac:dyDescent="0.25">
      <c r="A337" s="4" t="s">
        <v>7</v>
      </c>
      <c r="B337" s="2">
        <v>2410</v>
      </c>
    </row>
    <row r="338" spans="1:2" outlineLevel="1" collapsed="1" x14ac:dyDescent="0.25">
      <c r="A338" s="6" t="s">
        <v>9</v>
      </c>
      <c r="B338" s="2">
        <f>SUBTOTAL(9,B155:B337)</f>
        <v>944240</v>
      </c>
    </row>
    <row r="339" spans="1:2" hidden="1" outlineLevel="2" x14ac:dyDescent="0.25">
      <c r="A339" s="4" t="s">
        <v>4</v>
      </c>
      <c r="B339" s="2">
        <v>1290</v>
      </c>
    </row>
    <row r="340" spans="1:2" hidden="1" outlineLevel="2" x14ac:dyDescent="0.25">
      <c r="A340" s="4" t="s">
        <v>4</v>
      </c>
      <c r="B340" s="2">
        <v>1430</v>
      </c>
    </row>
    <row r="341" spans="1:2" hidden="1" outlineLevel="2" x14ac:dyDescent="0.25">
      <c r="A341" s="4" t="s">
        <v>4</v>
      </c>
      <c r="B341" s="2">
        <v>5540</v>
      </c>
    </row>
    <row r="342" spans="1:2" hidden="1" outlineLevel="2" x14ac:dyDescent="0.25">
      <c r="A342" s="4" t="s">
        <v>4</v>
      </c>
      <c r="B342" s="2">
        <v>9410</v>
      </c>
    </row>
    <row r="343" spans="1:2" hidden="1" outlineLevel="2" x14ac:dyDescent="0.25">
      <c r="A343" s="4" t="s">
        <v>4</v>
      </c>
      <c r="B343" s="2">
        <v>2240</v>
      </c>
    </row>
    <row r="344" spans="1:2" hidden="1" outlineLevel="2" x14ac:dyDescent="0.25">
      <c r="A344" s="4" t="s">
        <v>4</v>
      </c>
      <c r="B344" s="2">
        <v>9750</v>
      </c>
    </row>
    <row r="345" spans="1:2" hidden="1" outlineLevel="2" x14ac:dyDescent="0.25">
      <c r="A345" s="4" t="s">
        <v>4</v>
      </c>
      <c r="B345" s="2">
        <v>2260</v>
      </c>
    </row>
    <row r="346" spans="1:2" hidden="1" outlineLevel="2" x14ac:dyDescent="0.25">
      <c r="A346" s="4" t="s">
        <v>4</v>
      </c>
      <c r="B346" s="2">
        <v>3260</v>
      </c>
    </row>
    <row r="347" spans="1:2" hidden="1" outlineLevel="2" x14ac:dyDescent="0.25">
      <c r="A347" s="4" t="s">
        <v>4</v>
      </c>
      <c r="B347" s="2">
        <v>3140</v>
      </c>
    </row>
    <row r="348" spans="1:2" hidden="1" outlineLevel="2" x14ac:dyDescent="0.25">
      <c r="A348" s="4" t="s">
        <v>4</v>
      </c>
      <c r="B348" s="2">
        <v>1170</v>
      </c>
    </row>
    <row r="349" spans="1:2" hidden="1" outlineLevel="2" x14ac:dyDescent="0.25">
      <c r="A349" s="4" t="s">
        <v>4</v>
      </c>
      <c r="B349" s="2">
        <v>2350</v>
      </c>
    </row>
    <row r="350" spans="1:2" hidden="1" outlineLevel="2" x14ac:dyDescent="0.25">
      <c r="A350" s="4" t="s">
        <v>4</v>
      </c>
      <c r="B350" s="2">
        <v>2870</v>
      </c>
    </row>
    <row r="351" spans="1:2" hidden="1" outlineLevel="2" x14ac:dyDescent="0.25">
      <c r="A351" s="4" t="s">
        <v>4</v>
      </c>
      <c r="B351" s="2">
        <v>8690</v>
      </c>
    </row>
    <row r="352" spans="1:2" hidden="1" outlineLevel="2" x14ac:dyDescent="0.25">
      <c r="A352" s="4" t="s">
        <v>4</v>
      </c>
      <c r="B352" s="2">
        <v>7870</v>
      </c>
    </row>
    <row r="353" spans="1:2" hidden="1" outlineLevel="2" x14ac:dyDescent="0.25">
      <c r="A353" s="4" t="s">
        <v>4</v>
      </c>
      <c r="B353" s="2">
        <v>1940</v>
      </c>
    </row>
    <row r="354" spans="1:2" hidden="1" outlineLevel="2" x14ac:dyDescent="0.25">
      <c r="A354" s="4" t="s">
        <v>4</v>
      </c>
      <c r="B354" s="2">
        <v>6900</v>
      </c>
    </row>
    <row r="355" spans="1:2" hidden="1" outlineLevel="2" x14ac:dyDescent="0.25">
      <c r="A355" s="4" t="s">
        <v>4</v>
      </c>
      <c r="B355" s="2">
        <v>6960</v>
      </c>
    </row>
    <row r="356" spans="1:2" hidden="1" outlineLevel="2" x14ac:dyDescent="0.25">
      <c r="A356" s="4" t="s">
        <v>4</v>
      </c>
      <c r="B356" s="2">
        <v>7770</v>
      </c>
    </row>
    <row r="357" spans="1:2" hidden="1" outlineLevel="2" x14ac:dyDescent="0.25">
      <c r="A357" s="4" t="s">
        <v>4</v>
      </c>
      <c r="B357" s="2">
        <v>1820</v>
      </c>
    </row>
    <row r="358" spans="1:2" hidden="1" outlineLevel="2" x14ac:dyDescent="0.25">
      <c r="A358" s="4" t="s">
        <v>4</v>
      </c>
      <c r="B358" s="2">
        <v>5920</v>
      </c>
    </row>
    <row r="359" spans="1:2" hidden="1" outlineLevel="2" x14ac:dyDescent="0.25">
      <c r="A359" s="4" t="s">
        <v>4</v>
      </c>
      <c r="B359" s="2">
        <v>1970</v>
      </c>
    </row>
    <row r="360" spans="1:2" hidden="1" outlineLevel="2" x14ac:dyDescent="0.25">
      <c r="A360" s="4" t="s">
        <v>4</v>
      </c>
      <c r="B360" s="2">
        <v>2620</v>
      </c>
    </row>
    <row r="361" spans="1:2" hidden="1" outlineLevel="2" x14ac:dyDescent="0.25">
      <c r="A361" s="4" t="s">
        <v>4</v>
      </c>
      <c r="B361" s="2">
        <v>1870</v>
      </c>
    </row>
    <row r="362" spans="1:2" hidden="1" outlineLevel="2" x14ac:dyDescent="0.25">
      <c r="A362" s="4" t="s">
        <v>4</v>
      </c>
      <c r="B362" s="2">
        <v>3780</v>
      </c>
    </row>
    <row r="363" spans="1:2" hidden="1" outlineLevel="2" x14ac:dyDescent="0.25">
      <c r="A363" s="4" t="s">
        <v>4</v>
      </c>
      <c r="B363" s="2">
        <v>1570</v>
      </c>
    </row>
    <row r="364" spans="1:2" hidden="1" outlineLevel="2" x14ac:dyDescent="0.25">
      <c r="A364" s="4" t="s">
        <v>4</v>
      </c>
      <c r="B364" s="2">
        <v>9690</v>
      </c>
    </row>
    <row r="365" spans="1:2" hidden="1" outlineLevel="2" x14ac:dyDescent="0.25">
      <c r="A365" s="4" t="s">
        <v>4</v>
      </c>
      <c r="B365" s="2">
        <v>6700</v>
      </c>
    </row>
    <row r="366" spans="1:2" hidden="1" outlineLevel="2" x14ac:dyDescent="0.25">
      <c r="A366" s="4" t="s">
        <v>4</v>
      </c>
      <c r="B366" s="2">
        <v>5570</v>
      </c>
    </row>
    <row r="367" spans="1:2" hidden="1" outlineLevel="2" x14ac:dyDescent="0.25">
      <c r="A367" s="4" t="s">
        <v>4</v>
      </c>
      <c r="B367" s="2">
        <v>5060</v>
      </c>
    </row>
    <row r="368" spans="1:2" hidden="1" outlineLevel="2" x14ac:dyDescent="0.25">
      <c r="A368" s="4" t="s">
        <v>4</v>
      </c>
      <c r="B368" s="2">
        <v>5100</v>
      </c>
    </row>
    <row r="369" spans="1:2" hidden="1" outlineLevel="2" x14ac:dyDescent="0.25">
      <c r="A369" s="4" t="s">
        <v>4</v>
      </c>
      <c r="B369" s="2">
        <v>4290</v>
      </c>
    </row>
    <row r="370" spans="1:2" hidden="1" outlineLevel="2" x14ac:dyDescent="0.25">
      <c r="A370" s="4" t="s">
        <v>4</v>
      </c>
      <c r="B370" s="2">
        <v>8650</v>
      </c>
    </row>
    <row r="371" spans="1:2" hidden="1" outlineLevel="2" x14ac:dyDescent="0.25">
      <c r="A371" s="4" t="s">
        <v>4</v>
      </c>
      <c r="B371" s="2">
        <v>6850</v>
      </c>
    </row>
    <row r="372" spans="1:2" hidden="1" outlineLevel="2" x14ac:dyDescent="0.25">
      <c r="A372" s="4" t="s">
        <v>4</v>
      </c>
      <c r="B372" s="2">
        <v>6210</v>
      </c>
    </row>
    <row r="373" spans="1:2" hidden="1" outlineLevel="2" x14ac:dyDescent="0.25">
      <c r="A373" s="4" t="s">
        <v>4</v>
      </c>
      <c r="B373" s="2">
        <v>3340</v>
      </c>
    </row>
    <row r="374" spans="1:2" hidden="1" outlineLevel="2" x14ac:dyDescent="0.25">
      <c r="A374" s="4" t="s">
        <v>4</v>
      </c>
      <c r="B374" s="2">
        <v>5310</v>
      </c>
    </row>
    <row r="375" spans="1:2" hidden="1" outlineLevel="2" x14ac:dyDescent="0.25">
      <c r="A375" s="4" t="s">
        <v>4</v>
      </c>
      <c r="B375" s="2">
        <v>9130</v>
      </c>
    </row>
    <row r="376" spans="1:2" hidden="1" outlineLevel="2" x14ac:dyDescent="0.25">
      <c r="A376" s="4" t="s">
        <v>4</v>
      </c>
      <c r="B376" s="2">
        <v>1920</v>
      </c>
    </row>
    <row r="377" spans="1:2" hidden="1" outlineLevel="2" x14ac:dyDescent="0.25">
      <c r="A377" s="4" t="s">
        <v>4</v>
      </c>
      <c r="B377" s="2">
        <v>820</v>
      </c>
    </row>
    <row r="378" spans="1:2" hidden="1" outlineLevel="2" x14ac:dyDescent="0.25">
      <c r="A378" s="4" t="s">
        <v>4</v>
      </c>
      <c r="B378" s="2">
        <v>5220</v>
      </c>
    </row>
    <row r="379" spans="1:2" hidden="1" outlineLevel="2" x14ac:dyDescent="0.25">
      <c r="A379" s="4" t="s">
        <v>4</v>
      </c>
      <c r="B379" s="2">
        <v>6860</v>
      </c>
    </row>
    <row r="380" spans="1:2" hidden="1" outlineLevel="2" x14ac:dyDescent="0.25">
      <c r="A380" s="4" t="s">
        <v>4</v>
      </c>
      <c r="B380" s="2">
        <v>2020</v>
      </c>
    </row>
    <row r="381" spans="1:2" hidden="1" outlineLevel="2" x14ac:dyDescent="0.25">
      <c r="A381" s="4" t="s">
        <v>4</v>
      </c>
      <c r="B381" s="2">
        <v>9720</v>
      </c>
    </row>
    <row r="382" spans="1:2" hidden="1" outlineLevel="2" x14ac:dyDescent="0.25">
      <c r="A382" s="4" t="s">
        <v>4</v>
      </c>
      <c r="B382" s="2">
        <v>6780</v>
      </c>
    </row>
    <row r="383" spans="1:2" hidden="1" outlineLevel="2" x14ac:dyDescent="0.25">
      <c r="A383" s="4" t="s">
        <v>4</v>
      </c>
      <c r="B383" s="2">
        <v>9410</v>
      </c>
    </row>
    <row r="384" spans="1:2" hidden="1" outlineLevel="2" x14ac:dyDescent="0.25">
      <c r="A384" s="4" t="s">
        <v>4</v>
      </c>
      <c r="B384" s="2">
        <v>2480</v>
      </c>
    </row>
    <row r="385" spans="1:2" hidden="1" outlineLevel="2" x14ac:dyDescent="0.25">
      <c r="A385" s="4" t="s">
        <v>4</v>
      </c>
      <c r="B385" s="2">
        <v>860</v>
      </c>
    </row>
    <row r="386" spans="1:2" hidden="1" outlineLevel="2" x14ac:dyDescent="0.25">
      <c r="A386" s="4" t="s">
        <v>4</v>
      </c>
      <c r="B386" s="2">
        <v>8300</v>
      </c>
    </row>
    <row r="387" spans="1:2" hidden="1" outlineLevel="2" x14ac:dyDescent="0.25">
      <c r="A387" s="4" t="s">
        <v>4</v>
      </c>
      <c r="B387" s="2">
        <v>1300</v>
      </c>
    </row>
    <row r="388" spans="1:2" hidden="1" outlineLevel="2" x14ac:dyDescent="0.25">
      <c r="A388" s="4" t="s">
        <v>4</v>
      </c>
      <c r="B388" s="2">
        <v>1460</v>
      </c>
    </row>
    <row r="389" spans="1:2" hidden="1" outlineLevel="2" x14ac:dyDescent="0.25">
      <c r="A389" s="4" t="s">
        <v>4</v>
      </c>
      <c r="B389" s="2">
        <v>8090</v>
      </c>
    </row>
    <row r="390" spans="1:2" hidden="1" outlineLevel="2" x14ac:dyDescent="0.25">
      <c r="A390" s="4" t="s">
        <v>4</v>
      </c>
      <c r="B390" s="2">
        <v>4230</v>
      </c>
    </row>
    <row r="391" spans="1:2" hidden="1" outlineLevel="2" x14ac:dyDescent="0.25">
      <c r="A391" s="4" t="s">
        <v>4</v>
      </c>
      <c r="B391" s="2">
        <v>3540</v>
      </c>
    </row>
    <row r="392" spans="1:2" hidden="1" outlineLevel="2" x14ac:dyDescent="0.25">
      <c r="A392" s="4" t="s">
        <v>4</v>
      </c>
      <c r="B392" s="2">
        <v>4560</v>
      </c>
    </row>
    <row r="393" spans="1:2" hidden="1" outlineLevel="2" x14ac:dyDescent="0.25">
      <c r="A393" s="4" t="s">
        <v>4</v>
      </c>
      <c r="B393" s="2">
        <v>7100</v>
      </c>
    </row>
    <row r="394" spans="1:2" hidden="1" outlineLevel="2" x14ac:dyDescent="0.25">
      <c r="A394" s="4" t="s">
        <v>4</v>
      </c>
      <c r="B394" s="2">
        <v>7650</v>
      </c>
    </row>
    <row r="395" spans="1:2" hidden="1" outlineLevel="2" x14ac:dyDescent="0.25">
      <c r="A395" s="4" t="s">
        <v>4</v>
      </c>
      <c r="B395" s="2">
        <v>8230</v>
      </c>
    </row>
    <row r="396" spans="1:2" hidden="1" outlineLevel="2" x14ac:dyDescent="0.25">
      <c r="A396" s="4" t="s">
        <v>4</v>
      </c>
      <c r="B396" s="2">
        <v>9980</v>
      </c>
    </row>
    <row r="397" spans="1:2" hidden="1" outlineLevel="2" x14ac:dyDescent="0.25">
      <c r="A397" s="4" t="s">
        <v>4</v>
      </c>
      <c r="B397" s="2">
        <v>4460</v>
      </c>
    </row>
    <row r="398" spans="1:2" hidden="1" outlineLevel="2" x14ac:dyDescent="0.25">
      <c r="A398" s="4" t="s">
        <v>4</v>
      </c>
      <c r="B398" s="2">
        <v>6780</v>
      </c>
    </row>
    <row r="399" spans="1:2" hidden="1" outlineLevel="2" x14ac:dyDescent="0.25">
      <c r="A399" s="4" t="s">
        <v>4</v>
      </c>
      <c r="B399" s="2">
        <v>6720</v>
      </c>
    </row>
    <row r="400" spans="1:2" hidden="1" outlineLevel="2" x14ac:dyDescent="0.25">
      <c r="A400" s="4" t="s">
        <v>4</v>
      </c>
      <c r="B400" s="2">
        <v>1000</v>
      </c>
    </row>
    <row r="401" spans="1:2" hidden="1" outlineLevel="2" x14ac:dyDescent="0.25">
      <c r="A401" s="4" t="s">
        <v>4</v>
      </c>
      <c r="B401" s="2">
        <v>1800</v>
      </c>
    </row>
    <row r="402" spans="1:2" hidden="1" outlineLevel="2" x14ac:dyDescent="0.25">
      <c r="A402" s="4" t="s">
        <v>4</v>
      </c>
      <c r="B402" s="2">
        <v>6470</v>
      </c>
    </row>
    <row r="403" spans="1:2" hidden="1" outlineLevel="2" x14ac:dyDescent="0.25">
      <c r="A403" s="4" t="s">
        <v>4</v>
      </c>
      <c r="B403" s="2">
        <v>5220</v>
      </c>
    </row>
    <row r="404" spans="1:2" hidden="1" outlineLevel="2" x14ac:dyDescent="0.25">
      <c r="A404" s="4" t="s">
        <v>4</v>
      </c>
      <c r="B404" s="2">
        <v>4140</v>
      </c>
    </row>
    <row r="405" spans="1:2" hidden="1" outlineLevel="2" x14ac:dyDescent="0.25">
      <c r="A405" s="4" t="s">
        <v>4</v>
      </c>
      <c r="B405" s="2">
        <v>950</v>
      </c>
    </row>
    <row r="406" spans="1:2" hidden="1" outlineLevel="2" x14ac:dyDescent="0.25">
      <c r="A406" s="4" t="s">
        <v>4</v>
      </c>
      <c r="B406" s="2">
        <v>8060</v>
      </c>
    </row>
    <row r="407" spans="1:2" hidden="1" outlineLevel="2" x14ac:dyDescent="0.25">
      <c r="A407" s="4" t="s">
        <v>4</v>
      </c>
      <c r="B407" s="2">
        <v>9390</v>
      </c>
    </row>
    <row r="408" spans="1:2" hidden="1" outlineLevel="2" x14ac:dyDescent="0.25">
      <c r="A408" s="4" t="s">
        <v>4</v>
      </c>
      <c r="B408" s="2">
        <v>4880</v>
      </c>
    </row>
    <row r="409" spans="1:2" hidden="1" outlineLevel="2" x14ac:dyDescent="0.25">
      <c r="A409" s="4" t="s">
        <v>4</v>
      </c>
      <c r="B409" s="2">
        <v>3980</v>
      </c>
    </row>
    <row r="410" spans="1:2" hidden="1" outlineLevel="2" x14ac:dyDescent="0.25">
      <c r="A410" s="4" t="s">
        <v>4</v>
      </c>
      <c r="B410" s="2">
        <v>3980</v>
      </c>
    </row>
    <row r="411" spans="1:2" hidden="1" outlineLevel="2" x14ac:dyDescent="0.25">
      <c r="A411" s="4" t="s">
        <v>4</v>
      </c>
      <c r="B411" s="2">
        <v>3070</v>
      </c>
    </row>
    <row r="412" spans="1:2" hidden="1" outlineLevel="2" x14ac:dyDescent="0.25">
      <c r="A412" s="4" t="s">
        <v>4</v>
      </c>
      <c r="B412" s="2">
        <v>1950</v>
      </c>
    </row>
    <row r="413" spans="1:2" hidden="1" outlineLevel="2" x14ac:dyDescent="0.25">
      <c r="A413" s="4" t="s">
        <v>4</v>
      </c>
      <c r="B413" s="2">
        <v>9810</v>
      </c>
    </row>
    <row r="414" spans="1:2" hidden="1" outlineLevel="2" x14ac:dyDescent="0.25">
      <c r="A414" s="4" t="s">
        <v>4</v>
      </c>
      <c r="B414" s="2">
        <v>7270</v>
      </c>
    </row>
    <row r="415" spans="1:2" hidden="1" outlineLevel="2" x14ac:dyDescent="0.25">
      <c r="A415" s="4" t="s">
        <v>4</v>
      </c>
      <c r="B415" s="2">
        <v>5440</v>
      </c>
    </row>
    <row r="416" spans="1:2" hidden="1" outlineLevel="2" x14ac:dyDescent="0.25">
      <c r="A416" s="4" t="s">
        <v>4</v>
      </c>
      <c r="B416" s="2">
        <v>600</v>
      </c>
    </row>
    <row r="417" spans="1:2" hidden="1" outlineLevel="2" x14ac:dyDescent="0.25">
      <c r="A417" s="4" t="s">
        <v>4</v>
      </c>
      <c r="B417" s="2">
        <v>1170</v>
      </c>
    </row>
    <row r="418" spans="1:2" hidden="1" outlineLevel="2" x14ac:dyDescent="0.25">
      <c r="A418" s="4" t="s">
        <v>4</v>
      </c>
      <c r="B418" s="2">
        <v>1200</v>
      </c>
    </row>
    <row r="419" spans="1:2" hidden="1" outlineLevel="2" x14ac:dyDescent="0.25">
      <c r="A419" s="4" t="s">
        <v>4</v>
      </c>
      <c r="B419" s="2">
        <v>2210</v>
      </c>
    </row>
    <row r="420" spans="1:2" hidden="1" outlineLevel="2" x14ac:dyDescent="0.25">
      <c r="A420" s="4" t="s">
        <v>4</v>
      </c>
      <c r="B420" s="2">
        <v>1170</v>
      </c>
    </row>
    <row r="421" spans="1:2" hidden="1" outlineLevel="2" x14ac:dyDescent="0.25">
      <c r="A421" s="4" t="s">
        <v>4</v>
      </c>
      <c r="B421" s="2">
        <v>4470</v>
      </c>
    </row>
    <row r="422" spans="1:2" hidden="1" outlineLevel="2" x14ac:dyDescent="0.25">
      <c r="A422" s="4" t="s">
        <v>4</v>
      </c>
      <c r="B422" s="2">
        <v>2250</v>
      </c>
    </row>
    <row r="423" spans="1:2" hidden="1" outlineLevel="2" x14ac:dyDescent="0.25">
      <c r="A423" s="4" t="s">
        <v>4</v>
      </c>
      <c r="B423" s="2">
        <v>4700</v>
      </c>
    </row>
    <row r="424" spans="1:2" hidden="1" outlineLevel="2" x14ac:dyDescent="0.25">
      <c r="A424" s="4" t="s">
        <v>4</v>
      </c>
      <c r="B424" s="2">
        <v>1830</v>
      </c>
    </row>
    <row r="425" spans="1:2" hidden="1" outlineLevel="2" x14ac:dyDescent="0.25">
      <c r="A425" s="4" t="s">
        <v>4</v>
      </c>
      <c r="B425" s="2">
        <v>4560</v>
      </c>
    </row>
    <row r="426" spans="1:2" hidden="1" outlineLevel="2" x14ac:dyDescent="0.25">
      <c r="A426" s="4" t="s">
        <v>4</v>
      </c>
      <c r="B426" s="2">
        <v>3110</v>
      </c>
    </row>
    <row r="427" spans="1:2" hidden="1" outlineLevel="2" x14ac:dyDescent="0.25">
      <c r="A427" s="4" t="s">
        <v>4</v>
      </c>
      <c r="B427" s="2">
        <v>9220</v>
      </c>
    </row>
    <row r="428" spans="1:2" hidden="1" outlineLevel="2" x14ac:dyDescent="0.25">
      <c r="A428" s="4" t="s">
        <v>4</v>
      </c>
      <c r="B428" s="2">
        <v>9740</v>
      </c>
    </row>
    <row r="429" spans="1:2" hidden="1" outlineLevel="2" x14ac:dyDescent="0.25">
      <c r="A429" s="4" t="s">
        <v>4</v>
      </c>
      <c r="B429" s="2">
        <v>4500</v>
      </c>
    </row>
    <row r="430" spans="1:2" hidden="1" outlineLevel="2" x14ac:dyDescent="0.25">
      <c r="A430" s="4" t="s">
        <v>4</v>
      </c>
      <c r="B430" s="2">
        <v>9960</v>
      </c>
    </row>
    <row r="431" spans="1:2" hidden="1" outlineLevel="2" x14ac:dyDescent="0.25">
      <c r="A431" s="4" t="s">
        <v>4</v>
      </c>
      <c r="B431" s="2">
        <v>5030</v>
      </c>
    </row>
    <row r="432" spans="1:2" hidden="1" outlineLevel="2" x14ac:dyDescent="0.25">
      <c r="A432" s="4" t="s">
        <v>4</v>
      </c>
      <c r="B432" s="2">
        <v>5490</v>
      </c>
    </row>
    <row r="433" spans="1:2" hidden="1" outlineLevel="2" x14ac:dyDescent="0.25">
      <c r="A433" s="4" t="s">
        <v>4</v>
      </c>
      <c r="B433" s="2">
        <v>6790</v>
      </c>
    </row>
    <row r="434" spans="1:2" hidden="1" outlineLevel="2" x14ac:dyDescent="0.25">
      <c r="A434" s="4" t="s">
        <v>4</v>
      </c>
      <c r="B434" s="2">
        <v>5530</v>
      </c>
    </row>
    <row r="435" spans="1:2" hidden="1" outlineLevel="2" x14ac:dyDescent="0.25">
      <c r="A435" s="4" t="s">
        <v>4</v>
      </c>
      <c r="B435" s="2">
        <v>5550</v>
      </c>
    </row>
    <row r="436" spans="1:2" hidden="1" outlineLevel="2" x14ac:dyDescent="0.25">
      <c r="A436" s="4" t="s">
        <v>4</v>
      </c>
      <c r="B436" s="2">
        <v>4330</v>
      </c>
    </row>
    <row r="437" spans="1:2" hidden="1" outlineLevel="2" x14ac:dyDescent="0.25">
      <c r="A437" s="4" t="s">
        <v>4</v>
      </c>
      <c r="B437" s="2">
        <v>2240</v>
      </c>
    </row>
    <row r="438" spans="1:2" hidden="1" outlineLevel="2" x14ac:dyDescent="0.25">
      <c r="A438" s="4" t="s">
        <v>4</v>
      </c>
      <c r="B438" s="2">
        <v>1810</v>
      </c>
    </row>
    <row r="439" spans="1:2" hidden="1" outlineLevel="2" x14ac:dyDescent="0.25">
      <c r="A439" s="4" t="s">
        <v>4</v>
      </c>
      <c r="B439" s="2">
        <v>1230</v>
      </c>
    </row>
    <row r="440" spans="1:2" hidden="1" outlineLevel="2" x14ac:dyDescent="0.25">
      <c r="A440" s="4" t="s">
        <v>4</v>
      </c>
      <c r="B440" s="2">
        <v>3020</v>
      </c>
    </row>
    <row r="441" spans="1:2" hidden="1" outlineLevel="2" x14ac:dyDescent="0.25">
      <c r="A441" s="4" t="s">
        <v>4</v>
      </c>
      <c r="B441" s="2">
        <v>4180</v>
      </c>
    </row>
    <row r="442" spans="1:2" hidden="1" outlineLevel="2" x14ac:dyDescent="0.25">
      <c r="A442" s="4" t="s">
        <v>4</v>
      </c>
      <c r="B442" s="2">
        <v>9420</v>
      </c>
    </row>
    <row r="443" spans="1:2" hidden="1" outlineLevel="2" x14ac:dyDescent="0.25">
      <c r="A443" s="4" t="s">
        <v>4</v>
      </c>
      <c r="B443" s="2">
        <v>1060</v>
      </c>
    </row>
    <row r="444" spans="1:2" hidden="1" outlineLevel="2" x14ac:dyDescent="0.25">
      <c r="A444" s="4" t="s">
        <v>4</v>
      </c>
      <c r="B444" s="2">
        <v>9010</v>
      </c>
    </row>
    <row r="445" spans="1:2" hidden="1" outlineLevel="2" x14ac:dyDescent="0.25">
      <c r="A445" s="4" t="s">
        <v>4</v>
      </c>
      <c r="B445" s="2">
        <v>2910</v>
      </c>
    </row>
    <row r="446" spans="1:2" hidden="1" outlineLevel="2" x14ac:dyDescent="0.25">
      <c r="A446" s="4" t="s">
        <v>4</v>
      </c>
      <c r="B446" s="2">
        <v>1740</v>
      </c>
    </row>
    <row r="447" spans="1:2" hidden="1" outlineLevel="2" x14ac:dyDescent="0.25">
      <c r="A447" s="4" t="s">
        <v>4</v>
      </c>
      <c r="B447" s="2">
        <v>4600</v>
      </c>
    </row>
    <row r="448" spans="1:2" hidden="1" outlineLevel="2" x14ac:dyDescent="0.25">
      <c r="A448" s="4" t="s">
        <v>4</v>
      </c>
      <c r="B448" s="2">
        <v>2650</v>
      </c>
    </row>
    <row r="449" spans="1:2" hidden="1" outlineLevel="2" x14ac:dyDescent="0.25">
      <c r="A449" s="4" t="s">
        <v>4</v>
      </c>
      <c r="B449" s="2">
        <v>4460</v>
      </c>
    </row>
    <row r="450" spans="1:2" hidden="1" outlineLevel="2" x14ac:dyDescent="0.25">
      <c r="A450" s="4" t="s">
        <v>4</v>
      </c>
      <c r="B450" s="2">
        <v>9670</v>
      </c>
    </row>
    <row r="451" spans="1:2" hidden="1" outlineLevel="2" x14ac:dyDescent="0.25">
      <c r="A451" s="4" t="s">
        <v>4</v>
      </c>
      <c r="B451" s="2">
        <v>2030</v>
      </c>
    </row>
    <row r="452" spans="1:2" hidden="1" outlineLevel="2" x14ac:dyDescent="0.25">
      <c r="A452" s="4" t="s">
        <v>4</v>
      </c>
      <c r="B452" s="2">
        <v>9280</v>
      </c>
    </row>
    <row r="453" spans="1:2" hidden="1" outlineLevel="2" x14ac:dyDescent="0.25">
      <c r="A453" s="4" t="s">
        <v>4</v>
      </c>
      <c r="B453" s="2">
        <v>4170</v>
      </c>
    </row>
    <row r="454" spans="1:2" hidden="1" outlineLevel="2" x14ac:dyDescent="0.25">
      <c r="A454" s="4" t="s">
        <v>4</v>
      </c>
      <c r="B454" s="2">
        <v>6110</v>
      </c>
    </row>
    <row r="455" spans="1:2" hidden="1" outlineLevel="2" x14ac:dyDescent="0.25">
      <c r="A455" s="4" t="s">
        <v>4</v>
      </c>
      <c r="B455" s="2">
        <v>6930</v>
      </c>
    </row>
    <row r="456" spans="1:2" hidden="1" outlineLevel="2" x14ac:dyDescent="0.25">
      <c r="A456" s="4" t="s">
        <v>4</v>
      </c>
      <c r="B456" s="2">
        <v>9850</v>
      </c>
    </row>
    <row r="457" spans="1:2" hidden="1" outlineLevel="2" x14ac:dyDescent="0.25">
      <c r="A457" s="4" t="s">
        <v>4</v>
      </c>
      <c r="B457" s="2">
        <v>8950</v>
      </c>
    </row>
    <row r="458" spans="1:2" hidden="1" outlineLevel="2" x14ac:dyDescent="0.25">
      <c r="A458" s="4" t="s">
        <v>4</v>
      </c>
      <c r="B458" s="2">
        <v>4680</v>
      </c>
    </row>
    <row r="459" spans="1:2" hidden="1" outlineLevel="2" x14ac:dyDescent="0.25">
      <c r="A459" s="4" t="s">
        <v>4</v>
      </c>
      <c r="B459" s="2">
        <v>5870</v>
      </c>
    </row>
    <row r="460" spans="1:2" hidden="1" outlineLevel="2" x14ac:dyDescent="0.25">
      <c r="A460" s="4" t="s">
        <v>4</v>
      </c>
      <c r="B460" s="2">
        <v>1500</v>
      </c>
    </row>
    <row r="461" spans="1:2" hidden="1" outlineLevel="2" x14ac:dyDescent="0.25">
      <c r="A461" s="4" t="s">
        <v>4</v>
      </c>
      <c r="B461" s="2">
        <v>2150</v>
      </c>
    </row>
    <row r="462" spans="1:2" hidden="1" outlineLevel="2" x14ac:dyDescent="0.25">
      <c r="A462" s="4" t="s">
        <v>4</v>
      </c>
      <c r="B462" s="2">
        <v>1560</v>
      </c>
    </row>
    <row r="463" spans="1:2" hidden="1" outlineLevel="2" x14ac:dyDescent="0.25">
      <c r="A463" s="4" t="s">
        <v>4</v>
      </c>
      <c r="B463" s="2">
        <v>8550</v>
      </c>
    </row>
    <row r="464" spans="1:2" hidden="1" outlineLevel="2" x14ac:dyDescent="0.25">
      <c r="A464" s="4" t="s">
        <v>4</v>
      </c>
      <c r="B464" s="2">
        <v>8020</v>
      </c>
    </row>
    <row r="465" spans="1:2" hidden="1" outlineLevel="2" x14ac:dyDescent="0.25">
      <c r="A465" s="4" t="s">
        <v>4</v>
      </c>
      <c r="B465" s="2">
        <v>2730</v>
      </c>
    </row>
    <row r="466" spans="1:2" hidden="1" outlineLevel="2" x14ac:dyDescent="0.25">
      <c r="A466" s="4" t="s">
        <v>4</v>
      </c>
      <c r="B466" s="2">
        <v>780</v>
      </c>
    </row>
    <row r="467" spans="1:2" hidden="1" outlineLevel="2" x14ac:dyDescent="0.25">
      <c r="A467" s="4" t="s">
        <v>4</v>
      </c>
      <c r="B467" s="2">
        <v>330</v>
      </c>
    </row>
    <row r="468" spans="1:2" hidden="1" outlineLevel="2" x14ac:dyDescent="0.25">
      <c r="A468" s="4" t="s">
        <v>4</v>
      </c>
      <c r="B468" s="2">
        <v>5660</v>
      </c>
    </row>
    <row r="469" spans="1:2" hidden="1" outlineLevel="2" x14ac:dyDescent="0.25">
      <c r="A469" s="4" t="s">
        <v>4</v>
      </c>
      <c r="B469" s="2">
        <v>4200</v>
      </c>
    </row>
    <row r="470" spans="1:2" hidden="1" outlineLevel="2" x14ac:dyDescent="0.25">
      <c r="A470" s="4" t="s">
        <v>4</v>
      </c>
      <c r="B470" s="2">
        <v>4200</v>
      </c>
    </row>
    <row r="471" spans="1:2" hidden="1" outlineLevel="2" x14ac:dyDescent="0.25">
      <c r="A471" s="4" t="s">
        <v>4</v>
      </c>
      <c r="B471" s="2">
        <v>6110</v>
      </c>
    </row>
    <row r="472" spans="1:2" hidden="1" outlineLevel="2" x14ac:dyDescent="0.25">
      <c r="A472" s="4" t="s">
        <v>4</v>
      </c>
      <c r="B472" s="2">
        <v>5280</v>
      </c>
    </row>
    <row r="473" spans="1:2" hidden="1" outlineLevel="2" x14ac:dyDescent="0.25">
      <c r="A473" s="4" t="s">
        <v>4</v>
      </c>
      <c r="B473" s="2">
        <v>8110</v>
      </c>
    </row>
    <row r="474" spans="1:2" hidden="1" outlineLevel="2" x14ac:dyDescent="0.25">
      <c r="A474" s="4" t="s">
        <v>4</v>
      </c>
      <c r="B474" s="2">
        <v>6500</v>
      </c>
    </row>
    <row r="475" spans="1:2" hidden="1" outlineLevel="2" x14ac:dyDescent="0.25">
      <c r="A475" s="4" t="s">
        <v>4</v>
      </c>
      <c r="B475" s="2">
        <v>5430</v>
      </c>
    </row>
    <row r="476" spans="1:2" hidden="1" outlineLevel="2" x14ac:dyDescent="0.25">
      <c r="A476" s="4" t="s">
        <v>4</v>
      </c>
      <c r="B476" s="2">
        <v>3000</v>
      </c>
    </row>
    <row r="477" spans="1:2" hidden="1" outlineLevel="2" x14ac:dyDescent="0.25">
      <c r="A477" s="4" t="s">
        <v>4</v>
      </c>
      <c r="B477" s="2">
        <v>2510</v>
      </c>
    </row>
    <row r="478" spans="1:2" hidden="1" outlineLevel="2" x14ac:dyDescent="0.25">
      <c r="A478" s="4" t="s">
        <v>4</v>
      </c>
      <c r="B478" s="2">
        <v>3060</v>
      </c>
    </row>
    <row r="479" spans="1:2" hidden="1" outlineLevel="2" x14ac:dyDescent="0.25">
      <c r="A479" s="4" t="s">
        <v>4</v>
      </c>
      <c r="B479" s="2">
        <v>4530</v>
      </c>
    </row>
    <row r="480" spans="1:2" hidden="1" outlineLevel="2" x14ac:dyDescent="0.25">
      <c r="A480" s="4" t="s">
        <v>4</v>
      </c>
      <c r="B480" s="2">
        <v>6400</v>
      </c>
    </row>
    <row r="481" spans="1:2" hidden="1" outlineLevel="2" x14ac:dyDescent="0.25">
      <c r="A481" s="4" t="s">
        <v>4</v>
      </c>
      <c r="B481" s="2">
        <v>1870</v>
      </c>
    </row>
    <row r="482" spans="1:2" hidden="1" outlineLevel="2" x14ac:dyDescent="0.25">
      <c r="A482" s="4" t="s">
        <v>4</v>
      </c>
      <c r="B482" s="2">
        <v>8890</v>
      </c>
    </row>
    <row r="483" spans="1:2" hidden="1" outlineLevel="2" x14ac:dyDescent="0.25">
      <c r="A483" s="4" t="s">
        <v>4</v>
      </c>
      <c r="B483" s="2">
        <v>6730</v>
      </c>
    </row>
    <row r="484" spans="1:2" hidden="1" outlineLevel="2" x14ac:dyDescent="0.25">
      <c r="A484" s="4" t="s">
        <v>4</v>
      </c>
      <c r="B484" s="2">
        <v>7060</v>
      </c>
    </row>
    <row r="485" spans="1:2" hidden="1" outlineLevel="2" x14ac:dyDescent="0.25">
      <c r="A485" s="4" t="s">
        <v>4</v>
      </c>
      <c r="B485" s="2">
        <v>4560</v>
      </c>
    </row>
    <row r="486" spans="1:2" hidden="1" outlineLevel="2" x14ac:dyDescent="0.25">
      <c r="A486" s="4" t="s">
        <v>4</v>
      </c>
      <c r="B486" s="2">
        <v>4620</v>
      </c>
    </row>
    <row r="487" spans="1:2" hidden="1" outlineLevel="2" x14ac:dyDescent="0.25">
      <c r="A487" s="4" t="s">
        <v>4</v>
      </c>
      <c r="B487" s="2">
        <v>6920</v>
      </c>
    </row>
    <row r="488" spans="1:2" hidden="1" outlineLevel="2" x14ac:dyDescent="0.25">
      <c r="A488" s="4" t="s">
        <v>4</v>
      </c>
      <c r="B488" s="2">
        <v>1160</v>
      </c>
    </row>
    <row r="489" spans="1:2" hidden="1" outlineLevel="2" x14ac:dyDescent="0.25">
      <c r="A489" s="4" t="s">
        <v>4</v>
      </c>
      <c r="B489" s="2">
        <v>6620</v>
      </c>
    </row>
    <row r="490" spans="1:2" hidden="1" outlineLevel="2" x14ac:dyDescent="0.25">
      <c r="A490" s="4" t="s">
        <v>4</v>
      </c>
      <c r="B490" s="2">
        <v>1970</v>
      </c>
    </row>
    <row r="491" spans="1:2" hidden="1" outlineLevel="2" x14ac:dyDescent="0.25">
      <c r="A491" s="4" t="s">
        <v>4</v>
      </c>
      <c r="B491" s="2">
        <v>5210</v>
      </c>
    </row>
    <row r="492" spans="1:2" hidden="1" outlineLevel="2" x14ac:dyDescent="0.25">
      <c r="A492" s="4" t="s">
        <v>4</v>
      </c>
      <c r="B492" s="2">
        <v>8230</v>
      </c>
    </row>
    <row r="493" spans="1:2" hidden="1" outlineLevel="2" x14ac:dyDescent="0.25">
      <c r="A493" s="4" t="s">
        <v>4</v>
      </c>
      <c r="B493" s="2">
        <v>9580</v>
      </c>
    </row>
    <row r="494" spans="1:2" hidden="1" outlineLevel="2" x14ac:dyDescent="0.25">
      <c r="A494" s="4" t="s">
        <v>4</v>
      </c>
      <c r="B494" s="2">
        <v>7580</v>
      </c>
    </row>
    <row r="495" spans="1:2" hidden="1" outlineLevel="2" x14ac:dyDescent="0.25">
      <c r="A495" s="4" t="s">
        <v>4</v>
      </c>
      <c r="B495" s="2">
        <v>6280</v>
      </c>
    </row>
    <row r="496" spans="1:2" hidden="1" outlineLevel="2" x14ac:dyDescent="0.25">
      <c r="A496" s="4" t="s">
        <v>4</v>
      </c>
      <c r="B496" s="2">
        <v>4110</v>
      </c>
    </row>
    <row r="497" spans="1:2" hidden="1" outlineLevel="2" x14ac:dyDescent="0.25">
      <c r="A497" s="4" t="s">
        <v>4</v>
      </c>
      <c r="B497" s="2">
        <v>1010</v>
      </c>
    </row>
    <row r="498" spans="1:2" hidden="1" outlineLevel="2" x14ac:dyDescent="0.25">
      <c r="A498" s="4" t="s">
        <v>4</v>
      </c>
      <c r="B498" s="2">
        <v>5080</v>
      </c>
    </row>
    <row r="499" spans="1:2" hidden="1" outlineLevel="2" x14ac:dyDescent="0.25">
      <c r="A499" s="4" t="s">
        <v>4</v>
      </c>
      <c r="B499" s="2">
        <v>9160</v>
      </c>
    </row>
    <row r="500" spans="1:2" hidden="1" outlineLevel="2" x14ac:dyDescent="0.25">
      <c r="A500" s="4" t="s">
        <v>4</v>
      </c>
      <c r="B500" s="2">
        <v>3610</v>
      </c>
    </row>
    <row r="501" spans="1:2" hidden="1" outlineLevel="2" x14ac:dyDescent="0.25">
      <c r="A501" s="4" t="s">
        <v>4</v>
      </c>
      <c r="B501" s="2">
        <v>8930</v>
      </c>
    </row>
    <row r="502" spans="1:2" hidden="1" outlineLevel="2" x14ac:dyDescent="0.25">
      <c r="A502" s="4" t="s">
        <v>4</v>
      </c>
      <c r="B502" s="2">
        <v>1780</v>
      </c>
    </row>
    <row r="503" spans="1:2" hidden="1" outlineLevel="2" x14ac:dyDescent="0.25">
      <c r="A503" s="4" t="s">
        <v>4</v>
      </c>
      <c r="B503" s="2">
        <v>5240</v>
      </c>
    </row>
    <row r="504" spans="1:2" hidden="1" outlineLevel="2" x14ac:dyDescent="0.25">
      <c r="A504" s="4" t="s">
        <v>4</v>
      </c>
      <c r="B504" s="2">
        <v>2510</v>
      </c>
    </row>
    <row r="505" spans="1:2" hidden="1" outlineLevel="2" x14ac:dyDescent="0.25">
      <c r="A505" s="4" t="s">
        <v>4</v>
      </c>
      <c r="B505" s="2">
        <v>3720</v>
      </c>
    </row>
    <row r="506" spans="1:2" hidden="1" outlineLevel="2" x14ac:dyDescent="0.25">
      <c r="A506" s="4" t="s">
        <v>4</v>
      </c>
      <c r="B506" s="2">
        <v>3210</v>
      </c>
    </row>
    <row r="507" spans="1:2" hidden="1" outlineLevel="2" x14ac:dyDescent="0.25">
      <c r="A507" s="4" t="s">
        <v>4</v>
      </c>
      <c r="B507" s="2">
        <v>6100</v>
      </c>
    </row>
    <row r="508" spans="1:2" hidden="1" outlineLevel="2" x14ac:dyDescent="0.25">
      <c r="A508" s="4" t="s">
        <v>4</v>
      </c>
      <c r="B508" s="2">
        <v>6850</v>
      </c>
    </row>
    <row r="509" spans="1:2" hidden="1" outlineLevel="2" x14ac:dyDescent="0.25">
      <c r="A509" s="4" t="s">
        <v>4</v>
      </c>
      <c r="B509" s="2">
        <v>7920</v>
      </c>
    </row>
    <row r="510" spans="1:2" hidden="1" outlineLevel="2" x14ac:dyDescent="0.25">
      <c r="A510" s="4" t="s">
        <v>4</v>
      </c>
      <c r="B510" s="2">
        <v>5270</v>
      </c>
    </row>
    <row r="511" spans="1:2" hidden="1" outlineLevel="2" x14ac:dyDescent="0.25">
      <c r="A511" s="4" t="s">
        <v>4</v>
      </c>
      <c r="B511" s="2">
        <v>2580</v>
      </c>
    </row>
    <row r="512" spans="1:2" hidden="1" outlineLevel="2" x14ac:dyDescent="0.25">
      <c r="A512" s="4" t="s">
        <v>4</v>
      </c>
      <c r="B512" s="2">
        <v>8040</v>
      </c>
    </row>
    <row r="513" spans="1:2" hidden="1" outlineLevel="2" x14ac:dyDescent="0.25">
      <c r="A513" s="4" t="s">
        <v>4</v>
      </c>
      <c r="B513" s="2">
        <v>6930</v>
      </c>
    </row>
    <row r="514" spans="1:2" hidden="1" outlineLevel="2" x14ac:dyDescent="0.25">
      <c r="A514" s="4" t="s">
        <v>4</v>
      </c>
      <c r="B514" s="2">
        <v>5770</v>
      </c>
    </row>
    <row r="515" spans="1:2" hidden="1" outlineLevel="2" x14ac:dyDescent="0.25">
      <c r="A515" s="4" t="s">
        <v>4</v>
      </c>
      <c r="B515" s="2">
        <v>1750</v>
      </c>
    </row>
    <row r="516" spans="1:2" hidden="1" outlineLevel="2" x14ac:dyDescent="0.25">
      <c r="A516" s="4" t="s">
        <v>4</v>
      </c>
      <c r="B516" s="2">
        <v>6980</v>
      </c>
    </row>
    <row r="517" spans="1:2" hidden="1" outlineLevel="2" x14ac:dyDescent="0.25">
      <c r="A517" s="4" t="s">
        <v>4</v>
      </c>
      <c r="B517" s="2">
        <v>9940</v>
      </c>
    </row>
    <row r="518" spans="1:2" hidden="1" outlineLevel="2" x14ac:dyDescent="0.25">
      <c r="A518" s="4" t="s">
        <v>4</v>
      </c>
      <c r="B518" s="2">
        <v>3540</v>
      </c>
    </row>
    <row r="519" spans="1:2" hidden="1" outlineLevel="2" x14ac:dyDescent="0.25">
      <c r="A519" s="4" t="s">
        <v>4</v>
      </c>
      <c r="B519" s="2">
        <v>4630</v>
      </c>
    </row>
    <row r="520" spans="1:2" hidden="1" outlineLevel="2" x14ac:dyDescent="0.25">
      <c r="A520" s="4" t="s">
        <v>4</v>
      </c>
      <c r="B520" s="2">
        <v>4290</v>
      </c>
    </row>
    <row r="521" spans="1:2" hidden="1" outlineLevel="2" x14ac:dyDescent="0.25">
      <c r="A521" s="4" t="s">
        <v>4</v>
      </c>
      <c r="B521" s="2">
        <v>8480</v>
      </c>
    </row>
    <row r="522" spans="1:2" hidden="1" outlineLevel="2" x14ac:dyDescent="0.25">
      <c r="A522" s="4" t="s">
        <v>4</v>
      </c>
      <c r="B522" s="2">
        <v>4860</v>
      </c>
    </row>
    <row r="523" spans="1:2" hidden="1" outlineLevel="2" x14ac:dyDescent="0.25">
      <c r="A523" s="4" t="s">
        <v>4</v>
      </c>
      <c r="B523" s="2">
        <v>6980</v>
      </c>
    </row>
    <row r="524" spans="1:2" hidden="1" outlineLevel="2" x14ac:dyDescent="0.25">
      <c r="A524" s="4" t="s">
        <v>4</v>
      </c>
      <c r="B524" s="2">
        <v>7000</v>
      </c>
    </row>
    <row r="525" spans="1:2" hidden="1" outlineLevel="2" x14ac:dyDescent="0.25">
      <c r="A525" s="4" t="s">
        <v>4</v>
      </c>
      <c r="B525" s="2">
        <v>7550</v>
      </c>
    </row>
    <row r="526" spans="1:2" hidden="1" outlineLevel="2" x14ac:dyDescent="0.25">
      <c r="A526" s="4" t="s">
        <v>4</v>
      </c>
      <c r="B526" s="2">
        <v>6800</v>
      </c>
    </row>
    <row r="527" spans="1:2" hidden="1" outlineLevel="2" x14ac:dyDescent="0.25">
      <c r="A527" s="4" t="s">
        <v>4</v>
      </c>
      <c r="B527" s="2">
        <v>8040</v>
      </c>
    </row>
    <row r="528" spans="1:2" hidden="1" outlineLevel="2" x14ac:dyDescent="0.25">
      <c r="A528" s="4" t="s">
        <v>4</v>
      </c>
      <c r="B528" s="2">
        <v>5740</v>
      </c>
    </row>
    <row r="529" spans="1:2" hidden="1" outlineLevel="2" x14ac:dyDescent="0.25">
      <c r="A529" s="4" t="s">
        <v>4</v>
      </c>
      <c r="B529" s="2">
        <v>5910</v>
      </c>
    </row>
    <row r="530" spans="1:2" hidden="1" outlineLevel="2" x14ac:dyDescent="0.25">
      <c r="A530" s="4" t="s">
        <v>4</v>
      </c>
      <c r="B530" s="2">
        <v>2820</v>
      </c>
    </row>
    <row r="531" spans="1:2" hidden="1" outlineLevel="2" x14ac:dyDescent="0.25">
      <c r="A531" s="4" t="s">
        <v>4</v>
      </c>
      <c r="B531" s="2">
        <v>8470</v>
      </c>
    </row>
    <row r="532" spans="1:2" hidden="1" outlineLevel="2" x14ac:dyDescent="0.25">
      <c r="A532" s="4" t="s">
        <v>4</v>
      </c>
      <c r="B532" s="2">
        <v>6050</v>
      </c>
    </row>
    <row r="533" spans="1:2" hidden="1" outlineLevel="2" x14ac:dyDescent="0.25">
      <c r="A533" s="4" t="s">
        <v>4</v>
      </c>
      <c r="B533" s="2">
        <v>5270</v>
      </c>
    </row>
    <row r="534" spans="1:2" hidden="1" outlineLevel="2" x14ac:dyDescent="0.25">
      <c r="A534" s="4" t="s">
        <v>4</v>
      </c>
      <c r="B534" s="2">
        <v>1380</v>
      </c>
    </row>
    <row r="535" spans="1:2" hidden="1" outlineLevel="2" x14ac:dyDescent="0.25">
      <c r="A535" s="4" t="s">
        <v>4</v>
      </c>
      <c r="B535" s="2">
        <v>5930</v>
      </c>
    </row>
    <row r="536" spans="1:2" hidden="1" outlineLevel="2" x14ac:dyDescent="0.25">
      <c r="A536" s="4" t="s">
        <v>4</v>
      </c>
      <c r="B536" s="2">
        <v>9750</v>
      </c>
    </row>
    <row r="537" spans="1:2" hidden="1" outlineLevel="2" x14ac:dyDescent="0.25">
      <c r="A537" s="4" t="s">
        <v>4</v>
      </c>
      <c r="B537" s="2">
        <v>5490</v>
      </c>
    </row>
    <row r="538" spans="1:2" hidden="1" outlineLevel="2" x14ac:dyDescent="0.25">
      <c r="A538" s="4" t="s">
        <v>4</v>
      </c>
      <c r="B538" s="2">
        <v>7120</v>
      </c>
    </row>
    <row r="539" spans="1:2" hidden="1" outlineLevel="2" x14ac:dyDescent="0.25">
      <c r="A539" s="4" t="s">
        <v>4</v>
      </c>
      <c r="B539" s="2">
        <v>8590</v>
      </c>
    </row>
    <row r="540" spans="1:2" hidden="1" outlineLevel="2" x14ac:dyDescent="0.25">
      <c r="A540" s="4" t="s">
        <v>4</v>
      </c>
      <c r="B540" s="2">
        <v>2510</v>
      </c>
    </row>
    <row r="541" spans="1:2" hidden="1" outlineLevel="2" x14ac:dyDescent="0.25">
      <c r="A541" s="4" t="s">
        <v>4</v>
      </c>
      <c r="B541" s="2">
        <v>3110</v>
      </c>
    </row>
    <row r="542" spans="1:2" hidden="1" outlineLevel="2" x14ac:dyDescent="0.25">
      <c r="A542" s="4" t="s">
        <v>4</v>
      </c>
      <c r="B542" s="2">
        <v>3880</v>
      </c>
    </row>
    <row r="543" spans="1:2" hidden="1" outlineLevel="2" x14ac:dyDescent="0.25">
      <c r="A543" s="4" t="s">
        <v>4</v>
      </c>
      <c r="B543" s="2">
        <v>1950</v>
      </c>
    </row>
    <row r="544" spans="1:2" hidden="1" outlineLevel="2" x14ac:dyDescent="0.25">
      <c r="A544" s="4" t="s">
        <v>4</v>
      </c>
      <c r="B544" s="2">
        <v>4620</v>
      </c>
    </row>
    <row r="545" spans="1:2" hidden="1" outlineLevel="2" x14ac:dyDescent="0.25">
      <c r="A545" s="4" t="s">
        <v>4</v>
      </c>
      <c r="B545" s="2">
        <v>2550</v>
      </c>
    </row>
    <row r="546" spans="1:2" hidden="1" outlineLevel="2" x14ac:dyDescent="0.25">
      <c r="A546" s="4" t="s">
        <v>4</v>
      </c>
      <c r="B546" s="2">
        <v>570</v>
      </c>
    </row>
    <row r="547" spans="1:2" hidden="1" outlineLevel="2" x14ac:dyDescent="0.25">
      <c r="A547" s="4" t="s">
        <v>4</v>
      </c>
      <c r="B547" s="2">
        <v>9510</v>
      </c>
    </row>
    <row r="548" spans="1:2" hidden="1" outlineLevel="2" x14ac:dyDescent="0.25">
      <c r="A548" s="4" t="s">
        <v>4</v>
      </c>
      <c r="B548" s="2">
        <v>2750</v>
      </c>
    </row>
    <row r="549" spans="1:2" hidden="1" outlineLevel="2" x14ac:dyDescent="0.25">
      <c r="A549" s="4" t="s">
        <v>4</v>
      </c>
      <c r="B549" s="2">
        <v>7660</v>
      </c>
    </row>
    <row r="550" spans="1:2" hidden="1" outlineLevel="2" x14ac:dyDescent="0.25">
      <c r="A550" s="4" t="s">
        <v>4</v>
      </c>
      <c r="B550" s="2">
        <v>5370</v>
      </c>
    </row>
    <row r="551" spans="1:2" hidden="1" outlineLevel="2" x14ac:dyDescent="0.25">
      <c r="A551" s="4" t="s">
        <v>4</v>
      </c>
      <c r="B551" s="2">
        <v>4640</v>
      </c>
    </row>
    <row r="552" spans="1:2" hidden="1" outlineLevel="2" x14ac:dyDescent="0.25">
      <c r="A552" s="4" t="s">
        <v>4</v>
      </c>
      <c r="B552" s="2">
        <v>2520</v>
      </c>
    </row>
    <row r="553" spans="1:2" hidden="1" outlineLevel="2" x14ac:dyDescent="0.25">
      <c r="A553" s="4" t="s">
        <v>4</v>
      </c>
      <c r="B553" s="2">
        <v>1340</v>
      </c>
    </row>
    <row r="554" spans="1:2" hidden="1" outlineLevel="2" x14ac:dyDescent="0.25">
      <c r="A554" s="4" t="s">
        <v>4</v>
      </c>
      <c r="B554" s="2">
        <v>5730</v>
      </c>
    </row>
    <row r="555" spans="1:2" hidden="1" outlineLevel="2" x14ac:dyDescent="0.25">
      <c r="A555" s="4" t="s">
        <v>4</v>
      </c>
      <c r="B555" s="2">
        <v>9620</v>
      </c>
    </row>
    <row r="556" spans="1:2" hidden="1" outlineLevel="2" x14ac:dyDescent="0.25">
      <c r="A556" s="4" t="s">
        <v>4</v>
      </c>
      <c r="B556" s="2">
        <v>4270</v>
      </c>
    </row>
    <row r="557" spans="1:2" hidden="1" outlineLevel="2" x14ac:dyDescent="0.25">
      <c r="A557" s="4" t="s">
        <v>4</v>
      </c>
      <c r="B557" s="2">
        <v>1590</v>
      </c>
    </row>
    <row r="558" spans="1:2" hidden="1" outlineLevel="2" x14ac:dyDescent="0.25">
      <c r="A558" s="4" t="s">
        <v>4</v>
      </c>
      <c r="B558" s="2">
        <v>8030</v>
      </c>
    </row>
    <row r="559" spans="1:2" hidden="1" outlineLevel="2" x14ac:dyDescent="0.25">
      <c r="A559" s="4" t="s">
        <v>4</v>
      </c>
      <c r="B559" s="2">
        <v>1410</v>
      </c>
    </row>
    <row r="560" spans="1:2" hidden="1" outlineLevel="2" x14ac:dyDescent="0.25">
      <c r="A560" s="4" t="s">
        <v>4</v>
      </c>
      <c r="B560" s="2">
        <v>7390</v>
      </c>
    </row>
    <row r="561" spans="1:2" outlineLevel="1" collapsed="1" x14ac:dyDescent="0.25">
      <c r="A561" s="6" t="s">
        <v>10</v>
      </c>
      <c r="B561" s="2">
        <f>SUBTOTAL(9,B339:B560)</f>
        <v>1115560</v>
      </c>
    </row>
    <row r="562" spans="1:2" hidden="1" outlineLevel="2" x14ac:dyDescent="0.25">
      <c r="A562" s="4" t="s">
        <v>5</v>
      </c>
      <c r="B562" s="2">
        <v>4420</v>
      </c>
    </row>
    <row r="563" spans="1:2" hidden="1" outlineLevel="2" x14ac:dyDescent="0.25">
      <c r="A563" s="4" t="s">
        <v>5</v>
      </c>
      <c r="B563" s="2">
        <v>8530</v>
      </c>
    </row>
    <row r="564" spans="1:2" hidden="1" outlineLevel="2" x14ac:dyDescent="0.25">
      <c r="A564" s="4" t="s">
        <v>5</v>
      </c>
      <c r="B564" s="2">
        <v>2460</v>
      </c>
    </row>
    <row r="565" spans="1:2" hidden="1" outlineLevel="2" x14ac:dyDescent="0.25">
      <c r="A565" s="4" t="s">
        <v>5</v>
      </c>
      <c r="B565" s="2">
        <v>7920</v>
      </c>
    </row>
    <row r="566" spans="1:2" hidden="1" outlineLevel="2" x14ac:dyDescent="0.25">
      <c r="A566" s="4" t="s">
        <v>5</v>
      </c>
      <c r="B566" s="2">
        <v>8170</v>
      </c>
    </row>
    <row r="567" spans="1:2" hidden="1" outlineLevel="2" x14ac:dyDescent="0.25">
      <c r="A567" s="4" t="s">
        <v>5</v>
      </c>
      <c r="B567" s="2">
        <v>6760</v>
      </c>
    </row>
    <row r="568" spans="1:2" hidden="1" outlineLevel="2" x14ac:dyDescent="0.25">
      <c r="A568" s="4" t="s">
        <v>5</v>
      </c>
      <c r="B568" s="2">
        <v>5440</v>
      </c>
    </row>
    <row r="569" spans="1:2" hidden="1" outlineLevel="2" x14ac:dyDescent="0.25">
      <c r="A569" s="4" t="s">
        <v>5</v>
      </c>
      <c r="B569" s="2">
        <v>5000</v>
      </c>
    </row>
    <row r="570" spans="1:2" hidden="1" outlineLevel="2" x14ac:dyDescent="0.25">
      <c r="A570" s="4" t="s">
        <v>5</v>
      </c>
      <c r="B570" s="2">
        <v>1990</v>
      </c>
    </row>
    <row r="571" spans="1:2" hidden="1" outlineLevel="2" x14ac:dyDescent="0.25">
      <c r="A571" s="4" t="s">
        <v>5</v>
      </c>
      <c r="B571" s="2">
        <v>2720</v>
      </c>
    </row>
    <row r="572" spans="1:2" hidden="1" outlineLevel="2" x14ac:dyDescent="0.25">
      <c r="A572" s="4" t="s">
        <v>5</v>
      </c>
      <c r="B572" s="2">
        <v>7170</v>
      </c>
    </row>
    <row r="573" spans="1:2" hidden="1" outlineLevel="2" x14ac:dyDescent="0.25">
      <c r="A573" s="4" t="s">
        <v>5</v>
      </c>
      <c r="B573" s="2">
        <v>7930</v>
      </c>
    </row>
    <row r="574" spans="1:2" hidden="1" outlineLevel="2" x14ac:dyDescent="0.25">
      <c r="A574" s="4" t="s">
        <v>5</v>
      </c>
      <c r="B574" s="2">
        <v>6820</v>
      </c>
    </row>
    <row r="575" spans="1:2" hidden="1" outlineLevel="2" x14ac:dyDescent="0.25">
      <c r="A575" s="4" t="s">
        <v>5</v>
      </c>
      <c r="B575" s="2">
        <v>9230</v>
      </c>
    </row>
    <row r="576" spans="1:2" hidden="1" outlineLevel="2" x14ac:dyDescent="0.25">
      <c r="A576" s="4" t="s">
        <v>5</v>
      </c>
      <c r="B576" s="2">
        <v>2630</v>
      </c>
    </row>
    <row r="577" spans="1:2" hidden="1" outlineLevel="2" x14ac:dyDescent="0.25">
      <c r="A577" s="4" t="s">
        <v>5</v>
      </c>
      <c r="B577" s="2">
        <v>6540</v>
      </c>
    </row>
    <row r="578" spans="1:2" hidden="1" outlineLevel="2" x14ac:dyDescent="0.25">
      <c r="A578" s="4" t="s">
        <v>5</v>
      </c>
      <c r="B578" s="2">
        <v>6270</v>
      </c>
    </row>
    <row r="579" spans="1:2" hidden="1" outlineLevel="2" x14ac:dyDescent="0.25">
      <c r="A579" s="4" t="s">
        <v>5</v>
      </c>
      <c r="B579" s="2">
        <v>6460</v>
      </c>
    </row>
    <row r="580" spans="1:2" hidden="1" outlineLevel="2" x14ac:dyDescent="0.25">
      <c r="A580" s="4" t="s">
        <v>5</v>
      </c>
      <c r="B580" s="2">
        <v>8020</v>
      </c>
    </row>
    <row r="581" spans="1:2" hidden="1" outlineLevel="2" x14ac:dyDescent="0.25">
      <c r="A581" s="4" t="s">
        <v>5</v>
      </c>
      <c r="B581" s="2">
        <v>4910</v>
      </c>
    </row>
    <row r="582" spans="1:2" hidden="1" outlineLevel="2" x14ac:dyDescent="0.25">
      <c r="A582" s="4" t="s">
        <v>5</v>
      </c>
      <c r="B582" s="2">
        <v>5690</v>
      </c>
    </row>
    <row r="583" spans="1:2" hidden="1" outlineLevel="2" x14ac:dyDescent="0.25">
      <c r="A583" s="4" t="s">
        <v>5</v>
      </c>
      <c r="B583" s="2">
        <v>1800</v>
      </c>
    </row>
    <row r="584" spans="1:2" hidden="1" outlineLevel="2" x14ac:dyDescent="0.25">
      <c r="A584" s="4" t="s">
        <v>5</v>
      </c>
      <c r="B584" s="2">
        <v>7240</v>
      </c>
    </row>
    <row r="585" spans="1:2" hidden="1" outlineLevel="2" x14ac:dyDescent="0.25">
      <c r="A585" s="4" t="s">
        <v>5</v>
      </c>
      <c r="B585" s="2">
        <v>1740</v>
      </c>
    </row>
    <row r="586" spans="1:2" hidden="1" outlineLevel="2" x14ac:dyDescent="0.25">
      <c r="A586" s="4" t="s">
        <v>5</v>
      </c>
      <c r="B586" s="2">
        <v>5430</v>
      </c>
    </row>
    <row r="587" spans="1:2" hidden="1" outlineLevel="2" x14ac:dyDescent="0.25">
      <c r="A587" s="4" t="s">
        <v>5</v>
      </c>
      <c r="B587" s="2">
        <v>1470</v>
      </c>
    </row>
    <row r="588" spans="1:2" hidden="1" outlineLevel="2" x14ac:dyDescent="0.25">
      <c r="A588" s="4" t="s">
        <v>5</v>
      </c>
      <c r="B588" s="2">
        <v>6880</v>
      </c>
    </row>
    <row r="589" spans="1:2" hidden="1" outlineLevel="2" x14ac:dyDescent="0.25">
      <c r="A589" s="4" t="s">
        <v>5</v>
      </c>
      <c r="B589" s="2">
        <v>3790</v>
      </c>
    </row>
    <row r="590" spans="1:2" hidden="1" outlineLevel="2" x14ac:dyDescent="0.25">
      <c r="A590" s="4" t="s">
        <v>5</v>
      </c>
      <c r="B590" s="2">
        <v>4560</v>
      </c>
    </row>
    <row r="591" spans="1:2" hidden="1" outlineLevel="2" x14ac:dyDescent="0.25">
      <c r="A591" s="4" t="s">
        <v>5</v>
      </c>
      <c r="B591" s="2">
        <v>4360</v>
      </c>
    </row>
    <row r="592" spans="1:2" hidden="1" outlineLevel="2" x14ac:dyDescent="0.25">
      <c r="A592" s="4" t="s">
        <v>5</v>
      </c>
      <c r="B592" s="2">
        <v>9520</v>
      </c>
    </row>
    <row r="593" spans="1:2" hidden="1" outlineLevel="2" x14ac:dyDescent="0.25">
      <c r="A593" s="4" t="s">
        <v>5</v>
      </c>
      <c r="B593" s="2">
        <v>1510</v>
      </c>
    </row>
    <row r="594" spans="1:2" hidden="1" outlineLevel="2" x14ac:dyDescent="0.25">
      <c r="A594" s="4" t="s">
        <v>5</v>
      </c>
      <c r="B594" s="2">
        <v>3450</v>
      </c>
    </row>
    <row r="595" spans="1:2" hidden="1" outlineLevel="2" x14ac:dyDescent="0.25">
      <c r="A595" s="4" t="s">
        <v>5</v>
      </c>
      <c r="B595" s="2">
        <v>9560</v>
      </c>
    </row>
    <row r="596" spans="1:2" hidden="1" outlineLevel="2" x14ac:dyDescent="0.25">
      <c r="A596" s="4" t="s">
        <v>5</v>
      </c>
      <c r="B596" s="2">
        <v>8710</v>
      </c>
    </row>
    <row r="597" spans="1:2" hidden="1" outlineLevel="2" x14ac:dyDescent="0.25">
      <c r="A597" s="4" t="s">
        <v>5</v>
      </c>
      <c r="B597" s="2">
        <v>4330</v>
      </c>
    </row>
    <row r="598" spans="1:2" hidden="1" outlineLevel="2" x14ac:dyDescent="0.25">
      <c r="A598" s="4" t="s">
        <v>5</v>
      </c>
      <c r="B598" s="2">
        <v>8680</v>
      </c>
    </row>
    <row r="599" spans="1:2" hidden="1" outlineLevel="2" x14ac:dyDescent="0.25">
      <c r="A599" s="4" t="s">
        <v>5</v>
      </c>
      <c r="B599" s="2">
        <v>3280</v>
      </c>
    </row>
    <row r="600" spans="1:2" hidden="1" outlineLevel="2" x14ac:dyDescent="0.25">
      <c r="A600" s="4" t="s">
        <v>5</v>
      </c>
      <c r="B600" s="2">
        <v>3180</v>
      </c>
    </row>
    <row r="601" spans="1:2" hidden="1" outlineLevel="2" x14ac:dyDescent="0.25">
      <c r="A601" s="4" t="s">
        <v>5</v>
      </c>
      <c r="B601" s="2">
        <v>3650</v>
      </c>
    </row>
    <row r="602" spans="1:2" hidden="1" outlineLevel="2" x14ac:dyDescent="0.25">
      <c r="A602" s="4" t="s">
        <v>5</v>
      </c>
      <c r="B602" s="2">
        <v>7840</v>
      </c>
    </row>
    <row r="603" spans="1:2" hidden="1" outlineLevel="2" x14ac:dyDescent="0.25">
      <c r="A603" s="4" t="s">
        <v>5</v>
      </c>
      <c r="B603" s="2">
        <v>1740</v>
      </c>
    </row>
    <row r="604" spans="1:2" hidden="1" outlineLevel="2" x14ac:dyDescent="0.25">
      <c r="A604" s="4" t="s">
        <v>5</v>
      </c>
      <c r="B604" s="2">
        <v>1830</v>
      </c>
    </row>
    <row r="605" spans="1:2" hidden="1" outlineLevel="2" x14ac:dyDescent="0.25">
      <c r="A605" s="4" t="s">
        <v>5</v>
      </c>
      <c r="B605" s="2">
        <v>1050</v>
      </c>
    </row>
    <row r="606" spans="1:2" hidden="1" outlineLevel="2" x14ac:dyDescent="0.25">
      <c r="A606" s="4" t="s">
        <v>5</v>
      </c>
      <c r="B606" s="2">
        <v>8800</v>
      </c>
    </row>
    <row r="607" spans="1:2" hidden="1" outlineLevel="2" x14ac:dyDescent="0.25">
      <c r="A607" s="4" t="s">
        <v>5</v>
      </c>
      <c r="B607" s="2">
        <v>3910</v>
      </c>
    </row>
    <row r="608" spans="1:2" hidden="1" outlineLevel="2" x14ac:dyDescent="0.25">
      <c r="A608" s="4" t="s">
        <v>5</v>
      </c>
      <c r="B608" s="2">
        <v>5660</v>
      </c>
    </row>
    <row r="609" spans="1:2" hidden="1" outlineLevel="2" x14ac:dyDescent="0.25">
      <c r="A609" s="4" t="s">
        <v>5</v>
      </c>
      <c r="B609" s="2">
        <v>6400</v>
      </c>
    </row>
    <row r="610" spans="1:2" hidden="1" outlineLevel="2" x14ac:dyDescent="0.25">
      <c r="A610" s="4" t="s">
        <v>5</v>
      </c>
      <c r="B610" s="2">
        <v>3040</v>
      </c>
    </row>
    <row r="611" spans="1:2" hidden="1" outlineLevel="2" x14ac:dyDescent="0.25">
      <c r="A611" s="4" t="s">
        <v>5</v>
      </c>
      <c r="B611" s="2">
        <v>7190</v>
      </c>
    </row>
    <row r="612" spans="1:2" hidden="1" outlineLevel="2" x14ac:dyDescent="0.25">
      <c r="A612" s="4" t="s">
        <v>5</v>
      </c>
      <c r="B612" s="2">
        <v>9150</v>
      </c>
    </row>
    <row r="613" spans="1:2" hidden="1" outlineLevel="2" x14ac:dyDescent="0.25">
      <c r="A613" s="4" t="s">
        <v>5</v>
      </c>
      <c r="B613" s="2">
        <v>7550</v>
      </c>
    </row>
    <row r="614" spans="1:2" hidden="1" outlineLevel="2" x14ac:dyDescent="0.25">
      <c r="A614" s="4" t="s">
        <v>5</v>
      </c>
      <c r="B614" s="2">
        <v>1680</v>
      </c>
    </row>
    <row r="615" spans="1:2" hidden="1" outlineLevel="2" x14ac:dyDescent="0.25">
      <c r="A615" s="4" t="s">
        <v>5</v>
      </c>
      <c r="B615" s="2">
        <v>6560</v>
      </c>
    </row>
    <row r="616" spans="1:2" hidden="1" outlineLevel="2" x14ac:dyDescent="0.25">
      <c r="A616" s="4" t="s">
        <v>5</v>
      </c>
      <c r="B616" s="2">
        <v>3800</v>
      </c>
    </row>
    <row r="617" spans="1:2" hidden="1" outlineLevel="2" x14ac:dyDescent="0.25">
      <c r="A617" s="4" t="s">
        <v>5</v>
      </c>
      <c r="B617" s="2">
        <v>2060</v>
      </c>
    </row>
    <row r="618" spans="1:2" hidden="1" outlineLevel="2" x14ac:dyDescent="0.25">
      <c r="A618" s="4" t="s">
        <v>5</v>
      </c>
      <c r="B618" s="2">
        <v>8220</v>
      </c>
    </row>
    <row r="619" spans="1:2" hidden="1" outlineLevel="2" x14ac:dyDescent="0.25">
      <c r="A619" s="4" t="s">
        <v>5</v>
      </c>
      <c r="B619" s="2">
        <v>3110</v>
      </c>
    </row>
    <row r="620" spans="1:2" hidden="1" outlineLevel="2" x14ac:dyDescent="0.25">
      <c r="A620" s="4" t="s">
        <v>5</v>
      </c>
      <c r="B620" s="2">
        <v>9470</v>
      </c>
    </row>
    <row r="621" spans="1:2" hidden="1" outlineLevel="2" x14ac:dyDescent="0.25">
      <c r="A621" s="4" t="s">
        <v>5</v>
      </c>
      <c r="B621" s="2">
        <v>4520</v>
      </c>
    </row>
    <row r="622" spans="1:2" hidden="1" outlineLevel="2" x14ac:dyDescent="0.25">
      <c r="A622" s="4" t="s">
        <v>5</v>
      </c>
      <c r="B622" s="2">
        <v>8460</v>
      </c>
    </row>
    <row r="623" spans="1:2" hidden="1" outlineLevel="2" x14ac:dyDescent="0.25">
      <c r="A623" s="4" t="s">
        <v>5</v>
      </c>
      <c r="B623" s="2">
        <v>7520</v>
      </c>
    </row>
    <row r="624" spans="1:2" hidden="1" outlineLevel="2" x14ac:dyDescent="0.25">
      <c r="A624" s="4" t="s">
        <v>5</v>
      </c>
      <c r="B624" s="2">
        <v>3900</v>
      </c>
    </row>
    <row r="625" spans="1:2" hidden="1" outlineLevel="2" x14ac:dyDescent="0.25">
      <c r="A625" s="4" t="s">
        <v>5</v>
      </c>
      <c r="B625" s="2">
        <v>8960</v>
      </c>
    </row>
    <row r="626" spans="1:2" hidden="1" outlineLevel="2" x14ac:dyDescent="0.25">
      <c r="A626" s="4" t="s">
        <v>5</v>
      </c>
      <c r="B626" s="2">
        <v>8340</v>
      </c>
    </row>
    <row r="627" spans="1:2" hidden="1" outlineLevel="2" x14ac:dyDescent="0.25">
      <c r="A627" s="4" t="s">
        <v>5</v>
      </c>
      <c r="B627" s="2">
        <v>4510</v>
      </c>
    </row>
    <row r="628" spans="1:2" hidden="1" outlineLevel="2" x14ac:dyDescent="0.25">
      <c r="A628" s="4" t="s">
        <v>5</v>
      </c>
      <c r="B628" s="2">
        <v>7710</v>
      </c>
    </row>
    <row r="629" spans="1:2" hidden="1" outlineLevel="2" x14ac:dyDescent="0.25">
      <c r="A629" s="4" t="s">
        <v>5</v>
      </c>
      <c r="B629" s="2">
        <v>9620</v>
      </c>
    </row>
    <row r="630" spans="1:2" hidden="1" outlineLevel="2" x14ac:dyDescent="0.25">
      <c r="A630" s="4" t="s">
        <v>5</v>
      </c>
      <c r="B630" s="2">
        <v>4100</v>
      </c>
    </row>
    <row r="631" spans="1:2" hidden="1" outlineLevel="2" x14ac:dyDescent="0.25">
      <c r="A631" s="4" t="s">
        <v>5</v>
      </c>
      <c r="B631" s="2">
        <v>7370</v>
      </c>
    </row>
    <row r="632" spans="1:2" hidden="1" outlineLevel="2" x14ac:dyDescent="0.25">
      <c r="A632" s="4" t="s">
        <v>5</v>
      </c>
      <c r="B632" s="2">
        <v>7330</v>
      </c>
    </row>
    <row r="633" spans="1:2" hidden="1" outlineLevel="2" x14ac:dyDescent="0.25">
      <c r="A633" s="4" t="s">
        <v>5</v>
      </c>
      <c r="B633" s="2">
        <v>8450</v>
      </c>
    </row>
    <row r="634" spans="1:2" hidden="1" outlineLevel="2" x14ac:dyDescent="0.25">
      <c r="A634" s="4" t="s">
        <v>5</v>
      </c>
      <c r="B634" s="2">
        <v>6050</v>
      </c>
    </row>
    <row r="635" spans="1:2" hidden="1" outlineLevel="2" x14ac:dyDescent="0.25">
      <c r="A635" s="4" t="s">
        <v>5</v>
      </c>
      <c r="B635" s="2">
        <v>5490</v>
      </c>
    </row>
    <row r="636" spans="1:2" hidden="1" outlineLevel="2" x14ac:dyDescent="0.25">
      <c r="A636" s="4" t="s">
        <v>5</v>
      </c>
      <c r="B636" s="2">
        <v>2680</v>
      </c>
    </row>
    <row r="637" spans="1:2" hidden="1" outlineLevel="2" x14ac:dyDescent="0.25">
      <c r="A637" s="4" t="s">
        <v>5</v>
      </c>
      <c r="B637" s="2">
        <v>4100</v>
      </c>
    </row>
    <row r="638" spans="1:2" hidden="1" outlineLevel="2" x14ac:dyDescent="0.25">
      <c r="A638" s="4" t="s">
        <v>5</v>
      </c>
      <c r="B638" s="2">
        <v>7160</v>
      </c>
    </row>
    <row r="639" spans="1:2" hidden="1" outlineLevel="2" x14ac:dyDescent="0.25">
      <c r="A639" s="4" t="s">
        <v>5</v>
      </c>
      <c r="B639" s="2">
        <v>7390</v>
      </c>
    </row>
    <row r="640" spans="1:2" hidden="1" outlineLevel="2" x14ac:dyDescent="0.25">
      <c r="A640" s="4" t="s">
        <v>5</v>
      </c>
      <c r="B640" s="2">
        <v>8680</v>
      </c>
    </row>
    <row r="641" spans="1:2" hidden="1" outlineLevel="2" x14ac:dyDescent="0.25">
      <c r="A641" s="4" t="s">
        <v>5</v>
      </c>
      <c r="B641" s="2">
        <v>4160</v>
      </c>
    </row>
    <row r="642" spans="1:2" hidden="1" outlineLevel="2" x14ac:dyDescent="0.25">
      <c r="A642" s="4" t="s">
        <v>5</v>
      </c>
      <c r="B642" s="2">
        <v>6300</v>
      </c>
    </row>
    <row r="643" spans="1:2" hidden="1" outlineLevel="2" x14ac:dyDescent="0.25">
      <c r="A643" s="4" t="s">
        <v>5</v>
      </c>
      <c r="B643" s="2">
        <v>8880</v>
      </c>
    </row>
    <row r="644" spans="1:2" hidden="1" outlineLevel="2" x14ac:dyDescent="0.25">
      <c r="A644" s="4" t="s">
        <v>5</v>
      </c>
      <c r="B644" s="2">
        <v>2540</v>
      </c>
    </row>
    <row r="645" spans="1:2" hidden="1" outlineLevel="2" x14ac:dyDescent="0.25">
      <c r="A645" s="4" t="s">
        <v>5</v>
      </c>
      <c r="B645" s="2">
        <v>2330</v>
      </c>
    </row>
    <row r="646" spans="1:2" hidden="1" outlineLevel="2" x14ac:dyDescent="0.25">
      <c r="A646" s="4" t="s">
        <v>5</v>
      </c>
      <c r="B646" s="2">
        <v>4000</v>
      </c>
    </row>
    <row r="647" spans="1:2" hidden="1" outlineLevel="2" x14ac:dyDescent="0.25">
      <c r="A647" s="4" t="s">
        <v>5</v>
      </c>
      <c r="B647" s="2">
        <v>5340</v>
      </c>
    </row>
    <row r="648" spans="1:2" hidden="1" outlineLevel="2" x14ac:dyDescent="0.25">
      <c r="A648" s="4" t="s">
        <v>5</v>
      </c>
      <c r="B648" s="2">
        <v>9400</v>
      </c>
    </row>
    <row r="649" spans="1:2" hidden="1" outlineLevel="2" x14ac:dyDescent="0.25">
      <c r="A649" s="4" t="s">
        <v>5</v>
      </c>
      <c r="B649" s="2">
        <v>4220</v>
      </c>
    </row>
    <row r="650" spans="1:2" hidden="1" outlineLevel="2" x14ac:dyDescent="0.25">
      <c r="A650" s="4" t="s">
        <v>5</v>
      </c>
      <c r="B650" s="2">
        <v>6790</v>
      </c>
    </row>
    <row r="651" spans="1:2" hidden="1" outlineLevel="2" x14ac:dyDescent="0.25">
      <c r="A651" s="4" t="s">
        <v>5</v>
      </c>
      <c r="B651" s="2">
        <v>7990</v>
      </c>
    </row>
    <row r="652" spans="1:2" hidden="1" outlineLevel="2" x14ac:dyDescent="0.25">
      <c r="A652" s="4" t="s">
        <v>5</v>
      </c>
      <c r="B652" s="2">
        <v>6060</v>
      </c>
    </row>
    <row r="653" spans="1:2" hidden="1" outlineLevel="2" x14ac:dyDescent="0.25">
      <c r="A653" s="4" t="s">
        <v>5</v>
      </c>
      <c r="B653" s="2">
        <v>1180</v>
      </c>
    </row>
    <row r="654" spans="1:2" hidden="1" outlineLevel="2" x14ac:dyDescent="0.25">
      <c r="A654" s="4" t="s">
        <v>5</v>
      </c>
      <c r="B654" s="2">
        <v>1510</v>
      </c>
    </row>
    <row r="655" spans="1:2" hidden="1" outlineLevel="2" x14ac:dyDescent="0.25">
      <c r="A655" s="4" t="s">
        <v>5</v>
      </c>
      <c r="B655" s="2">
        <v>6570</v>
      </c>
    </row>
    <row r="656" spans="1:2" hidden="1" outlineLevel="2" x14ac:dyDescent="0.25">
      <c r="A656" s="4" t="s">
        <v>5</v>
      </c>
      <c r="B656" s="2">
        <v>2540</v>
      </c>
    </row>
    <row r="657" spans="1:2" hidden="1" outlineLevel="2" x14ac:dyDescent="0.25">
      <c r="A657" s="4" t="s">
        <v>5</v>
      </c>
      <c r="B657" s="2">
        <v>3170</v>
      </c>
    </row>
    <row r="658" spans="1:2" hidden="1" outlineLevel="2" x14ac:dyDescent="0.25">
      <c r="A658" s="4" t="s">
        <v>5</v>
      </c>
      <c r="B658" s="2">
        <v>9870</v>
      </c>
    </row>
    <row r="659" spans="1:2" hidden="1" outlineLevel="2" x14ac:dyDescent="0.25">
      <c r="A659" s="4" t="s">
        <v>5</v>
      </c>
      <c r="B659" s="2">
        <v>9390</v>
      </c>
    </row>
    <row r="660" spans="1:2" hidden="1" outlineLevel="2" x14ac:dyDescent="0.25">
      <c r="A660" s="4" t="s">
        <v>5</v>
      </c>
      <c r="B660" s="2">
        <v>4060</v>
      </c>
    </row>
    <row r="661" spans="1:2" hidden="1" outlineLevel="2" x14ac:dyDescent="0.25">
      <c r="A661" s="4" t="s">
        <v>5</v>
      </c>
      <c r="B661" s="2">
        <v>3460</v>
      </c>
    </row>
    <row r="662" spans="1:2" hidden="1" outlineLevel="2" x14ac:dyDescent="0.25">
      <c r="A662" s="4" t="s">
        <v>5</v>
      </c>
      <c r="B662" s="2">
        <v>3770</v>
      </c>
    </row>
    <row r="663" spans="1:2" hidden="1" outlineLevel="2" x14ac:dyDescent="0.25">
      <c r="A663" s="4" t="s">
        <v>5</v>
      </c>
      <c r="B663" s="2">
        <v>7480</v>
      </c>
    </row>
    <row r="664" spans="1:2" hidden="1" outlineLevel="2" x14ac:dyDescent="0.25">
      <c r="A664" s="4" t="s">
        <v>5</v>
      </c>
      <c r="B664" s="2">
        <v>4790</v>
      </c>
    </row>
    <row r="665" spans="1:2" hidden="1" outlineLevel="2" x14ac:dyDescent="0.25">
      <c r="A665" s="4" t="s">
        <v>5</v>
      </c>
      <c r="B665" s="2">
        <v>8100</v>
      </c>
    </row>
    <row r="666" spans="1:2" hidden="1" outlineLevel="2" x14ac:dyDescent="0.25">
      <c r="A666" s="4" t="s">
        <v>5</v>
      </c>
      <c r="B666" s="2">
        <v>7000</v>
      </c>
    </row>
    <row r="667" spans="1:2" hidden="1" outlineLevel="2" x14ac:dyDescent="0.25">
      <c r="A667" s="4" t="s">
        <v>5</v>
      </c>
      <c r="B667" s="2">
        <v>6820</v>
      </c>
    </row>
    <row r="668" spans="1:2" hidden="1" outlineLevel="2" x14ac:dyDescent="0.25">
      <c r="A668" s="4" t="s">
        <v>5</v>
      </c>
      <c r="B668" s="2">
        <v>7270</v>
      </c>
    </row>
    <row r="669" spans="1:2" hidden="1" outlineLevel="2" x14ac:dyDescent="0.25">
      <c r="A669" s="4" t="s">
        <v>5</v>
      </c>
      <c r="B669" s="2">
        <v>6160</v>
      </c>
    </row>
    <row r="670" spans="1:2" hidden="1" outlineLevel="2" x14ac:dyDescent="0.25">
      <c r="A670" s="4" t="s">
        <v>5</v>
      </c>
      <c r="B670" s="2">
        <v>7730</v>
      </c>
    </row>
    <row r="671" spans="1:2" hidden="1" outlineLevel="2" x14ac:dyDescent="0.25">
      <c r="A671" s="4" t="s">
        <v>5</v>
      </c>
      <c r="B671" s="2">
        <v>850</v>
      </c>
    </row>
    <row r="672" spans="1:2" hidden="1" outlineLevel="2" x14ac:dyDescent="0.25">
      <c r="A672" s="4" t="s">
        <v>5</v>
      </c>
      <c r="B672" s="2">
        <v>6720</v>
      </c>
    </row>
    <row r="673" spans="1:2" hidden="1" outlineLevel="2" x14ac:dyDescent="0.25">
      <c r="A673" s="4" t="s">
        <v>5</v>
      </c>
      <c r="B673" s="2">
        <v>4870</v>
      </c>
    </row>
    <row r="674" spans="1:2" hidden="1" outlineLevel="2" x14ac:dyDescent="0.25">
      <c r="A674" s="4" t="s">
        <v>5</v>
      </c>
      <c r="B674" s="2">
        <v>3290</v>
      </c>
    </row>
    <row r="675" spans="1:2" hidden="1" outlineLevel="2" x14ac:dyDescent="0.25">
      <c r="A675" s="4" t="s">
        <v>5</v>
      </c>
      <c r="B675" s="2">
        <v>3960</v>
      </c>
    </row>
    <row r="676" spans="1:2" hidden="1" outlineLevel="2" x14ac:dyDescent="0.25">
      <c r="A676" s="4" t="s">
        <v>5</v>
      </c>
      <c r="B676" s="2">
        <v>7450</v>
      </c>
    </row>
    <row r="677" spans="1:2" hidden="1" outlineLevel="2" x14ac:dyDescent="0.25">
      <c r="A677" s="4" t="s">
        <v>5</v>
      </c>
      <c r="B677" s="2">
        <v>4310</v>
      </c>
    </row>
    <row r="678" spans="1:2" hidden="1" outlineLevel="2" x14ac:dyDescent="0.25">
      <c r="A678" s="4" t="s">
        <v>5</v>
      </c>
      <c r="B678" s="2">
        <v>9000</v>
      </c>
    </row>
    <row r="679" spans="1:2" hidden="1" outlineLevel="2" x14ac:dyDescent="0.25">
      <c r="A679" s="4" t="s">
        <v>5</v>
      </c>
      <c r="B679" s="2">
        <v>3240</v>
      </c>
    </row>
    <row r="680" spans="1:2" hidden="1" outlineLevel="2" x14ac:dyDescent="0.25">
      <c r="A680" s="4" t="s">
        <v>5</v>
      </c>
      <c r="B680" s="2">
        <v>1150</v>
      </c>
    </row>
    <row r="681" spans="1:2" hidden="1" outlineLevel="2" x14ac:dyDescent="0.25">
      <c r="A681" s="4" t="s">
        <v>5</v>
      </c>
      <c r="B681" s="2">
        <v>6410</v>
      </c>
    </row>
    <row r="682" spans="1:2" hidden="1" outlineLevel="2" x14ac:dyDescent="0.25">
      <c r="A682" s="4" t="s">
        <v>5</v>
      </c>
      <c r="B682" s="2">
        <v>3660</v>
      </c>
    </row>
    <row r="683" spans="1:2" hidden="1" outlineLevel="2" x14ac:dyDescent="0.25">
      <c r="A683" s="4" t="s">
        <v>5</v>
      </c>
      <c r="B683" s="2">
        <v>6120</v>
      </c>
    </row>
    <row r="684" spans="1:2" hidden="1" outlineLevel="2" x14ac:dyDescent="0.25">
      <c r="A684" s="4" t="s">
        <v>5</v>
      </c>
      <c r="B684" s="2">
        <v>6690</v>
      </c>
    </row>
    <row r="685" spans="1:2" hidden="1" outlineLevel="2" x14ac:dyDescent="0.25">
      <c r="A685" s="4" t="s">
        <v>5</v>
      </c>
      <c r="B685" s="2">
        <v>4580</v>
      </c>
    </row>
    <row r="686" spans="1:2" hidden="1" outlineLevel="2" x14ac:dyDescent="0.25">
      <c r="A686" s="4" t="s">
        <v>5</v>
      </c>
      <c r="B686" s="2">
        <v>7000</v>
      </c>
    </row>
    <row r="687" spans="1:2" hidden="1" outlineLevel="2" x14ac:dyDescent="0.25">
      <c r="A687" s="4" t="s">
        <v>5</v>
      </c>
      <c r="B687" s="2">
        <v>7870</v>
      </c>
    </row>
    <row r="688" spans="1:2" hidden="1" outlineLevel="2" x14ac:dyDescent="0.25">
      <c r="A688" s="4" t="s">
        <v>5</v>
      </c>
      <c r="B688" s="2">
        <v>6900</v>
      </c>
    </row>
    <row r="689" spans="1:2" hidden="1" outlineLevel="2" x14ac:dyDescent="0.25">
      <c r="A689" s="4" t="s">
        <v>5</v>
      </c>
      <c r="B689" s="2">
        <v>6360</v>
      </c>
    </row>
    <row r="690" spans="1:2" hidden="1" outlineLevel="2" x14ac:dyDescent="0.25">
      <c r="A690" s="4" t="s">
        <v>5</v>
      </c>
      <c r="B690" s="2">
        <v>5530</v>
      </c>
    </row>
    <row r="691" spans="1:2" hidden="1" outlineLevel="2" x14ac:dyDescent="0.25">
      <c r="A691" s="4" t="s">
        <v>5</v>
      </c>
      <c r="B691" s="2">
        <v>7740</v>
      </c>
    </row>
    <row r="692" spans="1:2" hidden="1" outlineLevel="2" x14ac:dyDescent="0.25">
      <c r="A692" s="4" t="s">
        <v>5</v>
      </c>
      <c r="B692" s="2">
        <v>2870</v>
      </c>
    </row>
    <row r="693" spans="1:2" hidden="1" outlineLevel="2" x14ac:dyDescent="0.25">
      <c r="A693" s="4" t="s">
        <v>5</v>
      </c>
      <c r="B693" s="2">
        <v>6880</v>
      </c>
    </row>
    <row r="694" spans="1:2" hidden="1" outlineLevel="2" x14ac:dyDescent="0.25">
      <c r="A694" s="4" t="s">
        <v>5</v>
      </c>
      <c r="B694" s="2">
        <v>2660</v>
      </c>
    </row>
    <row r="695" spans="1:2" hidden="1" outlineLevel="2" x14ac:dyDescent="0.25">
      <c r="A695" s="4" t="s">
        <v>5</v>
      </c>
      <c r="B695" s="2">
        <v>3980</v>
      </c>
    </row>
    <row r="696" spans="1:2" hidden="1" outlineLevel="2" x14ac:dyDescent="0.25">
      <c r="A696" s="4" t="s">
        <v>5</v>
      </c>
      <c r="B696" s="2">
        <v>4660</v>
      </c>
    </row>
    <row r="697" spans="1:2" hidden="1" outlineLevel="2" x14ac:dyDescent="0.25">
      <c r="A697" s="4" t="s">
        <v>5</v>
      </c>
      <c r="B697" s="2">
        <v>3310</v>
      </c>
    </row>
    <row r="698" spans="1:2" hidden="1" outlineLevel="2" x14ac:dyDescent="0.25">
      <c r="A698" s="4" t="s">
        <v>5</v>
      </c>
      <c r="B698" s="2">
        <v>2990</v>
      </c>
    </row>
    <row r="699" spans="1:2" hidden="1" outlineLevel="2" x14ac:dyDescent="0.25">
      <c r="A699" s="4" t="s">
        <v>5</v>
      </c>
      <c r="B699" s="2">
        <v>3440</v>
      </c>
    </row>
    <row r="700" spans="1:2" hidden="1" outlineLevel="2" x14ac:dyDescent="0.25">
      <c r="A700" s="4" t="s">
        <v>5</v>
      </c>
      <c r="B700" s="2">
        <v>4710</v>
      </c>
    </row>
    <row r="701" spans="1:2" hidden="1" outlineLevel="2" x14ac:dyDescent="0.25">
      <c r="A701" s="4" t="s">
        <v>5</v>
      </c>
      <c r="B701" s="2">
        <v>6730</v>
      </c>
    </row>
    <row r="702" spans="1:2" hidden="1" outlineLevel="2" x14ac:dyDescent="0.25">
      <c r="A702" s="4" t="s">
        <v>5</v>
      </c>
      <c r="B702" s="2">
        <v>2640</v>
      </c>
    </row>
    <row r="703" spans="1:2" hidden="1" outlineLevel="2" x14ac:dyDescent="0.25">
      <c r="A703" s="4" t="s">
        <v>5</v>
      </c>
      <c r="B703" s="2">
        <v>9860</v>
      </c>
    </row>
    <row r="704" spans="1:2" hidden="1" outlineLevel="2" x14ac:dyDescent="0.25">
      <c r="A704" s="4" t="s">
        <v>5</v>
      </c>
      <c r="B704" s="2">
        <v>5080</v>
      </c>
    </row>
    <row r="705" spans="1:2" hidden="1" outlineLevel="2" x14ac:dyDescent="0.25">
      <c r="A705" s="4" t="s">
        <v>5</v>
      </c>
      <c r="B705" s="2">
        <v>7660</v>
      </c>
    </row>
    <row r="706" spans="1:2" hidden="1" outlineLevel="2" x14ac:dyDescent="0.25">
      <c r="A706" s="4" t="s">
        <v>5</v>
      </c>
      <c r="B706" s="2">
        <v>1010</v>
      </c>
    </row>
    <row r="707" spans="1:2" hidden="1" outlineLevel="2" x14ac:dyDescent="0.25">
      <c r="A707" s="4" t="s">
        <v>5</v>
      </c>
      <c r="B707" s="2">
        <v>7540</v>
      </c>
    </row>
    <row r="708" spans="1:2" hidden="1" outlineLevel="2" x14ac:dyDescent="0.25">
      <c r="A708" s="4" t="s">
        <v>5</v>
      </c>
      <c r="B708" s="2">
        <v>9800</v>
      </c>
    </row>
    <row r="709" spans="1:2" hidden="1" outlineLevel="2" x14ac:dyDescent="0.25">
      <c r="A709" s="4" t="s">
        <v>5</v>
      </c>
      <c r="B709" s="2">
        <v>5150</v>
      </c>
    </row>
    <row r="710" spans="1:2" hidden="1" outlineLevel="2" x14ac:dyDescent="0.25">
      <c r="A710" s="4" t="s">
        <v>5</v>
      </c>
      <c r="B710" s="2">
        <v>8900</v>
      </c>
    </row>
    <row r="711" spans="1:2" hidden="1" outlineLevel="2" x14ac:dyDescent="0.25">
      <c r="A711" s="4" t="s">
        <v>5</v>
      </c>
      <c r="B711" s="2">
        <v>4980</v>
      </c>
    </row>
    <row r="712" spans="1:2" hidden="1" outlineLevel="2" x14ac:dyDescent="0.25">
      <c r="A712" s="4" t="s">
        <v>5</v>
      </c>
      <c r="B712" s="2">
        <v>8360</v>
      </c>
    </row>
    <row r="713" spans="1:2" hidden="1" outlineLevel="2" x14ac:dyDescent="0.25">
      <c r="A713" s="4" t="s">
        <v>5</v>
      </c>
      <c r="B713" s="2">
        <v>6230</v>
      </c>
    </row>
    <row r="714" spans="1:2" hidden="1" outlineLevel="2" x14ac:dyDescent="0.25">
      <c r="A714" s="4" t="s">
        <v>5</v>
      </c>
      <c r="B714" s="2">
        <v>4190</v>
      </c>
    </row>
    <row r="715" spans="1:2" hidden="1" outlineLevel="2" x14ac:dyDescent="0.25">
      <c r="A715" s="4" t="s">
        <v>5</v>
      </c>
      <c r="B715" s="2">
        <v>5920</v>
      </c>
    </row>
    <row r="716" spans="1:2" hidden="1" outlineLevel="2" x14ac:dyDescent="0.25">
      <c r="A716" s="4" t="s">
        <v>5</v>
      </c>
      <c r="B716" s="2">
        <v>5450</v>
      </c>
    </row>
    <row r="717" spans="1:2" hidden="1" outlineLevel="2" x14ac:dyDescent="0.25">
      <c r="A717" s="4" t="s">
        <v>5</v>
      </c>
      <c r="B717" s="2">
        <v>4810</v>
      </c>
    </row>
    <row r="718" spans="1:2" hidden="1" outlineLevel="2" x14ac:dyDescent="0.25">
      <c r="A718" s="4" t="s">
        <v>5</v>
      </c>
      <c r="B718" s="2">
        <v>2670</v>
      </c>
    </row>
    <row r="719" spans="1:2" hidden="1" outlineLevel="2" x14ac:dyDescent="0.25">
      <c r="A719" s="4" t="s">
        <v>5</v>
      </c>
      <c r="B719" s="2">
        <v>1700</v>
      </c>
    </row>
    <row r="720" spans="1:2" hidden="1" outlineLevel="2" x14ac:dyDescent="0.25">
      <c r="A720" s="4" t="s">
        <v>5</v>
      </c>
      <c r="B720" s="2">
        <v>2090</v>
      </c>
    </row>
    <row r="721" spans="1:2" hidden="1" outlineLevel="2" x14ac:dyDescent="0.25">
      <c r="A721" s="4" t="s">
        <v>5</v>
      </c>
      <c r="B721" s="2">
        <v>3960</v>
      </c>
    </row>
    <row r="722" spans="1:2" hidden="1" outlineLevel="2" x14ac:dyDescent="0.25">
      <c r="A722" s="4" t="s">
        <v>5</v>
      </c>
      <c r="B722" s="2">
        <v>2630</v>
      </c>
    </row>
    <row r="723" spans="1:2" hidden="1" outlineLevel="2" x14ac:dyDescent="0.25">
      <c r="A723" s="4" t="s">
        <v>5</v>
      </c>
      <c r="B723" s="2">
        <v>2100</v>
      </c>
    </row>
    <row r="724" spans="1:2" hidden="1" outlineLevel="2" x14ac:dyDescent="0.25">
      <c r="A724" s="4" t="s">
        <v>5</v>
      </c>
      <c r="B724" s="2">
        <v>3550</v>
      </c>
    </row>
    <row r="725" spans="1:2" hidden="1" outlineLevel="2" x14ac:dyDescent="0.25">
      <c r="A725" s="4" t="s">
        <v>5</v>
      </c>
      <c r="B725" s="2">
        <v>8270</v>
      </c>
    </row>
    <row r="726" spans="1:2" hidden="1" outlineLevel="2" x14ac:dyDescent="0.25">
      <c r="A726" s="4" t="s">
        <v>5</v>
      </c>
      <c r="B726" s="2">
        <v>1440</v>
      </c>
    </row>
    <row r="727" spans="1:2" hidden="1" outlineLevel="2" x14ac:dyDescent="0.25">
      <c r="A727" s="4" t="s">
        <v>5</v>
      </c>
      <c r="B727" s="2">
        <v>3920</v>
      </c>
    </row>
    <row r="728" spans="1:2" hidden="1" outlineLevel="2" x14ac:dyDescent="0.25">
      <c r="A728" s="4" t="s">
        <v>5</v>
      </c>
      <c r="B728" s="2">
        <v>7040</v>
      </c>
    </row>
    <row r="729" spans="1:2" hidden="1" outlineLevel="2" x14ac:dyDescent="0.25">
      <c r="A729" s="4" t="s">
        <v>5</v>
      </c>
      <c r="B729" s="2">
        <v>1980</v>
      </c>
    </row>
    <row r="730" spans="1:2" hidden="1" outlineLevel="2" x14ac:dyDescent="0.25">
      <c r="A730" s="4" t="s">
        <v>5</v>
      </c>
      <c r="B730" s="2">
        <v>5950</v>
      </c>
    </row>
    <row r="731" spans="1:2" hidden="1" outlineLevel="2" x14ac:dyDescent="0.25">
      <c r="A731" s="4" t="s">
        <v>5</v>
      </c>
      <c r="B731" s="2">
        <v>7210</v>
      </c>
    </row>
    <row r="732" spans="1:2" hidden="1" outlineLevel="2" x14ac:dyDescent="0.25">
      <c r="A732" s="4" t="s">
        <v>5</v>
      </c>
      <c r="B732" s="2">
        <v>1960</v>
      </c>
    </row>
    <row r="733" spans="1:2" hidden="1" outlineLevel="2" x14ac:dyDescent="0.25">
      <c r="A733" s="4" t="s">
        <v>5</v>
      </c>
      <c r="B733" s="2">
        <v>2610</v>
      </c>
    </row>
    <row r="734" spans="1:2" hidden="1" outlineLevel="2" x14ac:dyDescent="0.25">
      <c r="A734" s="4" t="s">
        <v>5</v>
      </c>
      <c r="B734" s="2">
        <v>4410</v>
      </c>
    </row>
    <row r="735" spans="1:2" hidden="1" outlineLevel="2" x14ac:dyDescent="0.25">
      <c r="A735" s="4" t="s">
        <v>5</v>
      </c>
      <c r="B735" s="2">
        <v>4740</v>
      </c>
    </row>
    <row r="736" spans="1:2" hidden="1" outlineLevel="2" x14ac:dyDescent="0.25">
      <c r="A736" s="4" t="s">
        <v>5</v>
      </c>
      <c r="B736" s="2">
        <v>9150</v>
      </c>
    </row>
    <row r="737" spans="1:2" hidden="1" outlineLevel="2" x14ac:dyDescent="0.25">
      <c r="A737" s="4" t="s">
        <v>5</v>
      </c>
      <c r="B737" s="2">
        <v>9060</v>
      </c>
    </row>
    <row r="738" spans="1:2" hidden="1" outlineLevel="2" x14ac:dyDescent="0.25">
      <c r="A738" s="4" t="s">
        <v>5</v>
      </c>
      <c r="B738" s="2">
        <v>3980</v>
      </c>
    </row>
    <row r="739" spans="1:2" hidden="1" outlineLevel="2" x14ac:dyDescent="0.25">
      <c r="A739" s="4" t="s">
        <v>5</v>
      </c>
      <c r="B739" s="2">
        <v>7970</v>
      </c>
    </row>
    <row r="740" spans="1:2" hidden="1" outlineLevel="2" x14ac:dyDescent="0.25">
      <c r="A740" s="4" t="s">
        <v>5</v>
      </c>
      <c r="B740" s="2">
        <v>2180</v>
      </c>
    </row>
    <row r="741" spans="1:2" hidden="1" outlineLevel="2" x14ac:dyDescent="0.25">
      <c r="A741" s="4" t="s">
        <v>5</v>
      </c>
      <c r="B741" s="2">
        <v>3830</v>
      </c>
    </row>
    <row r="742" spans="1:2" hidden="1" outlineLevel="2" x14ac:dyDescent="0.25">
      <c r="A742" s="4" t="s">
        <v>5</v>
      </c>
      <c r="B742" s="2">
        <v>3850</v>
      </c>
    </row>
    <row r="743" spans="1:2" hidden="1" outlineLevel="2" x14ac:dyDescent="0.25">
      <c r="A743" s="4" t="s">
        <v>5</v>
      </c>
      <c r="B743" s="2">
        <v>2700</v>
      </c>
    </row>
    <row r="744" spans="1:2" hidden="1" outlineLevel="2" x14ac:dyDescent="0.25">
      <c r="A744" s="4" t="s">
        <v>5</v>
      </c>
      <c r="B744" s="2">
        <v>5060</v>
      </c>
    </row>
    <row r="745" spans="1:2" hidden="1" outlineLevel="2" x14ac:dyDescent="0.25">
      <c r="A745" s="4" t="s">
        <v>5</v>
      </c>
      <c r="B745" s="2">
        <v>4310</v>
      </c>
    </row>
    <row r="746" spans="1:2" hidden="1" outlineLevel="2" x14ac:dyDescent="0.25">
      <c r="A746" s="4" t="s">
        <v>5</v>
      </c>
      <c r="B746" s="2">
        <v>520</v>
      </c>
    </row>
    <row r="747" spans="1:2" hidden="1" outlineLevel="2" x14ac:dyDescent="0.25">
      <c r="A747" s="4" t="s">
        <v>5</v>
      </c>
      <c r="B747" s="2">
        <v>9990</v>
      </c>
    </row>
    <row r="748" spans="1:2" hidden="1" outlineLevel="2" x14ac:dyDescent="0.25">
      <c r="A748" s="4" t="s">
        <v>5</v>
      </c>
      <c r="B748" s="2">
        <v>2700</v>
      </c>
    </row>
    <row r="749" spans="1:2" hidden="1" outlineLevel="2" x14ac:dyDescent="0.25">
      <c r="A749" s="4" t="s">
        <v>5</v>
      </c>
      <c r="B749" s="2">
        <v>8200</v>
      </c>
    </row>
    <row r="750" spans="1:2" hidden="1" outlineLevel="2" x14ac:dyDescent="0.25">
      <c r="A750" s="4" t="s">
        <v>5</v>
      </c>
      <c r="B750" s="2">
        <v>3940</v>
      </c>
    </row>
    <row r="751" spans="1:2" hidden="1" outlineLevel="2" x14ac:dyDescent="0.25">
      <c r="A751" s="4" t="s">
        <v>5</v>
      </c>
      <c r="B751" s="2">
        <v>4400</v>
      </c>
    </row>
    <row r="752" spans="1:2" hidden="1" outlineLevel="2" x14ac:dyDescent="0.25">
      <c r="A752" s="4" t="s">
        <v>5</v>
      </c>
      <c r="B752" s="2">
        <v>4570</v>
      </c>
    </row>
    <row r="753" spans="1:2" hidden="1" outlineLevel="2" x14ac:dyDescent="0.25">
      <c r="A753" s="4" t="s">
        <v>5</v>
      </c>
      <c r="B753" s="2">
        <v>1260</v>
      </c>
    </row>
    <row r="754" spans="1:2" hidden="1" outlineLevel="2" x14ac:dyDescent="0.25">
      <c r="A754" s="4" t="s">
        <v>5</v>
      </c>
      <c r="B754" s="2">
        <v>4040</v>
      </c>
    </row>
    <row r="755" spans="1:2" hidden="1" outlineLevel="2" x14ac:dyDescent="0.25">
      <c r="A755" s="4" t="s">
        <v>5</v>
      </c>
      <c r="B755" s="2">
        <v>7700</v>
      </c>
    </row>
    <row r="756" spans="1:2" hidden="1" outlineLevel="2" x14ac:dyDescent="0.25">
      <c r="A756" s="4" t="s">
        <v>5</v>
      </c>
      <c r="B756" s="2">
        <v>8040</v>
      </c>
    </row>
    <row r="757" spans="1:2" hidden="1" outlineLevel="2" x14ac:dyDescent="0.25">
      <c r="A757" s="4" t="s">
        <v>5</v>
      </c>
      <c r="B757" s="2">
        <v>4140</v>
      </c>
    </row>
    <row r="758" spans="1:2" hidden="1" outlineLevel="2" x14ac:dyDescent="0.25">
      <c r="A758" s="4" t="s">
        <v>5</v>
      </c>
      <c r="B758" s="2">
        <v>4050</v>
      </c>
    </row>
    <row r="759" spans="1:2" hidden="1" outlineLevel="2" x14ac:dyDescent="0.25">
      <c r="A759" s="4" t="s">
        <v>5</v>
      </c>
      <c r="B759" s="2">
        <v>7040</v>
      </c>
    </row>
    <row r="760" spans="1:2" outlineLevel="1" collapsed="1" x14ac:dyDescent="0.25">
      <c r="A760" s="6" t="s">
        <v>11</v>
      </c>
      <c r="B760" s="2">
        <f>SUBTOTAL(9,B562:B759)</f>
        <v>1062920</v>
      </c>
    </row>
    <row r="761" spans="1:2" outlineLevel="1" x14ac:dyDescent="0.25"/>
    <row r="762" spans="1:2" outlineLevel="1" x14ac:dyDescent="0.25">
      <c r="A762" s="5" t="s">
        <v>12</v>
      </c>
      <c r="B762">
        <f>SUBTOTAL(9,B2:B761)</f>
        <v>3941720</v>
      </c>
    </row>
  </sheetData>
  <sortState xmlns:xlrd2="http://schemas.microsoft.com/office/spreadsheetml/2017/richdata2" ref="A2:B759">
    <sortCondition ref="A2:A7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2F70-2D5A-4249-8256-C618AD122CF1}">
  <dimension ref="A1:C6"/>
  <sheetViews>
    <sheetView workbookViewId="0">
      <selection activeCell="O12" sqref="O12"/>
    </sheetView>
  </sheetViews>
  <sheetFormatPr defaultRowHeight="15" x14ac:dyDescent="0.25"/>
  <cols>
    <col min="1" max="1" width="21.42578125" style="2" customWidth="1"/>
    <col min="2" max="2" width="21.85546875" style="2" customWidth="1"/>
    <col min="3" max="3" width="9.140625" style="12"/>
  </cols>
  <sheetData>
    <row r="1" spans="1:3" x14ac:dyDescent="0.25">
      <c r="A1" s="9" t="s">
        <v>2</v>
      </c>
      <c r="B1" s="9" t="s">
        <v>3</v>
      </c>
      <c r="C1" s="11" t="s">
        <v>13</v>
      </c>
    </row>
    <row r="2" spans="1:3" x14ac:dyDescent="0.25">
      <c r="A2" s="6" t="s">
        <v>8</v>
      </c>
      <c r="B2" s="2">
        <v>819000</v>
      </c>
      <c r="C2" s="12">
        <f>B2/$B$6</f>
        <v>0.20777731548664036</v>
      </c>
    </row>
    <row r="3" spans="1:3" x14ac:dyDescent="0.25">
      <c r="A3" s="6" t="s">
        <v>9</v>
      </c>
      <c r="B3" s="2">
        <v>944240</v>
      </c>
      <c r="C3" s="12">
        <f t="shared" ref="C3:C5" si="0">B3/$B$6</f>
        <v>0.23955024710025066</v>
      </c>
    </row>
    <row r="4" spans="1:3" x14ac:dyDescent="0.25">
      <c r="A4" s="6" t="s">
        <v>10</v>
      </c>
      <c r="B4" s="2">
        <v>1115560</v>
      </c>
      <c r="C4" s="12">
        <f t="shared" si="0"/>
        <v>0.2830135067939884</v>
      </c>
    </row>
    <row r="5" spans="1:3" x14ac:dyDescent="0.25">
      <c r="A5" s="6" t="s">
        <v>11</v>
      </c>
      <c r="B5" s="2">
        <v>1062920</v>
      </c>
      <c r="C5" s="12">
        <f t="shared" si="0"/>
        <v>0.26965893061912061</v>
      </c>
    </row>
    <row r="6" spans="1:3" x14ac:dyDescent="0.25">
      <c r="A6" s="10" t="s">
        <v>12</v>
      </c>
      <c r="B6" s="2">
        <v>3941720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5831-48B3-4ABA-BD30-B17FD2B72CB4}">
  <dimension ref="A1:N756"/>
  <sheetViews>
    <sheetView workbookViewId="0">
      <selection sqref="A1:K1048576"/>
    </sheetView>
  </sheetViews>
  <sheetFormatPr defaultRowHeight="15" x14ac:dyDescent="0.25"/>
  <cols>
    <col min="1" max="1" width="16.140625" customWidth="1"/>
    <col min="2" max="2" width="10.140625" bestFit="1" customWidth="1"/>
    <col min="3" max="4" width="11" style="1" customWidth="1"/>
    <col min="5" max="5" width="12.7109375" bestFit="1" customWidth="1"/>
    <col min="6" max="7" width="12.7109375" customWidth="1"/>
    <col min="8" max="8" width="23" bestFit="1" customWidth="1"/>
    <col min="11" max="11" width="16.7109375" customWidth="1"/>
    <col min="13" max="13" width="12.5703125" style="2" customWidth="1"/>
    <col min="14" max="14" width="10.140625" bestFit="1" customWidth="1"/>
  </cols>
  <sheetData>
    <row r="1" spans="1:14" x14ac:dyDescent="0.25">
      <c r="A1" s="13" t="s">
        <v>0</v>
      </c>
      <c r="B1" s="13" t="s">
        <v>1</v>
      </c>
      <c r="C1" s="14" t="s">
        <v>15</v>
      </c>
      <c r="D1" s="14" t="s">
        <v>16</v>
      </c>
      <c r="E1" s="13" t="s">
        <v>2</v>
      </c>
      <c r="F1" s="13" t="s">
        <v>14</v>
      </c>
      <c r="G1" s="13" t="s">
        <v>17</v>
      </c>
      <c r="H1" s="13" t="s">
        <v>3</v>
      </c>
      <c r="I1" s="13" t="s">
        <v>20</v>
      </c>
      <c r="J1" s="13" t="s">
        <v>19</v>
      </c>
      <c r="K1" s="13" t="s">
        <v>18</v>
      </c>
    </row>
    <row r="2" spans="1:14" x14ac:dyDescent="0.25">
      <c r="A2" s="2">
        <v>1</v>
      </c>
      <c r="B2" s="3">
        <v>44198</v>
      </c>
      <c r="C2" s="4">
        <f>IF(WEEKDAY(B2)&lt;6, 1, 0)</f>
        <v>0</v>
      </c>
      <c r="D2" s="4">
        <v>30000</v>
      </c>
      <c r="E2" s="4" t="s">
        <v>4</v>
      </c>
      <c r="F2" s="4">
        <f>IF(C2= 1, 12000, 5000)</f>
        <v>5000</v>
      </c>
      <c r="G2" s="4">
        <f>D2+F2</f>
        <v>35000</v>
      </c>
      <c r="H2" s="2">
        <v>1290</v>
      </c>
      <c r="I2">
        <f>IF(G2&lt;H2, 1, 0)</f>
        <v>0</v>
      </c>
      <c r="J2">
        <f>IF(I2 = 1, H2, 0)</f>
        <v>0</v>
      </c>
      <c r="K2">
        <f>IF(I2 = 0, G2-H2, G2)</f>
        <v>33710</v>
      </c>
      <c r="M2" s="15">
        <v>154</v>
      </c>
      <c r="N2" s="3"/>
    </row>
    <row r="3" spans="1:14" x14ac:dyDescent="0.25">
      <c r="A3" s="2">
        <v>2</v>
      </c>
      <c r="B3" s="3">
        <v>44198</v>
      </c>
      <c r="C3" s="4">
        <f t="shared" ref="C3:C66" si="0">IF(WEEKDAY(B3)&lt;6, 1, 0)</f>
        <v>0</v>
      </c>
      <c r="D3" s="4">
        <f>K2</f>
        <v>33710</v>
      </c>
      <c r="E3" s="4" t="s">
        <v>5</v>
      </c>
      <c r="F3" s="4">
        <f>IF(B3&lt;&gt;B2,IF(C2= 1, 12000, 5000), 0)</f>
        <v>0</v>
      </c>
      <c r="G3" s="4">
        <f>D3+F3</f>
        <v>33710</v>
      </c>
      <c r="H3" s="2">
        <v>4420</v>
      </c>
      <c r="I3">
        <f t="shared" ref="I3:I66" si="1">IF(G3&lt;H3, 1, 0)</f>
        <v>0</v>
      </c>
      <c r="J3">
        <f t="shared" ref="J3:J66" si="2">IF(I3 = 1, H3, 0)</f>
        <v>0</v>
      </c>
      <c r="K3">
        <f t="shared" ref="K3:K66" si="3">IF(I3 = 0, G3-H3, G3)</f>
        <v>29290</v>
      </c>
      <c r="M3" s="16">
        <v>44274</v>
      </c>
    </row>
    <row r="4" spans="1:14" x14ac:dyDescent="0.25">
      <c r="A4" s="2">
        <v>3</v>
      </c>
      <c r="B4" s="3">
        <v>44198</v>
      </c>
      <c r="C4" s="4">
        <f t="shared" si="0"/>
        <v>0</v>
      </c>
      <c r="D4" s="4">
        <f t="shared" ref="D4:D67" si="4">K3</f>
        <v>29290</v>
      </c>
      <c r="E4" s="4" t="s">
        <v>6</v>
      </c>
      <c r="F4" s="4">
        <f t="shared" ref="F4:F67" si="5">IF(B4&lt;&gt;B3,IF(C3= 1, 12000, 5000), 0)</f>
        <v>0</v>
      </c>
      <c r="G4" s="4">
        <f t="shared" ref="G4:G67" si="6">D4+F4</f>
        <v>29290</v>
      </c>
      <c r="H4" s="2">
        <v>5190</v>
      </c>
      <c r="I4">
        <f t="shared" si="1"/>
        <v>0</v>
      </c>
      <c r="J4">
        <f t="shared" si="2"/>
        <v>0</v>
      </c>
      <c r="K4">
        <f t="shared" si="3"/>
        <v>24100</v>
      </c>
      <c r="M4" s="15">
        <f>SUM(I:I)</f>
        <v>37</v>
      </c>
    </row>
    <row r="5" spans="1:14" x14ac:dyDescent="0.25">
      <c r="A5" s="2">
        <v>4</v>
      </c>
      <c r="B5" s="3">
        <v>44199</v>
      </c>
      <c r="C5" s="4">
        <f t="shared" si="0"/>
        <v>1</v>
      </c>
      <c r="D5" s="4">
        <f t="shared" si="4"/>
        <v>24100</v>
      </c>
      <c r="E5" s="4" t="s">
        <v>7</v>
      </c>
      <c r="F5" s="4">
        <f t="shared" si="5"/>
        <v>5000</v>
      </c>
      <c r="G5" s="4">
        <f t="shared" si="6"/>
        <v>29100</v>
      </c>
      <c r="H5" s="2">
        <v>950</v>
      </c>
      <c r="I5">
        <f t="shared" si="1"/>
        <v>0</v>
      </c>
      <c r="J5">
        <f t="shared" si="2"/>
        <v>0</v>
      </c>
      <c r="K5">
        <f t="shared" si="3"/>
        <v>28150</v>
      </c>
      <c r="M5" s="15">
        <f>SUM(J:J)</f>
        <v>285230</v>
      </c>
    </row>
    <row r="6" spans="1:14" x14ac:dyDescent="0.25">
      <c r="A6" s="2">
        <v>5</v>
      </c>
      <c r="B6" s="3">
        <v>44199</v>
      </c>
      <c r="C6" s="4">
        <f t="shared" si="0"/>
        <v>1</v>
      </c>
      <c r="D6" s="4">
        <f t="shared" si="4"/>
        <v>28150</v>
      </c>
      <c r="E6" s="4" t="s">
        <v>6</v>
      </c>
      <c r="F6" s="4">
        <f t="shared" si="5"/>
        <v>0</v>
      </c>
      <c r="G6" s="4">
        <f t="shared" si="6"/>
        <v>28150</v>
      </c>
      <c r="H6" s="2">
        <v>6000</v>
      </c>
      <c r="I6">
        <f t="shared" si="1"/>
        <v>0</v>
      </c>
      <c r="J6">
        <f t="shared" si="2"/>
        <v>0</v>
      </c>
      <c r="K6">
        <f t="shared" si="3"/>
        <v>22150</v>
      </c>
    </row>
    <row r="7" spans="1:14" x14ac:dyDescent="0.25">
      <c r="A7" s="2">
        <v>6</v>
      </c>
      <c r="B7" s="3">
        <v>44199</v>
      </c>
      <c r="C7" s="4">
        <f t="shared" si="0"/>
        <v>1</v>
      </c>
      <c r="D7" s="4">
        <f t="shared" si="4"/>
        <v>22150</v>
      </c>
      <c r="E7" s="4" t="s">
        <v>5</v>
      </c>
      <c r="F7" s="4">
        <f t="shared" si="5"/>
        <v>0</v>
      </c>
      <c r="G7" s="4">
        <f t="shared" si="6"/>
        <v>22150</v>
      </c>
      <c r="H7" s="2">
        <v>8530</v>
      </c>
      <c r="I7">
        <f t="shared" si="1"/>
        <v>0</v>
      </c>
      <c r="J7">
        <f t="shared" si="2"/>
        <v>0</v>
      </c>
      <c r="K7">
        <f t="shared" si="3"/>
        <v>13620</v>
      </c>
    </row>
    <row r="8" spans="1:14" x14ac:dyDescent="0.25">
      <c r="A8" s="2">
        <v>7</v>
      </c>
      <c r="B8" s="3">
        <v>44200</v>
      </c>
      <c r="C8" s="4">
        <f t="shared" si="0"/>
        <v>1</v>
      </c>
      <c r="D8" s="4">
        <f t="shared" si="4"/>
        <v>13620</v>
      </c>
      <c r="E8" s="4" t="s">
        <v>7</v>
      </c>
      <c r="F8" s="4">
        <f t="shared" si="5"/>
        <v>12000</v>
      </c>
      <c r="G8" s="4">
        <f t="shared" si="6"/>
        <v>25620</v>
      </c>
      <c r="H8" s="2">
        <v>1140</v>
      </c>
      <c r="I8">
        <f t="shared" si="1"/>
        <v>0</v>
      </c>
      <c r="J8">
        <f t="shared" si="2"/>
        <v>0</v>
      </c>
      <c r="K8">
        <f t="shared" si="3"/>
        <v>24480</v>
      </c>
    </row>
    <row r="9" spans="1:14" x14ac:dyDescent="0.25">
      <c r="A9" s="2">
        <v>8</v>
      </c>
      <c r="B9" s="3">
        <v>44200</v>
      </c>
      <c r="C9" s="4">
        <f t="shared" si="0"/>
        <v>1</v>
      </c>
      <c r="D9" s="4">
        <f t="shared" si="4"/>
        <v>24480</v>
      </c>
      <c r="E9" s="4" t="s">
        <v>5</v>
      </c>
      <c r="F9" s="4">
        <f t="shared" si="5"/>
        <v>0</v>
      </c>
      <c r="G9" s="4">
        <f t="shared" si="6"/>
        <v>24480</v>
      </c>
      <c r="H9" s="2">
        <v>2460</v>
      </c>
      <c r="I9">
        <f t="shared" si="1"/>
        <v>0</v>
      </c>
      <c r="J9">
        <f t="shared" si="2"/>
        <v>0</v>
      </c>
      <c r="K9">
        <f t="shared" si="3"/>
        <v>22020</v>
      </c>
    </row>
    <row r="10" spans="1:14" x14ac:dyDescent="0.25">
      <c r="A10" s="2">
        <v>9</v>
      </c>
      <c r="B10" s="3">
        <v>44201</v>
      </c>
      <c r="C10" s="4">
        <f t="shared" si="0"/>
        <v>1</v>
      </c>
      <c r="D10" s="4">
        <f t="shared" si="4"/>
        <v>22020</v>
      </c>
      <c r="E10" s="4" t="s">
        <v>6</v>
      </c>
      <c r="F10" s="4">
        <f t="shared" si="5"/>
        <v>12000</v>
      </c>
      <c r="G10" s="4">
        <f t="shared" si="6"/>
        <v>34020</v>
      </c>
      <c r="H10" s="2">
        <v>7520</v>
      </c>
      <c r="I10">
        <f t="shared" si="1"/>
        <v>0</v>
      </c>
      <c r="J10">
        <f t="shared" si="2"/>
        <v>0</v>
      </c>
      <c r="K10">
        <f t="shared" si="3"/>
        <v>26500</v>
      </c>
    </row>
    <row r="11" spans="1:14" x14ac:dyDescent="0.25">
      <c r="A11" s="2">
        <v>10</v>
      </c>
      <c r="B11" s="3">
        <v>44201</v>
      </c>
      <c r="C11" s="4">
        <f t="shared" si="0"/>
        <v>1</v>
      </c>
      <c r="D11" s="4">
        <f t="shared" si="4"/>
        <v>26500</v>
      </c>
      <c r="E11" s="4" t="s">
        <v>5</v>
      </c>
      <c r="F11" s="4">
        <f t="shared" si="5"/>
        <v>0</v>
      </c>
      <c r="G11" s="4">
        <f t="shared" si="6"/>
        <v>26500</v>
      </c>
      <c r="H11" s="2">
        <v>7920</v>
      </c>
      <c r="I11">
        <f t="shared" si="1"/>
        <v>0</v>
      </c>
      <c r="J11">
        <f t="shared" si="2"/>
        <v>0</v>
      </c>
      <c r="K11">
        <f t="shared" si="3"/>
        <v>18580</v>
      </c>
    </row>
    <row r="12" spans="1:14" x14ac:dyDescent="0.25">
      <c r="A12" s="2">
        <v>11</v>
      </c>
      <c r="B12" s="3">
        <v>44201</v>
      </c>
      <c r="C12" s="4">
        <f t="shared" si="0"/>
        <v>1</v>
      </c>
      <c r="D12" s="4">
        <f t="shared" si="4"/>
        <v>18580</v>
      </c>
      <c r="E12" s="4" t="s">
        <v>4</v>
      </c>
      <c r="F12" s="4">
        <f t="shared" si="5"/>
        <v>0</v>
      </c>
      <c r="G12" s="4">
        <f t="shared" si="6"/>
        <v>18580</v>
      </c>
      <c r="H12" s="2">
        <v>1430</v>
      </c>
      <c r="I12">
        <f t="shared" si="1"/>
        <v>0</v>
      </c>
      <c r="J12">
        <f t="shared" si="2"/>
        <v>0</v>
      </c>
      <c r="K12">
        <f t="shared" si="3"/>
        <v>17150</v>
      </c>
    </row>
    <row r="13" spans="1:14" x14ac:dyDescent="0.25">
      <c r="A13" s="2">
        <v>12</v>
      </c>
      <c r="B13" s="3">
        <v>44202</v>
      </c>
      <c r="C13" s="4">
        <f t="shared" si="0"/>
        <v>1</v>
      </c>
      <c r="D13" s="4">
        <f t="shared" si="4"/>
        <v>17150</v>
      </c>
      <c r="E13" s="4" t="s">
        <v>7</v>
      </c>
      <c r="F13" s="4">
        <f t="shared" si="5"/>
        <v>12000</v>
      </c>
      <c r="G13" s="4">
        <f t="shared" si="6"/>
        <v>29150</v>
      </c>
      <c r="H13" s="2">
        <v>1500</v>
      </c>
      <c r="I13">
        <f t="shared" si="1"/>
        <v>0</v>
      </c>
      <c r="J13">
        <f t="shared" si="2"/>
        <v>0</v>
      </c>
      <c r="K13">
        <f t="shared" si="3"/>
        <v>27650</v>
      </c>
    </row>
    <row r="14" spans="1:14" x14ac:dyDescent="0.25">
      <c r="A14" s="2">
        <v>13</v>
      </c>
      <c r="B14" s="3">
        <v>44202</v>
      </c>
      <c r="C14" s="4">
        <f t="shared" si="0"/>
        <v>1</v>
      </c>
      <c r="D14" s="4">
        <f t="shared" si="4"/>
        <v>27650</v>
      </c>
      <c r="E14" s="4" t="s">
        <v>4</v>
      </c>
      <c r="F14" s="4">
        <f t="shared" si="5"/>
        <v>0</v>
      </c>
      <c r="G14" s="4">
        <f t="shared" si="6"/>
        <v>27650</v>
      </c>
      <c r="H14" s="2">
        <v>5540</v>
      </c>
      <c r="I14">
        <f t="shared" si="1"/>
        <v>0</v>
      </c>
      <c r="J14">
        <f t="shared" si="2"/>
        <v>0</v>
      </c>
      <c r="K14">
        <f t="shared" si="3"/>
        <v>22110</v>
      </c>
    </row>
    <row r="15" spans="1:14" x14ac:dyDescent="0.25">
      <c r="A15" s="2">
        <v>14</v>
      </c>
      <c r="B15" s="3">
        <v>44202</v>
      </c>
      <c r="C15" s="4">
        <f t="shared" si="0"/>
        <v>1</v>
      </c>
      <c r="D15" s="4">
        <f t="shared" si="4"/>
        <v>22110</v>
      </c>
      <c r="E15" s="4" t="s">
        <v>6</v>
      </c>
      <c r="F15" s="4">
        <f t="shared" si="5"/>
        <v>0</v>
      </c>
      <c r="G15" s="4">
        <f t="shared" si="6"/>
        <v>22110</v>
      </c>
      <c r="H15" s="2">
        <v>7340</v>
      </c>
      <c r="I15">
        <f t="shared" si="1"/>
        <v>0</v>
      </c>
      <c r="J15">
        <f t="shared" si="2"/>
        <v>0</v>
      </c>
      <c r="K15">
        <f t="shared" si="3"/>
        <v>14770</v>
      </c>
    </row>
    <row r="16" spans="1:14" x14ac:dyDescent="0.25">
      <c r="A16" s="2">
        <v>15</v>
      </c>
      <c r="B16" s="3">
        <v>44203</v>
      </c>
      <c r="C16" s="4">
        <f t="shared" si="0"/>
        <v>1</v>
      </c>
      <c r="D16" s="4">
        <f t="shared" si="4"/>
        <v>14770</v>
      </c>
      <c r="E16" s="4" t="s">
        <v>5</v>
      </c>
      <c r="F16" s="4">
        <f t="shared" si="5"/>
        <v>12000</v>
      </c>
      <c r="G16" s="4">
        <f t="shared" si="6"/>
        <v>26770</v>
      </c>
      <c r="H16" s="2">
        <v>8170</v>
      </c>
      <c r="I16">
        <f t="shared" si="1"/>
        <v>0</v>
      </c>
      <c r="J16">
        <f t="shared" si="2"/>
        <v>0</v>
      </c>
      <c r="K16">
        <f t="shared" si="3"/>
        <v>18600</v>
      </c>
    </row>
    <row r="17" spans="1:11" x14ac:dyDescent="0.25">
      <c r="A17" s="2">
        <v>16</v>
      </c>
      <c r="B17" s="3">
        <v>44204</v>
      </c>
      <c r="C17" s="4">
        <f t="shared" si="0"/>
        <v>0</v>
      </c>
      <c r="D17" s="4">
        <f t="shared" si="4"/>
        <v>18600</v>
      </c>
      <c r="E17" s="4" t="s">
        <v>4</v>
      </c>
      <c r="F17" s="4">
        <f t="shared" si="5"/>
        <v>12000</v>
      </c>
      <c r="G17" s="4">
        <f t="shared" si="6"/>
        <v>30600</v>
      </c>
      <c r="H17" s="2">
        <v>9410</v>
      </c>
      <c r="I17">
        <f t="shared" si="1"/>
        <v>0</v>
      </c>
      <c r="J17">
        <f t="shared" si="2"/>
        <v>0</v>
      </c>
      <c r="K17">
        <f t="shared" si="3"/>
        <v>21190</v>
      </c>
    </row>
    <row r="18" spans="1:11" x14ac:dyDescent="0.25">
      <c r="A18" s="2">
        <v>17</v>
      </c>
      <c r="B18" s="3">
        <v>44204</v>
      </c>
      <c r="C18" s="4">
        <f t="shared" si="0"/>
        <v>0</v>
      </c>
      <c r="D18" s="4">
        <f t="shared" si="4"/>
        <v>21190</v>
      </c>
      <c r="E18" s="4" t="s">
        <v>7</v>
      </c>
      <c r="F18" s="4">
        <f t="shared" si="5"/>
        <v>0</v>
      </c>
      <c r="G18" s="4">
        <f t="shared" si="6"/>
        <v>21190</v>
      </c>
      <c r="H18" s="2">
        <v>4660</v>
      </c>
      <c r="I18">
        <f t="shared" si="1"/>
        <v>0</v>
      </c>
      <c r="J18">
        <f t="shared" si="2"/>
        <v>0</v>
      </c>
      <c r="K18">
        <f t="shared" si="3"/>
        <v>16530</v>
      </c>
    </row>
    <row r="19" spans="1:11" x14ac:dyDescent="0.25">
      <c r="A19" s="2">
        <v>18</v>
      </c>
      <c r="B19" s="3">
        <v>44205</v>
      </c>
      <c r="C19" s="4">
        <f t="shared" si="0"/>
        <v>0</v>
      </c>
      <c r="D19" s="4">
        <f t="shared" si="4"/>
        <v>16530</v>
      </c>
      <c r="E19" s="4" t="s">
        <v>4</v>
      </c>
      <c r="F19" s="4">
        <f t="shared" si="5"/>
        <v>5000</v>
      </c>
      <c r="G19" s="4">
        <f t="shared" si="6"/>
        <v>21530</v>
      </c>
      <c r="H19" s="2">
        <v>2240</v>
      </c>
      <c r="I19">
        <f t="shared" si="1"/>
        <v>0</v>
      </c>
      <c r="J19">
        <f t="shared" si="2"/>
        <v>0</v>
      </c>
      <c r="K19">
        <f t="shared" si="3"/>
        <v>19290</v>
      </c>
    </row>
    <row r="20" spans="1:11" x14ac:dyDescent="0.25">
      <c r="A20" s="2">
        <v>19</v>
      </c>
      <c r="B20" s="3">
        <v>44205</v>
      </c>
      <c r="C20" s="4">
        <f t="shared" si="0"/>
        <v>0</v>
      </c>
      <c r="D20" s="4">
        <f t="shared" si="4"/>
        <v>19290</v>
      </c>
      <c r="E20" s="4" t="s">
        <v>5</v>
      </c>
      <c r="F20" s="4">
        <f t="shared" si="5"/>
        <v>0</v>
      </c>
      <c r="G20" s="4">
        <f t="shared" si="6"/>
        <v>19290</v>
      </c>
      <c r="H20" s="2">
        <v>6760</v>
      </c>
      <c r="I20">
        <f t="shared" si="1"/>
        <v>0</v>
      </c>
      <c r="J20">
        <f t="shared" si="2"/>
        <v>0</v>
      </c>
      <c r="K20">
        <f t="shared" si="3"/>
        <v>12530</v>
      </c>
    </row>
    <row r="21" spans="1:11" x14ac:dyDescent="0.25">
      <c r="A21" s="2">
        <v>20</v>
      </c>
      <c r="B21" s="3">
        <v>44206</v>
      </c>
      <c r="C21" s="4">
        <f t="shared" si="0"/>
        <v>1</v>
      </c>
      <c r="D21" s="4">
        <f t="shared" si="4"/>
        <v>12530</v>
      </c>
      <c r="E21" s="4" t="s">
        <v>6</v>
      </c>
      <c r="F21" s="4">
        <f t="shared" si="5"/>
        <v>5000</v>
      </c>
      <c r="G21" s="4">
        <f t="shared" si="6"/>
        <v>17530</v>
      </c>
      <c r="H21" s="2">
        <v>7850</v>
      </c>
      <c r="I21">
        <f t="shared" si="1"/>
        <v>0</v>
      </c>
      <c r="J21">
        <f t="shared" si="2"/>
        <v>0</v>
      </c>
      <c r="K21">
        <f t="shared" si="3"/>
        <v>9680</v>
      </c>
    </row>
    <row r="22" spans="1:11" x14ac:dyDescent="0.25">
      <c r="A22" s="2">
        <v>21</v>
      </c>
      <c r="B22" s="3">
        <v>44207</v>
      </c>
      <c r="C22" s="4">
        <f t="shared" si="0"/>
        <v>1</v>
      </c>
      <c r="D22" s="4">
        <f t="shared" si="4"/>
        <v>9680</v>
      </c>
      <c r="E22" s="4" t="s">
        <v>5</v>
      </c>
      <c r="F22" s="4">
        <f t="shared" si="5"/>
        <v>12000</v>
      </c>
      <c r="G22" s="4">
        <f t="shared" si="6"/>
        <v>21680</v>
      </c>
      <c r="H22" s="2">
        <v>5440</v>
      </c>
      <c r="I22">
        <f t="shared" si="1"/>
        <v>0</v>
      </c>
      <c r="J22">
        <f t="shared" si="2"/>
        <v>0</v>
      </c>
      <c r="K22">
        <f t="shared" si="3"/>
        <v>16240</v>
      </c>
    </row>
    <row r="23" spans="1:11" x14ac:dyDescent="0.25">
      <c r="A23" s="2">
        <v>22</v>
      </c>
      <c r="B23" s="3">
        <v>44207</v>
      </c>
      <c r="C23" s="4">
        <f t="shared" si="0"/>
        <v>1</v>
      </c>
      <c r="D23" s="4">
        <f t="shared" si="4"/>
        <v>16240</v>
      </c>
      <c r="E23" s="4" t="s">
        <v>7</v>
      </c>
      <c r="F23" s="4">
        <f t="shared" si="5"/>
        <v>0</v>
      </c>
      <c r="G23" s="4">
        <f t="shared" si="6"/>
        <v>16240</v>
      </c>
      <c r="H23" s="2">
        <v>5230</v>
      </c>
      <c r="I23">
        <f t="shared" si="1"/>
        <v>0</v>
      </c>
      <c r="J23">
        <f t="shared" si="2"/>
        <v>0</v>
      </c>
      <c r="K23">
        <f t="shared" si="3"/>
        <v>11010</v>
      </c>
    </row>
    <row r="24" spans="1:11" x14ac:dyDescent="0.25">
      <c r="A24" s="2">
        <v>23</v>
      </c>
      <c r="B24" s="3">
        <v>44207</v>
      </c>
      <c r="C24" s="4">
        <f t="shared" si="0"/>
        <v>1</v>
      </c>
      <c r="D24" s="4">
        <f t="shared" si="4"/>
        <v>11010</v>
      </c>
      <c r="E24" s="4" t="s">
        <v>4</v>
      </c>
      <c r="F24" s="4">
        <f t="shared" si="5"/>
        <v>0</v>
      </c>
      <c r="G24" s="4">
        <f t="shared" si="6"/>
        <v>11010</v>
      </c>
      <c r="H24" s="2">
        <v>9750</v>
      </c>
      <c r="I24">
        <f t="shared" si="1"/>
        <v>0</v>
      </c>
      <c r="J24">
        <f t="shared" si="2"/>
        <v>0</v>
      </c>
      <c r="K24">
        <f t="shared" si="3"/>
        <v>1260</v>
      </c>
    </row>
    <row r="25" spans="1:11" x14ac:dyDescent="0.25">
      <c r="A25" s="2">
        <v>24</v>
      </c>
      <c r="B25" s="3">
        <v>44208</v>
      </c>
      <c r="C25" s="4">
        <f t="shared" si="0"/>
        <v>1</v>
      </c>
      <c r="D25" s="4">
        <f t="shared" si="4"/>
        <v>1260</v>
      </c>
      <c r="E25" s="4" t="s">
        <v>6</v>
      </c>
      <c r="F25" s="4">
        <f t="shared" si="5"/>
        <v>12000</v>
      </c>
      <c r="G25" s="4">
        <f t="shared" si="6"/>
        <v>13260</v>
      </c>
      <c r="H25" s="2">
        <v>4800</v>
      </c>
      <c r="I25">
        <f t="shared" si="1"/>
        <v>0</v>
      </c>
      <c r="J25">
        <f t="shared" si="2"/>
        <v>0</v>
      </c>
      <c r="K25">
        <f t="shared" si="3"/>
        <v>8460</v>
      </c>
    </row>
    <row r="26" spans="1:11" x14ac:dyDescent="0.25">
      <c r="A26" s="2">
        <v>25</v>
      </c>
      <c r="B26" s="3">
        <v>44209</v>
      </c>
      <c r="C26" s="4">
        <f t="shared" si="0"/>
        <v>1</v>
      </c>
      <c r="D26" s="4">
        <f t="shared" si="4"/>
        <v>8460</v>
      </c>
      <c r="E26" s="4" t="s">
        <v>7</v>
      </c>
      <c r="F26" s="4">
        <f t="shared" si="5"/>
        <v>12000</v>
      </c>
      <c r="G26" s="4">
        <f t="shared" si="6"/>
        <v>20460</v>
      </c>
      <c r="H26" s="2">
        <v>8650</v>
      </c>
      <c r="I26">
        <f t="shared" si="1"/>
        <v>0</v>
      </c>
      <c r="J26">
        <f t="shared" si="2"/>
        <v>0</v>
      </c>
      <c r="K26">
        <f t="shared" si="3"/>
        <v>11810</v>
      </c>
    </row>
    <row r="27" spans="1:11" x14ac:dyDescent="0.25">
      <c r="A27" s="2">
        <v>26</v>
      </c>
      <c r="B27" s="3">
        <v>44210</v>
      </c>
      <c r="C27" s="4">
        <f t="shared" si="0"/>
        <v>1</v>
      </c>
      <c r="D27" s="4">
        <f t="shared" si="4"/>
        <v>11810</v>
      </c>
      <c r="E27" s="4" t="s">
        <v>4</v>
      </c>
      <c r="F27" s="4">
        <f t="shared" si="5"/>
        <v>12000</v>
      </c>
      <c r="G27" s="4">
        <f t="shared" si="6"/>
        <v>23810</v>
      </c>
      <c r="H27" s="2">
        <v>2260</v>
      </c>
      <c r="I27">
        <f t="shared" si="1"/>
        <v>0</v>
      </c>
      <c r="J27">
        <f t="shared" si="2"/>
        <v>0</v>
      </c>
      <c r="K27">
        <f t="shared" si="3"/>
        <v>21550</v>
      </c>
    </row>
    <row r="28" spans="1:11" x14ac:dyDescent="0.25">
      <c r="A28" s="2">
        <v>27</v>
      </c>
      <c r="B28" s="3">
        <v>44210</v>
      </c>
      <c r="C28" s="4">
        <f t="shared" si="0"/>
        <v>1</v>
      </c>
      <c r="D28" s="4">
        <f t="shared" si="4"/>
        <v>21550</v>
      </c>
      <c r="E28" s="4" t="s">
        <v>5</v>
      </c>
      <c r="F28" s="4">
        <f t="shared" si="5"/>
        <v>0</v>
      </c>
      <c r="G28" s="4">
        <f t="shared" si="6"/>
        <v>21550</v>
      </c>
      <c r="H28" s="2">
        <v>5000</v>
      </c>
      <c r="I28">
        <f t="shared" si="1"/>
        <v>0</v>
      </c>
      <c r="J28">
        <f t="shared" si="2"/>
        <v>0</v>
      </c>
      <c r="K28">
        <f t="shared" si="3"/>
        <v>16550</v>
      </c>
    </row>
    <row r="29" spans="1:11" x14ac:dyDescent="0.25">
      <c r="A29" s="2">
        <v>28</v>
      </c>
      <c r="B29" s="3">
        <v>44210</v>
      </c>
      <c r="C29" s="4">
        <f t="shared" si="0"/>
        <v>1</v>
      </c>
      <c r="D29" s="4">
        <f t="shared" si="4"/>
        <v>16550</v>
      </c>
      <c r="E29" s="4" t="s">
        <v>7</v>
      </c>
      <c r="F29" s="4">
        <f t="shared" si="5"/>
        <v>0</v>
      </c>
      <c r="G29" s="4">
        <f t="shared" si="6"/>
        <v>16550</v>
      </c>
      <c r="H29" s="2">
        <v>1650</v>
      </c>
      <c r="I29">
        <f t="shared" si="1"/>
        <v>0</v>
      </c>
      <c r="J29">
        <f t="shared" si="2"/>
        <v>0</v>
      </c>
      <c r="K29">
        <f t="shared" si="3"/>
        <v>14900</v>
      </c>
    </row>
    <row r="30" spans="1:11" x14ac:dyDescent="0.25">
      <c r="A30" s="2">
        <v>29</v>
      </c>
      <c r="B30" s="3">
        <v>44211</v>
      </c>
      <c r="C30" s="4">
        <f t="shared" si="0"/>
        <v>0</v>
      </c>
      <c r="D30" s="4">
        <f t="shared" si="4"/>
        <v>14900</v>
      </c>
      <c r="E30" s="4" t="s">
        <v>7</v>
      </c>
      <c r="F30" s="4">
        <f t="shared" si="5"/>
        <v>12000</v>
      </c>
      <c r="G30" s="4">
        <f t="shared" si="6"/>
        <v>26900</v>
      </c>
      <c r="H30" s="2">
        <v>7060</v>
      </c>
      <c r="I30">
        <f t="shared" si="1"/>
        <v>0</v>
      </c>
      <c r="J30">
        <f t="shared" si="2"/>
        <v>0</v>
      </c>
      <c r="K30">
        <f t="shared" si="3"/>
        <v>19840</v>
      </c>
    </row>
    <row r="31" spans="1:11" x14ac:dyDescent="0.25">
      <c r="A31" s="2">
        <v>30</v>
      </c>
      <c r="B31" s="3">
        <v>44211</v>
      </c>
      <c r="C31" s="4">
        <f t="shared" si="0"/>
        <v>0</v>
      </c>
      <c r="D31" s="4">
        <f t="shared" si="4"/>
        <v>19840</v>
      </c>
      <c r="E31" s="4" t="s">
        <v>4</v>
      </c>
      <c r="F31" s="4">
        <f t="shared" si="5"/>
        <v>0</v>
      </c>
      <c r="G31" s="4">
        <f t="shared" si="6"/>
        <v>19840</v>
      </c>
      <c r="H31" s="2">
        <v>3260</v>
      </c>
      <c r="I31">
        <f t="shared" si="1"/>
        <v>0</v>
      </c>
      <c r="J31">
        <f t="shared" si="2"/>
        <v>0</v>
      </c>
      <c r="K31">
        <f t="shared" si="3"/>
        <v>16580</v>
      </c>
    </row>
    <row r="32" spans="1:11" x14ac:dyDescent="0.25">
      <c r="A32" s="2">
        <v>31</v>
      </c>
      <c r="B32" s="3">
        <v>44211</v>
      </c>
      <c r="C32" s="4">
        <f t="shared" si="0"/>
        <v>0</v>
      </c>
      <c r="D32" s="4">
        <f t="shared" si="4"/>
        <v>16580</v>
      </c>
      <c r="E32" s="4" t="s">
        <v>6</v>
      </c>
      <c r="F32" s="4">
        <f t="shared" si="5"/>
        <v>0</v>
      </c>
      <c r="G32" s="4">
        <f t="shared" si="6"/>
        <v>16580</v>
      </c>
      <c r="H32" s="2">
        <v>5760</v>
      </c>
      <c r="I32">
        <f t="shared" si="1"/>
        <v>0</v>
      </c>
      <c r="J32">
        <f t="shared" si="2"/>
        <v>0</v>
      </c>
      <c r="K32">
        <f t="shared" si="3"/>
        <v>10820</v>
      </c>
    </row>
    <row r="33" spans="1:11" x14ac:dyDescent="0.25">
      <c r="A33" s="2">
        <v>32</v>
      </c>
      <c r="B33" s="3">
        <v>44212</v>
      </c>
      <c r="C33" s="4">
        <f t="shared" si="0"/>
        <v>0</v>
      </c>
      <c r="D33" s="4">
        <f t="shared" si="4"/>
        <v>10820</v>
      </c>
      <c r="E33" s="4" t="s">
        <v>5</v>
      </c>
      <c r="F33" s="4">
        <f t="shared" si="5"/>
        <v>5000</v>
      </c>
      <c r="G33" s="4">
        <f t="shared" si="6"/>
        <v>15820</v>
      </c>
      <c r="H33" s="2">
        <v>1990</v>
      </c>
      <c r="I33">
        <f t="shared" si="1"/>
        <v>0</v>
      </c>
      <c r="J33">
        <f t="shared" si="2"/>
        <v>0</v>
      </c>
      <c r="K33">
        <f t="shared" si="3"/>
        <v>13830</v>
      </c>
    </row>
    <row r="34" spans="1:11" x14ac:dyDescent="0.25">
      <c r="A34" s="2">
        <v>33</v>
      </c>
      <c r="B34" s="3">
        <v>44213</v>
      </c>
      <c r="C34" s="4">
        <f t="shared" si="0"/>
        <v>1</v>
      </c>
      <c r="D34" s="4">
        <f t="shared" si="4"/>
        <v>13830</v>
      </c>
      <c r="E34" s="4" t="s">
        <v>7</v>
      </c>
      <c r="F34" s="4">
        <f t="shared" si="5"/>
        <v>5000</v>
      </c>
      <c r="G34" s="4">
        <f t="shared" si="6"/>
        <v>18830</v>
      </c>
      <c r="H34" s="2">
        <v>5240</v>
      </c>
      <c r="I34">
        <f t="shared" si="1"/>
        <v>0</v>
      </c>
      <c r="J34">
        <f t="shared" si="2"/>
        <v>0</v>
      </c>
      <c r="K34">
        <f t="shared" si="3"/>
        <v>13590</v>
      </c>
    </row>
    <row r="35" spans="1:11" x14ac:dyDescent="0.25">
      <c r="A35" s="2">
        <v>34</v>
      </c>
      <c r="B35" s="3">
        <v>44213</v>
      </c>
      <c r="C35" s="4">
        <f t="shared" si="0"/>
        <v>1</v>
      </c>
      <c r="D35" s="4">
        <f t="shared" si="4"/>
        <v>13590</v>
      </c>
      <c r="E35" s="4" t="s">
        <v>5</v>
      </c>
      <c r="F35" s="4">
        <f t="shared" si="5"/>
        <v>0</v>
      </c>
      <c r="G35" s="4">
        <f t="shared" si="6"/>
        <v>13590</v>
      </c>
      <c r="H35" s="2">
        <v>2720</v>
      </c>
      <c r="I35">
        <f t="shared" si="1"/>
        <v>0</v>
      </c>
      <c r="J35">
        <f t="shared" si="2"/>
        <v>0</v>
      </c>
      <c r="K35">
        <f t="shared" si="3"/>
        <v>10870</v>
      </c>
    </row>
    <row r="36" spans="1:11" x14ac:dyDescent="0.25">
      <c r="A36" s="2">
        <v>35</v>
      </c>
      <c r="B36" s="3">
        <v>44213</v>
      </c>
      <c r="C36" s="4">
        <f t="shared" si="0"/>
        <v>1</v>
      </c>
      <c r="D36" s="4">
        <f t="shared" si="4"/>
        <v>10870</v>
      </c>
      <c r="E36" s="4" t="s">
        <v>6</v>
      </c>
      <c r="F36" s="4">
        <f t="shared" si="5"/>
        <v>0</v>
      </c>
      <c r="G36" s="4">
        <f t="shared" si="6"/>
        <v>10870</v>
      </c>
      <c r="H36" s="2">
        <v>3220</v>
      </c>
      <c r="I36">
        <f t="shared" si="1"/>
        <v>0</v>
      </c>
      <c r="J36">
        <f t="shared" si="2"/>
        <v>0</v>
      </c>
      <c r="K36">
        <f t="shared" si="3"/>
        <v>7650</v>
      </c>
    </row>
    <row r="37" spans="1:11" x14ac:dyDescent="0.25">
      <c r="A37" s="2">
        <v>36</v>
      </c>
      <c r="B37" s="3">
        <v>44213</v>
      </c>
      <c r="C37" s="4">
        <f t="shared" si="0"/>
        <v>1</v>
      </c>
      <c r="D37" s="4">
        <f t="shared" si="4"/>
        <v>7650</v>
      </c>
      <c r="E37" s="4" t="s">
        <v>4</v>
      </c>
      <c r="F37" s="4">
        <f t="shared" si="5"/>
        <v>0</v>
      </c>
      <c r="G37" s="4">
        <f t="shared" si="6"/>
        <v>7650</v>
      </c>
      <c r="H37" s="2">
        <v>3140</v>
      </c>
      <c r="I37">
        <f t="shared" si="1"/>
        <v>0</v>
      </c>
      <c r="J37">
        <f t="shared" si="2"/>
        <v>0</v>
      </c>
      <c r="K37">
        <f t="shared" si="3"/>
        <v>4510</v>
      </c>
    </row>
    <row r="38" spans="1:11" x14ac:dyDescent="0.25">
      <c r="A38" s="2">
        <v>37</v>
      </c>
      <c r="B38" s="3">
        <v>44214</v>
      </c>
      <c r="C38" s="4">
        <f t="shared" si="0"/>
        <v>1</v>
      </c>
      <c r="D38" s="4">
        <f t="shared" si="4"/>
        <v>4510</v>
      </c>
      <c r="E38" s="4" t="s">
        <v>7</v>
      </c>
      <c r="F38" s="4">
        <f t="shared" si="5"/>
        <v>12000</v>
      </c>
      <c r="G38" s="4">
        <f t="shared" si="6"/>
        <v>16510</v>
      </c>
      <c r="H38" s="2">
        <v>4150</v>
      </c>
      <c r="I38">
        <f t="shared" si="1"/>
        <v>0</v>
      </c>
      <c r="J38">
        <f t="shared" si="2"/>
        <v>0</v>
      </c>
      <c r="K38">
        <f t="shared" si="3"/>
        <v>12360</v>
      </c>
    </row>
    <row r="39" spans="1:11" x14ac:dyDescent="0.25">
      <c r="A39" s="2">
        <v>38</v>
      </c>
      <c r="B39" s="3">
        <v>44215</v>
      </c>
      <c r="C39" s="4">
        <f t="shared" si="0"/>
        <v>1</v>
      </c>
      <c r="D39" s="4">
        <f t="shared" si="4"/>
        <v>12360</v>
      </c>
      <c r="E39" s="4" t="s">
        <v>7</v>
      </c>
      <c r="F39" s="4">
        <f t="shared" si="5"/>
        <v>12000</v>
      </c>
      <c r="G39" s="4">
        <f t="shared" si="6"/>
        <v>24360</v>
      </c>
      <c r="H39" s="2">
        <v>3870</v>
      </c>
      <c r="I39">
        <f t="shared" si="1"/>
        <v>0</v>
      </c>
      <c r="J39">
        <f t="shared" si="2"/>
        <v>0</v>
      </c>
      <c r="K39">
        <f t="shared" si="3"/>
        <v>20490</v>
      </c>
    </row>
    <row r="40" spans="1:11" x14ac:dyDescent="0.25">
      <c r="A40" s="2">
        <v>39</v>
      </c>
      <c r="B40" s="3">
        <v>44215</v>
      </c>
      <c r="C40" s="4">
        <f t="shared" si="0"/>
        <v>1</v>
      </c>
      <c r="D40" s="4">
        <f t="shared" si="4"/>
        <v>20490</v>
      </c>
      <c r="E40" s="4" t="s">
        <v>4</v>
      </c>
      <c r="F40" s="4">
        <f t="shared" si="5"/>
        <v>0</v>
      </c>
      <c r="G40" s="4">
        <f t="shared" si="6"/>
        <v>20490</v>
      </c>
      <c r="H40" s="2">
        <v>1170</v>
      </c>
      <c r="I40">
        <f t="shared" si="1"/>
        <v>0</v>
      </c>
      <c r="J40">
        <f t="shared" si="2"/>
        <v>0</v>
      </c>
      <c r="K40">
        <f t="shared" si="3"/>
        <v>19320</v>
      </c>
    </row>
    <row r="41" spans="1:11" x14ac:dyDescent="0.25">
      <c r="A41" s="2">
        <v>40</v>
      </c>
      <c r="B41" s="3">
        <v>44216</v>
      </c>
      <c r="C41" s="4">
        <f t="shared" si="0"/>
        <v>1</v>
      </c>
      <c r="D41" s="4">
        <f t="shared" si="4"/>
        <v>19320</v>
      </c>
      <c r="E41" s="4" t="s">
        <v>4</v>
      </c>
      <c r="F41" s="4">
        <f t="shared" si="5"/>
        <v>12000</v>
      </c>
      <c r="G41" s="4">
        <f t="shared" si="6"/>
        <v>31320</v>
      </c>
      <c r="H41" s="2">
        <v>2350</v>
      </c>
      <c r="I41">
        <f t="shared" si="1"/>
        <v>0</v>
      </c>
      <c r="J41">
        <f t="shared" si="2"/>
        <v>0</v>
      </c>
      <c r="K41">
        <f t="shared" si="3"/>
        <v>28970</v>
      </c>
    </row>
    <row r="42" spans="1:11" x14ac:dyDescent="0.25">
      <c r="A42" s="2">
        <v>41</v>
      </c>
      <c r="B42" s="3">
        <v>44216</v>
      </c>
      <c r="C42" s="4">
        <f t="shared" si="0"/>
        <v>1</v>
      </c>
      <c r="D42" s="4">
        <f t="shared" si="4"/>
        <v>28970</v>
      </c>
      <c r="E42" s="4" t="s">
        <v>7</v>
      </c>
      <c r="F42" s="4">
        <f t="shared" si="5"/>
        <v>0</v>
      </c>
      <c r="G42" s="4">
        <f t="shared" si="6"/>
        <v>28970</v>
      </c>
      <c r="H42" s="2">
        <v>7700</v>
      </c>
      <c r="I42">
        <f t="shared" si="1"/>
        <v>0</v>
      </c>
      <c r="J42">
        <f t="shared" si="2"/>
        <v>0</v>
      </c>
      <c r="K42">
        <f t="shared" si="3"/>
        <v>21270</v>
      </c>
    </row>
    <row r="43" spans="1:11" x14ac:dyDescent="0.25">
      <c r="A43" s="2">
        <v>42</v>
      </c>
      <c r="B43" s="3">
        <v>44217</v>
      </c>
      <c r="C43" s="4">
        <f t="shared" si="0"/>
        <v>1</v>
      </c>
      <c r="D43" s="4">
        <f t="shared" si="4"/>
        <v>21270</v>
      </c>
      <c r="E43" s="4" t="s">
        <v>6</v>
      </c>
      <c r="F43" s="4">
        <f t="shared" si="5"/>
        <v>12000</v>
      </c>
      <c r="G43" s="4">
        <f t="shared" si="6"/>
        <v>33270</v>
      </c>
      <c r="H43" s="2">
        <v>3210</v>
      </c>
      <c r="I43">
        <f t="shared" si="1"/>
        <v>0</v>
      </c>
      <c r="J43">
        <f t="shared" si="2"/>
        <v>0</v>
      </c>
      <c r="K43">
        <f t="shared" si="3"/>
        <v>30060</v>
      </c>
    </row>
    <row r="44" spans="1:11" x14ac:dyDescent="0.25">
      <c r="A44" s="2">
        <v>43</v>
      </c>
      <c r="B44" s="3">
        <v>44217</v>
      </c>
      <c r="C44" s="4">
        <f t="shared" si="0"/>
        <v>1</v>
      </c>
      <c r="D44" s="4">
        <f t="shared" si="4"/>
        <v>30060</v>
      </c>
      <c r="E44" s="4" t="s">
        <v>7</v>
      </c>
      <c r="F44" s="4">
        <f t="shared" si="5"/>
        <v>0</v>
      </c>
      <c r="G44" s="4">
        <f t="shared" si="6"/>
        <v>30060</v>
      </c>
      <c r="H44" s="2">
        <v>1060</v>
      </c>
      <c r="I44">
        <f t="shared" si="1"/>
        <v>0</v>
      </c>
      <c r="J44">
        <f t="shared" si="2"/>
        <v>0</v>
      </c>
      <c r="K44">
        <f t="shared" si="3"/>
        <v>29000</v>
      </c>
    </row>
    <row r="45" spans="1:11" x14ac:dyDescent="0.25">
      <c r="A45" s="2">
        <v>44</v>
      </c>
      <c r="B45" s="3">
        <v>44218</v>
      </c>
      <c r="C45" s="4">
        <f t="shared" si="0"/>
        <v>0</v>
      </c>
      <c r="D45" s="4">
        <f t="shared" si="4"/>
        <v>29000</v>
      </c>
      <c r="E45" s="4" t="s">
        <v>6</v>
      </c>
      <c r="F45" s="4">
        <f t="shared" si="5"/>
        <v>12000</v>
      </c>
      <c r="G45" s="4">
        <f t="shared" si="6"/>
        <v>41000</v>
      </c>
      <c r="H45" s="2">
        <v>2300</v>
      </c>
      <c r="I45">
        <f t="shared" si="1"/>
        <v>0</v>
      </c>
      <c r="J45">
        <f t="shared" si="2"/>
        <v>0</v>
      </c>
      <c r="K45">
        <f t="shared" si="3"/>
        <v>38700</v>
      </c>
    </row>
    <row r="46" spans="1:11" x14ac:dyDescent="0.25">
      <c r="A46" s="2">
        <v>45</v>
      </c>
      <c r="B46" s="3">
        <v>44218</v>
      </c>
      <c r="C46" s="4">
        <f t="shared" si="0"/>
        <v>0</v>
      </c>
      <c r="D46" s="4">
        <f t="shared" si="4"/>
        <v>38700</v>
      </c>
      <c r="E46" s="4" t="s">
        <v>7</v>
      </c>
      <c r="F46" s="4">
        <f t="shared" si="5"/>
        <v>0</v>
      </c>
      <c r="G46" s="4">
        <f t="shared" si="6"/>
        <v>38700</v>
      </c>
      <c r="H46" s="2">
        <v>7840</v>
      </c>
      <c r="I46">
        <f t="shared" si="1"/>
        <v>0</v>
      </c>
      <c r="J46">
        <f t="shared" si="2"/>
        <v>0</v>
      </c>
      <c r="K46">
        <f t="shared" si="3"/>
        <v>30860</v>
      </c>
    </row>
    <row r="47" spans="1:11" x14ac:dyDescent="0.25">
      <c r="A47" s="2">
        <v>46</v>
      </c>
      <c r="B47" s="3">
        <v>44219</v>
      </c>
      <c r="C47" s="4">
        <f t="shared" si="0"/>
        <v>0</v>
      </c>
      <c r="D47" s="4">
        <f t="shared" si="4"/>
        <v>30860</v>
      </c>
      <c r="E47" s="4" t="s">
        <v>4</v>
      </c>
      <c r="F47" s="4">
        <f t="shared" si="5"/>
        <v>5000</v>
      </c>
      <c r="G47" s="4">
        <f t="shared" si="6"/>
        <v>35860</v>
      </c>
      <c r="H47" s="2">
        <v>2870</v>
      </c>
      <c r="I47">
        <f t="shared" si="1"/>
        <v>0</v>
      </c>
      <c r="J47">
        <f t="shared" si="2"/>
        <v>0</v>
      </c>
      <c r="K47">
        <f t="shared" si="3"/>
        <v>32990</v>
      </c>
    </row>
    <row r="48" spans="1:11" x14ac:dyDescent="0.25">
      <c r="A48" s="2">
        <v>47</v>
      </c>
      <c r="B48" s="3">
        <v>44220</v>
      </c>
      <c r="C48" s="4">
        <f t="shared" si="0"/>
        <v>1</v>
      </c>
      <c r="D48" s="4">
        <f t="shared" si="4"/>
        <v>32990</v>
      </c>
      <c r="E48" s="4" t="s">
        <v>4</v>
      </c>
      <c r="F48" s="4">
        <f t="shared" si="5"/>
        <v>5000</v>
      </c>
      <c r="G48" s="4">
        <f t="shared" si="6"/>
        <v>37990</v>
      </c>
      <c r="H48" s="2">
        <v>8690</v>
      </c>
      <c r="I48">
        <f t="shared" si="1"/>
        <v>0</v>
      </c>
      <c r="J48">
        <f t="shared" si="2"/>
        <v>0</v>
      </c>
      <c r="K48">
        <f t="shared" si="3"/>
        <v>29300</v>
      </c>
    </row>
    <row r="49" spans="1:11" x14ac:dyDescent="0.25">
      <c r="A49" s="2">
        <v>48</v>
      </c>
      <c r="B49" s="3">
        <v>44221</v>
      </c>
      <c r="C49" s="4">
        <f t="shared" si="0"/>
        <v>1</v>
      </c>
      <c r="D49" s="4">
        <f t="shared" si="4"/>
        <v>29300</v>
      </c>
      <c r="E49" s="4" t="s">
        <v>6</v>
      </c>
      <c r="F49" s="4">
        <f t="shared" si="5"/>
        <v>12000</v>
      </c>
      <c r="G49" s="4">
        <f t="shared" si="6"/>
        <v>41300</v>
      </c>
      <c r="H49" s="2">
        <v>6450</v>
      </c>
      <c r="I49">
        <f t="shared" si="1"/>
        <v>0</v>
      </c>
      <c r="J49">
        <f t="shared" si="2"/>
        <v>0</v>
      </c>
      <c r="K49">
        <f t="shared" si="3"/>
        <v>34850</v>
      </c>
    </row>
    <row r="50" spans="1:11" x14ac:dyDescent="0.25">
      <c r="A50" s="2">
        <v>49</v>
      </c>
      <c r="B50" s="3">
        <v>44222</v>
      </c>
      <c r="C50" s="4">
        <f t="shared" si="0"/>
        <v>1</v>
      </c>
      <c r="D50" s="4">
        <f t="shared" si="4"/>
        <v>34850</v>
      </c>
      <c r="E50" s="4" t="s">
        <v>7</v>
      </c>
      <c r="F50" s="4">
        <f t="shared" si="5"/>
        <v>12000</v>
      </c>
      <c r="G50" s="4">
        <f t="shared" si="6"/>
        <v>46850</v>
      </c>
      <c r="H50" s="2">
        <v>3050</v>
      </c>
      <c r="I50">
        <f t="shared" si="1"/>
        <v>0</v>
      </c>
      <c r="J50">
        <f t="shared" si="2"/>
        <v>0</v>
      </c>
      <c r="K50">
        <f t="shared" si="3"/>
        <v>43800</v>
      </c>
    </row>
    <row r="51" spans="1:11" x14ac:dyDescent="0.25">
      <c r="A51" s="2">
        <v>50</v>
      </c>
      <c r="B51" s="3">
        <v>44222</v>
      </c>
      <c r="C51" s="4">
        <f t="shared" si="0"/>
        <v>1</v>
      </c>
      <c r="D51" s="4">
        <f t="shared" si="4"/>
        <v>43800</v>
      </c>
      <c r="E51" s="4" t="s">
        <v>5</v>
      </c>
      <c r="F51" s="4">
        <f t="shared" si="5"/>
        <v>0</v>
      </c>
      <c r="G51" s="4">
        <f t="shared" si="6"/>
        <v>43800</v>
      </c>
      <c r="H51" s="2">
        <v>7170</v>
      </c>
      <c r="I51">
        <f t="shared" si="1"/>
        <v>0</v>
      </c>
      <c r="J51">
        <f t="shared" si="2"/>
        <v>0</v>
      </c>
      <c r="K51">
        <f t="shared" si="3"/>
        <v>36630</v>
      </c>
    </row>
    <row r="52" spans="1:11" x14ac:dyDescent="0.25">
      <c r="A52" s="2">
        <v>51</v>
      </c>
      <c r="B52" s="3">
        <v>44222</v>
      </c>
      <c r="C52" s="4">
        <f t="shared" si="0"/>
        <v>1</v>
      </c>
      <c r="D52" s="4">
        <f t="shared" si="4"/>
        <v>36630</v>
      </c>
      <c r="E52" s="4" t="s">
        <v>6</v>
      </c>
      <c r="F52" s="4">
        <f t="shared" si="5"/>
        <v>0</v>
      </c>
      <c r="G52" s="4">
        <f t="shared" si="6"/>
        <v>36630</v>
      </c>
      <c r="H52" s="2">
        <v>1970</v>
      </c>
      <c r="I52">
        <f t="shared" si="1"/>
        <v>0</v>
      </c>
      <c r="J52">
        <f t="shared" si="2"/>
        <v>0</v>
      </c>
      <c r="K52">
        <f t="shared" si="3"/>
        <v>34660</v>
      </c>
    </row>
    <row r="53" spans="1:11" x14ac:dyDescent="0.25">
      <c r="A53" s="2">
        <v>52</v>
      </c>
      <c r="B53" s="3">
        <v>44223</v>
      </c>
      <c r="C53" s="4">
        <f t="shared" si="0"/>
        <v>1</v>
      </c>
      <c r="D53" s="4">
        <f t="shared" si="4"/>
        <v>34660</v>
      </c>
      <c r="E53" s="4" t="s">
        <v>6</v>
      </c>
      <c r="F53" s="4">
        <f t="shared" si="5"/>
        <v>12000</v>
      </c>
      <c r="G53" s="4">
        <f t="shared" si="6"/>
        <v>46660</v>
      </c>
      <c r="H53" s="2">
        <v>3670</v>
      </c>
      <c r="I53">
        <f t="shared" si="1"/>
        <v>0</v>
      </c>
      <c r="J53">
        <f t="shared" si="2"/>
        <v>0</v>
      </c>
      <c r="K53">
        <f t="shared" si="3"/>
        <v>42990</v>
      </c>
    </row>
    <row r="54" spans="1:11" x14ac:dyDescent="0.25">
      <c r="A54" s="2">
        <v>53</v>
      </c>
      <c r="B54" s="3">
        <v>44223</v>
      </c>
      <c r="C54" s="4">
        <f t="shared" si="0"/>
        <v>1</v>
      </c>
      <c r="D54" s="4">
        <f t="shared" si="4"/>
        <v>42990</v>
      </c>
      <c r="E54" s="4" t="s">
        <v>4</v>
      </c>
      <c r="F54" s="4">
        <f t="shared" si="5"/>
        <v>0</v>
      </c>
      <c r="G54" s="4">
        <f t="shared" si="6"/>
        <v>42990</v>
      </c>
      <c r="H54" s="2">
        <v>7870</v>
      </c>
      <c r="I54">
        <f t="shared" si="1"/>
        <v>0</v>
      </c>
      <c r="J54">
        <f t="shared" si="2"/>
        <v>0</v>
      </c>
      <c r="K54">
        <f t="shared" si="3"/>
        <v>35120</v>
      </c>
    </row>
    <row r="55" spans="1:11" x14ac:dyDescent="0.25">
      <c r="A55" s="2">
        <v>54</v>
      </c>
      <c r="B55" s="3">
        <v>44224</v>
      </c>
      <c r="C55" s="4">
        <f t="shared" si="0"/>
        <v>1</v>
      </c>
      <c r="D55" s="4">
        <f t="shared" si="4"/>
        <v>35120</v>
      </c>
      <c r="E55" s="4" t="s">
        <v>5</v>
      </c>
      <c r="F55" s="4">
        <f t="shared" si="5"/>
        <v>12000</v>
      </c>
      <c r="G55" s="4">
        <f t="shared" si="6"/>
        <v>47120</v>
      </c>
      <c r="H55" s="2">
        <v>7930</v>
      </c>
      <c r="I55">
        <f t="shared" si="1"/>
        <v>0</v>
      </c>
      <c r="J55">
        <f t="shared" si="2"/>
        <v>0</v>
      </c>
      <c r="K55">
        <f t="shared" si="3"/>
        <v>39190</v>
      </c>
    </row>
    <row r="56" spans="1:11" x14ac:dyDescent="0.25">
      <c r="A56" s="2">
        <v>55</v>
      </c>
      <c r="B56" s="3">
        <v>44224</v>
      </c>
      <c r="C56" s="4">
        <f t="shared" si="0"/>
        <v>1</v>
      </c>
      <c r="D56" s="4">
        <f t="shared" si="4"/>
        <v>39190</v>
      </c>
      <c r="E56" s="4" t="s">
        <v>4</v>
      </c>
      <c r="F56" s="4">
        <f t="shared" si="5"/>
        <v>0</v>
      </c>
      <c r="G56" s="4">
        <f t="shared" si="6"/>
        <v>39190</v>
      </c>
      <c r="H56" s="2">
        <v>1940</v>
      </c>
      <c r="I56">
        <f t="shared" si="1"/>
        <v>0</v>
      </c>
      <c r="J56">
        <f t="shared" si="2"/>
        <v>0</v>
      </c>
      <c r="K56">
        <f t="shared" si="3"/>
        <v>37250</v>
      </c>
    </row>
    <row r="57" spans="1:11" x14ac:dyDescent="0.25">
      <c r="A57" s="2">
        <v>56</v>
      </c>
      <c r="B57" s="3">
        <v>44224</v>
      </c>
      <c r="C57" s="4">
        <f t="shared" si="0"/>
        <v>1</v>
      </c>
      <c r="D57" s="4">
        <f t="shared" si="4"/>
        <v>37250</v>
      </c>
      <c r="E57" s="4" t="s">
        <v>7</v>
      </c>
      <c r="F57" s="4">
        <f t="shared" si="5"/>
        <v>0</v>
      </c>
      <c r="G57" s="4">
        <f t="shared" si="6"/>
        <v>37250</v>
      </c>
      <c r="H57" s="2">
        <v>2340</v>
      </c>
      <c r="I57">
        <f t="shared" si="1"/>
        <v>0</v>
      </c>
      <c r="J57">
        <f t="shared" si="2"/>
        <v>0</v>
      </c>
      <c r="K57">
        <f t="shared" si="3"/>
        <v>34910</v>
      </c>
    </row>
    <row r="58" spans="1:11" x14ac:dyDescent="0.25">
      <c r="A58" s="2">
        <v>57</v>
      </c>
      <c r="B58" s="3">
        <v>44225</v>
      </c>
      <c r="C58" s="4">
        <f t="shared" si="0"/>
        <v>0</v>
      </c>
      <c r="D58" s="4">
        <f t="shared" si="4"/>
        <v>34910</v>
      </c>
      <c r="E58" s="4" t="s">
        <v>7</v>
      </c>
      <c r="F58" s="4">
        <f t="shared" si="5"/>
        <v>12000</v>
      </c>
      <c r="G58" s="4">
        <f t="shared" si="6"/>
        <v>46910</v>
      </c>
      <c r="H58" s="2">
        <v>8710</v>
      </c>
      <c r="I58">
        <f t="shared" si="1"/>
        <v>0</v>
      </c>
      <c r="J58">
        <f t="shared" si="2"/>
        <v>0</v>
      </c>
      <c r="K58">
        <f t="shared" si="3"/>
        <v>38200</v>
      </c>
    </row>
    <row r="59" spans="1:11" x14ac:dyDescent="0.25">
      <c r="A59" s="2">
        <v>58</v>
      </c>
      <c r="B59" s="3">
        <v>44225</v>
      </c>
      <c r="C59" s="4">
        <f t="shared" si="0"/>
        <v>0</v>
      </c>
      <c r="D59" s="4">
        <f t="shared" si="4"/>
        <v>38200</v>
      </c>
      <c r="E59" s="4" t="s">
        <v>6</v>
      </c>
      <c r="F59" s="4">
        <f t="shared" si="5"/>
        <v>0</v>
      </c>
      <c r="G59" s="4">
        <f t="shared" si="6"/>
        <v>38200</v>
      </c>
      <c r="H59" s="2">
        <v>1360</v>
      </c>
      <c r="I59">
        <f t="shared" si="1"/>
        <v>0</v>
      </c>
      <c r="J59">
        <f t="shared" si="2"/>
        <v>0</v>
      </c>
      <c r="K59">
        <f t="shared" si="3"/>
        <v>36840</v>
      </c>
    </row>
    <row r="60" spans="1:11" x14ac:dyDescent="0.25">
      <c r="A60" s="2">
        <v>59</v>
      </c>
      <c r="B60" s="3">
        <v>44226</v>
      </c>
      <c r="C60" s="4">
        <f t="shared" si="0"/>
        <v>0</v>
      </c>
      <c r="D60" s="4">
        <f t="shared" si="4"/>
        <v>36840</v>
      </c>
      <c r="E60" s="4" t="s">
        <v>5</v>
      </c>
      <c r="F60" s="4">
        <f t="shared" si="5"/>
        <v>5000</v>
      </c>
      <c r="G60" s="4">
        <f t="shared" si="6"/>
        <v>41840</v>
      </c>
      <c r="H60" s="2">
        <v>6820</v>
      </c>
      <c r="I60">
        <f t="shared" si="1"/>
        <v>0</v>
      </c>
      <c r="J60">
        <f t="shared" si="2"/>
        <v>0</v>
      </c>
      <c r="K60">
        <f t="shared" si="3"/>
        <v>35020</v>
      </c>
    </row>
    <row r="61" spans="1:11" x14ac:dyDescent="0.25">
      <c r="A61" s="2">
        <v>60</v>
      </c>
      <c r="B61" s="3">
        <v>44226</v>
      </c>
      <c r="C61" s="4">
        <f t="shared" si="0"/>
        <v>0</v>
      </c>
      <c r="D61" s="4">
        <f t="shared" si="4"/>
        <v>35020</v>
      </c>
      <c r="E61" s="4" t="s">
        <v>7</v>
      </c>
      <c r="F61" s="4">
        <f t="shared" si="5"/>
        <v>0</v>
      </c>
      <c r="G61" s="4">
        <f t="shared" si="6"/>
        <v>35020</v>
      </c>
      <c r="H61" s="2">
        <v>9020</v>
      </c>
      <c r="I61">
        <f t="shared" si="1"/>
        <v>0</v>
      </c>
      <c r="J61">
        <f t="shared" si="2"/>
        <v>0</v>
      </c>
      <c r="K61">
        <f t="shared" si="3"/>
        <v>26000</v>
      </c>
    </row>
    <row r="62" spans="1:11" x14ac:dyDescent="0.25">
      <c r="A62" s="2">
        <v>61</v>
      </c>
      <c r="B62" s="3">
        <v>44227</v>
      </c>
      <c r="C62" s="4">
        <f t="shared" si="0"/>
        <v>1</v>
      </c>
      <c r="D62" s="4">
        <f t="shared" si="4"/>
        <v>26000</v>
      </c>
      <c r="E62" s="4" t="s">
        <v>4</v>
      </c>
      <c r="F62" s="4">
        <f t="shared" si="5"/>
        <v>5000</v>
      </c>
      <c r="G62" s="4">
        <f t="shared" si="6"/>
        <v>31000</v>
      </c>
      <c r="H62" s="2">
        <v>6900</v>
      </c>
      <c r="I62">
        <f t="shared" si="1"/>
        <v>0</v>
      </c>
      <c r="J62">
        <f t="shared" si="2"/>
        <v>0</v>
      </c>
      <c r="K62">
        <f t="shared" si="3"/>
        <v>24100</v>
      </c>
    </row>
    <row r="63" spans="1:11" x14ac:dyDescent="0.25">
      <c r="A63" s="2">
        <v>62</v>
      </c>
      <c r="B63" s="3">
        <v>44227</v>
      </c>
      <c r="C63" s="4">
        <f t="shared" si="0"/>
        <v>1</v>
      </c>
      <c r="D63" s="4">
        <f t="shared" si="4"/>
        <v>24100</v>
      </c>
      <c r="E63" s="4" t="s">
        <v>5</v>
      </c>
      <c r="F63" s="4">
        <f t="shared" si="5"/>
        <v>0</v>
      </c>
      <c r="G63" s="4">
        <f t="shared" si="6"/>
        <v>24100</v>
      </c>
      <c r="H63" s="2">
        <v>9230</v>
      </c>
      <c r="I63">
        <f t="shared" si="1"/>
        <v>0</v>
      </c>
      <c r="J63">
        <f t="shared" si="2"/>
        <v>0</v>
      </c>
      <c r="K63">
        <f t="shared" si="3"/>
        <v>14870</v>
      </c>
    </row>
    <row r="64" spans="1:11" x14ac:dyDescent="0.25">
      <c r="A64" s="2">
        <v>63</v>
      </c>
      <c r="B64" s="3">
        <v>44227</v>
      </c>
      <c r="C64" s="4">
        <f t="shared" si="0"/>
        <v>1</v>
      </c>
      <c r="D64" s="4">
        <f t="shared" si="4"/>
        <v>14870</v>
      </c>
      <c r="E64" s="4" t="s">
        <v>7</v>
      </c>
      <c r="F64" s="4">
        <f t="shared" si="5"/>
        <v>0</v>
      </c>
      <c r="G64" s="4">
        <f t="shared" si="6"/>
        <v>14870</v>
      </c>
      <c r="H64" s="2">
        <v>790</v>
      </c>
      <c r="I64">
        <f t="shared" si="1"/>
        <v>0</v>
      </c>
      <c r="J64">
        <f t="shared" si="2"/>
        <v>0</v>
      </c>
      <c r="K64">
        <f t="shared" si="3"/>
        <v>14080</v>
      </c>
    </row>
    <row r="65" spans="1:11" x14ac:dyDescent="0.25">
      <c r="A65" s="2">
        <v>64</v>
      </c>
      <c r="B65" s="3">
        <v>44228</v>
      </c>
      <c r="C65" s="4">
        <f t="shared" si="0"/>
        <v>1</v>
      </c>
      <c r="D65" s="4">
        <f t="shared" si="4"/>
        <v>14080</v>
      </c>
      <c r="E65" s="4" t="s">
        <v>7</v>
      </c>
      <c r="F65" s="4">
        <f t="shared" si="5"/>
        <v>12000</v>
      </c>
      <c r="G65" s="4">
        <f t="shared" si="6"/>
        <v>26080</v>
      </c>
      <c r="H65" s="2">
        <v>7820</v>
      </c>
      <c r="I65">
        <f t="shared" si="1"/>
        <v>0</v>
      </c>
      <c r="J65">
        <f t="shared" si="2"/>
        <v>0</v>
      </c>
      <c r="K65">
        <f t="shared" si="3"/>
        <v>18260</v>
      </c>
    </row>
    <row r="66" spans="1:11" x14ac:dyDescent="0.25">
      <c r="A66" s="2">
        <v>65</v>
      </c>
      <c r="B66" s="3">
        <v>44228</v>
      </c>
      <c r="C66" s="4">
        <f t="shared" si="0"/>
        <v>1</v>
      </c>
      <c r="D66" s="4">
        <f t="shared" si="4"/>
        <v>18260</v>
      </c>
      <c r="E66" s="4" t="s">
        <v>6</v>
      </c>
      <c r="F66" s="4">
        <f t="shared" si="5"/>
        <v>0</v>
      </c>
      <c r="G66" s="4">
        <f t="shared" si="6"/>
        <v>18260</v>
      </c>
      <c r="H66" s="2">
        <v>2100</v>
      </c>
      <c r="I66">
        <f t="shared" si="1"/>
        <v>0</v>
      </c>
      <c r="J66">
        <f t="shared" si="2"/>
        <v>0</v>
      </c>
      <c r="K66">
        <f t="shared" si="3"/>
        <v>16160</v>
      </c>
    </row>
    <row r="67" spans="1:11" x14ac:dyDescent="0.25">
      <c r="A67" s="2">
        <v>66</v>
      </c>
      <c r="B67" s="3">
        <v>44228</v>
      </c>
      <c r="C67" s="4">
        <f t="shared" ref="C67:C130" si="7">IF(WEEKDAY(B67)&lt;6, 1, 0)</f>
        <v>1</v>
      </c>
      <c r="D67" s="4">
        <f t="shared" si="4"/>
        <v>16160</v>
      </c>
      <c r="E67" s="4" t="s">
        <v>4</v>
      </c>
      <c r="F67" s="4">
        <f t="shared" si="5"/>
        <v>0</v>
      </c>
      <c r="G67" s="4">
        <f t="shared" si="6"/>
        <v>16160</v>
      </c>
      <c r="H67" s="2">
        <v>6960</v>
      </c>
      <c r="I67">
        <f t="shared" ref="I67:I130" si="8">IF(G67&lt;H67, 1, 0)</f>
        <v>0</v>
      </c>
      <c r="J67">
        <f t="shared" ref="J67:J130" si="9">IF(I67 = 1, H67, 0)</f>
        <v>0</v>
      </c>
      <c r="K67">
        <f t="shared" ref="K67:K130" si="10">IF(I67 = 0, G67-H67, G67)</f>
        <v>9200</v>
      </c>
    </row>
    <row r="68" spans="1:11" x14ac:dyDescent="0.25">
      <c r="A68" s="2">
        <v>67</v>
      </c>
      <c r="B68" s="3">
        <v>44229</v>
      </c>
      <c r="C68" s="4">
        <f t="shared" si="7"/>
        <v>1</v>
      </c>
      <c r="D68" s="4">
        <f t="shared" ref="D68:D131" si="11">K67</f>
        <v>9200</v>
      </c>
      <c r="E68" s="4" t="s">
        <v>5</v>
      </c>
      <c r="F68" s="4">
        <f t="shared" ref="F68:F131" si="12">IF(B68&lt;&gt;B67,IF(C67= 1, 12000, 5000), 0)</f>
        <v>12000</v>
      </c>
      <c r="G68" s="4">
        <f t="shared" ref="G68:G131" si="13">D68+F68</f>
        <v>21200</v>
      </c>
      <c r="H68" s="2">
        <v>2630</v>
      </c>
      <c r="I68">
        <f t="shared" si="8"/>
        <v>0</v>
      </c>
      <c r="J68">
        <f t="shared" si="9"/>
        <v>0</v>
      </c>
      <c r="K68">
        <f t="shared" si="10"/>
        <v>18570</v>
      </c>
    </row>
    <row r="69" spans="1:11" x14ac:dyDescent="0.25">
      <c r="A69" s="2">
        <v>68</v>
      </c>
      <c r="B69" s="3">
        <v>44230</v>
      </c>
      <c r="C69" s="4">
        <f t="shared" si="7"/>
        <v>1</v>
      </c>
      <c r="D69" s="4">
        <f t="shared" si="11"/>
        <v>18570</v>
      </c>
      <c r="E69" s="4" t="s">
        <v>6</v>
      </c>
      <c r="F69" s="4">
        <f t="shared" si="12"/>
        <v>12000</v>
      </c>
      <c r="G69" s="4">
        <f t="shared" si="13"/>
        <v>30570</v>
      </c>
      <c r="H69" s="2">
        <v>9250</v>
      </c>
      <c r="I69">
        <f t="shared" si="8"/>
        <v>0</v>
      </c>
      <c r="J69">
        <f t="shared" si="9"/>
        <v>0</v>
      </c>
      <c r="K69">
        <f t="shared" si="10"/>
        <v>21320</v>
      </c>
    </row>
    <row r="70" spans="1:11" x14ac:dyDescent="0.25">
      <c r="A70" s="2">
        <v>69</v>
      </c>
      <c r="B70" s="3">
        <v>44230</v>
      </c>
      <c r="C70" s="4">
        <f t="shared" si="7"/>
        <v>1</v>
      </c>
      <c r="D70" s="4">
        <f t="shared" si="11"/>
        <v>21320</v>
      </c>
      <c r="E70" s="4" t="s">
        <v>5</v>
      </c>
      <c r="F70" s="4">
        <f t="shared" si="12"/>
        <v>0</v>
      </c>
      <c r="G70" s="4">
        <f t="shared" si="13"/>
        <v>21320</v>
      </c>
      <c r="H70" s="2">
        <v>6540</v>
      </c>
      <c r="I70">
        <f t="shared" si="8"/>
        <v>0</v>
      </c>
      <c r="J70">
        <f t="shared" si="9"/>
        <v>0</v>
      </c>
      <c r="K70">
        <f t="shared" si="10"/>
        <v>14780</v>
      </c>
    </row>
    <row r="71" spans="1:11" x14ac:dyDescent="0.25">
      <c r="A71" s="2">
        <v>70</v>
      </c>
      <c r="B71" s="3">
        <v>44231</v>
      </c>
      <c r="C71" s="4">
        <f t="shared" si="7"/>
        <v>1</v>
      </c>
      <c r="D71" s="4">
        <f t="shared" si="11"/>
        <v>14780</v>
      </c>
      <c r="E71" s="4" t="s">
        <v>7</v>
      </c>
      <c r="F71" s="4">
        <f t="shared" si="12"/>
        <v>12000</v>
      </c>
      <c r="G71" s="4">
        <f t="shared" si="13"/>
        <v>26780</v>
      </c>
      <c r="H71" s="2">
        <v>8470</v>
      </c>
      <c r="I71">
        <f t="shared" si="8"/>
        <v>0</v>
      </c>
      <c r="J71">
        <f t="shared" si="9"/>
        <v>0</v>
      </c>
      <c r="K71">
        <f t="shared" si="10"/>
        <v>18310</v>
      </c>
    </row>
    <row r="72" spans="1:11" x14ac:dyDescent="0.25">
      <c r="A72" s="2">
        <v>71</v>
      </c>
      <c r="B72" s="3">
        <v>44231</v>
      </c>
      <c r="C72" s="4">
        <f t="shared" si="7"/>
        <v>1</v>
      </c>
      <c r="D72" s="4">
        <f t="shared" si="11"/>
        <v>18310</v>
      </c>
      <c r="E72" s="4" t="s">
        <v>4</v>
      </c>
      <c r="F72" s="4">
        <f t="shared" si="12"/>
        <v>0</v>
      </c>
      <c r="G72" s="4">
        <f t="shared" si="13"/>
        <v>18310</v>
      </c>
      <c r="H72" s="2">
        <v>7770</v>
      </c>
      <c r="I72">
        <f t="shared" si="8"/>
        <v>0</v>
      </c>
      <c r="J72">
        <f t="shared" si="9"/>
        <v>0</v>
      </c>
      <c r="K72">
        <f t="shared" si="10"/>
        <v>10540</v>
      </c>
    </row>
    <row r="73" spans="1:11" x14ac:dyDescent="0.25">
      <c r="A73" s="2">
        <v>72</v>
      </c>
      <c r="B73" s="3">
        <v>44231</v>
      </c>
      <c r="C73" s="4">
        <f t="shared" si="7"/>
        <v>1</v>
      </c>
      <c r="D73" s="4">
        <f t="shared" si="11"/>
        <v>10540</v>
      </c>
      <c r="E73" s="4" t="s">
        <v>5</v>
      </c>
      <c r="F73" s="4">
        <f t="shared" si="12"/>
        <v>0</v>
      </c>
      <c r="G73" s="4">
        <f t="shared" si="13"/>
        <v>10540</v>
      </c>
      <c r="H73" s="2">
        <v>6270</v>
      </c>
      <c r="I73">
        <f t="shared" si="8"/>
        <v>0</v>
      </c>
      <c r="J73">
        <f t="shared" si="9"/>
        <v>0</v>
      </c>
      <c r="K73">
        <f t="shared" si="10"/>
        <v>4270</v>
      </c>
    </row>
    <row r="74" spans="1:11" x14ac:dyDescent="0.25">
      <c r="A74" s="2">
        <v>73</v>
      </c>
      <c r="B74" s="3">
        <v>44232</v>
      </c>
      <c r="C74" s="4">
        <f t="shared" si="7"/>
        <v>0</v>
      </c>
      <c r="D74" s="4">
        <f t="shared" si="11"/>
        <v>4270</v>
      </c>
      <c r="E74" s="4" t="s">
        <v>6</v>
      </c>
      <c r="F74" s="4">
        <f t="shared" si="12"/>
        <v>12000</v>
      </c>
      <c r="G74" s="4">
        <f t="shared" si="13"/>
        <v>16270</v>
      </c>
      <c r="H74" s="2">
        <v>1480</v>
      </c>
      <c r="I74">
        <f t="shared" si="8"/>
        <v>0</v>
      </c>
      <c r="J74">
        <f t="shared" si="9"/>
        <v>0</v>
      </c>
      <c r="K74">
        <f t="shared" si="10"/>
        <v>14790</v>
      </c>
    </row>
    <row r="75" spans="1:11" x14ac:dyDescent="0.25">
      <c r="A75" s="2">
        <v>74</v>
      </c>
      <c r="B75" s="3">
        <v>44233</v>
      </c>
      <c r="C75" s="4">
        <f t="shared" si="7"/>
        <v>0</v>
      </c>
      <c r="D75" s="4">
        <f t="shared" si="11"/>
        <v>14790</v>
      </c>
      <c r="E75" s="4" t="s">
        <v>4</v>
      </c>
      <c r="F75" s="4">
        <f t="shared" si="12"/>
        <v>5000</v>
      </c>
      <c r="G75" s="4">
        <f t="shared" si="13"/>
        <v>19790</v>
      </c>
      <c r="H75" s="2">
        <v>1820</v>
      </c>
      <c r="I75">
        <f t="shared" si="8"/>
        <v>0</v>
      </c>
      <c r="J75">
        <f t="shared" si="9"/>
        <v>0</v>
      </c>
      <c r="K75">
        <f t="shared" si="10"/>
        <v>17970</v>
      </c>
    </row>
    <row r="76" spans="1:11" x14ac:dyDescent="0.25">
      <c r="A76" s="2">
        <v>75</v>
      </c>
      <c r="B76" s="3">
        <v>44233</v>
      </c>
      <c r="C76" s="4">
        <f t="shared" si="7"/>
        <v>0</v>
      </c>
      <c r="D76" s="4">
        <f t="shared" si="11"/>
        <v>17970</v>
      </c>
      <c r="E76" s="4" t="s">
        <v>5</v>
      </c>
      <c r="F76" s="4">
        <f t="shared" si="12"/>
        <v>0</v>
      </c>
      <c r="G76" s="4">
        <f t="shared" si="13"/>
        <v>17970</v>
      </c>
      <c r="H76" s="2">
        <v>6460</v>
      </c>
      <c r="I76">
        <f t="shared" si="8"/>
        <v>0</v>
      </c>
      <c r="J76">
        <f t="shared" si="9"/>
        <v>0</v>
      </c>
      <c r="K76">
        <f t="shared" si="10"/>
        <v>11510</v>
      </c>
    </row>
    <row r="77" spans="1:11" x14ac:dyDescent="0.25">
      <c r="A77" s="2">
        <v>76</v>
      </c>
      <c r="B77" s="3">
        <v>44234</v>
      </c>
      <c r="C77" s="4">
        <f t="shared" si="7"/>
        <v>1</v>
      </c>
      <c r="D77" s="4">
        <f t="shared" si="11"/>
        <v>11510</v>
      </c>
      <c r="E77" s="4" t="s">
        <v>4</v>
      </c>
      <c r="F77" s="4">
        <f t="shared" si="12"/>
        <v>5000</v>
      </c>
      <c r="G77" s="4">
        <f t="shared" si="13"/>
        <v>16510</v>
      </c>
      <c r="H77" s="2">
        <v>5920</v>
      </c>
      <c r="I77">
        <f t="shared" si="8"/>
        <v>0</v>
      </c>
      <c r="J77">
        <f t="shared" si="9"/>
        <v>0</v>
      </c>
      <c r="K77">
        <f t="shared" si="10"/>
        <v>10590</v>
      </c>
    </row>
    <row r="78" spans="1:11" x14ac:dyDescent="0.25">
      <c r="A78" s="2">
        <v>77</v>
      </c>
      <c r="B78" s="3">
        <v>44234</v>
      </c>
      <c r="C78" s="4">
        <f t="shared" si="7"/>
        <v>1</v>
      </c>
      <c r="D78" s="4">
        <f t="shared" si="11"/>
        <v>10590</v>
      </c>
      <c r="E78" s="4" t="s">
        <v>7</v>
      </c>
      <c r="F78" s="4">
        <f t="shared" si="12"/>
        <v>0</v>
      </c>
      <c r="G78" s="4">
        <f t="shared" si="13"/>
        <v>10590</v>
      </c>
      <c r="H78" s="2">
        <v>8900</v>
      </c>
      <c r="I78">
        <f t="shared" si="8"/>
        <v>0</v>
      </c>
      <c r="J78">
        <f t="shared" si="9"/>
        <v>0</v>
      </c>
      <c r="K78">
        <f t="shared" si="10"/>
        <v>1690</v>
      </c>
    </row>
    <row r="79" spans="1:11" x14ac:dyDescent="0.25">
      <c r="A79" s="2">
        <v>78</v>
      </c>
      <c r="B79" s="3">
        <v>44235</v>
      </c>
      <c r="C79" s="4">
        <f t="shared" si="7"/>
        <v>1</v>
      </c>
      <c r="D79" s="4">
        <f t="shared" si="11"/>
        <v>1690</v>
      </c>
      <c r="E79" s="4" t="s">
        <v>7</v>
      </c>
      <c r="F79" s="4">
        <f t="shared" si="12"/>
        <v>12000</v>
      </c>
      <c r="G79" s="4">
        <f t="shared" si="13"/>
        <v>13690</v>
      </c>
      <c r="H79" s="2">
        <v>7370</v>
      </c>
      <c r="I79">
        <f t="shared" si="8"/>
        <v>0</v>
      </c>
      <c r="J79">
        <f t="shared" si="9"/>
        <v>0</v>
      </c>
      <c r="K79">
        <f t="shared" si="10"/>
        <v>6320</v>
      </c>
    </row>
    <row r="80" spans="1:11" x14ac:dyDescent="0.25">
      <c r="A80" s="2">
        <v>79</v>
      </c>
      <c r="B80" s="3">
        <v>44235</v>
      </c>
      <c r="C80" s="4">
        <f t="shared" si="7"/>
        <v>1</v>
      </c>
      <c r="D80" s="4">
        <f t="shared" si="11"/>
        <v>6320</v>
      </c>
      <c r="E80" s="4" t="s">
        <v>4</v>
      </c>
      <c r="F80" s="4">
        <f t="shared" si="12"/>
        <v>0</v>
      </c>
      <c r="G80" s="4">
        <f t="shared" si="13"/>
        <v>6320</v>
      </c>
      <c r="H80" s="2">
        <v>1970</v>
      </c>
      <c r="I80">
        <f t="shared" si="8"/>
        <v>0</v>
      </c>
      <c r="J80">
        <f t="shared" si="9"/>
        <v>0</v>
      </c>
      <c r="K80">
        <f t="shared" si="10"/>
        <v>4350</v>
      </c>
    </row>
    <row r="81" spans="1:11" x14ac:dyDescent="0.25">
      <c r="A81" s="2">
        <v>80</v>
      </c>
      <c r="B81" s="3">
        <v>44236</v>
      </c>
      <c r="C81" s="4">
        <f t="shared" si="7"/>
        <v>1</v>
      </c>
      <c r="D81" s="4">
        <f t="shared" si="11"/>
        <v>4350</v>
      </c>
      <c r="E81" s="4" t="s">
        <v>7</v>
      </c>
      <c r="F81" s="4">
        <f t="shared" si="12"/>
        <v>12000</v>
      </c>
      <c r="G81" s="4">
        <f t="shared" si="13"/>
        <v>16350</v>
      </c>
      <c r="H81" s="2">
        <v>7030</v>
      </c>
      <c r="I81">
        <f t="shared" si="8"/>
        <v>0</v>
      </c>
      <c r="J81">
        <f t="shared" si="9"/>
        <v>0</v>
      </c>
      <c r="K81">
        <f t="shared" si="10"/>
        <v>9320</v>
      </c>
    </row>
    <row r="82" spans="1:11" x14ac:dyDescent="0.25">
      <c r="A82" s="2">
        <v>81</v>
      </c>
      <c r="B82" s="3">
        <v>44237</v>
      </c>
      <c r="C82" s="4">
        <f t="shared" si="7"/>
        <v>1</v>
      </c>
      <c r="D82" s="4">
        <f t="shared" si="11"/>
        <v>9320</v>
      </c>
      <c r="E82" s="4" t="s">
        <v>7</v>
      </c>
      <c r="F82" s="4">
        <f t="shared" si="12"/>
        <v>12000</v>
      </c>
      <c r="G82" s="4">
        <f t="shared" si="13"/>
        <v>21320</v>
      </c>
      <c r="H82" s="2">
        <v>1000</v>
      </c>
      <c r="I82">
        <f t="shared" si="8"/>
        <v>0</v>
      </c>
      <c r="J82">
        <f t="shared" si="9"/>
        <v>0</v>
      </c>
      <c r="K82">
        <f t="shared" si="10"/>
        <v>20320</v>
      </c>
    </row>
    <row r="83" spans="1:11" x14ac:dyDescent="0.25">
      <c r="A83" s="2">
        <v>82</v>
      </c>
      <c r="B83" s="3">
        <v>44237</v>
      </c>
      <c r="C83" s="4">
        <f t="shared" si="7"/>
        <v>1</v>
      </c>
      <c r="D83" s="4">
        <f t="shared" si="11"/>
        <v>20320</v>
      </c>
      <c r="E83" s="4" t="s">
        <v>4</v>
      </c>
      <c r="F83" s="4">
        <f t="shared" si="12"/>
        <v>0</v>
      </c>
      <c r="G83" s="4">
        <f t="shared" si="13"/>
        <v>20320</v>
      </c>
      <c r="H83" s="2">
        <v>2620</v>
      </c>
      <c r="I83">
        <f t="shared" si="8"/>
        <v>0</v>
      </c>
      <c r="J83">
        <f t="shared" si="9"/>
        <v>0</v>
      </c>
      <c r="K83">
        <f t="shared" si="10"/>
        <v>17700</v>
      </c>
    </row>
    <row r="84" spans="1:11" x14ac:dyDescent="0.25">
      <c r="A84" s="2">
        <v>83</v>
      </c>
      <c r="B84" s="3">
        <v>44238</v>
      </c>
      <c r="C84" s="4">
        <f t="shared" si="7"/>
        <v>1</v>
      </c>
      <c r="D84" s="4">
        <f t="shared" si="11"/>
        <v>17700</v>
      </c>
      <c r="E84" s="4" t="s">
        <v>7</v>
      </c>
      <c r="F84" s="4">
        <f t="shared" si="12"/>
        <v>12000</v>
      </c>
      <c r="G84" s="4">
        <f t="shared" si="13"/>
        <v>29700</v>
      </c>
      <c r="H84" s="2">
        <v>9440</v>
      </c>
      <c r="I84">
        <f t="shared" si="8"/>
        <v>0</v>
      </c>
      <c r="J84">
        <f t="shared" si="9"/>
        <v>0</v>
      </c>
      <c r="K84">
        <f t="shared" si="10"/>
        <v>20260</v>
      </c>
    </row>
    <row r="85" spans="1:11" x14ac:dyDescent="0.25">
      <c r="A85" s="2">
        <v>84</v>
      </c>
      <c r="B85" s="3">
        <v>44238</v>
      </c>
      <c r="C85" s="4">
        <f t="shared" si="7"/>
        <v>1</v>
      </c>
      <c r="D85" s="4">
        <f t="shared" si="11"/>
        <v>20260</v>
      </c>
      <c r="E85" s="4" t="s">
        <v>5</v>
      </c>
      <c r="F85" s="4">
        <f t="shared" si="12"/>
        <v>0</v>
      </c>
      <c r="G85" s="4">
        <f t="shared" si="13"/>
        <v>20260</v>
      </c>
      <c r="H85" s="2">
        <v>8020</v>
      </c>
      <c r="I85">
        <f t="shared" si="8"/>
        <v>0</v>
      </c>
      <c r="J85">
        <f t="shared" si="9"/>
        <v>0</v>
      </c>
      <c r="K85">
        <f t="shared" si="10"/>
        <v>12240</v>
      </c>
    </row>
    <row r="86" spans="1:11" x14ac:dyDescent="0.25">
      <c r="A86" s="2">
        <v>85</v>
      </c>
      <c r="B86" s="3">
        <v>44238</v>
      </c>
      <c r="C86" s="4">
        <f t="shared" si="7"/>
        <v>1</v>
      </c>
      <c r="D86" s="4">
        <f t="shared" si="11"/>
        <v>12240</v>
      </c>
      <c r="E86" s="4" t="s">
        <v>6</v>
      </c>
      <c r="F86" s="4">
        <f t="shared" si="12"/>
        <v>0</v>
      </c>
      <c r="G86" s="4">
        <f t="shared" si="13"/>
        <v>12240</v>
      </c>
      <c r="H86" s="2">
        <v>5820</v>
      </c>
      <c r="I86">
        <f t="shared" si="8"/>
        <v>0</v>
      </c>
      <c r="J86">
        <f t="shared" si="9"/>
        <v>0</v>
      </c>
      <c r="K86">
        <f t="shared" si="10"/>
        <v>6420</v>
      </c>
    </row>
    <row r="87" spans="1:11" x14ac:dyDescent="0.25">
      <c r="A87" s="2">
        <v>86</v>
      </c>
      <c r="B87" s="3">
        <v>44239</v>
      </c>
      <c r="C87" s="4">
        <f t="shared" si="7"/>
        <v>0</v>
      </c>
      <c r="D87" s="4">
        <f t="shared" si="11"/>
        <v>6420</v>
      </c>
      <c r="E87" s="4" t="s">
        <v>7</v>
      </c>
      <c r="F87" s="4">
        <f t="shared" si="12"/>
        <v>12000</v>
      </c>
      <c r="G87" s="4">
        <f t="shared" si="13"/>
        <v>18420</v>
      </c>
      <c r="H87" s="2">
        <v>4850</v>
      </c>
      <c r="I87">
        <f t="shared" si="8"/>
        <v>0</v>
      </c>
      <c r="J87">
        <f t="shared" si="9"/>
        <v>0</v>
      </c>
      <c r="K87">
        <f t="shared" si="10"/>
        <v>13570</v>
      </c>
    </row>
    <row r="88" spans="1:11" x14ac:dyDescent="0.25">
      <c r="A88" s="2">
        <v>87</v>
      </c>
      <c r="B88" s="3">
        <v>44239</v>
      </c>
      <c r="C88" s="4">
        <f t="shared" si="7"/>
        <v>0</v>
      </c>
      <c r="D88" s="4">
        <f t="shared" si="11"/>
        <v>13570</v>
      </c>
      <c r="E88" s="4" t="s">
        <v>5</v>
      </c>
      <c r="F88" s="4">
        <f t="shared" si="12"/>
        <v>0</v>
      </c>
      <c r="G88" s="4">
        <f t="shared" si="13"/>
        <v>13570</v>
      </c>
      <c r="H88" s="2">
        <v>4910</v>
      </c>
      <c r="I88">
        <f t="shared" si="8"/>
        <v>0</v>
      </c>
      <c r="J88">
        <f t="shared" si="9"/>
        <v>0</v>
      </c>
      <c r="K88">
        <f t="shared" si="10"/>
        <v>8660</v>
      </c>
    </row>
    <row r="89" spans="1:11" x14ac:dyDescent="0.25">
      <c r="A89" s="2">
        <v>88</v>
      </c>
      <c r="B89" s="3">
        <v>44240</v>
      </c>
      <c r="C89" s="4">
        <f t="shared" si="7"/>
        <v>0</v>
      </c>
      <c r="D89" s="4">
        <f t="shared" si="11"/>
        <v>8660</v>
      </c>
      <c r="E89" s="4" t="s">
        <v>5</v>
      </c>
      <c r="F89" s="4">
        <f t="shared" si="12"/>
        <v>5000</v>
      </c>
      <c r="G89" s="4">
        <f t="shared" si="13"/>
        <v>13660</v>
      </c>
      <c r="H89" s="2">
        <v>5690</v>
      </c>
      <c r="I89">
        <f t="shared" si="8"/>
        <v>0</v>
      </c>
      <c r="J89">
        <f t="shared" si="9"/>
        <v>0</v>
      </c>
      <c r="K89">
        <f t="shared" si="10"/>
        <v>7970</v>
      </c>
    </row>
    <row r="90" spans="1:11" x14ac:dyDescent="0.25">
      <c r="A90" s="2">
        <v>89</v>
      </c>
      <c r="B90" s="3">
        <v>44240</v>
      </c>
      <c r="C90" s="4">
        <f t="shared" si="7"/>
        <v>0</v>
      </c>
      <c r="D90" s="4">
        <f t="shared" si="11"/>
        <v>7970</v>
      </c>
      <c r="E90" s="4" t="s">
        <v>4</v>
      </c>
      <c r="F90" s="4">
        <f t="shared" si="12"/>
        <v>0</v>
      </c>
      <c r="G90" s="4">
        <f t="shared" si="13"/>
        <v>7970</v>
      </c>
      <c r="H90" s="2">
        <v>1870</v>
      </c>
      <c r="I90">
        <f t="shared" si="8"/>
        <v>0</v>
      </c>
      <c r="J90">
        <f t="shared" si="9"/>
        <v>0</v>
      </c>
      <c r="K90">
        <f t="shared" si="10"/>
        <v>6100</v>
      </c>
    </row>
    <row r="91" spans="1:11" x14ac:dyDescent="0.25">
      <c r="A91" s="2">
        <v>90</v>
      </c>
      <c r="B91" s="3">
        <v>44241</v>
      </c>
      <c r="C91" s="4">
        <f t="shared" si="7"/>
        <v>1</v>
      </c>
      <c r="D91" s="4">
        <f t="shared" si="11"/>
        <v>6100</v>
      </c>
      <c r="E91" s="4" t="s">
        <v>5</v>
      </c>
      <c r="F91" s="4">
        <f t="shared" si="12"/>
        <v>5000</v>
      </c>
      <c r="G91" s="4">
        <f t="shared" si="13"/>
        <v>11100</v>
      </c>
      <c r="H91" s="2">
        <v>1800</v>
      </c>
      <c r="I91">
        <f t="shared" si="8"/>
        <v>0</v>
      </c>
      <c r="J91">
        <f t="shared" si="9"/>
        <v>0</v>
      </c>
      <c r="K91">
        <f t="shared" si="10"/>
        <v>9300</v>
      </c>
    </row>
    <row r="92" spans="1:11" x14ac:dyDescent="0.25">
      <c r="A92" s="2">
        <v>91</v>
      </c>
      <c r="B92" s="3">
        <v>44241</v>
      </c>
      <c r="C92" s="4">
        <f t="shared" si="7"/>
        <v>1</v>
      </c>
      <c r="D92" s="4">
        <f t="shared" si="11"/>
        <v>9300</v>
      </c>
      <c r="E92" s="4" t="s">
        <v>6</v>
      </c>
      <c r="F92" s="4">
        <f t="shared" si="12"/>
        <v>0</v>
      </c>
      <c r="G92" s="4">
        <f t="shared" si="13"/>
        <v>9300</v>
      </c>
      <c r="H92" s="2">
        <v>4150</v>
      </c>
      <c r="I92">
        <f t="shared" si="8"/>
        <v>0</v>
      </c>
      <c r="J92">
        <f t="shared" si="9"/>
        <v>0</v>
      </c>
      <c r="K92">
        <f t="shared" si="10"/>
        <v>5150</v>
      </c>
    </row>
    <row r="93" spans="1:11" x14ac:dyDescent="0.25">
      <c r="A93" s="2">
        <v>92</v>
      </c>
      <c r="B93" s="3">
        <v>44242</v>
      </c>
      <c r="C93" s="4">
        <f t="shared" si="7"/>
        <v>1</v>
      </c>
      <c r="D93" s="4">
        <f t="shared" si="11"/>
        <v>5150</v>
      </c>
      <c r="E93" s="4" t="s">
        <v>4</v>
      </c>
      <c r="F93" s="4">
        <f t="shared" si="12"/>
        <v>12000</v>
      </c>
      <c r="G93" s="4">
        <f t="shared" si="13"/>
        <v>17150</v>
      </c>
      <c r="H93" s="2">
        <v>3780</v>
      </c>
      <c r="I93">
        <f t="shared" si="8"/>
        <v>0</v>
      </c>
      <c r="J93">
        <f t="shared" si="9"/>
        <v>0</v>
      </c>
      <c r="K93">
        <f t="shared" si="10"/>
        <v>13370</v>
      </c>
    </row>
    <row r="94" spans="1:11" x14ac:dyDescent="0.25">
      <c r="A94" s="2">
        <v>93</v>
      </c>
      <c r="B94" s="3">
        <v>44243</v>
      </c>
      <c r="C94" s="4">
        <f t="shared" si="7"/>
        <v>1</v>
      </c>
      <c r="D94" s="4">
        <f t="shared" si="11"/>
        <v>13370</v>
      </c>
      <c r="E94" s="4" t="s">
        <v>7</v>
      </c>
      <c r="F94" s="4">
        <f t="shared" si="12"/>
        <v>12000</v>
      </c>
      <c r="G94" s="4">
        <f t="shared" si="13"/>
        <v>25370</v>
      </c>
      <c r="H94" s="2">
        <v>3330</v>
      </c>
      <c r="I94">
        <f t="shared" si="8"/>
        <v>0</v>
      </c>
      <c r="J94">
        <f t="shared" si="9"/>
        <v>0</v>
      </c>
      <c r="K94">
        <f t="shared" si="10"/>
        <v>22040</v>
      </c>
    </row>
    <row r="95" spans="1:11" x14ac:dyDescent="0.25">
      <c r="A95" s="2">
        <v>94</v>
      </c>
      <c r="B95" s="3">
        <v>44243</v>
      </c>
      <c r="C95" s="4">
        <f t="shared" si="7"/>
        <v>1</v>
      </c>
      <c r="D95" s="4">
        <f t="shared" si="11"/>
        <v>22040</v>
      </c>
      <c r="E95" s="4" t="s">
        <v>4</v>
      </c>
      <c r="F95" s="4">
        <f t="shared" si="12"/>
        <v>0</v>
      </c>
      <c r="G95" s="4">
        <f t="shared" si="13"/>
        <v>22040</v>
      </c>
      <c r="H95" s="2">
        <v>1570</v>
      </c>
      <c r="I95">
        <f t="shared" si="8"/>
        <v>0</v>
      </c>
      <c r="J95">
        <f t="shared" si="9"/>
        <v>0</v>
      </c>
      <c r="K95">
        <f t="shared" si="10"/>
        <v>20470</v>
      </c>
    </row>
    <row r="96" spans="1:11" x14ac:dyDescent="0.25">
      <c r="A96" s="2">
        <v>95</v>
      </c>
      <c r="B96" s="3">
        <v>44243</v>
      </c>
      <c r="C96" s="4">
        <f t="shared" si="7"/>
        <v>1</v>
      </c>
      <c r="D96" s="4">
        <f t="shared" si="11"/>
        <v>20470</v>
      </c>
      <c r="E96" s="4" t="s">
        <v>6</v>
      </c>
      <c r="F96" s="4">
        <f t="shared" si="12"/>
        <v>0</v>
      </c>
      <c r="G96" s="4">
        <f t="shared" si="13"/>
        <v>20470</v>
      </c>
      <c r="H96" s="2">
        <v>1590</v>
      </c>
      <c r="I96">
        <f t="shared" si="8"/>
        <v>0</v>
      </c>
      <c r="J96">
        <f t="shared" si="9"/>
        <v>0</v>
      </c>
      <c r="K96">
        <f t="shared" si="10"/>
        <v>18880</v>
      </c>
    </row>
    <row r="97" spans="1:11" x14ac:dyDescent="0.25">
      <c r="A97" s="2">
        <v>96</v>
      </c>
      <c r="B97" s="3">
        <v>44244</v>
      </c>
      <c r="C97" s="4">
        <f t="shared" si="7"/>
        <v>1</v>
      </c>
      <c r="D97" s="4">
        <f t="shared" si="11"/>
        <v>18880</v>
      </c>
      <c r="E97" s="4" t="s">
        <v>5</v>
      </c>
      <c r="F97" s="4">
        <f t="shared" si="12"/>
        <v>12000</v>
      </c>
      <c r="G97" s="4">
        <f t="shared" si="13"/>
        <v>30880</v>
      </c>
      <c r="H97" s="2">
        <v>7240</v>
      </c>
      <c r="I97">
        <f t="shared" si="8"/>
        <v>0</v>
      </c>
      <c r="J97">
        <f t="shared" si="9"/>
        <v>0</v>
      </c>
      <c r="K97">
        <f t="shared" si="10"/>
        <v>23640</v>
      </c>
    </row>
    <row r="98" spans="1:11" x14ac:dyDescent="0.25">
      <c r="A98" s="2">
        <v>97</v>
      </c>
      <c r="B98" s="3">
        <v>44244</v>
      </c>
      <c r="C98" s="4">
        <f t="shared" si="7"/>
        <v>1</v>
      </c>
      <c r="D98" s="4">
        <f t="shared" si="11"/>
        <v>23640</v>
      </c>
      <c r="E98" s="4" t="s">
        <v>4</v>
      </c>
      <c r="F98" s="4">
        <f t="shared" si="12"/>
        <v>0</v>
      </c>
      <c r="G98" s="4">
        <f t="shared" si="13"/>
        <v>23640</v>
      </c>
      <c r="H98" s="2">
        <v>9690</v>
      </c>
      <c r="I98">
        <f t="shared" si="8"/>
        <v>0</v>
      </c>
      <c r="J98">
        <f t="shared" si="9"/>
        <v>0</v>
      </c>
      <c r="K98">
        <f t="shared" si="10"/>
        <v>13950</v>
      </c>
    </row>
    <row r="99" spans="1:11" x14ac:dyDescent="0.25">
      <c r="A99" s="2">
        <v>98</v>
      </c>
      <c r="B99" s="3">
        <v>44244</v>
      </c>
      <c r="C99" s="4">
        <f t="shared" si="7"/>
        <v>1</v>
      </c>
      <c r="D99" s="4">
        <f t="shared" si="11"/>
        <v>13950</v>
      </c>
      <c r="E99" s="4" t="s">
        <v>7</v>
      </c>
      <c r="F99" s="4">
        <f t="shared" si="12"/>
        <v>0</v>
      </c>
      <c r="G99" s="4">
        <f t="shared" si="13"/>
        <v>13950</v>
      </c>
      <c r="H99" s="2">
        <v>5600</v>
      </c>
      <c r="I99">
        <f t="shared" si="8"/>
        <v>0</v>
      </c>
      <c r="J99">
        <f t="shared" si="9"/>
        <v>0</v>
      </c>
      <c r="K99">
        <f t="shared" si="10"/>
        <v>8350</v>
      </c>
    </row>
    <row r="100" spans="1:11" x14ac:dyDescent="0.25">
      <c r="A100" s="2">
        <v>99</v>
      </c>
      <c r="B100" s="3">
        <v>44245</v>
      </c>
      <c r="C100" s="4">
        <f t="shared" si="7"/>
        <v>1</v>
      </c>
      <c r="D100" s="4">
        <f t="shared" si="11"/>
        <v>8350</v>
      </c>
      <c r="E100" s="4" t="s">
        <v>5</v>
      </c>
      <c r="F100" s="4">
        <f t="shared" si="12"/>
        <v>12000</v>
      </c>
      <c r="G100" s="4">
        <f t="shared" si="13"/>
        <v>20350</v>
      </c>
      <c r="H100" s="2">
        <v>1740</v>
      </c>
      <c r="I100">
        <f t="shared" si="8"/>
        <v>0</v>
      </c>
      <c r="J100">
        <f t="shared" si="9"/>
        <v>0</v>
      </c>
      <c r="K100">
        <f t="shared" si="10"/>
        <v>18610</v>
      </c>
    </row>
    <row r="101" spans="1:11" x14ac:dyDescent="0.25">
      <c r="A101" s="2">
        <v>100</v>
      </c>
      <c r="B101" s="3">
        <v>44246</v>
      </c>
      <c r="C101" s="4">
        <f t="shared" si="7"/>
        <v>0</v>
      </c>
      <c r="D101" s="4">
        <f t="shared" si="11"/>
        <v>18610</v>
      </c>
      <c r="E101" s="4" t="s">
        <v>5</v>
      </c>
      <c r="F101" s="4">
        <f t="shared" si="12"/>
        <v>12000</v>
      </c>
      <c r="G101" s="4">
        <f t="shared" si="13"/>
        <v>30610</v>
      </c>
      <c r="H101" s="2">
        <v>5430</v>
      </c>
      <c r="I101">
        <f t="shared" si="8"/>
        <v>0</v>
      </c>
      <c r="J101">
        <f t="shared" si="9"/>
        <v>0</v>
      </c>
      <c r="K101">
        <f t="shared" si="10"/>
        <v>25180</v>
      </c>
    </row>
    <row r="102" spans="1:11" x14ac:dyDescent="0.25">
      <c r="A102" s="2">
        <v>101</v>
      </c>
      <c r="B102" s="3">
        <v>44247</v>
      </c>
      <c r="C102" s="4">
        <f t="shared" si="7"/>
        <v>0</v>
      </c>
      <c r="D102" s="4">
        <f t="shared" si="11"/>
        <v>25180</v>
      </c>
      <c r="E102" s="4" t="s">
        <v>7</v>
      </c>
      <c r="F102" s="4">
        <f t="shared" si="12"/>
        <v>5000</v>
      </c>
      <c r="G102" s="4">
        <f t="shared" si="13"/>
        <v>30180</v>
      </c>
      <c r="H102" s="2">
        <v>8190</v>
      </c>
      <c r="I102">
        <f t="shared" si="8"/>
        <v>0</v>
      </c>
      <c r="J102">
        <f t="shared" si="9"/>
        <v>0</v>
      </c>
      <c r="K102">
        <f t="shared" si="10"/>
        <v>21990</v>
      </c>
    </row>
    <row r="103" spans="1:11" x14ac:dyDescent="0.25">
      <c r="A103" s="2">
        <v>102</v>
      </c>
      <c r="B103" s="3">
        <v>44247</v>
      </c>
      <c r="C103" s="4">
        <f t="shared" si="7"/>
        <v>0</v>
      </c>
      <c r="D103" s="4">
        <f t="shared" si="11"/>
        <v>21990</v>
      </c>
      <c r="E103" s="4" t="s">
        <v>5</v>
      </c>
      <c r="F103" s="4">
        <f t="shared" si="12"/>
        <v>0</v>
      </c>
      <c r="G103" s="4">
        <f t="shared" si="13"/>
        <v>21990</v>
      </c>
      <c r="H103" s="2">
        <v>1470</v>
      </c>
      <c r="I103">
        <f t="shared" si="8"/>
        <v>0</v>
      </c>
      <c r="J103">
        <f t="shared" si="9"/>
        <v>0</v>
      </c>
      <c r="K103">
        <f t="shared" si="10"/>
        <v>20520</v>
      </c>
    </row>
    <row r="104" spans="1:11" x14ac:dyDescent="0.25">
      <c r="A104" s="2">
        <v>103</v>
      </c>
      <c r="B104" s="3">
        <v>44248</v>
      </c>
      <c r="C104" s="4">
        <f t="shared" si="7"/>
        <v>1</v>
      </c>
      <c r="D104" s="4">
        <f t="shared" si="11"/>
        <v>20520</v>
      </c>
      <c r="E104" s="4" t="s">
        <v>6</v>
      </c>
      <c r="F104" s="4">
        <f t="shared" si="12"/>
        <v>5000</v>
      </c>
      <c r="G104" s="4">
        <f t="shared" si="13"/>
        <v>25520</v>
      </c>
      <c r="H104" s="2">
        <v>1620</v>
      </c>
      <c r="I104">
        <f t="shared" si="8"/>
        <v>0</v>
      </c>
      <c r="J104">
        <f t="shared" si="9"/>
        <v>0</v>
      </c>
      <c r="K104">
        <f t="shared" si="10"/>
        <v>23900</v>
      </c>
    </row>
    <row r="105" spans="1:11" x14ac:dyDescent="0.25">
      <c r="A105" s="2">
        <v>104</v>
      </c>
      <c r="B105" s="3">
        <v>44248</v>
      </c>
      <c r="C105" s="4">
        <f t="shared" si="7"/>
        <v>1</v>
      </c>
      <c r="D105" s="4">
        <f t="shared" si="11"/>
        <v>23900</v>
      </c>
      <c r="E105" s="4" t="s">
        <v>4</v>
      </c>
      <c r="F105" s="4">
        <f t="shared" si="12"/>
        <v>0</v>
      </c>
      <c r="G105" s="4">
        <f t="shared" si="13"/>
        <v>23900</v>
      </c>
      <c r="H105" s="2">
        <v>6700</v>
      </c>
      <c r="I105">
        <f t="shared" si="8"/>
        <v>0</v>
      </c>
      <c r="J105">
        <f t="shared" si="9"/>
        <v>0</v>
      </c>
      <c r="K105">
        <f t="shared" si="10"/>
        <v>17200</v>
      </c>
    </row>
    <row r="106" spans="1:11" x14ac:dyDescent="0.25">
      <c r="A106" s="2">
        <v>105</v>
      </c>
      <c r="B106" s="3">
        <v>44249</v>
      </c>
      <c r="C106" s="4">
        <f t="shared" si="7"/>
        <v>1</v>
      </c>
      <c r="D106" s="4">
        <f t="shared" si="11"/>
        <v>17200</v>
      </c>
      <c r="E106" s="4" t="s">
        <v>4</v>
      </c>
      <c r="F106" s="4">
        <f t="shared" si="12"/>
        <v>12000</v>
      </c>
      <c r="G106" s="4">
        <f t="shared" si="13"/>
        <v>29200</v>
      </c>
      <c r="H106" s="2">
        <v>5570</v>
      </c>
      <c r="I106">
        <f t="shared" si="8"/>
        <v>0</v>
      </c>
      <c r="J106">
        <f t="shared" si="9"/>
        <v>0</v>
      </c>
      <c r="K106">
        <f t="shared" si="10"/>
        <v>23630</v>
      </c>
    </row>
    <row r="107" spans="1:11" x14ac:dyDescent="0.25">
      <c r="A107" s="2">
        <v>106</v>
      </c>
      <c r="B107" s="3">
        <v>44249</v>
      </c>
      <c r="C107" s="4">
        <f t="shared" si="7"/>
        <v>1</v>
      </c>
      <c r="D107" s="4">
        <f t="shared" si="11"/>
        <v>23630</v>
      </c>
      <c r="E107" s="4" t="s">
        <v>7</v>
      </c>
      <c r="F107" s="4">
        <f t="shared" si="12"/>
        <v>0</v>
      </c>
      <c r="G107" s="4">
        <f t="shared" si="13"/>
        <v>23630</v>
      </c>
      <c r="H107" s="2">
        <v>4070</v>
      </c>
      <c r="I107">
        <f t="shared" si="8"/>
        <v>0</v>
      </c>
      <c r="J107">
        <f t="shared" si="9"/>
        <v>0</v>
      </c>
      <c r="K107">
        <f t="shared" si="10"/>
        <v>19560</v>
      </c>
    </row>
    <row r="108" spans="1:11" x14ac:dyDescent="0.25">
      <c r="A108" s="2">
        <v>107</v>
      </c>
      <c r="B108" s="3">
        <v>44249</v>
      </c>
      <c r="C108" s="4">
        <f t="shared" si="7"/>
        <v>1</v>
      </c>
      <c r="D108" s="4">
        <f t="shared" si="11"/>
        <v>19560</v>
      </c>
      <c r="E108" s="4" t="s">
        <v>6</v>
      </c>
      <c r="F108" s="4">
        <f t="shared" si="12"/>
        <v>0</v>
      </c>
      <c r="G108" s="4">
        <f t="shared" si="13"/>
        <v>19560</v>
      </c>
      <c r="H108" s="2">
        <v>6500</v>
      </c>
      <c r="I108">
        <f t="shared" si="8"/>
        <v>0</v>
      </c>
      <c r="J108">
        <f t="shared" si="9"/>
        <v>0</v>
      </c>
      <c r="K108">
        <f t="shared" si="10"/>
        <v>13060</v>
      </c>
    </row>
    <row r="109" spans="1:11" x14ac:dyDescent="0.25">
      <c r="A109" s="2">
        <v>108</v>
      </c>
      <c r="B109" s="3">
        <v>44250</v>
      </c>
      <c r="C109" s="4">
        <f t="shared" si="7"/>
        <v>1</v>
      </c>
      <c r="D109" s="4">
        <f t="shared" si="11"/>
        <v>13060</v>
      </c>
      <c r="E109" s="4" t="s">
        <v>6</v>
      </c>
      <c r="F109" s="4">
        <f t="shared" si="12"/>
        <v>12000</v>
      </c>
      <c r="G109" s="4">
        <f t="shared" si="13"/>
        <v>25060</v>
      </c>
      <c r="H109" s="2">
        <v>6050</v>
      </c>
      <c r="I109">
        <f t="shared" si="8"/>
        <v>0</v>
      </c>
      <c r="J109">
        <f t="shared" si="9"/>
        <v>0</v>
      </c>
      <c r="K109">
        <f t="shared" si="10"/>
        <v>19010</v>
      </c>
    </row>
    <row r="110" spans="1:11" x14ac:dyDescent="0.25">
      <c r="A110" s="2">
        <v>109</v>
      </c>
      <c r="B110" s="3">
        <v>44250</v>
      </c>
      <c r="C110" s="4">
        <f t="shared" si="7"/>
        <v>1</v>
      </c>
      <c r="D110" s="4">
        <f t="shared" si="11"/>
        <v>19010</v>
      </c>
      <c r="E110" s="4" t="s">
        <v>5</v>
      </c>
      <c r="F110" s="4">
        <f t="shared" si="12"/>
        <v>0</v>
      </c>
      <c r="G110" s="4">
        <f t="shared" si="13"/>
        <v>19010</v>
      </c>
      <c r="H110" s="2">
        <v>6880</v>
      </c>
      <c r="I110">
        <f t="shared" si="8"/>
        <v>0</v>
      </c>
      <c r="J110">
        <f t="shared" si="9"/>
        <v>0</v>
      </c>
      <c r="K110">
        <f t="shared" si="10"/>
        <v>12130</v>
      </c>
    </row>
    <row r="111" spans="1:11" x14ac:dyDescent="0.25">
      <c r="A111" s="2">
        <v>110</v>
      </c>
      <c r="B111" s="3">
        <v>44251</v>
      </c>
      <c r="C111" s="4">
        <f t="shared" si="7"/>
        <v>1</v>
      </c>
      <c r="D111" s="4">
        <f t="shared" si="11"/>
        <v>12130</v>
      </c>
      <c r="E111" s="4" t="s">
        <v>5</v>
      </c>
      <c r="F111" s="4">
        <f t="shared" si="12"/>
        <v>12000</v>
      </c>
      <c r="G111" s="4">
        <f t="shared" si="13"/>
        <v>24130</v>
      </c>
      <c r="H111" s="2">
        <v>3790</v>
      </c>
      <c r="I111">
        <f t="shared" si="8"/>
        <v>0</v>
      </c>
      <c r="J111">
        <f t="shared" si="9"/>
        <v>0</v>
      </c>
      <c r="K111">
        <f t="shared" si="10"/>
        <v>20340</v>
      </c>
    </row>
    <row r="112" spans="1:11" x14ac:dyDescent="0.25">
      <c r="A112" s="2">
        <v>111</v>
      </c>
      <c r="B112" s="3">
        <v>44252</v>
      </c>
      <c r="C112" s="4">
        <f t="shared" si="7"/>
        <v>1</v>
      </c>
      <c r="D112" s="4">
        <f t="shared" si="11"/>
        <v>20340</v>
      </c>
      <c r="E112" s="4" t="s">
        <v>5</v>
      </c>
      <c r="F112" s="4">
        <f t="shared" si="12"/>
        <v>12000</v>
      </c>
      <c r="G112" s="4">
        <f t="shared" si="13"/>
        <v>32340</v>
      </c>
      <c r="H112" s="2">
        <v>4560</v>
      </c>
      <c r="I112">
        <f t="shared" si="8"/>
        <v>0</v>
      </c>
      <c r="J112">
        <f t="shared" si="9"/>
        <v>0</v>
      </c>
      <c r="K112">
        <f t="shared" si="10"/>
        <v>27780</v>
      </c>
    </row>
    <row r="113" spans="1:11" x14ac:dyDescent="0.25">
      <c r="A113" s="2">
        <v>112</v>
      </c>
      <c r="B113" s="3">
        <v>44252</v>
      </c>
      <c r="C113" s="4">
        <f t="shared" si="7"/>
        <v>1</v>
      </c>
      <c r="D113" s="4">
        <f t="shared" si="11"/>
        <v>27780</v>
      </c>
      <c r="E113" s="4" t="s">
        <v>6</v>
      </c>
      <c r="F113" s="4">
        <f t="shared" si="12"/>
        <v>0</v>
      </c>
      <c r="G113" s="4">
        <f t="shared" si="13"/>
        <v>27780</v>
      </c>
      <c r="H113" s="2">
        <v>3910</v>
      </c>
      <c r="I113">
        <f t="shared" si="8"/>
        <v>0</v>
      </c>
      <c r="J113">
        <f t="shared" si="9"/>
        <v>0</v>
      </c>
      <c r="K113">
        <f t="shared" si="10"/>
        <v>23870</v>
      </c>
    </row>
    <row r="114" spans="1:11" x14ac:dyDescent="0.25">
      <c r="A114" s="2">
        <v>113</v>
      </c>
      <c r="B114" s="3">
        <v>44252</v>
      </c>
      <c r="C114" s="4">
        <f t="shared" si="7"/>
        <v>1</v>
      </c>
      <c r="D114" s="4">
        <f t="shared" si="11"/>
        <v>23870</v>
      </c>
      <c r="E114" s="4" t="s">
        <v>4</v>
      </c>
      <c r="F114" s="4">
        <f t="shared" si="12"/>
        <v>0</v>
      </c>
      <c r="G114" s="4">
        <f t="shared" si="13"/>
        <v>23870</v>
      </c>
      <c r="H114" s="2">
        <v>5060</v>
      </c>
      <c r="I114">
        <f t="shared" si="8"/>
        <v>0</v>
      </c>
      <c r="J114">
        <f t="shared" si="9"/>
        <v>0</v>
      </c>
      <c r="K114">
        <f t="shared" si="10"/>
        <v>18810</v>
      </c>
    </row>
    <row r="115" spans="1:11" x14ac:dyDescent="0.25">
      <c r="A115" s="2">
        <v>114</v>
      </c>
      <c r="B115" s="3">
        <v>44253</v>
      </c>
      <c r="C115" s="4">
        <f t="shared" si="7"/>
        <v>0</v>
      </c>
      <c r="D115" s="4">
        <f t="shared" si="11"/>
        <v>18810</v>
      </c>
      <c r="E115" s="4" t="s">
        <v>7</v>
      </c>
      <c r="F115" s="4">
        <f t="shared" si="12"/>
        <v>12000</v>
      </c>
      <c r="G115" s="4">
        <f t="shared" si="13"/>
        <v>30810</v>
      </c>
      <c r="H115" s="2">
        <v>9440</v>
      </c>
      <c r="I115">
        <f t="shared" si="8"/>
        <v>0</v>
      </c>
      <c r="J115">
        <f t="shared" si="9"/>
        <v>0</v>
      </c>
      <c r="K115">
        <f t="shared" si="10"/>
        <v>21370</v>
      </c>
    </row>
    <row r="116" spans="1:11" x14ac:dyDescent="0.25">
      <c r="A116" s="2">
        <v>115</v>
      </c>
      <c r="B116" s="3">
        <v>44253</v>
      </c>
      <c r="C116" s="4">
        <f t="shared" si="7"/>
        <v>0</v>
      </c>
      <c r="D116" s="4">
        <f t="shared" si="11"/>
        <v>21370</v>
      </c>
      <c r="E116" s="4" t="s">
        <v>4</v>
      </c>
      <c r="F116" s="4">
        <f t="shared" si="12"/>
        <v>0</v>
      </c>
      <c r="G116" s="4">
        <f t="shared" si="13"/>
        <v>21370</v>
      </c>
      <c r="H116" s="2">
        <v>5100</v>
      </c>
      <c r="I116">
        <f t="shared" si="8"/>
        <v>0</v>
      </c>
      <c r="J116">
        <f t="shared" si="9"/>
        <v>0</v>
      </c>
      <c r="K116">
        <f t="shared" si="10"/>
        <v>16270</v>
      </c>
    </row>
    <row r="117" spans="1:11" x14ac:dyDescent="0.25">
      <c r="A117" s="2">
        <v>116</v>
      </c>
      <c r="B117" s="3">
        <v>44254</v>
      </c>
      <c r="C117" s="4">
        <f t="shared" si="7"/>
        <v>0</v>
      </c>
      <c r="D117" s="4">
        <f t="shared" si="11"/>
        <v>16270</v>
      </c>
      <c r="E117" s="4" t="s">
        <v>5</v>
      </c>
      <c r="F117" s="4">
        <f t="shared" si="12"/>
        <v>5000</v>
      </c>
      <c r="G117" s="4">
        <f t="shared" si="13"/>
        <v>21270</v>
      </c>
      <c r="H117" s="2">
        <v>4360</v>
      </c>
      <c r="I117">
        <f t="shared" si="8"/>
        <v>0</v>
      </c>
      <c r="J117">
        <f t="shared" si="9"/>
        <v>0</v>
      </c>
      <c r="K117">
        <f t="shared" si="10"/>
        <v>16910</v>
      </c>
    </row>
    <row r="118" spans="1:11" x14ac:dyDescent="0.25">
      <c r="A118" s="2">
        <v>117</v>
      </c>
      <c r="B118" s="3">
        <v>44254</v>
      </c>
      <c r="C118" s="4">
        <f t="shared" si="7"/>
        <v>0</v>
      </c>
      <c r="D118" s="4">
        <f t="shared" si="11"/>
        <v>16910</v>
      </c>
      <c r="E118" s="4" t="s">
        <v>6</v>
      </c>
      <c r="F118" s="4">
        <f t="shared" si="12"/>
        <v>0</v>
      </c>
      <c r="G118" s="4">
        <f t="shared" si="13"/>
        <v>16910</v>
      </c>
      <c r="H118" s="2">
        <v>6220</v>
      </c>
      <c r="I118">
        <f t="shared" si="8"/>
        <v>0</v>
      </c>
      <c r="J118">
        <f t="shared" si="9"/>
        <v>0</v>
      </c>
      <c r="K118">
        <f t="shared" si="10"/>
        <v>10690</v>
      </c>
    </row>
    <row r="119" spans="1:11" x14ac:dyDescent="0.25">
      <c r="A119" s="2">
        <v>118</v>
      </c>
      <c r="B119" s="3">
        <v>44255</v>
      </c>
      <c r="C119" s="4">
        <f t="shared" si="7"/>
        <v>1</v>
      </c>
      <c r="D119" s="4">
        <f t="shared" si="11"/>
        <v>10690</v>
      </c>
      <c r="E119" s="4" t="s">
        <v>4</v>
      </c>
      <c r="F119" s="4">
        <f t="shared" si="12"/>
        <v>5000</v>
      </c>
      <c r="G119" s="4">
        <f t="shared" si="13"/>
        <v>15690</v>
      </c>
      <c r="H119" s="2">
        <v>4290</v>
      </c>
      <c r="I119">
        <f t="shared" si="8"/>
        <v>0</v>
      </c>
      <c r="J119">
        <f t="shared" si="9"/>
        <v>0</v>
      </c>
      <c r="K119">
        <f t="shared" si="10"/>
        <v>11400</v>
      </c>
    </row>
    <row r="120" spans="1:11" x14ac:dyDescent="0.25">
      <c r="A120" s="2">
        <v>119</v>
      </c>
      <c r="B120" s="3">
        <v>44255</v>
      </c>
      <c r="C120" s="4">
        <f t="shared" si="7"/>
        <v>1</v>
      </c>
      <c r="D120" s="4">
        <f t="shared" si="11"/>
        <v>11400</v>
      </c>
      <c r="E120" s="4" t="s">
        <v>6</v>
      </c>
      <c r="F120" s="4">
        <f t="shared" si="12"/>
        <v>0</v>
      </c>
      <c r="G120" s="4">
        <f t="shared" si="13"/>
        <v>11400</v>
      </c>
      <c r="H120" s="2">
        <v>1260</v>
      </c>
      <c r="I120">
        <f t="shared" si="8"/>
        <v>0</v>
      </c>
      <c r="J120">
        <f t="shared" si="9"/>
        <v>0</v>
      </c>
      <c r="K120">
        <f t="shared" si="10"/>
        <v>10140</v>
      </c>
    </row>
    <row r="121" spans="1:11" x14ac:dyDescent="0.25">
      <c r="A121" s="2">
        <v>120</v>
      </c>
      <c r="B121" s="3">
        <v>44256</v>
      </c>
      <c r="C121" s="4">
        <f t="shared" si="7"/>
        <v>1</v>
      </c>
      <c r="D121" s="4">
        <f t="shared" si="11"/>
        <v>10140</v>
      </c>
      <c r="E121" s="4" t="s">
        <v>5</v>
      </c>
      <c r="F121" s="4">
        <f t="shared" si="12"/>
        <v>12000</v>
      </c>
      <c r="G121" s="4">
        <f t="shared" si="13"/>
        <v>22140</v>
      </c>
      <c r="H121" s="2">
        <v>9520</v>
      </c>
      <c r="I121">
        <f t="shared" si="8"/>
        <v>0</v>
      </c>
      <c r="J121">
        <f t="shared" si="9"/>
        <v>0</v>
      </c>
      <c r="K121">
        <f t="shared" si="10"/>
        <v>12620</v>
      </c>
    </row>
    <row r="122" spans="1:11" x14ac:dyDescent="0.25">
      <c r="A122" s="2">
        <v>121</v>
      </c>
      <c r="B122" s="3">
        <v>44256</v>
      </c>
      <c r="C122" s="4">
        <f t="shared" si="7"/>
        <v>1</v>
      </c>
      <c r="D122" s="4">
        <f t="shared" si="11"/>
        <v>12620</v>
      </c>
      <c r="E122" s="4" t="s">
        <v>4</v>
      </c>
      <c r="F122" s="4">
        <f t="shared" si="12"/>
        <v>0</v>
      </c>
      <c r="G122" s="4">
        <f t="shared" si="13"/>
        <v>12620</v>
      </c>
      <c r="H122" s="2">
        <v>8650</v>
      </c>
      <c r="I122">
        <f t="shared" si="8"/>
        <v>0</v>
      </c>
      <c r="J122">
        <f t="shared" si="9"/>
        <v>0</v>
      </c>
      <c r="K122">
        <f t="shared" si="10"/>
        <v>3970</v>
      </c>
    </row>
    <row r="123" spans="1:11" x14ac:dyDescent="0.25">
      <c r="A123" s="2">
        <v>122</v>
      </c>
      <c r="B123" s="3">
        <v>44257</v>
      </c>
      <c r="C123" s="4">
        <f t="shared" si="7"/>
        <v>1</v>
      </c>
      <c r="D123" s="4">
        <f t="shared" si="11"/>
        <v>3970</v>
      </c>
      <c r="E123" s="4" t="s">
        <v>6</v>
      </c>
      <c r="F123" s="4">
        <f t="shared" si="12"/>
        <v>12000</v>
      </c>
      <c r="G123" s="4">
        <f t="shared" si="13"/>
        <v>15970</v>
      </c>
      <c r="H123" s="2">
        <v>9080</v>
      </c>
      <c r="I123">
        <f t="shared" si="8"/>
        <v>0</v>
      </c>
      <c r="J123">
        <f t="shared" si="9"/>
        <v>0</v>
      </c>
      <c r="K123">
        <f t="shared" si="10"/>
        <v>6890</v>
      </c>
    </row>
    <row r="124" spans="1:11" x14ac:dyDescent="0.25">
      <c r="A124" s="2">
        <v>123</v>
      </c>
      <c r="B124" s="3">
        <v>44257</v>
      </c>
      <c r="C124" s="4">
        <f t="shared" si="7"/>
        <v>1</v>
      </c>
      <c r="D124" s="4">
        <f t="shared" si="11"/>
        <v>6890</v>
      </c>
      <c r="E124" s="4" t="s">
        <v>5</v>
      </c>
      <c r="F124" s="4">
        <f t="shared" si="12"/>
        <v>0</v>
      </c>
      <c r="G124" s="4">
        <f t="shared" si="13"/>
        <v>6890</v>
      </c>
      <c r="H124" s="2">
        <v>1510</v>
      </c>
      <c r="I124">
        <f t="shared" si="8"/>
        <v>0</v>
      </c>
      <c r="J124">
        <f t="shared" si="9"/>
        <v>0</v>
      </c>
      <c r="K124">
        <f t="shared" si="10"/>
        <v>5380</v>
      </c>
    </row>
    <row r="125" spans="1:11" x14ac:dyDescent="0.25">
      <c r="A125" s="2">
        <v>124</v>
      </c>
      <c r="B125" s="3">
        <v>44258</v>
      </c>
      <c r="C125" s="4">
        <f t="shared" si="7"/>
        <v>1</v>
      </c>
      <c r="D125" s="4">
        <f t="shared" si="11"/>
        <v>5380</v>
      </c>
      <c r="E125" s="4" t="s">
        <v>4</v>
      </c>
      <c r="F125" s="4">
        <f t="shared" si="12"/>
        <v>12000</v>
      </c>
      <c r="G125" s="4">
        <f t="shared" si="13"/>
        <v>17380</v>
      </c>
      <c r="H125" s="2">
        <v>6850</v>
      </c>
      <c r="I125">
        <f t="shared" si="8"/>
        <v>0</v>
      </c>
      <c r="J125">
        <f t="shared" si="9"/>
        <v>0</v>
      </c>
      <c r="K125">
        <f t="shared" si="10"/>
        <v>10530</v>
      </c>
    </row>
    <row r="126" spans="1:11" x14ac:dyDescent="0.25">
      <c r="A126" s="2">
        <v>125</v>
      </c>
      <c r="B126" s="3">
        <v>44259</v>
      </c>
      <c r="C126" s="4">
        <f t="shared" si="7"/>
        <v>1</v>
      </c>
      <c r="D126" s="4">
        <f t="shared" si="11"/>
        <v>10530</v>
      </c>
      <c r="E126" s="4" t="s">
        <v>4</v>
      </c>
      <c r="F126" s="4">
        <f t="shared" si="12"/>
        <v>12000</v>
      </c>
      <c r="G126" s="4">
        <f t="shared" si="13"/>
        <v>22530</v>
      </c>
      <c r="H126" s="2">
        <v>6210</v>
      </c>
      <c r="I126">
        <f t="shared" si="8"/>
        <v>0</v>
      </c>
      <c r="J126">
        <f t="shared" si="9"/>
        <v>0</v>
      </c>
      <c r="K126">
        <f t="shared" si="10"/>
        <v>16320</v>
      </c>
    </row>
    <row r="127" spans="1:11" x14ac:dyDescent="0.25">
      <c r="A127" s="2">
        <v>126</v>
      </c>
      <c r="B127" s="3">
        <v>44260</v>
      </c>
      <c r="C127" s="4">
        <f t="shared" si="7"/>
        <v>0</v>
      </c>
      <c r="D127" s="4">
        <f t="shared" si="11"/>
        <v>16320</v>
      </c>
      <c r="E127" s="4" t="s">
        <v>4</v>
      </c>
      <c r="F127" s="4">
        <f t="shared" si="12"/>
        <v>12000</v>
      </c>
      <c r="G127" s="4">
        <f t="shared" si="13"/>
        <v>28320</v>
      </c>
      <c r="H127" s="2">
        <v>3340</v>
      </c>
      <c r="I127">
        <f t="shared" si="8"/>
        <v>0</v>
      </c>
      <c r="J127">
        <f t="shared" si="9"/>
        <v>0</v>
      </c>
      <c r="K127">
        <f t="shared" si="10"/>
        <v>24980</v>
      </c>
    </row>
    <row r="128" spans="1:11" x14ac:dyDescent="0.25">
      <c r="A128" s="2">
        <v>127</v>
      </c>
      <c r="B128" s="3">
        <v>44260</v>
      </c>
      <c r="C128" s="4">
        <f t="shared" si="7"/>
        <v>0</v>
      </c>
      <c r="D128" s="4">
        <f t="shared" si="11"/>
        <v>24980</v>
      </c>
      <c r="E128" s="4" t="s">
        <v>5</v>
      </c>
      <c r="F128" s="4">
        <f t="shared" si="12"/>
        <v>0</v>
      </c>
      <c r="G128" s="4">
        <f t="shared" si="13"/>
        <v>24980</v>
      </c>
      <c r="H128" s="2">
        <v>3450</v>
      </c>
      <c r="I128">
        <f t="shared" si="8"/>
        <v>0</v>
      </c>
      <c r="J128">
        <f t="shared" si="9"/>
        <v>0</v>
      </c>
      <c r="K128">
        <f t="shared" si="10"/>
        <v>21530</v>
      </c>
    </row>
    <row r="129" spans="1:11" x14ac:dyDescent="0.25">
      <c r="A129" s="2">
        <v>128</v>
      </c>
      <c r="B129" s="3">
        <v>44261</v>
      </c>
      <c r="C129" s="4">
        <f t="shared" si="7"/>
        <v>0</v>
      </c>
      <c r="D129" s="4">
        <f t="shared" si="11"/>
        <v>21530</v>
      </c>
      <c r="E129" s="4" t="s">
        <v>7</v>
      </c>
      <c r="F129" s="4">
        <f t="shared" si="12"/>
        <v>5000</v>
      </c>
      <c r="G129" s="4">
        <f t="shared" si="13"/>
        <v>26530</v>
      </c>
      <c r="H129" s="2">
        <v>3270</v>
      </c>
      <c r="I129">
        <f t="shared" si="8"/>
        <v>0</v>
      </c>
      <c r="J129">
        <f t="shared" si="9"/>
        <v>0</v>
      </c>
      <c r="K129">
        <f t="shared" si="10"/>
        <v>23260</v>
      </c>
    </row>
    <row r="130" spans="1:11" x14ac:dyDescent="0.25">
      <c r="A130" s="2">
        <v>129</v>
      </c>
      <c r="B130" s="3">
        <v>44261</v>
      </c>
      <c r="C130" s="4">
        <f t="shared" si="7"/>
        <v>0</v>
      </c>
      <c r="D130" s="4">
        <f t="shared" si="11"/>
        <v>23260</v>
      </c>
      <c r="E130" s="4" t="s">
        <v>6</v>
      </c>
      <c r="F130" s="4">
        <f t="shared" si="12"/>
        <v>0</v>
      </c>
      <c r="G130" s="4">
        <f t="shared" si="13"/>
        <v>23260</v>
      </c>
      <c r="H130" s="2">
        <v>3580</v>
      </c>
      <c r="I130">
        <f t="shared" si="8"/>
        <v>0</v>
      </c>
      <c r="J130">
        <f t="shared" si="9"/>
        <v>0</v>
      </c>
      <c r="K130">
        <f t="shared" si="10"/>
        <v>19680</v>
      </c>
    </row>
    <row r="131" spans="1:11" x14ac:dyDescent="0.25">
      <c r="A131" s="2">
        <v>130</v>
      </c>
      <c r="B131" s="3">
        <v>44261</v>
      </c>
      <c r="C131" s="4">
        <f t="shared" ref="C131:C194" si="14">IF(WEEKDAY(B131)&lt;6, 1, 0)</f>
        <v>0</v>
      </c>
      <c r="D131" s="4">
        <f t="shared" si="11"/>
        <v>19680</v>
      </c>
      <c r="E131" s="4" t="s">
        <v>5</v>
      </c>
      <c r="F131" s="4">
        <f t="shared" si="12"/>
        <v>0</v>
      </c>
      <c r="G131" s="4">
        <f t="shared" si="13"/>
        <v>19680</v>
      </c>
      <c r="H131" s="2">
        <v>9560</v>
      </c>
      <c r="I131">
        <f t="shared" ref="I131:I194" si="15">IF(G131&lt;H131, 1, 0)</f>
        <v>0</v>
      </c>
      <c r="J131">
        <f t="shared" ref="J131:J194" si="16">IF(I131 = 1, H131, 0)</f>
        <v>0</v>
      </c>
      <c r="K131">
        <f t="shared" ref="K131:K194" si="17">IF(I131 = 0, G131-H131, G131)</f>
        <v>10120</v>
      </c>
    </row>
    <row r="132" spans="1:11" x14ac:dyDescent="0.25">
      <c r="A132" s="2">
        <v>131</v>
      </c>
      <c r="B132" s="3">
        <v>44262</v>
      </c>
      <c r="C132" s="4">
        <f t="shared" si="14"/>
        <v>1</v>
      </c>
      <c r="D132" s="4">
        <f t="shared" ref="D132:D195" si="18">K131</f>
        <v>10120</v>
      </c>
      <c r="E132" s="4" t="s">
        <v>4</v>
      </c>
      <c r="F132" s="4">
        <f t="shared" ref="F132:F195" si="19">IF(B132&lt;&gt;B131,IF(C131= 1, 12000, 5000), 0)</f>
        <v>5000</v>
      </c>
      <c r="G132" s="4">
        <f t="shared" ref="G132:G195" si="20">D132+F132</f>
        <v>15120</v>
      </c>
      <c r="H132" s="2">
        <v>5310</v>
      </c>
      <c r="I132">
        <f t="shared" si="15"/>
        <v>0</v>
      </c>
      <c r="J132">
        <f t="shared" si="16"/>
        <v>0</v>
      </c>
      <c r="K132">
        <f t="shared" si="17"/>
        <v>9810</v>
      </c>
    </row>
    <row r="133" spans="1:11" x14ac:dyDescent="0.25">
      <c r="A133" s="2">
        <v>132</v>
      </c>
      <c r="B133" s="3">
        <v>44263</v>
      </c>
      <c r="C133" s="4">
        <f t="shared" si="14"/>
        <v>1</v>
      </c>
      <c r="D133" s="4">
        <f t="shared" si="18"/>
        <v>9810</v>
      </c>
      <c r="E133" s="4" t="s">
        <v>4</v>
      </c>
      <c r="F133" s="4">
        <f t="shared" si="19"/>
        <v>12000</v>
      </c>
      <c r="G133" s="4">
        <f t="shared" si="20"/>
        <v>21810</v>
      </c>
      <c r="H133" s="2">
        <v>9130</v>
      </c>
      <c r="I133">
        <f t="shared" si="15"/>
        <v>0</v>
      </c>
      <c r="J133">
        <f t="shared" si="16"/>
        <v>0</v>
      </c>
      <c r="K133">
        <f t="shared" si="17"/>
        <v>12680</v>
      </c>
    </row>
    <row r="134" spans="1:11" x14ac:dyDescent="0.25">
      <c r="A134" s="2">
        <v>133</v>
      </c>
      <c r="B134" s="3">
        <v>44263</v>
      </c>
      <c r="C134" s="4">
        <f t="shared" si="14"/>
        <v>1</v>
      </c>
      <c r="D134" s="4">
        <f t="shared" si="18"/>
        <v>12680</v>
      </c>
      <c r="E134" s="4" t="s">
        <v>5</v>
      </c>
      <c r="F134" s="4">
        <f t="shared" si="19"/>
        <v>0</v>
      </c>
      <c r="G134" s="4">
        <f t="shared" si="20"/>
        <v>12680</v>
      </c>
      <c r="H134" s="2">
        <v>8710</v>
      </c>
      <c r="I134">
        <f t="shared" si="15"/>
        <v>0</v>
      </c>
      <c r="J134">
        <f t="shared" si="16"/>
        <v>0</v>
      </c>
      <c r="K134">
        <f t="shared" si="17"/>
        <v>3970</v>
      </c>
    </row>
    <row r="135" spans="1:11" x14ac:dyDescent="0.25">
      <c r="A135" s="2">
        <v>134</v>
      </c>
      <c r="B135" s="3">
        <v>44264</v>
      </c>
      <c r="C135" s="4">
        <f t="shared" si="14"/>
        <v>1</v>
      </c>
      <c r="D135" s="4">
        <f t="shared" si="18"/>
        <v>3970</v>
      </c>
      <c r="E135" s="4" t="s">
        <v>4</v>
      </c>
      <c r="F135" s="4">
        <f t="shared" si="19"/>
        <v>12000</v>
      </c>
      <c r="G135" s="4">
        <f t="shared" si="20"/>
        <v>15970</v>
      </c>
      <c r="H135" s="2">
        <v>1920</v>
      </c>
      <c r="I135">
        <f t="shared" si="15"/>
        <v>0</v>
      </c>
      <c r="J135">
        <f t="shared" si="16"/>
        <v>0</v>
      </c>
      <c r="K135">
        <f t="shared" si="17"/>
        <v>14050</v>
      </c>
    </row>
    <row r="136" spans="1:11" x14ac:dyDescent="0.25">
      <c r="A136" s="2">
        <v>135</v>
      </c>
      <c r="B136" s="3">
        <v>44264</v>
      </c>
      <c r="C136" s="4">
        <f t="shared" si="14"/>
        <v>1</v>
      </c>
      <c r="D136" s="4">
        <f t="shared" si="18"/>
        <v>14050</v>
      </c>
      <c r="E136" s="4" t="s">
        <v>5</v>
      </c>
      <c r="F136" s="4">
        <f t="shared" si="19"/>
        <v>0</v>
      </c>
      <c r="G136" s="4">
        <f t="shared" si="20"/>
        <v>14050</v>
      </c>
      <c r="H136" s="2">
        <v>4330</v>
      </c>
      <c r="I136">
        <f t="shared" si="15"/>
        <v>0</v>
      </c>
      <c r="J136">
        <f t="shared" si="16"/>
        <v>0</v>
      </c>
      <c r="K136">
        <f t="shared" si="17"/>
        <v>9720</v>
      </c>
    </row>
    <row r="137" spans="1:11" x14ac:dyDescent="0.25">
      <c r="A137" s="2">
        <v>136</v>
      </c>
      <c r="B137" s="3">
        <v>44265</v>
      </c>
      <c r="C137" s="4">
        <f t="shared" si="14"/>
        <v>1</v>
      </c>
      <c r="D137" s="4">
        <f t="shared" si="18"/>
        <v>9720</v>
      </c>
      <c r="E137" s="4" t="s">
        <v>6</v>
      </c>
      <c r="F137" s="4">
        <f t="shared" si="19"/>
        <v>12000</v>
      </c>
      <c r="G137" s="4">
        <f t="shared" si="20"/>
        <v>21720</v>
      </c>
      <c r="H137" s="2">
        <v>6010</v>
      </c>
      <c r="I137">
        <f t="shared" si="15"/>
        <v>0</v>
      </c>
      <c r="J137">
        <f t="shared" si="16"/>
        <v>0</v>
      </c>
      <c r="K137">
        <f t="shared" si="17"/>
        <v>15710</v>
      </c>
    </row>
    <row r="138" spans="1:11" x14ac:dyDescent="0.25">
      <c r="A138" s="2">
        <v>137</v>
      </c>
      <c r="B138" s="3">
        <v>44265</v>
      </c>
      <c r="C138" s="4">
        <f t="shared" si="14"/>
        <v>1</v>
      </c>
      <c r="D138" s="4">
        <f t="shared" si="18"/>
        <v>15710</v>
      </c>
      <c r="E138" s="4" t="s">
        <v>5</v>
      </c>
      <c r="F138" s="4">
        <f t="shared" si="19"/>
        <v>0</v>
      </c>
      <c r="G138" s="4">
        <f t="shared" si="20"/>
        <v>15710</v>
      </c>
      <c r="H138" s="2">
        <v>8680</v>
      </c>
      <c r="I138">
        <f t="shared" si="15"/>
        <v>0</v>
      </c>
      <c r="J138">
        <f t="shared" si="16"/>
        <v>0</v>
      </c>
      <c r="K138">
        <f t="shared" si="17"/>
        <v>7030</v>
      </c>
    </row>
    <row r="139" spans="1:11" x14ac:dyDescent="0.25">
      <c r="A139" s="2">
        <v>138</v>
      </c>
      <c r="B139" s="3">
        <v>44265</v>
      </c>
      <c r="C139" s="4">
        <f t="shared" si="14"/>
        <v>1</v>
      </c>
      <c r="D139" s="4">
        <f t="shared" si="18"/>
        <v>7030</v>
      </c>
      <c r="E139" s="4" t="s">
        <v>7</v>
      </c>
      <c r="F139" s="4">
        <f t="shared" si="19"/>
        <v>0</v>
      </c>
      <c r="G139" s="4">
        <f t="shared" si="20"/>
        <v>7030</v>
      </c>
      <c r="H139" s="2">
        <v>6950</v>
      </c>
      <c r="I139">
        <f t="shared" si="15"/>
        <v>0</v>
      </c>
      <c r="J139">
        <f t="shared" si="16"/>
        <v>0</v>
      </c>
      <c r="K139">
        <f t="shared" si="17"/>
        <v>80</v>
      </c>
    </row>
    <row r="140" spans="1:11" x14ac:dyDescent="0.25">
      <c r="A140" s="2">
        <v>139</v>
      </c>
      <c r="B140" s="3">
        <v>44266</v>
      </c>
      <c r="C140" s="4">
        <f t="shared" si="14"/>
        <v>1</v>
      </c>
      <c r="D140" s="4">
        <f t="shared" si="18"/>
        <v>80</v>
      </c>
      <c r="E140" s="4" t="s">
        <v>5</v>
      </c>
      <c r="F140" s="4">
        <f t="shared" si="19"/>
        <v>12000</v>
      </c>
      <c r="G140" s="4">
        <f t="shared" si="20"/>
        <v>12080</v>
      </c>
      <c r="H140" s="2">
        <v>3280</v>
      </c>
      <c r="I140">
        <f t="shared" si="15"/>
        <v>0</v>
      </c>
      <c r="J140">
        <f t="shared" si="16"/>
        <v>0</v>
      </c>
      <c r="K140">
        <f t="shared" si="17"/>
        <v>8800</v>
      </c>
    </row>
    <row r="141" spans="1:11" x14ac:dyDescent="0.25">
      <c r="A141" s="2">
        <v>140</v>
      </c>
      <c r="B141" s="3">
        <v>44267</v>
      </c>
      <c r="C141" s="4">
        <f t="shared" si="14"/>
        <v>0</v>
      </c>
      <c r="D141" s="4">
        <f t="shared" si="18"/>
        <v>8800</v>
      </c>
      <c r="E141" s="4" t="s">
        <v>6</v>
      </c>
      <c r="F141" s="4">
        <f t="shared" si="19"/>
        <v>12000</v>
      </c>
      <c r="G141" s="4">
        <f t="shared" si="20"/>
        <v>20800</v>
      </c>
      <c r="H141" s="2">
        <v>9590</v>
      </c>
      <c r="I141">
        <f t="shared" si="15"/>
        <v>0</v>
      </c>
      <c r="J141">
        <f t="shared" si="16"/>
        <v>0</v>
      </c>
      <c r="K141">
        <f t="shared" si="17"/>
        <v>11210</v>
      </c>
    </row>
    <row r="142" spans="1:11" x14ac:dyDescent="0.25">
      <c r="A142" s="2">
        <v>141</v>
      </c>
      <c r="B142" s="3">
        <v>44267</v>
      </c>
      <c r="C142" s="4">
        <f t="shared" si="14"/>
        <v>0</v>
      </c>
      <c r="D142" s="4">
        <f t="shared" si="18"/>
        <v>11210</v>
      </c>
      <c r="E142" s="4" t="s">
        <v>4</v>
      </c>
      <c r="F142" s="4">
        <f t="shared" si="19"/>
        <v>0</v>
      </c>
      <c r="G142" s="4">
        <f t="shared" si="20"/>
        <v>11210</v>
      </c>
      <c r="H142" s="2">
        <v>820</v>
      </c>
      <c r="I142">
        <f t="shared" si="15"/>
        <v>0</v>
      </c>
      <c r="J142">
        <f t="shared" si="16"/>
        <v>0</v>
      </c>
      <c r="K142">
        <f t="shared" si="17"/>
        <v>10390</v>
      </c>
    </row>
    <row r="143" spans="1:11" x14ac:dyDescent="0.25">
      <c r="A143" s="2">
        <v>142</v>
      </c>
      <c r="B143" s="3">
        <v>44268</v>
      </c>
      <c r="C143" s="4">
        <f t="shared" si="14"/>
        <v>0</v>
      </c>
      <c r="D143" s="4">
        <f t="shared" si="18"/>
        <v>10390</v>
      </c>
      <c r="E143" s="4" t="s">
        <v>4</v>
      </c>
      <c r="F143" s="4">
        <f t="shared" si="19"/>
        <v>5000</v>
      </c>
      <c r="G143" s="4">
        <f t="shared" si="20"/>
        <v>15390</v>
      </c>
      <c r="H143" s="2">
        <v>5220</v>
      </c>
      <c r="I143">
        <f t="shared" si="15"/>
        <v>0</v>
      </c>
      <c r="J143">
        <f t="shared" si="16"/>
        <v>0</v>
      </c>
      <c r="K143">
        <f t="shared" si="17"/>
        <v>10170</v>
      </c>
    </row>
    <row r="144" spans="1:11" x14ac:dyDescent="0.25">
      <c r="A144" s="2">
        <v>143</v>
      </c>
      <c r="B144" s="3">
        <v>44269</v>
      </c>
      <c r="C144" s="4">
        <f t="shared" si="14"/>
        <v>1</v>
      </c>
      <c r="D144" s="4">
        <f t="shared" si="18"/>
        <v>10170</v>
      </c>
      <c r="E144" s="4" t="s">
        <v>6</v>
      </c>
      <c r="F144" s="4">
        <f t="shared" si="19"/>
        <v>5000</v>
      </c>
      <c r="G144" s="4">
        <f t="shared" si="20"/>
        <v>15170</v>
      </c>
      <c r="H144" s="2">
        <v>6210</v>
      </c>
      <c r="I144">
        <f t="shared" si="15"/>
        <v>0</v>
      </c>
      <c r="J144">
        <f t="shared" si="16"/>
        <v>0</v>
      </c>
      <c r="K144">
        <f t="shared" si="17"/>
        <v>8960</v>
      </c>
    </row>
    <row r="145" spans="1:11" x14ac:dyDescent="0.25">
      <c r="A145" s="2">
        <v>144</v>
      </c>
      <c r="B145" s="3">
        <v>44269</v>
      </c>
      <c r="C145" s="4">
        <f t="shared" si="14"/>
        <v>1</v>
      </c>
      <c r="D145" s="4">
        <f t="shared" si="18"/>
        <v>8960</v>
      </c>
      <c r="E145" s="4" t="s">
        <v>5</v>
      </c>
      <c r="F145" s="4">
        <f t="shared" si="19"/>
        <v>0</v>
      </c>
      <c r="G145" s="4">
        <f t="shared" si="20"/>
        <v>8960</v>
      </c>
      <c r="H145" s="2">
        <v>3180</v>
      </c>
      <c r="I145">
        <f t="shared" si="15"/>
        <v>0</v>
      </c>
      <c r="J145">
        <f t="shared" si="16"/>
        <v>0</v>
      </c>
      <c r="K145">
        <f t="shared" si="17"/>
        <v>5780</v>
      </c>
    </row>
    <row r="146" spans="1:11" x14ac:dyDescent="0.25">
      <c r="A146" s="2">
        <v>145</v>
      </c>
      <c r="B146" s="3">
        <v>44270</v>
      </c>
      <c r="C146" s="4">
        <f t="shared" si="14"/>
        <v>1</v>
      </c>
      <c r="D146" s="4">
        <f t="shared" si="18"/>
        <v>5780</v>
      </c>
      <c r="E146" s="4" t="s">
        <v>4</v>
      </c>
      <c r="F146" s="4">
        <f t="shared" si="19"/>
        <v>12000</v>
      </c>
      <c r="G146" s="4">
        <f t="shared" si="20"/>
        <v>17780</v>
      </c>
      <c r="H146" s="2">
        <v>6860</v>
      </c>
      <c r="I146">
        <f t="shared" si="15"/>
        <v>0</v>
      </c>
      <c r="J146">
        <f t="shared" si="16"/>
        <v>0</v>
      </c>
      <c r="K146">
        <f t="shared" si="17"/>
        <v>10920</v>
      </c>
    </row>
    <row r="147" spans="1:11" x14ac:dyDescent="0.25">
      <c r="A147" s="2">
        <v>146</v>
      </c>
      <c r="B147" s="3">
        <v>44271</v>
      </c>
      <c r="C147" s="4">
        <f t="shared" si="14"/>
        <v>1</v>
      </c>
      <c r="D147" s="4">
        <f t="shared" si="18"/>
        <v>10920</v>
      </c>
      <c r="E147" s="4" t="s">
        <v>4</v>
      </c>
      <c r="F147" s="4">
        <f t="shared" si="19"/>
        <v>12000</v>
      </c>
      <c r="G147" s="4">
        <f t="shared" si="20"/>
        <v>22920</v>
      </c>
      <c r="H147" s="2">
        <v>2020</v>
      </c>
      <c r="I147">
        <f t="shared" si="15"/>
        <v>0</v>
      </c>
      <c r="J147">
        <f t="shared" si="16"/>
        <v>0</v>
      </c>
      <c r="K147">
        <f t="shared" si="17"/>
        <v>20900</v>
      </c>
    </row>
    <row r="148" spans="1:11" x14ac:dyDescent="0.25">
      <c r="A148" s="2">
        <v>147</v>
      </c>
      <c r="B148" s="3">
        <v>44271</v>
      </c>
      <c r="C148" s="4">
        <f t="shared" si="14"/>
        <v>1</v>
      </c>
      <c r="D148" s="4">
        <f t="shared" si="18"/>
        <v>20900</v>
      </c>
      <c r="E148" s="4" t="s">
        <v>5</v>
      </c>
      <c r="F148" s="4">
        <f t="shared" si="19"/>
        <v>0</v>
      </c>
      <c r="G148" s="4">
        <f t="shared" si="20"/>
        <v>20900</v>
      </c>
      <c r="H148" s="2">
        <v>3650</v>
      </c>
      <c r="I148">
        <f t="shared" si="15"/>
        <v>0</v>
      </c>
      <c r="J148">
        <f t="shared" si="16"/>
        <v>0</v>
      </c>
      <c r="K148">
        <f t="shared" si="17"/>
        <v>17250</v>
      </c>
    </row>
    <row r="149" spans="1:11" x14ac:dyDescent="0.25">
      <c r="A149" s="2">
        <v>148</v>
      </c>
      <c r="B149" s="3">
        <v>44272</v>
      </c>
      <c r="C149" s="4">
        <f t="shared" si="14"/>
        <v>1</v>
      </c>
      <c r="D149" s="4">
        <f t="shared" si="18"/>
        <v>17250</v>
      </c>
      <c r="E149" s="4" t="s">
        <v>4</v>
      </c>
      <c r="F149" s="4">
        <f t="shared" si="19"/>
        <v>12000</v>
      </c>
      <c r="G149" s="4">
        <f t="shared" si="20"/>
        <v>29250</v>
      </c>
      <c r="H149" s="2">
        <v>9720</v>
      </c>
      <c r="I149">
        <f t="shared" si="15"/>
        <v>0</v>
      </c>
      <c r="J149">
        <f t="shared" si="16"/>
        <v>0</v>
      </c>
      <c r="K149">
        <f t="shared" si="17"/>
        <v>19530</v>
      </c>
    </row>
    <row r="150" spans="1:11" x14ac:dyDescent="0.25">
      <c r="A150" s="2">
        <v>149</v>
      </c>
      <c r="B150" s="3">
        <v>44273</v>
      </c>
      <c r="C150" s="4">
        <f t="shared" si="14"/>
        <v>1</v>
      </c>
      <c r="D150" s="4">
        <f t="shared" si="18"/>
        <v>19530</v>
      </c>
      <c r="E150" s="4" t="s">
        <v>5</v>
      </c>
      <c r="F150" s="4">
        <f t="shared" si="19"/>
        <v>12000</v>
      </c>
      <c r="G150" s="4">
        <f t="shared" si="20"/>
        <v>31530</v>
      </c>
      <c r="H150" s="2">
        <v>7840</v>
      </c>
      <c r="I150">
        <f t="shared" si="15"/>
        <v>0</v>
      </c>
      <c r="J150">
        <f t="shared" si="16"/>
        <v>0</v>
      </c>
      <c r="K150">
        <f t="shared" si="17"/>
        <v>23690</v>
      </c>
    </row>
    <row r="151" spans="1:11" x14ac:dyDescent="0.25">
      <c r="A151" s="2">
        <v>150</v>
      </c>
      <c r="B151" s="3">
        <v>44273</v>
      </c>
      <c r="C151" s="4">
        <f t="shared" si="14"/>
        <v>1</v>
      </c>
      <c r="D151" s="4">
        <f t="shared" si="18"/>
        <v>23690</v>
      </c>
      <c r="E151" s="4" t="s">
        <v>4</v>
      </c>
      <c r="F151" s="4">
        <f t="shared" si="19"/>
        <v>0</v>
      </c>
      <c r="G151" s="4">
        <f t="shared" si="20"/>
        <v>23690</v>
      </c>
      <c r="H151" s="2">
        <v>6780</v>
      </c>
      <c r="I151">
        <f t="shared" si="15"/>
        <v>0</v>
      </c>
      <c r="J151">
        <f t="shared" si="16"/>
        <v>0</v>
      </c>
      <c r="K151">
        <f t="shared" si="17"/>
        <v>16910</v>
      </c>
    </row>
    <row r="152" spans="1:11" x14ac:dyDescent="0.25">
      <c r="A152" s="2">
        <v>151</v>
      </c>
      <c r="B152" s="3">
        <v>44273</v>
      </c>
      <c r="C152" s="4">
        <f t="shared" si="14"/>
        <v>1</v>
      </c>
      <c r="D152" s="4">
        <f t="shared" si="18"/>
        <v>16910</v>
      </c>
      <c r="E152" s="4" t="s">
        <v>6</v>
      </c>
      <c r="F152" s="4">
        <f t="shared" si="19"/>
        <v>0</v>
      </c>
      <c r="G152" s="4">
        <f t="shared" si="20"/>
        <v>16910</v>
      </c>
      <c r="H152" s="2">
        <v>3490</v>
      </c>
      <c r="I152">
        <f t="shared" si="15"/>
        <v>0</v>
      </c>
      <c r="J152">
        <f t="shared" si="16"/>
        <v>0</v>
      </c>
      <c r="K152">
        <f t="shared" si="17"/>
        <v>13420</v>
      </c>
    </row>
    <row r="153" spans="1:11" x14ac:dyDescent="0.25">
      <c r="A153" s="2">
        <v>152</v>
      </c>
      <c r="B153" s="3">
        <v>44273</v>
      </c>
      <c r="C153" s="4">
        <f t="shared" si="14"/>
        <v>1</v>
      </c>
      <c r="D153" s="4">
        <f t="shared" si="18"/>
        <v>13420</v>
      </c>
      <c r="E153" s="4" t="s">
        <v>7</v>
      </c>
      <c r="F153" s="4">
        <f t="shared" si="19"/>
        <v>0</v>
      </c>
      <c r="G153" s="4">
        <f t="shared" si="20"/>
        <v>13420</v>
      </c>
      <c r="H153" s="2">
        <v>9980</v>
      </c>
      <c r="I153">
        <f t="shared" si="15"/>
        <v>0</v>
      </c>
      <c r="J153">
        <f t="shared" si="16"/>
        <v>0</v>
      </c>
      <c r="K153">
        <f t="shared" si="17"/>
        <v>3440</v>
      </c>
    </row>
    <row r="154" spans="1:11" x14ac:dyDescent="0.25">
      <c r="A154" s="2">
        <v>153</v>
      </c>
      <c r="B154" s="3">
        <v>44274</v>
      </c>
      <c r="C154" s="4">
        <f t="shared" si="14"/>
        <v>0</v>
      </c>
      <c r="D154" s="4">
        <f t="shared" si="18"/>
        <v>3440</v>
      </c>
      <c r="E154" s="4" t="s">
        <v>7</v>
      </c>
      <c r="F154" s="4">
        <f t="shared" si="19"/>
        <v>12000</v>
      </c>
      <c r="G154" s="4">
        <f t="shared" si="20"/>
        <v>15440</v>
      </c>
      <c r="H154" s="2">
        <v>7850</v>
      </c>
      <c r="I154">
        <f t="shared" si="15"/>
        <v>0</v>
      </c>
      <c r="J154">
        <f t="shared" si="16"/>
        <v>0</v>
      </c>
      <c r="K154">
        <f t="shared" si="17"/>
        <v>7590</v>
      </c>
    </row>
    <row r="155" spans="1:11" x14ac:dyDescent="0.25">
      <c r="A155" s="2">
        <v>154</v>
      </c>
      <c r="B155" s="3">
        <v>44274</v>
      </c>
      <c r="C155" s="4">
        <f t="shared" si="14"/>
        <v>0</v>
      </c>
      <c r="D155" s="4">
        <f t="shared" si="18"/>
        <v>7590</v>
      </c>
      <c r="E155" s="4" t="s">
        <v>6</v>
      </c>
      <c r="F155" s="4">
        <f t="shared" si="19"/>
        <v>0</v>
      </c>
      <c r="G155" s="4">
        <f t="shared" si="20"/>
        <v>7590</v>
      </c>
      <c r="H155" s="2">
        <v>9770</v>
      </c>
      <c r="I155">
        <f t="shared" si="15"/>
        <v>1</v>
      </c>
      <c r="J155">
        <f t="shared" si="16"/>
        <v>9770</v>
      </c>
      <c r="K155">
        <f t="shared" si="17"/>
        <v>7590</v>
      </c>
    </row>
    <row r="156" spans="1:11" x14ac:dyDescent="0.25">
      <c r="A156" s="2">
        <v>155</v>
      </c>
      <c r="B156" s="3">
        <v>44275</v>
      </c>
      <c r="C156" s="4">
        <f t="shared" si="14"/>
        <v>0</v>
      </c>
      <c r="D156" s="4">
        <f t="shared" si="18"/>
        <v>7590</v>
      </c>
      <c r="E156" s="4" t="s">
        <v>6</v>
      </c>
      <c r="F156" s="4">
        <f t="shared" si="19"/>
        <v>5000</v>
      </c>
      <c r="G156" s="4">
        <f t="shared" si="20"/>
        <v>12590</v>
      </c>
      <c r="H156" s="2">
        <v>750</v>
      </c>
      <c r="I156">
        <f t="shared" si="15"/>
        <v>0</v>
      </c>
      <c r="J156">
        <f t="shared" si="16"/>
        <v>0</v>
      </c>
      <c r="K156">
        <f t="shared" si="17"/>
        <v>11840</v>
      </c>
    </row>
    <row r="157" spans="1:11" x14ac:dyDescent="0.25">
      <c r="A157" s="2">
        <v>156</v>
      </c>
      <c r="B157" s="3">
        <v>44275</v>
      </c>
      <c r="C157" s="4">
        <f t="shared" si="14"/>
        <v>0</v>
      </c>
      <c r="D157" s="4">
        <f t="shared" si="18"/>
        <v>11840</v>
      </c>
      <c r="E157" s="4" t="s">
        <v>7</v>
      </c>
      <c r="F157" s="4">
        <f t="shared" si="19"/>
        <v>0</v>
      </c>
      <c r="G157" s="4">
        <f t="shared" si="20"/>
        <v>11840</v>
      </c>
      <c r="H157" s="2">
        <v>8900</v>
      </c>
      <c r="I157">
        <f t="shared" si="15"/>
        <v>0</v>
      </c>
      <c r="J157">
        <f t="shared" si="16"/>
        <v>0</v>
      </c>
      <c r="K157">
        <f t="shared" si="17"/>
        <v>2940</v>
      </c>
    </row>
    <row r="158" spans="1:11" x14ac:dyDescent="0.25">
      <c r="A158" s="2">
        <v>157</v>
      </c>
      <c r="B158" s="3">
        <v>44275</v>
      </c>
      <c r="C158" s="4">
        <f t="shared" si="14"/>
        <v>0</v>
      </c>
      <c r="D158" s="4">
        <f t="shared" si="18"/>
        <v>2940</v>
      </c>
      <c r="E158" s="4" t="s">
        <v>4</v>
      </c>
      <c r="F158" s="4">
        <f t="shared" si="19"/>
        <v>0</v>
      </c>
      <c r="G158" s="4">
        <f t="shared" si="20"/>
        <v>2940</v>
      </c>
      <c r="H158" s="2">
        <v>9410</v>
      </c>
      <c r="I158">
        <f t="shared" si="15"/>
        <v>1</v>
      </c>
      <c r="J158">
        <f t="shared" si="16"/>
        <v>9410</v>
      </c>
      <c r="K158">
        <f t="shared" si="17"/>
        <v>2940</v>
      </c>
    </row>
    <row r="159" spans="1:11" x14ac:dyDescent="0.25">
      <c r="A159" s="2">
        <v>158</v>
      </c>
      <c r="B159" s="3">
        <v>44276</v>
      </c>
      <c r="C159" s="4">
        <f t="shared" si="14"/>
        <v>1</v>
      </c>
      <c r="D159" s="4">
        <f t="shared" si="18"/>
        <v>2940</v>
      </c>
      <c r="E159" s="4" t="s">
        <v>6</v>
      </c>
      <c r="F159" s="4">
        <f t="shared" si="19"/>
        <v>5000</v>
      </c>
      <c r="G159" s="4">
        <f t="shared" si="20"/>
        <v>7940</v>
      </c>
      <c r="H159" s="2">
        <v>9310</v>
      </c>
      <c r="I159">
        <f t="shared" si="15"/>
        <v>1</v>
      </c>
      <c r="J159">
        <f t="shared" si="16"/>
        <v>9310</v>
      </c>
      <c r="K159">
        <f t="shared" si="17"/>
        <v>7940</v>
      </c>
    </row>
    <row r="160" spans="1:11" x14ac:dyDescent="0.25">
      <c r="A160" s="2">
        <v>159</v>
      </c>
      <c r="B160" s="3">
        <v>44276</v>
      </c>
      <c r="C160" s="4">
        <f t="shared" si="14"/>
        <v>1</v>
      </c>
      <c r="D160" s="4">
        <f t="shared" si="18"/>
        <v>7940</v>
      </c>
      <c r="E160" s="4" t="s">
        <v>4</v>
      </c>
      <c r="F160" s="4">
        <f t="shared" si="19"/>
        <v>0</v>
      </c>
      <c r="G160" s="4">
        <f t="shared" si="20"/>
        <v>7940</v>
      </c>
      <c r="H160" s="2">
        <v>2480</v>
      </c>
      <c r="I160">
        <f t="shared" si="15"/>
        <v>0</v>
      </c>
      <c r="J160">
        <f t="shared" si="16"/>
        <v>0</v>
      </c>
      <c r="K160">
        <f t="shared" si="17"/>
        <v>5460</v>
      </c>
    </row>
    <row r="161" spans="1:11" x14ac:dyDescent="0.25">
      <c r="A161" s="2">
        <v>160</v>
      </c>
      <c r="B161" s="3">
        <v>44276</v>
      </c>
      <c r="C161" s="4">
        <f t="shared" si="14"/>
        <v>1</v>
      </c>
      <c r="D161" s="4">
        <f t="shared" si="18"/>
        <v>5460</v>
      </c>
      <c r="E161" s="4" t="s">
        <v>5</v>
      </c>
      <c r="F161" s="4">
        <f t="shared" si="19"/>
        <v>0</v>
      </c>
      <c r="G161" s="4">
        <f t="shared" si="20"/>
        <v>5460</v>
      </c>
      <c r="H161" s="2">
        <v>1740</v>
      </c>
      <c r="I161">
        <f t="shared" si="15"/>
        <v>0</v>
      </c>
      <c r="J161">
        <f t="shared" si="16"/>
        <v>0</v>
      </c>
      <c r="K161">
        <f t="shared" si="17"/>
        <v>3720</v>
      </c>
    </row>
    <row r="162" spans="1:11" x14ac:dyDescent="0.25">
      <c r="A162" s="2">
        <v>161</v>
      </c>
      <c r="B162" s="3">
        <v>44277</v>
      </c>
      <c r="C162" s="4">
        <f t="shared" si="14"/>
        <v>1</v>
      </c>
      <c r="D162" s="4">
        <f t="shared" si="18"/>
        <v>3720</v>
      </c>
      <c r="E162" s="4" t="s">
        <v>4</v>
      </c>
      <c r="F162" s="4">
        <f t="shared" si="19"/>
        <v>12000</v>
      </c>
      <c r="G162" s="4">
        <f t="shared" si="20"/>
        <v>15720</v>
      </c>
      <c r="H162" s="2">
        <v>860</v>
      </c>
      <c r="I162">
        <f t="shared" si="15"/>
        <v>0</v>
      </c>
      <c r="J162">
        <f t="shared" si="16"/>
        <v>0</v>
      </c>
      <c r="K162">
        <f t="shared" si="17"/>
        <v>14860</v>
      </c>
    </row>
    <row r="163" spans="1:11" x14ac:dyDescent="0.25">
      <c r="A163" s="2">
        <v>162</v>
      </c>
      <c r="B163" s="3">
        <v>44278</v>
      </c>
      <c r="C163" s="4">
        <f t="shared" si="14"/>
        <v>1</v>
      </c>
      <c r="D163" s="4">
        <f t="shared" si="18"/>
        <v>14860</v>
      </c>
      <c r="E163" s="4" t="s">
        <v>5</v>
      </c>
      <c r="F163" s="4">
        <f t="shared" si="19"/>
        <v>12000</v>
      </c>
      <c r="G163" s="4">
        <f t="shared" si="20"/>
        <v>26860</v>
      </c>
      <c r="H163" s="2">
        <v>1830</v>
      </c>
      <c r="I163">
        <f t="shared" si="15"/>
        <v>0</v>
      </c>
      <c r="J163">
        <f t="shared" si="16"/>
        <v>0</v>
      </c>
      <c r="K163">
        <f t="shared" si="17"/>
        <v>25030</v>
      </c>
    </row>
    <row r="164" spans="1:11" x14ac:dyDescent="0.25">
      <c r="A164" s="2">
        <v>163</v>
      </c>
      <c r="B164" s="3">
        <v>44279</v>
      </c>
      <c r="C164" s="4">
        <f t="shared" si="14"/>
        <v>1</v>
      </c>
      <c r="D164" s="4">
        <f t="shared" si="18"/>
        <v>25030</v>
      </c>
      <c r="E164" s="4" t="s">
        <v>6</v>
      </c>
      <c r="F164" s="4">
        <f t="shared" si="19"/>
        <v>12000</v>
      </c>
      <c r="G164" s="4">
        <f t="shared" si="20"/>
        <v>37030</v>
      </c>
      <c r="H164" s="2">
        <v>1770</v>
      </c>
      <c r="I164">
        <f t="shared" si="15"/>
        <v>0</v>
      </c>
      <c r="J164">
        <f t="shared" si="16"/>
        <v>0</v>
      </c>
      <c r="K164">
        <f t="shared" si="17"/>
        <v>35260</v>
      </c>
    </row>
    <row r="165" spans="1:11" x14ac:dyDescent="0.25">
      <c r="A165" s="2">
        <v>164</v>
      </c>
      <c r="B165" s="3">
        <v>44279</v>
      </c>
      <c r="C165" s="4">
        <f t="shared" si="14"/>
        <v>1</v>
      </c>
      <c r="D165" s="4">
        <f t="shared" si="18"/>
        <v>35260</v>
      </c>
      <c r="E165" s="4" t="s">
        <v>7</v>
      </c>
      <c r="F165" s="4">
        <f t="shared" si="19"/>
        <v>0</v>
      </c>
      <c r="G165" s="4">
        <f t="shared" si="20"/>
        <v>35260</v>
      </c>
      <c r="H165" s="2">
        <v>7830</v>
      </c>
      <c r="I165">
        <f t="shared" si="15"/>
        <v>0</v>
      </c>
      <c r="J165">
        <f t="shared" si="16"/>
        <v>0</v>
      </c>
      <c r="K165">
        <f t="shared" si="17"/>
        <v>27430</v>
      </c>
    </row>
    <row r="166" spans="1:11" x14ac:dyDescent="0.25">
      <c r="A166" s="2">
        <v>165</v>
      </c>
      <c r="B166" s="3">
        <v>44279</v>
      </c>
      <c r="C166" s="4">
        <f t="shared" si="14"/>
        <v>1</v>
      </c>
      <c r="D166" s="4">
        <f t="shared" si="18"/>
        <v>27430</v>
      </c>
      <c r="E166" s="4" t="s">
        <v>4</v>
      </c>
      <c r="F166" s="4">
        <f t="shared" si="19"/>
        <v>0</v>
      </c>
      <c r="G166" s="4">
        <f t="shared" si="20"/>
        <v>27430</v>
      </c>
      <c r="H166" s="2">
        <v>8300</v>
      </c>
      <c r="I166">
        <f t="shared" si="15"/>
        <v>0</v>
      </c>
      <c r="J166">
        <f t="shared" si="16"/>
        <v>0</v>
      </c>
      <c r="K166">
        <f t="shared" si="17"/>
        <v>19130</v>
      </c>
    </row>
    <row r="167" spans="1:11" x14ac:dyDescent="0.25">
      <c r="A167" s="2">
        <v>166</v>
      </c>
      <c r="B167" s="3">
        <v>44280</v>
      </c>
      <c r="C167" s="4">
        <f t="shared" si="14"/>
        <v>1</v>
      </c>
      <c r="D167" s="4">
        <f t="shared" si="18"/>
        <v>19130</v>
      </c>
      <c r="E167" s="4" t="s">
        <v>5</v>
      </c>
      <c r="F167" s="4">
        <f t="shared" si="19"/>
        <v>12000</v>
      </c>
      <c r="G167" s="4">
        <f t="shared" si="20"/>
        <v>31130</v>
      </c>
      <c r="H167" s="2">
        <v>1050</v>
      </c>
      <c r="I167">
        <f t="shared" si="15"/>
        <v>0</v>
      </c>
      <c r="J167">
        <f t="shared" si="16"/>
        <v>0</v>
      </c>
      <c r="K167">
        <f t="shared" si="17"/>
        <v>30080</v>
      </c>
    </row>
    <row r="168" spans="1:11" x14ac:dyDescent="0.25">
      <c r="A168" s="2">
        <v>167</v>
      </c>
      <c r="B168" s="3">
        <v>44280</v>
      </c>
      <c r="C168" s="4">
        <f t="shared" si="14"/>
        <v>1</v>
      </c>
      <c r="D168" s="4">
        <f t="shared" si="18"/>
        <v>30080</v>
      </c>
      <c r="E168" s="4" t="s">
        <v>7</v>
      </c>
      <c r="F168" s="4">
        <f t="shared" si="19"/>
        <v>0</v>
      </c>
      <c r="G168" s="4">
        <f t="shared" si="20"/>
        <v>30080</v>
      </c>
      <c r="H168" s="2">
        <v>5150</v>
      </c>
      <c r="I168">
        <f t="shared" si="15"/>
        <v>0</v>
      </c>
      <c r="J168">
        <f t="shared" si="16"/>
        <v>0</v>
      </c>
      <c r="K168">
        <f t="shared" si="17"/>
        <v>24930</v>
      </c>
    </row>
    <row r="169" spans="1:11" x14ac:dyDescent="0.25">
      <c r="A169" s="2">
        <v>168</v>
      </c>
      <c r="B169" s="3">
        <v>44280</v>
      </c>
      <c r="C169" s="4">
        <f t="shared" si="14"/>
        <v>1</v>
      </c>
      <c r="D169" s="4">
        <f t="shared" si="18"/>
        <v>24930</v>
      </c>
      <c r="E169" s="4" t="s">
        <v>6</v>
      </c>
      <c r="F169" s="4">
        <f t="shared" si="19"/>
        <v>0</v>
      </c>
      <c r="G169" s="4">
        <f t="shared" si="20"/>
        <v>24930</v>
      </c>
      <c r="H169" s="2">
        <v>6860</v>
      </c>
      <c r="I169">
        <f t="shared" si="15"/>
        <v>0</v>
      </c>
      <c r="J169">
        <f t="shared" si="16"/>
        <v>0</v>
      </c>
      <c r="K169">
        <f t="shared" si="17"/>
        <v>18070</v>
      </c>
    </row>
    <row r="170" spans="1:11" x14ac:dyDescent="0.25">
      <c r="A170" s="2">
        <v>169</v>
      </c>
      <c r="B170" s="3">
        <v>44281</v>
      </c>
      <c r="C170" s="4">
        <f t="shared" si="14"/>
        <v>0</v>
      </c>
      <c r="D170" s="4">
        <f t="shared" si="18"/>
        <v>18070</v>
      </c>
      <c r="E170" s="4" t="s">
        <v>4</v>
      </c>
      <c r="F170" s="4">
        <f t="shared" si="19"/>
        <v>12000</v>
      </c>
      <c r="G170" s="4">
        <f t="shared" si="20"/>
        <v>30070</v>
      </c>
      <c r="H170" s="2">
        <v>1300</v>
      </c>
      <c r="I170">
        <f t="shared" si="15"/>
        <v>0</v>
      </c>
      <c r="J170">
        <f t="shared" si="16"/>
        <v>0</v>
      </c>
      <c r="K170">
        <f t="shared" si="17"/>
        <v>28770</v>
      </c>
    </row>
    <row r="171" spans="1:11" x14ac:dyDescent="0.25">
      <c r="A171" s="2">
        <v>170</v>
      </c>
      <c r="B171" s="3">
        <v>44281</v>
      </c>
      <c r="C171" s="4">
        <f t="shared" si="14"/>
        <v>0</v>
      </c>
      <c r="D171" s="4">
        <f t="shared" si="18"/>
        <v>28770</v>
      </c>
      <c r="E171" s="4" t="s">
        <v>5</v>
      </c>
      <c r="F171" s="4">
        <f t="shared" si="19"/>
        <v>0</v>
      </c>
      <c r="G171" s="4">
        <f t="shared" si="20"/>
        <v>28770</v>
      </c>
      <c r="H171" s="2">
        <v>8800</v>
      </c>
      <c r="I171">
        <f t="shared" si="15"/>
        <v>0</v>
      </c>
      <c r="J171">
        <f t="shared" si="16"/>
        <v>0</v>
      </c>
      <c r="K171">
        <f t="shared" si="17"/>
        <v>19970</v>
      </c>
    </row>
    <row r="172" spans="1:11" x14ac:dyDescent="0.25">
      <c r="A172" s="2">
        <v>171</v>
      </c>
      <c r="B172" s="3">
        <v>44282</v>
      </c>
      <c r="C172" s="4">
        <f t="shared" si="14"/>
        <v>0</v>
      </c>
      <c r="D172" s="4">
        <f t="shared" si="18"/>
        <v>19970</v>
      </c>
      <c r="E172" s="4" t="s">
        <v>6</v>
      </c>
      <c r="F172" s="4">
        <f t="shared" si="19"/>
        <v>5000</v>
      </c>
      <c r="G172" s="4">
        <f t="shared" si="20"/>
        <v>24970</v>
      </c>
      <c r="H172" s="2">
        <v>1250</v>
      </c>
      <c r="I172">
        <f t="shared" si="15"/>
        <v>0</v>
      </c>
      <c r="J172">
        <f t="shared" si="16"/>
        <v>0</v>
      </c>
      <c r="K172">
        <f t="shared" si="17"/>
        <v>23720</v>
      </c>
    </row>
    <row r="173" spans="1:11" x14ac:dyDescent="0.25">
      <c r="A173" s="2">
        <v>172</v>
      </c>
      <c r="B173" s="3">
        <v>44283</v>
      </c>
      <c r="C173" s="4">
        <f t="shared" si="14"/>
        <v>1</v>
      </c>
      <c r="D173" s="4">
        <f t="shared" si="18"/>
        <v>23720</v>
      </c>
      <c r="E173" s="4" t="s">
        <v>5</v>
      </c>
      <c r="F173" s="4">
        <f t="shared" si="19"/>
        <v>5000</v>
      </c>
      <c r="G173" s="4">
        <f t="shared" si="20"/>
        <v>28720</v>
      </c>
      <c r="H173" s="2">
        <v>3910</v>
      </c>
      <c r="I173">
        <f t="shared" si="15"/>
        <v>0</v>
      </c>
      <c r="J173">
        <f t="shared" si="16"/>
        <v>0</v>
      </c>
      <c r="K173">
        <f t="shared" si="17"/>
        <v>24810</v>
      </c>
    </row>
    <row r="174" spans="1:11" x14ac:dyDescent="0.25">
      <c r="A174" s="2">
        <v>173</v>
      </c>
      <c r="B174" s="3">
        <v>44283</v>
      </c>
      <c r="C174" s="4">
        <f t="shared" si="14"/>
        <v>1</v>
      </c>
      <c r="D174" s="4">
        <f t="shared" si="18"/>
        <v>24810</v>
      </c>
      <c r="E174" s="4" t="s">
        <v>4</v>
      </c>
      <c r="F174" s="4">
        <f t="shared" si="19"/>
        <v>0</v>
      </c>
      <c r="G174" s="4">
        <f t="shared" si="20"/>
        <v>24810</v>
      </c>
      <c r="H174" s="2">
        <v>1460</v>
      </c>
      <c r="I174">
        <f t="shared" si="15"/>
        <v>0</v>
      </c>
      <c r="J174">
        <f t="shared" si="16"/>
        <v>0</v>
      </c>
      <c r="K174">
        <f t="shared" si="17"/>
        <v>23350</v>
      </c>
    </row>
    <row r="175" spans="1:11" x14ac:dyDescent="0.25">
      <c r="A175" s="2">
        <v>174</v>
      </c>
      <c r="B175" s="3">
        <v>44283</v>
      </c>
      <c r="C175" s="4">
        <f t="shared" si="14"/>
        <v>1</v>
      </c>
      <c r="D175" s="4">
        <f t="shared" si="18"/>
        <v>23350</v>
      </c>
      <c r="E175" s="4" t="s">
        <v>7</v>
      </c>
      <c r="F175" s="4">
        <f t="shared" si="19"/>
        <v>0</v>
      </c>
      <c r="G175" s="4">
        <f t="shared" si="20"/>
        <v>23350</v>
      </c>
      <c r="H175" s="2">
        <v>6470</v>
      </c>
      <c r="I175">
        <f t="shared" si="15"/>
        <v>0</v>
      </c>
      <c r="J175">
        <f t="shared" si="16"/>
        <v>0</v>
      </c>
      <c r="K175">
        <f t="shared" si="17"/>
        <v>16880</v>
      </c>
    </row>
    <row r="176" spans="1:11" x14ac:dyDescent="0.25">
      <c r="A176" s="2">
        <v>175</v>
      </c>
      <c r="B176" s="3">
        <v>44283</v>
      </c>
      <c r="C176" s="4">
        <f t="shared" si="14"/>
        <v>1</v>
      </c>
      <c r="D176" s="4">
        <f t="shared" si="18"/>
        <v>16880</v>
      </c>
      <c r="E176" s="4" t="s">
        <v>6</v>
      </c>
      <c r="F176" s="4">
        <f t="shared" si="19"/>
        <v>0</v>
      </c>
      <c r="G176" s="4">
        <f t="shared" si="20"/>
        <v>16880</v>
      </c>
      <c r="H176" s="2">
        <v>6580</v>
      </c>
      <c r="I176">
        <f t="shared" si="15"/>
        <v>0</v>
      </c>
      <c r="J176">
        <f t="shared" si="16"/>
        <v>0</v>
      </c>
      <c r="K176">
        <f t="shared" si="17"/>
        <v>10300</v>
      </c>
    </row>
    <row r="177" spans="1:11" x14ac:dyDescent="0.25">
      <c r="A177" s="2">
        <v>176</v>
      </c>
      <c r="B177" s="3">
        <v>44284</v>
      </c>
      <c r="C177" s="4">
        <f t="shared" si="14"/>
        <v>1</v>
      </c>
      <c r="D177" s="4">
        <f t="shared" si="18"/>
        <v>10300</v>
      </c>
      <c r="E177" s="4" t="s">
        <v>4</v>
      </c>
      <c r="F177" s="4">
        <f t="shared" si="19"/>
        <v>12000</v>
      </c>
      <c r="G177" s="4">
        <f t="shared" si="20"/>
        <v>22300</v>
      </c>
      <c r="H177" s="2">
        <v>8090</v>
      </c>
      <c r="I177">
        <f t="shared" si="15"/>
        <v>0</v>
      </c>
      <c r="J177">
        <f t="shared" si="16"/>
        <v>0</v>
      </c>
      <c r="K177">
        <f t="shared" si="17"/>
        <v>14210</v>
      </c>
    </row>
    <row r="178" spans="1:11" x14ac:dyDescent="0.25">
      <c r="A178" s="2">
        <v>177</v>
      </c>
      <c r="B178" s="3">
        <v>44285</v>
      </c>
      <c r="C178" s="4">
        <f t="shared" si="14"/>
        <v>1</v>
      </c>
      <c r="D178" s="4">
        <f t="shared" si="18"/>
        <v>14210</v>
      </c>
      <c r="E178" s="4" t="s">
        <v>4</v>
      </c>
      <c r="F178" s="4">
        <f t="shared" si="19"/>
        <v>12000</v>
      </c>
      <c r="G178" s="4">
        <f t="shared" si="20"/>
        <v>26210</v>
      </c>
      <c r="H178" s="2">
        <v>4230</v>
      </c>
      <c r="I178">
        <f t="shared" si="15"/>
        <v>0</v>
      </c>
      <c r="J178">
        <f t="shared" si="16"/>
        <v>0</v>
      </c>
      <c r="K178">
        <f t="shared" si="17"/>
        <v>21980</v>
      </c>
    </row>
    <row r="179" spans="1:11" x14ac:dyDescent="0.25">
      <c r="A179" s="2">
        <v>178</v>
      </c>
      <c r="B179" s="3">
        <v>44286</v>
      </c>
      <c r="C179" s="4">
        <f t="shared" si="14"/>
        <v>1</v>
      </c>
      <c r="D179" s="4">
        <f t="shared" si="18"/>
        <v>21980</v>
      </c>
      <c r="E179" s="4" t="s">
        <v>7</v>
      </c>
      <c r="F179" s="4">
        <f t="shared" si="19"/>
        <v>12000</v>
      </c>
      <c r="G179" s="4">
        <f t="shared" si="20"/>
        <v>33980</v>
      </c>
      <c r="H179" s="2">
        <v>2750</v>
      </c>
      <c r="I179">
        <f t="shared" si="15"/>
        <v>0</v>
      </c>
      <c r="J179">
        <f t="shared" si="16"/>
        <v>0</v>
      </c>
      <c r="K179">
        <f t="shared" si="17"/>
        <v>31230</v>
      </c>
    </row>
    <row r="180" spans="1:11" x14ac:dyDescent="0.25">
      <c r="A180" s="2">
        <v>179</v>
      </c>
      <c r="B180" s="3">
        <v>44286</v>
      </c>
      <c r="C180" s="4">
        <f t="shared" si="14"/>
        <v>1</v>
      </c>
      <c r="D180" s="4">
        <f t="shared" si="18"/>
        <v>31230</v>
      </c>
      <c r="E180" s="4" t="s">
        <v>5</v>
      </c>
      <c r="F180" s="4">
        <f t="shared" si="19"/>
        <v>0</v>
      </c>
      <c r="G180" s="4">
        <f t="shared" si="20"/>
        <v>31230</v>
      </c>
      <c r="H180" s="2">
        <v>5660</v>
      </c>
      <c r="I180">
        <f t="shared" si="15"/>
        <v>0</v>
      </c>
      <c r="J180">
        <f t="shared" si="16"/>
        <v>0</v>
      </c>
      <c r="K180">
        <f t="shared" si="17"/>
        <v>25570</v>
      </c>
    </row>
    <row r="181" spans="1:11" x14ac:dyDescent="0.25">
      <c r="A181" s="2">
        <v>180</v>
      </c>
      <c r="B181" s="3">
        <v>44287</v>
      </c>
      <c r="C181" s="4">
        <f t="shared" si="14"/>
        <v>1</v>
      </c>
      <c r="D181" s="4">
        <f t="shared" si="18"/>
        <v>25570</v>
      </c>
      <c r="E181" s="4" t="s">
        <v>4</v>
      </c>
      <c r="F181" s="4">
        <f t="shared" si="19"/>
        <v>12000</v>
      </c>
      <c r="G181" s="4">
        <f t="shared" si="20"/>
        <v>37570</v>
      </c>
      <c r="H181" s="2">
        <v>3540</v>
      </c>
      <c r="I181">
        <f t="shared" si="15"/>
        <v>0</v>
      </c>
      <c r="J181">
        <f t="shared" si="16"/>
        <v>0</v>
      </c>
      <c r="K181">
        <f t="shared" si="17"/>
        <v>34030</v>
      </c>
    </row>
    <row r="182" spans="1:11" x14ac:dyDescent="0.25">
      <c r="A182" s="2">
        <v>181</v>
      </c>
      <c r="B182" s="3">
        <v>44287</v>
      </c>
      <c r="C182" s="4">
        <f t="shared" si="14"/>
        <v>1</v>
      </c>
      <c r="D182" s="4">
        <f t="shared" si="18"/>
        <v>34030</v>
      </c>
      <c r="E182" s="4" t="s">
        <v>7</v>
      </c>
      <c r="F182" s="4">
        <f t="shared" si="19"/>
        <v>0</v>
      </c>
      <c r="G182" s="4">
        <f t="shared" si="20"/>
        <v>34030</v>
      </c>
      <c r="H182" s="2">
        <v>2630</v>
      </c>
      <c r="I182">
        <f t="shared" si="15"/>
        <v>0</v>
      </c>
      <c r="J182">
        <f t="shared" si="16"/>
        <v>0</v>
      </c>
      <c r="K182">
        <f t="shared" si="17"/>
        <v>31400</v>
      </c>
    </row>
    <row r="183" spans="1:11" x14ac:dyDescent="0.25">
      <c r="A183" s="2">
        <v>182</v>
      </c>
      <c r="B183" s="3">
        <v>44288</v>
      </c>
      <c r="C183" s="4">
        <f t="shared" si="14"/>
        <v>0</v>
      </c>
      <c r="D183" s="4">
        <f t="shared" si="18"/>
        <v>31400</v>
      </c>
      <c r="E183" s="4" t="s">
        <v>6</v>
      </c>
      <c r="F183" s="4">
        <f t="shared" si="19"/>
        <v>12000</v>
      </c>
      <c r="G183" s="4">
        <f t="shared" si="20"/>
        <v>43400</v>
      </c>
      <c r="H183" s="2">
        <v>1030</v>
      </c>
      <c r="I183">
        <f t="shared" si="15"/>
        <v>0</v>
      </c>
      <c r="J183">
        <f t="shared" si="16"/>
        <v>0</v>
      </c>
      <c r="K183">
        <f t="shared" si="17"/>
        <v>42370</v>
      </c>
    </row>
    <row r="184" spans="1:11" x14ac:dyDescent="0.25">
      <c r="A184" s="2">
        <v>183</v>
      </c>
      <c r="B184" s="3">
        <v>44288</v>
      </c>
      <c r="C184" s="4">
        <f t="shared" si="14"/>
        <v>0</v>
      </c>
      <c r="D184" s="4">
        <f t="shared" si="18"/>
        <v>42370</v>
      </c>
      <c r="E184" s="4" t="s">
        <v>4</v>
      </c>
      <c r="F184" s="4">
        <f t="shared" si="19"/>
        <v>0</v>
      </c>
      <c r="G184" s="4">
        <f t="shared" si="20"/>
        <v>42370</v>
      </c>
      <c r="H184" s="2">
        <v>4560</v>
      </c>
      <c r="I184">
        <f t="shared" si="15"/>
        <v>0</v>
      </c>
      <c r="J184">
        <f t="shared" si="16"/>
        <v>0</v>
      </c>
      <c r="K184">
        <f t="shared" si="17"/>
        <v>37810</v>
      </c>
    </row>
    <row r="185" spans="1:11" x14ac:dyDescent="0.25">
      <c r="A185" s="2">
        <v>184</v>
      </c>
      <c r="B185" s="3">
        <v>44289</v>
      </c>
      <c r="C185" s="4">
        <f t="shared" si="14"/>
        <v>0</v>
      </c>
      <c r="D185" s="4">
        <f t="shared" si="18"/>
        <v>37810</v>
      </c>
      <c r="E185" s="4" t="s">
        <v>5</v>
      </c>
      <c r="F185" s="4">
        <f t="shared" si="19"/>
        <v>5000</v>
      </c>
      <c r="G185" s="4">
        <f t="shared" si="20"/>
        <v>42810</v>
      </c>
      <c r="H185" s="2">
        <v>6400</v>
      </c>
      <c r="I185">
        <f t="shared" si="15"/>
        <v>0</v>
      </c>
      <c r="J185">
        <f t="shared" si="16"/>
        <v>0</v>
      </c>
      <c r="K185">
        <f t="shared" si="17"/>
        <v>36410</v>
      </c>
    </row>
    <row r="186" spans="1:11" x14ac:dyDescent="0.25">
      <c r="A186" s="2">
        <v>185</v>
      </c>
      <c r="B186" s="3">
        <v>44290</v>
      </c>
      <c r="C186" s="4">
        <f t="shared" si="14"/>
        <v>1</v>
      </c>
      <c r="D186" s="4">
        <f t="shared" si="18"/>
        <v>36410</v>
      </c>
      <c r="E186" s="4" t="s">
        <v>5</v>
      </c>
      <c r="F186" s="4">
        <f t="shared" si="19"/>
        <v>5000</v>
      </c>
      <c r="G186" s="4">
        <f t="shared" si="20"/>
        <v>41410</v>
      </c>
      <c r="H186" s="2">
        <v>3040</v>
      </c>
      <c r="I186">
        <f t="shared" si="15"/>
        <v>0</v>
      </c>
      <c r="J186">
        <f t="shared" si="16"/>
        <v>0</v>
      </c>
      <c r="K186">
        <f t="shared" si="17"/>
        <v>38370</v>
      </c>
    </row>
    <row r="187" spans="1:11" x14ac:dyDescent="0.25">
      <c r="A187" s="2">
        <v>186</v>
      </c>
      <c r="B187" s="3">
        <v>44290</v>
      </c>
      <c r="C187" s="4">
        <f t="shared" si="14"/>
        <v>1</v>
      </c>
      <c r="D187" s="4">
        <f t="shared" si="18"/>
        <v>38370</v>
      </c>
      <c r="E187" s="4" t="s">
        <v>6</v>
      </c>
      <c r="F187" s="4">
        <f t="shared" si="19"/>
        <v>0</v>
      </c>
      <c r="G187" s="4">
        <f t="shared" si="20"/>
        <v>38370</v>
      </c>
      <c r="H187" s="2">
        <v>6450</v>
      </c>
      <c r="I187">
        <f t="shared" si="15"/>
        <v>0</v>
      </c>
      <c r="J187">
        <f t="shared" si="16"/>
        <v>0</v>
      </c>
      <c r="K187">
        <f t="shared" si="17"/>
        <v>31920</v>
      </c>
    </row>
    <row r="188" spans="1:11" x14ac:dyDescent="0.25">
      <c r="A188" s="2">
        <v>187</v>
      </c>
      <c r="B188" s="3">
        <v>44291</v>
      </c>
      <c r="C188" s="4">
        <f t="shared" si="14"/>
        <v>1</v>
      </c>
      <c r="D188" s="4">
        <f t="shared" si="18"/>
        <v>31920</v>
      </c>
      <c r="E188" s="4" t="s">
        <v>6</v>
      </c>
      <c r="F188" s="4">
        <f t="shared" si="19"/>
        <v>12000</v>
      </c>
      <c r="G188" s="4">
        <f t="shared" si="20"/>
        <v>43920</v>
      </c>
      <c r="H188" s="2">
        <v>7650</v>
      </c>
      <c r="I188">
        <f t="shared" si="15"/>
        <v>0</v>
      </c>
      <c r="J188">
        <f t="shared" si="16"/>
        <v>0</v>
      </c>
      <c r="K188">
        <f t="shared" si="17"/>
        <v>36270</v>
      </c>
    </row>
    <row r="189" spans="1:11" x14ac:dyDescent="0.25">
      <c r="A189" s="2">
        <v>188</v>
      </c>
      <c r="B189" s="3">
        <v>44292</v>
      </c>
      <c r="C189" s="4">
        <f t="shared" si="14"/>
        <v>1</v>
      </c>
      <c r="D189" s="4">
        <f t="shared" si="18"/>
        <v>36270</v>
      </c>
      <c r="E189" s="4" t="s">
        <v>5</v>
      </c>
      <c r="F189" s="4">
        <f t="shared" si="19"/>
        <v>12000</v>
      </c>
      <c r="G189" s="4">
        <f t="shared" si="20"/>
        <v>48270</v>
      </c>
      <c r="H189" s="2">
        <v>7190</v>
      </c>
      <c r="I189">
        <f t="shared" si="15"/>
        <v>0</v>
      </c>
      <c r="J189">
        <f t="shared" si="16"/>
        <v>0</v>
      </c>
      <c r="K189">
        <f t="shared" si="17"/>
        <v>41080</v>
      </c>
    </row>
    <row r="190" spans="1:11" x14ac:dyDescent="0.25">
      <c r="A190" s="2">
        <v>189</v>
      </c>
      <c r="B190" s="3">
        <v>44292</v>
      </c>
      <c r="C190" s="4">
        <f t="shared" si="14"/>
        <v>1</v>
      </c>
      <c r="D190" s="4">
        <f t="shared" si="18"/>
        <v>41080</v>
      </c>
      <c r="E190" s="4" t="s">
        <v>4</v>
      </c>
      <c r="F190" s="4">
        <f t="shared" si="19"/>
        <v>0</v>
      </c>
      <c r="G190" s="4">
        <f t="shared" si="20"/>
        <v>41080</v>
      </c>
      <c r="H190" s="2">
        <v>7100</v>
      </c>
      <c r="I190">
        <f t="shared" si="15"/>
        <v>0</v>
      </c>
      <c r="J190">
        <f t="shared" si="16"/>
        <v>0</v>
      </c>
      <c r="K190">
        <f t="shared" si="17"/>
        <v>33980</v>
      </c>
    </row>
    <row r="191" spans="1:11" x14ac:dyDescent="0.25">
      <c r="A191" s="2">
        <v>190</v>
      </c>
      <c r="B191" s="3">
        <v>44292</v>
      </c>
      <c r="C191" s="4">
        <f t="shared" si="14"/>
        <v>1</v>
      </c>
      <c r="D191" s="4">
        <f t="shared" si="18"/>
        <v>33980</v>
      </c>
      <c r="E191" s="4" t="s">
        <v>7</v>
      </c>
      <c r="F191" s="4">
        <f t="shared" si="19"/>
        <v>0</v>
      </c>
      <c r="G191" s="4">
        <f t="shared" si="20"/>
        <v>33980</v>
      </c>
      <c r="H191" s="2">
        <v>8950</v>
      </c>
      <c r="I191">
        <f t="shared" si="15"/>
        <v>0</v>
      </c>
      <c r="J191">
        <f t="shared" si="16"/>
        <v>0</v>
      </c>
      <c r="K191">
        <f t="shared" si="17"/>
        <v>25030</v>
      </c>
    </row>
    <row r="192" spans="1:11" x14ac:dyDescent="0.25">
      <c r="A192" s="2">
        <v>191</v>
      </c>
      <c r="B192" s="3">
        <v>44293</v>
      </c>
      <c r="C192" s="4">
        <f t="shared" si="14"/>
        <v>1</v>
      </c>
      <c r="D192" s="4">
        <f t="shared" si="18"/>
        <v>25030</v>
      </c>
      <c r="E192" s="4" t="s">
        <v>4</v>
      </c>
      <c r="F192" s="4">
        <f t="shared" si="19"/>
        <v>12000</v>
      </c>
      <c r="G192" s="4">
        <f t="shared" si="20"/>
        <v>37030</v>
      </c>
      <c r="H192" s="2">
        <v>7650</v>
      </c>
      <c r="I192">
        <f t="shared" si="15"/>
        <v>0</v>
      </c>
      <c r="J192">
        <f t="shared" si="16"/>
        <v>0</v>
      </c>
      <c r="K192">
        <f t="shared" si="17"/>
        <v>29380</v>
      </c>
    </row>
    <row r="193" spans="1:11" x14ac:dyDescent="0.25">
      <c r="A193" s="2">
        <v>192</v>
      </c>
      <c r="B193" s="3">
        <v>44293</v>
      </c>
      <c r="C193" s="4">
        <f t="shared" si="14"/>
        <v>1</v>
      </c>
      <c r="D193" s="4">
        <f t="shared" si="18"/>
        <v>29380</v>
      </c>
      <c r="E193" s="4" t="s">
        <v>6</v>
      </c>
      <c r="F193" s="4">
        <f t="shared" si="19"/>
        <v>0</v>
      </c>
      <c r="G193" s="4">
        <f t="shared" si="20"/>
        <v>29380</v>
      </c>
      <c r="H193" s="2">
        <v>3350</v>
      </c>
      <c r="I193">
        <f t="shared" si="15"/>
        <v>0</v>
      </c>
      <c r="J193">
        <f t="shared" si="16"/>
        <v>0</v>
      </c>
      <c r="K193">
        <f t="shared" si="17"/>
        <v>26030</v>
      </c>
    </row>
    <row r="194" spans="1:11" x14ac:dyDescent="0.25">
      <c r="A194" s="2">
        <v>193</v>
      </c>
      <c r="B194" s="3">
        <v>44294</v>
      </c>
      <c r="C194" s="4">
        <f t="shared" si="14"/>
        <v>1</v>
      </c>
      <c r="D194" s="4">
        <f t="shared" si="18"/>
        <v>26030</v>
      </c>
      <c r="E194" s="4" t="s">
        <v>4</v>
      </c>
      <c r="F194" s="4">
        <f t="shared" si="19"/>
        <v>12000</v>
      </c>
      <c r="G194" s="4">
        <f t="shared" si="20"/>
        <v>38030</v>
      </c>
      <c r="H194" s="2">
        <v>8230</v>
      </c>
      <c r="I194">
        <f t="shared" si="15"/>
        <v>0</v>
      </c>
      <c r="J194">
        <f t="shared" si="16"/>
        <v>0</v>
      </c>
      <c r="K194">
        <f t="shared" si="17"/>
        <v>29800</v>
      </c>
    </row>
    <row r="195" spans="1:11" x14ac:dyDescent="0.25">
      <c r="A195" s="2">
        <v>194</v>
      </c>
      <c r="B195" s="3">
        <v>44294</v>
      </c>
      <c r="C195" s="4">
        <f t="shared" ref="C195:C258" si="21">IF(WEEKDAY(B195)&lt;6, 1, 0)</f>
        <v>1</v>
      </c>
      <c r="D195" s="4">
        <f t="shared" si="18"/>
        <v>29800</v>
      </c>
      <c r="E195" s="4" t="s">
        <v>7</v>
      </c>
      <c r="F195" s="4">
        <f t="shared" si="19"/>
        <v>0</v>
      </c>
      <c r="G195" s="4">
        <f t="shared" si="20"/>
        <v>29800</v>
      </c>
      <c r="H195" s="2">
        <v>4860</v>
      </c>
      <c r="I195">
        <f t="shared" ref="I195:I258" si="22">IF(G195&lt;H195, 1, 0)</f>
        <v>0</v>
      </c>
      <c r="J195">
        <f t="shared" ref="J195:J258" si="23">IF(I195 = 1, H195, 0)</f>
        <v>0</v>
      </c>
      <c r="K195">
        <f t="shared" ref="K195:K258" si="24">IF(I195 = 0, G195-H195, G195)</f>
        <v>24940</v>
      </c>
    </row>
    <row r="196" spans="1:11" x14ac:dyDescent="0.25">
      <c r="A196" s="2">
        <v>195</v>
      </c>
      <c r="B196" s="3">
        <v>44294</v>
      </c>
      <c r="C196" s="4">
        <f t="shared" si="21"/>
        <v>1</v>
      </c>
      <c r="D196" s="4">
        <f t="shared" ref="D196:D259" si="25">K195</f>
        <v>24940</v>
      </c>
      <c r="E196" s="4" t="s">
        <v>6</v>
      </c>
      <c r="F196" s="4">
        <f t="shared" ref="F196:F259" si="26">IF(B196&lt;&gt;B195,IF(C195= 1, 12000, 5000), 0)</f>
        <v>0</v>
      </c>
      <c r="G196" s="4">
        <f t="shared" ref="G196:G259" si="27">D196+F196</f>
        <v>24940</v>
      </c>
      <c r="H196" s="2">
        <v>2250</v>
      </c>
      <c r="I196">
        <f t="shared" si="22"/>
        <v>0</v>
      </c>
      <c r="J196">
        <f t="shared" si="23"/>
        <v>0</v>
      </c>
      <c r="K196">
        <f t="shared" si="24"/>
        <v>22690</v>
      </c>
    </row>
    <row r="197" spans="1:11" x14ac:dyDescent="0.25">
      <c r="A197" s="2">
        <v>196</v>
      </c>
      <c r="B197" s="3">
        <v>44295</v>
      </c>
      <c r="C197" s="4">
        <f t="shared" si="21"/>
        <v>0</v>
      </c>
      <c r="D197" s="4">
        <f t="shared" si="25"/>
        <v>22690</v>
      </c>
      <c r="E197" s="4" t="s">
        <v>4</v>
      </c>
      <c r="F197" s="4">
        <f t="shared" si="26"/>
        <v>12000</v>
      </c>
      <c r="G197" s="4">
        <f t="shared" si="27"/>
        <v>34690</v>
      </c>
      <c r="H197" s="2">
        <v>9980</v>
      </c>
      <c r="I197">
        <f t="shared" si="22"/>
        <v>0</v>
      </c>
      <c r="J197">
        <f t="shared" si="23"/>
        <v>0</v>
      </c>
      <c r="K197">
        <f t="shared" si="24"/>
        <v>24710</v>
      </c>
    </row>
    <row r="198" spans="1:11" x14ac:dyDescent="0.25">
      <c r="A198" s="2">
        <v>197</v>
      </c>
      <c r="B198" s="3">
        <v>44295</v>
      </c>
      <c r="C198" s="4">
        <f t="shared" si="21"/>
        <v>0</v>
      </c>
      <c r="D198" s="4">
        <f t="shared" si="25"/>
        <v>24710</v>
      </c>
      <c r="E198" s="4" t="s">
        <v>6</v>
      </c>
      <c r="F198" s="4">
        <f t="shared" si="26"/>
        <v>0</v>
      </c>
      <c r="G198" s="4">
        <f t="shared" si="27"/>
        <v>24710</v>
      </c>
      <c r="H198" s="2">
        <v>6320</v>
      </c>
      <c r="I198">
        <f t="shared" si="22"/>
        <v>0</v>
      </c>
      <c r="J198">
        <f t="shared" si="23"/>
        <v>0</v>
      </c>
      <c r="K198">
        <f t="shared" si="24"/>
        <v>18390</v>
      </c>
    </row>
    <row r="199" spans="1:11" x14ac:dyDescent="0.25">
      <c r="A199" s="2">
        <v>198</v>
      </c>
      <c r="B199" s="3">
        <v>44295</v>
      </c>
      <c r="C199" s="4">
        <f t="shared" si="21"/>
        <v>0</v>
      </c>
      <c r="D199" s="4">
        <f t="shared" si="25"/>
        <v>18390</v>
      </c>
      <c r="E199" s="4" t="s">
        <v>7</v>
      </c>
      <c r="F199" s="4">
        <f t="shared" si="26"/>
        <v>0</v>
      </c>
      <c r="G199" s="4">
        <f t="shared" si="27"/>
        <v>18390</v>
      </c>
      <c r="H199" s="2">
        <v>4600</v>
      </c>
      <c r="I199">
        <f t="shared" si="22"/>
        <v>0</v>
      </c>
      <c r="J199">
        <f t="shared" si="23"/>
        <v>0</v>
      </c>
      <c r="K199">
        <f t="shared" si="24"/>
        <v>13790</v>
      </c>
    </row>
    <row r="200" spans="1:11" x14ac:dyDescent="0.25">
      <c r="A200" s="2">
        <v>199</v>
      </c>
      <c r="B200" s="3">
        <v>44296</v>
      </c>
      <c r="C200" s="4">
        <f t="shared" si="21"/>
        <v>0</v>
      </c>
      <c r="D200" s="4">
        <f t="shared" si="25"/>
        <v>13790</v>
      </c>
      <c r="E200" s="4" t="s">
        <v>5</v>
      </c>
      <c r="F200" s="4">
        <f t="shared" si="26"/>
        <v>5000</v>
      </c>
      <c r="G200" s="4">
        <f t="shared" si="27"/>
        <v>18790</v>
      </c>
      <c r="H200" s="2">
        <v>9150</v>
      </c>
      <c r="I200">
        <f t="shared" si="22"/>
        <v>0</v>
      </c>
      <c r="J200">
        <f t="shared" si="23"/>
        <v>0</v>
      </c>
      <c r="K200">
        <f t="shared" si="24"/>
        <v>9640</v>
      </c>
    </row>
    <row r="201" spans="1:11" x14ac:dyDescent="0.25">
      <c r="A201" s="2">
        <v>200</v>
      </c>
      <c r="B201" s="3">
        <v>44297</v>
      </c>
      <c r="C201" s="4">
        <f t="shared" si="21"/>
        <v>1</v>
      </c>
      <c r="D201" s="4">
        <f t="shared" si="25"/>
        <v>9640</v>
      </c>
      <c r="E201" s="4" t="s">
        <v>7</v>
      </c>
      <c r="F201" s="4">
        <f t="shared" si="26"/>
        <v>5000</v>
      </c>
      <c r="G201" s="4">
        <f t="shared" si="27"/>
        <v>14640</v>
      </c>
      <c r="H201" s="2">
        <v>4940</v>
      </c>
      <c r="I201">
        <f t="shared" si="22"/>
        <v>0</v>
      </c>
      <c r="J201">
        <f t="shared" si="23"/>
        <v>0</v>
      </c>
      <c r="K201">
        <f t="shared" si="24"/>
        <v>9700</v>
      </c>
    </row>
    <row r="202" spans="1:11" x14ac:dyDescent="0.25">
      <c r="A202" s="2">
        <v>201</v>
      </c>
      <c r="B202" s="3">
        <v>44298</v>
      </c>
      <c r="C202" s="4">
        <f t="shared" si="21"/>
        <v>1</v>
      </c>
      <c r="D202" s="4">
        <f t="shared" si="25"/>
        <v>9700</v>
      </c>
      <c r="E202" s="4" t="s">
        <v>5</v>
      </c>
      <c r="F202" s="4">
        <f t="shared" si="26"/>
        <v>12000</v>
      </c>
      <c r="G202" s="4">
        <f t="shared" si="27"/>
        <v>21700</v>
      </c>
      <c r="H202" s="2">
        <v>7550</v>
      </c>
      <c r="I202">
        <f t="shared" si="22"/>
        <v>0</v>
      </c>
      <c r="J202">
        <f t="shared" si="23"/>
        <v>0</v>
      </c>
      <c r="K202">
        <f t="shared" si="24"/>
        <v>14150</v>
      </c>
    </row>
    <row r="203" spans="1:11" x14ac:dyDescent="0.25">
      <c r="A203" s="2">
        <v>202</v>
      </c>
      <c r="B203" s="3">
        <v>44298</v>
      </c>
      <c r="C203" s="4">
        <f t="shared" si="21"/>
        <v>1</v>
      </c>
      <c r="D203" s="4">
        <f t="shared" si="25"/>
        <v>14150</v>
      </c>
      <c r="E203" s="4" t="s">
        <v>4</v>
      </c>
      <c r="F203" s="4">
        <f t="shared" si="26"/>
        <v>0</v>
      </c>
      <c r="G203" s="4">
        <f t="shared" si="27"/>
        <v>14150</v>
      </c>
      <c r="H203" s="2">
        <v>4460</v>
      </c>
      <c r="I203">
        <f t="shared" si="22"/>
        <v>0</v>
      </c>
      <c r="J203">
        <f t="shared" si="23"/>
        <v>0</v>
      </c>
      <c r="K203">
        <f t="shared" si="24"/>
        <v>9690</v>
      </c>
    </row>
    <row r="204" spans="1:11" x14ac:dyDescent="0.25">
      <c r="A204" s="2">
        <v>203</v>
      </c>
      <c r="B204" s="3">
        <v>44299</v>
      </c>
      <c r="C204" s="4">
        <f t="shared" si="21"/>
        <v>1</v>
      </c>
      <c r="D204" s="4">
        <f t="shared" si="25"/>
        <v>9690</v>
      </c>
      <c r="E204" s="4" t="s">
        <v>5</v>
      </c>
      <c r="F204" s="4">
        <f t="shared" si="26"/>
        <v>12000</v>
      </c>
      <c r="G204" s="4">
        <f t="shared" si="27"/>
        <v>21690</v>
      </c>
      <c r="H204" s="2">
        <v>1680</v>
      </c>
      <c r="I204">
        <f t="shared" si="22"/>
        <v>0</v>
      </c>
      <c r="J204">
        <f t="shared" si="23"/>
        <v>0</v>
      </c>
      <c r="K204">
        <f t="shared" si="24"/>
        <v>20010</v>
      </c>
    </row>
    <row r="205" spans="1:11" x14ac:dyDescent="0.25">
      <c r="A205" s="2">
        <v>204</v>
      </c>
      <c r="B205" s="3">
        <v>44299</v>
      </c>
      <c r="C205" s="4">
        <f t="shared" si="21"/>
        <v>1</v>
      </c>
      <c r="D205" s="4">
        <f t="shared" si="25"/>
        <v>20010</v>
      </c>
      <c r="E205" s="4" t="s">
        <v>7</v>
      </c>
      <c r="F205" s="4">
        <f t="shared" si="26"/>
        <v>0</v>
      </c>
      <c r="G205" s="4">
        <f t="shared" si="27"/>
        <v>20010</v>
      </c>
      <c r="H205" s="2">
        <v>5220</v>
      </c>
      <c r="I205">
        <f t="shared" si="22"/>
        <v>0</v>
      </c>
      <c r="J205">
        <f t="shared" si="23"/>
        <v>0</v>
      </c>
      <c r="K205">
        <f t="shared" si="24"/>
        <v>14790</v>
      </c>
    </row>
    <row r="206" spans="1:11" x14ac:dyDescent="0.25">
      <c r="A206" s="2">
        <v>205</v>
      </c>
      <c r="B206" s="3">
        <v>44299</v>
      </c>
      <c r="C206" s="4">
        <f t="shared" si="21"/>
        <v>1</v>
      </c>
      <c r="D206" s="4">
        <f t="shared" si="25"/>
        <v>14790</v>
      </c>
      <c r="E206" s="4" t="s">
        <v>6</v>
      </c>
      <c r="F206" s="4">
        <f t="shared" si="26"/>
        <v>0</v>
      </c>
      <c r="G206" s="4">
        <f t="shared" si="27"/>
        <v>14790</v>
      </c>
      <c r="H206" s="2">
        <v>6180</v>
      </c>
      <c r="I206">
        <f t="shared" si="22"/>
        <v>0</v>
      </c>
      <c r="J206">
        <f t="shared" si="23"/>
        <v>0</v>
      </c>
      <c r="K206">
        <f t="shared" si="24"/>
        <v>8610</v>
      </c>
    </row>
    <row r="207" spans="1:11" x14ac:dyDescent="0.25">
      <c r="A207" s="2">
        <v>206</v>
      </c>
      <c r="B207" s="3">
        <v>44300</v>
      </c>
      <c r="C207" s="4">
        <f t="shared" si="21"/>
        <v>1</v>
      </c>
      <c r="D207" s="4">
        <f t="shared" si="25"/>
        <v>8610</v>
      </c>
      <c r="E207" s="4" t="s">
        <v>4</v>
      </c>
      <c r="F207" s="4">
        <f t="shared" si="26"/>
        <v>12000</v>
      </c>
      <c r="G207" s="4">
        <f t="shared" si="27"/>
        <v>20610</v>
      </c>
      <c r="H207" s="2">
        <v>6780</v>
      </c>
      <c r="I207">
        <f t="shared" si="22"/>
        <v>0</v>
      </c>
      <c r="J207">
        <f t="shared" si="23"/>
        <v>0</v>
      </c>
      <c r="K207">
        <f t="shared" si="24"/>
        <v>13830</v>
      </c>
    </row>
    <row r="208" spans="1:11" x14ac:dyDescent="0.25">
      <c r="A208" s="2">
        <v>207</v>
      </c>
      <c r="B208" s="3">
        <v>44300</v>
      </c>
      <c r="C208" s="4">
        <f t="shared" si="21"/>
        <v>1</v>
      </c>
      <c r="D208" s="4">
        <f t="shared" si="25"/>
        <v>13830</v>
      </c>
      <c r="E208" s="4" t="s">
        <v>6</v>
      </c>
      <c r="F208" s="4">
        <f t="shared" si="26"/>
        <v>0</v>
      </c>
      <c r="G208" s="4">
        <f t="shared" si="27"/>
        <v>13830</v>
      </c>
      <c r="H208" s="2">
        <v>6770</v>
      </c>
      <c r="I208">
        <f t="shared" si="22"/>
        <v>0</v>
      </c>
      <c r="J208">
        <f t="shared" si="23"/>
        <v>0</v>
      </c>
      <c r="K208">
        <f t="shared" si="24"/>
        <v>7060</v>
      </c>
    </row>
    <row r="209" spans="1:11" x14ac:dyDescent="0.25">
      <c r="A209" s="2">
        <v>208</v>
      </c>
      <c r="B209" s="3">
        <v>44300</v>
      </c>
      <c r="C209" s="4">
        <f t="shared" si="21"/>
        <v>1</v>
      </c>
      <c r="D209" s="4">
        <f t="shared" si="25"/>
        <v>7060</v>
      </c>
      <c r="E209" s="4" t="s">
        <v>7</v>
      </c>
      <c r="F209" s="4">
        <f t="shared" si="26"/>
        <v>0</v>
      </c>
      <c r="G209" s="4">
        <f t="shared" si="27"/>
        <v>7060</v>
      </c>
      <c r="H209" s="2">
        <v>2070</v>
      </c>
      <c r="I209">
        <f t="shared" si="22"/>
        <v>0</v>
      </c>
      <c r="J209">
        <f t="shared" si="23"/>
        <v>0</v>
      </c>
      <c r="K209">
        <f t="shared" si="24"/>
        <v>4990</v>
      </c>
    </row>
    <row r="210" spans="1:11" x14ac:dyDescent="0.25">
      <c r="A210" s="2">
        <v>209</v>
      </c>
      <c r="B210" s="3">
        <v>44301</v>
      </c>
      <c r="C210" s="4">
        <f t="shared" si="21"/>
        <v>1</v>
      </c>
      <c r="D210" s="4">
        <f t="shared" si="25"/>
        <v>4990</v>
      </c>
      <c r="E210" s="4" t="s">
        <v>4</v>
      </c>
      <c r="F210" s="4">
        <f t="shared" si="26"/>
        <v>12000</v>
      </c>
      <c r="G210" s="4">
        <f t="shared" si="27"/>
        <v>16990</v>
      </c>
      <c r="H210" s="2">
        <v>6720</v>
      </c>
      <c r="I210">
        <f t="shared" si="22"/>
        <v>0</v>
      </c>
      <c r="J210">
        <f t="shared" si="23"/>
        <v>0</v>
      </c>
      <c r="K210">
        <f t="shared" si="24"/>
        <v>10270</v>
      </c>
    </row>
    <row r="211" spans="1:11" x14ac:dyDescent="0.25">
      <c r="A211" s="2">
        <v>210</v>
      </c>
      <c r="B211" s="3">
        <v>44301</v>
      </c>
      <c r="C211" s="4">
        <f t="shared" si="21"/>
        <v>1</v>
      </c>
      <c r="D211" s="4">
        <f t="shared" si="25"/>
        <v>10270</v>
      </c>
      <c r="E211" s="4" t="s">
        <v>6</v>
      </c>
      <c r="F211" s="4">
        <f t="shared" si="26"/>
        <v>0</v>
      </c>
      <c r="G211" s="4">
        <f t="shared" si="27"/>
        <v>10270</v>
      </c>
      <c r="H211" s="2">
        <v>5160</v>
      </c>
      <c r="I211">
        <f t="shared" si="22"/>
        <v>0</v>
      </c>
      <c r="J211">
        <f t="shared" si="23"/>
        <v>0</v>
      </c>
      <c r="K211">
        <f t="shared" si="24"/>
        <v>5110</v>
      </c>
    </row>
    <row r="212" spans="1:11" x14ac:dyDescent="0.25">
      <c r="A212" s="2">
        <v>211</v>
      </c>
      <c r="B212" s="3">
        <v>44301</v>
      </c>
      <c r="C212" s="4">
        <f t="shared" si="21"/>
        <v>1</v>
      </c>
      <c r="D212" s="4">
        <f t="shared" si="25"/>
        <v>5110</v>
      </c>
      <c r="E212" s="4" t="s">
        <v>7</v>
      </c>
      <c r="F212" s="4">
        <f t="shared" si="26"/>
        <v>0</v>
      </c>
      <c r="G212" s="4">
        <f t="shared" si="27"/>
        <v>5110</v>
      </c>
      <c r="H212" s="2">
        <v>3130</v>
      </c>
      <c r="I212">
        <f t="shared" si="22"/>
        <v>0</v>
      </c>
      <c r="J212">
        <f t="shared" si="23"/>
        <v>0</v>
      </c>
      <c r="K212">
        <f t="shared" si="24"/>
        <v>1980</v>
      </c>
    </row>
    <row r="213" spans="1:11" x14ac:dyDescent="0.25">
      <c r="A213" s="2">
        <v>212</v>
      </c>
      <c r="B213" s="3">
        <v>44302</v>
      </c>
      <c r="C213" s="4">
        <f t="shared" si="21"/>
        <v>0</v>
      </c>
      <c r="D213" s="4">
        <f t="shared" si="25"/>
        <v>1980</v>
      </c>
      <c r="E213" s="4" t="s">
        <v>5</v>
      </c>
      <c r="F213" s="4">
        <f t="shared" si="26"/>
        <v>12000</v>
      </c>
      <c r="G213" s="4">
        <f t="shared" si="27"/>
        <v>13980</v>
      </c>
      <c r="H213" s="2">
        <v>6560</v>
      </c>
      <c r="I213">
        <f t="shared" si="22"/>
        <v>0</v>
      </c>
      <c r="J213">
        <f t="shared" si="23"/>
        <v>0</v>
      </c>
      <c r="K213">
        <f t="shared" si="24"/>
        <v>7420</v>
      </c>
    </row>
    <row r="214" spans="1:11" x14ac:dyDescent="0.25">
      <c r="A214" s="2">
        <v>213</v>
      </c>
      <c r="B214" s="3">
        <v>44302</v>
      </c>
      <c r="C214" s="4">
        <f t="shared" si="21"/>
        <v>0</v>
      </c>
      <c r="D214" s="4">
        <f t="shared" si="25"/>
        <v>7420</v>
      </c>
      <c r="E214" s="4" t="s">
        <v>4</v>
      </c>
      <c r="F214" s="4">
        <f t="shared" si="26"/>
        <v>0</v>
      </c>
      <c r="G214" s="4">
        <f t="shared" si="27"/>
        <v>7420</v>
      </c>
      <c r="H214" s="2">
        <v>1000</v>
      </c>
      <c r="I214">
        <f t="shared" si="22"/>
        <v>0</v>
      </c>
      <c r="J214">
        <f t="shared" si="23"/>
        <v>0</v>
      </c>
      <c r="K214">
        <f t="shared" si="24"/>
        <v>6420</v>
      </c>
    </row>
    <row r="215" spans="1:11" x14ac:dyDescent="0.25">
      <c r="A215" s="2">
        <v>214</v>
      </c>
      <c r="B215" s="3">
        <v>44303</v>
      </c>
      <c r="C215" s="4">
        <f t="shared" si="21"/>
        <v>0</v>
      </c>
      <c r="D215" s="4">
        <f t="shared" si="25"/>
        <v>6420</v>
      </c>
      <c r="E215" s="4" t="s">
        <v>7</v>
      </c>
      <c r="F215" s="4">
        <f t="shared" si="26"/>
        <v>5000</v>
      </c>
      <c r="G215" s="4">
        <f t="shared" si="27"/>
        <v>11420</v>
      </c>
      <c r="H215" s="2">
        <v>2660</v>
      </c>
      <c r="I215">
        <f t="shared" si="22"/>
        <v>0</v>
      </c>
      <c r="J215">
        <f t="shared" si="23"/>
        <v>0</v>
      </c>
      <c r="K215">
        <f t="shared" si="24"/>
        <v>8760</v>
      </c>
    </row>
    <row r="216" spans="1:11" x14ac:dyDescent="0.25">
      <c r="A216" s="2">
        <v>215</v>
      </c>
      <c r="B216" s="3">
        <v>44303</v>
      </c>
      <c r="C216" s="4">
        <f t="shared" si="21"/>
        <v>0</v>
      </c>
      <c r="D216" s="4">
        <f t="shared" si="25"/>
        <v>8760</v>
      </c>
      <c r="E216" s="4" t="s">
        <v>6</v>
      </c>
      <c r="F216" s="4">
        <f t="shared" si="26"/>
        <v>0</v>
      </c>
      <c r="G216" s="4">
        <f t="shared" si="27"/>
        <v>8760</v>
      </c>
      <c r="H216" s="2">
        <v>8880</v>
      </c>
      <c r="I216">
        <f t="shared" si="22"/>
        <v>1</v>
      </c>
      <c r="J216">
        <f t="shared" si="23"/>
        <v>8880</v>
      </c>
      <c r="K216">
        <f t="shared" si="24"/>
        <v>8760</v>
      </c>
    </row>
    <row r="217" spans="1:11" x14ac:dyDescent="0.25">
      <c r="A217" s="2">
        <v>216</v>
      </c>
      <c r="B217" s="3">
        <v>44303</v>
      </c>
      <c r="C217" s="4">
        <f t="shared" si="21"/>
        <v>0</v>
      </c>
      <c r="D217" s="4">
        <f t="shared" si="25"/>
        <v>8760</v>
      </c>
      <c r="E217" s="4" t="s">
        <v>4</v>
      </c>
      <c r="F217" s="4">
        <f t="shared" si="26"/>
        <v>0</v>
      </c>
      <c r="G217" s="4">
        <f t="shared" si="27"/>
        <v>8760</v>
      </c>
      <c r="H217" s="2">
        <v>1800</v>
      </c>
      <c r="I217">
        <f t="shared" si="22"/>
        <v>0</v>
      </c>
      <c r="J217">
        <f t="shared" si="23"/>
        <v>0</v>
      </c>
      <c r="K217">
        <f t="shared" si="24"/>
        <v>6960</v>
      </c>
    </row>
    <row r="218" spans="1:11" x14ac:dyDescent="0.25">
      <c r="A218" s="2">
        <v>217</v>
      </c>
      <c r="B218" s="3">
        <v>44304</v>
      </c>
      <c r="C218" s="4">
        <f t="shared" si="21"/>
        <v>1</v>
      </c>
      <c r="D218" s="4">
        <f t="shared" si="25"/>
        <v>6960</v>
      </c>
      <c r="E218" s="4" t="s">
        <v>6</v>
      </c>
      <c r="F218" s="4">
        <f t="shared" si="26"/>
        <v>5000</v>
      </c>
      <c r="G218" s="4">
        <f t="shared" si="27"/>
        <v>11960</v>
      </c>
      <c r="H218" s="2">
        <v>6820</v>
      </c>
      <c r="I218">
        <f t="shared" si="22"/>
        <v>0</v>
      </c>
      <c r="J218">
        <f t="shared" si="23"/>
        <v>0</v>
      </c>
      <c r="K218">
        <f t="shared" si="24"/>
        <v>5140</v>
      </c>
    </row>
    <row r="219" spans="1:11" x14ac:dyDescent="0.25">
      <c r="A219" s="2">
        <v>218</v>
      </c>
      <c r="B219" s="3">
        <v>44304</v>
      </c>
      <c r="C219" s="4">
        <f t="shared" si="21"/>
        <v>1</v>
      </c>
      <c r="D219" s="4">
        <f t="shared" si="25"/>
        <v>5140</v>
      </c>
      <c r="E219" s="4" t="s">
        <v>7</v>
      </c>
      <c r="F219" s="4">
        <f t="shared" si="26"/>
        <v>0</v>
      </c>
      <c r="G219" s="4">
        <f t="shared" si="27"/>
        <v>5140</v>
      </c>
      <c r="H219" s="2">
        <v>3860</v>
      </c>
      <c r="I219">
        <f t="shared" si="22"/>
        <v>0</v>
      </c>
      <c r="J219">
        <f t="shared" si="23"/>
        <v>0</v>
      </c>
      <c r="K219">
        <f t="shared" si="24"/>
        <v>1280</v>
      </c>
    </row>
    <row r="220" spans="1:11" x14ac:dyDescent="0.25">
      <c r="A220" s="2">
        <v>219</v>
      </c>
      <c r="B220" s="3">
        <v>44304</v>
      </c>
      <c r="C220" s="4">
        <f t="shared" si="21"/>
        <v>1</v>
      </c>
      <c r="D220" s="4">
        <f t="shared" si="25"/>
        <v>1280</v>
      </c>
      <c r="E220" s="4" t="s">
        <v>4</v>
      </c>
      <c r="F220" s="4">
        <f t="shared" si="26"/>
        <v>0</v>
      </c>
      <c r="G220" s="4">
        <f t="shared" si="27"/>
        <v>1280</v>
      </c>
      <c r="H220" s="2">
        <v>6470</v>
      </c>
      <c r="I220">
        <f t="shared" si="22"/>
        <v>1</v>
      </c>
      <c r="J220">
        <f t="shared" si="23"/>
        <v>6470</v>
      </c>
      <c r="K220">
        <f t="shared" si="24"/>
        <v>1280</v>
      </c>
    </row>
    <row r="221" spans="1:11" x14ac:dyDescent="0.25">
      <c r="A221" s="2">
        <v>220</v>
      </c>
      <c r="B221" s="3">
        <v>44305</v>
      </c>
      <c r="C221" s="4">
        <f t="shared" si="21"/>
        <v>1</v>
      </c>
      <c r="D221" s="4">
        <f t="shared" si="25"/>
        <v>1280</v>
      </c>
      <c r="E221" s="4" t="s">
        <v>6</v>
      </c>
      <c r="F221" s="4">
        <f t="shared" si="26"/>
        <v>12000</v>
      </c>
      <c r="G221" s="4">
        <f t="shared" si="27"/>
        <v>13280</v>
      </c>
      <c r="H221" s="2">
        <v>1560</v>
      </c>
      <c r="I221">
        <f t="shared" si="22"/>
        <v>0</v>
      </c>
      <c r="J221">
        <f t="shared" si="23"/>
        <v>0</v>
      </c>
      <c r="K221">
        <f t="shared" si="24"/>
        <v>11720</v>
      </c>
    </row>
    <row r="222" spans="1:11" x14ac:dyDescent="0.25">
      <c r="A222" s="2">
        <v>221</v>
      </c>
      <c r="B222" s="3">
        <v>44305</v>
      </c>
      <c r="C222" s="4">
        <f t="shared" si="21"/>
        <v>1</v>
      </c>
      <c r="D222" s="4">
        <f t="shared" si="25"/>
        <v>11720</v>
      </c>
      <c r="E222" s="4" t="s">
        <v>7</v>
      </c>
      <c r="F222" s="4">
        <f t="shared" si="26"/>
        <v>0</v>
      </c>
      <c r="G222" s="4">
        <f t="shared" si="27"/>
        <v>11720</v>
      </c>
      <c r="H222" s="2">
        <v>3420</v>
      </c>
      <c r="I222">
        <f t="shared" si="22"/>
        <v>0</v>
      </c>
      <c r="J222">
        <f t="shared" si="23"/>
        <v>0</v>
      </c>
      <c r="K222">
        <f t="shared" si="24"/>
        <v>8300</v>
      </c>
    </row>
    <row r="223" spans="1:11" x14ac:dyDescent="0.25">
      <c r="A223" s="2">
        <v>222</v>
      </c>
      <c r="B223" s="3">
        <v>44305</v>
      </c>
      <c r="C223" s="4">
        <f t="shared" si="21"/>
        <v>1</v>
      </c>
      <c r="D223" s="4">
        <f t="shared" si="25"/>
        <v>8300</v>
      </c>
      <c r="E223" s="4" t="s">
        <v>4</v>
      </c>
      <c r="F223" s="4">
        <f t="shared" si="26"/>
        <v>0</v>
      </c>
      <c r="G223" s="4">
        <f t="shared" si="27"/>
        <v>8300</v>
      </c>
      <c r="H223" s="2">
        <v>5220</v>
      </c>
      <c r="I223">
        <f t="shared" si="22"/>
        <v>0</v>
      </c>
      <c r="J223">
        <f t="shared" si="23"/>
        <v>0</v>
      </c>
      <c r="K223">
        <f t="shared" si="24"/>
        <v>3080</v>
      </c>
    </row>
    <row r="224" spans="1:11" x14ac:dyDescent="0.25">
      <c r="A224" s="2">
        <v>223</v>
      </c>
      <c r="B224" s="3">
        <v>44306</v>
      </c>
      <c r="C224" s="4">
        <f t="shared" si="21"/>
        <v>1</v>
      </c>
      <c r="D224" s="4">
        <f t="shared" si="25"/>
        <v>3080</v>
      </c>
      <c r="E224" s="4" t="s">
        <v>7</v>
      </c>
      <c r="F224" s="4">
        <f t="shared" si="26"/>
        <v>12000</v>
      </c>
      <c r="G224" s="4">
        <f t="shared" si="27"/>
        <v>15080</v>
      </c>
      <c r="H224" s="2">
        <v>6100</v>
      </c>
      <c r="I224">
        <f t="shared" si="22"/>
        <v>0</v>
      </c>
      <c r="J224">
        <f t="shared" si="23"/>
        <v>0</v>
      </c>
      <c r="K224">
        <f t="shared" si="24"/>
        <v>8980</v>
      </c>
    </row>
    <row r="225" spans="1:11" x14ac:dyDescent="0.25">
      <c r="A225" s="2">
        <v>224</v>
      </c>
      <c r="B225" s="3">
        <v>44306</v>
      </c>
      <c r="C225" s="4">
        <f t="shared" si="21"/>
        <v>1</v>
      </c>
      <c r="D225" s="4">
        <f t="shared" si="25"/>
        <v>8980</v>
      </c>
      <c r="E225" s="4" t="s">
        <v>5</v>
      </c>
      <c r="F225" s="4">
        <f t="shared" si="26"/>
        <v>0</v>
      </c>
      <c r="G225" s="4">
        <f t="shared" si="27"/>
        <v>8980</v>
      </c>
      <c r="H225" s="2">
        <v>3800</v>
      </c>
      <c r="I225">
        <f t="shared" si="22"/>
        <v>0</v>
      </c>
      <c r="J225">
        <f t="shared" si="23"/>
        <v>0</v>
      </c>
      <c r="K225">
        <f t="shared" si="24"/>
        <v>5180</v>
      </c>
    </row>
    <row r="226" spans="1:11" x14ac:dyDescent="0.25">
      <c r="A226" s="2">
        <v>225</v>
      </c>
      <c r="B226" s="3">
        <v>44307</v>
      </c>
      <c r="C226" s="4">
        <f t="shared" si="21"/>
        <v>1</v>
      </c>
      <c r="D226" s="4">
        <f t="shared" si="25"/>
        <v>5180</v>
      </c>
      <c r="E226" s="4" t="s">
        <v>7</v>
      </c>
      <c r="F226" s="4">
        <f t="shared" si="26"/>
        <v>12000</v>
      </c>
      <c r="G226" s="4">
        <f t="shared" si="27"/>
        <v>17180</v>
      </c>
      <c r="H226" s="2">
        <v>3170</v>
      </c>
      <c r="I226">
        <f t="shared" si="22"/>
        <v>0</v>
      </c>
      <c r="J226">
        <f t="shared" si="23"/>
        <v>0</v>
      </c>
      <c r="K226">
        <f t="shared" si="24"/>
        <v>14010</v>
      </c>
    </row>
    <row r="227" spans="1:11" x14ac:dyDescent="0.25">
      <c r="A227" s="2">
        <v>226</v>
      </c>
      <c r="B227" s="3">
        <v>44307</v>
      </c>
      <c r="C227" s="4">
        <f t="shared" si="21"/>
        <v>1</v>
      </c>
      <c r="D227" s="4">
        <f t="shared" si="25"/>
        <v>14010</v>
      </c>
      <c r="E227" s="4" t="s">
        <v>4</v>
      </c>
      <c r="F227" s="4">
        <f t="shared" si="26"/>
        <v>0</v>
      </c>
      <c r="G227" s="4">
        <f t="shared" si="27"/>
        <v>14010</v>
      </c>
      <c r="H227" s="2">
        <v>4140</v>
      </c>
      <c r="I227">
        <f t="shared" si="22"/>
        <v>0</v>
      </c>
      <c r="J227">
        <f t="shared" si="23"/>
        <v>0</v>
      </c>
      <c r="K227">
        <f t="shared" si="24"/>
        <v>9870</v>
      </c>
    </row>
    <row r="228" spans="1:11" x14ac:dyDescent="0.25">
      <c r="A228" s="2">
        <v>227</v>
      </c>
      <c r="B228" s="3">
        <v>44307</v>
      </c>
      <c r="C228" s="4">
        <f t="shared" si="21"/>
        <v>1</v>
      </c>
      <c r="D228" s="4">
        <f t="shared" si="25"/>
        <v>9870</v>
      </c>
      <c r="E228" s="4" t="s">
        <v>5</v>
      </c>
      <c r="F228" s="4">
        <f t="shared" si="26"/>
        <v>0</v>
      </c>
      <c r="G228" s="4">
        <f t="shared" si="27"/>
        <v>9870</v>
      </c>
      <c r="H228" s="2">
        <v>2060</v>
      </c>
      <c r="I228">
        <f t="shared" si="22"/>
        <v>0</v>
      </c>
      <c r="J228">
        <f t="shared" si="23"/>
        <v>0</v>
      </c>
      <c r="K228">
        <f t="shared" si="24"/>
        <v>7810</v>
      </c>
    </row>
    <row r="229" spans="1:11" x14ac:dyDescent="0.25">
      <c r="A229" s="2">
        <v>228</v>
      </c>
      <c r="B229" s="3">
        <v>44308</v>
      </c>
      <c r="C229" s="4">
        <f t="shared" si="21"/>
        <v>1</v>
      </c>
      <c r="D229" s="4">
        <f t="shared" si="25"/>
        <v>7810</v>
      </c>
      <c r="E229" s="4" t="s">
        <v>5</v>
      </c>
      <c r="F229" s="4">
        <f t="shared" si="26"/>
        <v>12000</v>
      </c>
      <c r="G229" s="4">
        <f t="shared" si="27"/>
        <v>19810</v>
      </c>
      <c r="H229" s="2">
        <v>8220</v>
      </c>
      <c r="I229">
        <f t="shared" si="22"/>
        <v>0</v>
      </c>
      <c r="J229">
        <f t="shared" si="23"/>
        <v>0</v>
      </c>
      <c r="K229">
        <f t="shared" si="24"/>
        <v>11590</v>
      </c>
    </row>
    <row r="230" spans="1:11" x14ac:dyDescent="0.25">
      <c r="A230" s="2">
        <v>229</v>
      </c>
      <c r="B230" s="3">
        <v>44309</v>
      </c>
      <c r="C230" s="4">
        <f t="shared" si="21"/>
        <v>0</v>
      </c>
      <c r="D230" s="4">
        <f t="shared" si="25"/>
        <v>11590</v>
      </c>
      <c r="E230" s="4" t="s">
        <v>7</v>
      </c>
      <c r="F230" s="4">
        <f t="shared" si="26"/>
        <v>12000</v>
      </c>
      <c r="G230" s="4">
        <f t="shared" si="27"/>
        <v>23590</v>
      </c>
      <c r="H230" s="2">
        <v>9490</v>
      </c>
      <c r="I230">
        <f t="shared" si="22"/>
        <v>0</v>
      </c>
      <c r="J230">
        <f t="shared" si="23"/>
        <v>0</v>
      </c>
      <c r="K230">
        <f t="shared" si="24"/>
        <v>14100</v>
      </c>
    </row>
    <row r="231" spans="1:11" x14ac:dyDescent="0.25">
      <c r="A231" s="2">
        <v>230</v>
      </c>
      <c r="B231" s="3">
        <v>44309</v>
      </c>
      <c r="C231" s="4">
        <f t="shared" si="21"/>
        <v>0</v>
      </c>
      <c r="D231" s="4">
        <f t="shared" si="25"/>
        <v>14100</v>
      </c>
      <c r="E231" s="4" t="s">
        <v>4</v>
      </c>
      <c r="F231" s="4">
        <f t="shared" si="26"/>
        <v>0</v>
      </c>
      <c r="G231" s="4">
        <f t="shared" si="27"/>
        <v>14100</v>
      </c>
      <c r="H231" s="2">
        <v>950</v>
      </c>
      <c r="I231">
        <f t="shared" si="22"/>
        <v>0</v>
      </c>
      <c r="J231">
        <f t="shared" si="23"/>
        <v>0</v>
      </c>
      <c r="K231">
        <f t="shared" si="24"/>
        <v>13150</v>
      </c>
    </row>
    <row r="232" spans="1:11" x14ac:dyDescent="0.25">
      <c r="A232" s="2">
        <v>231</v>
      </c>
      <c r="B232" s="3">
        <v>44310</v>
      </c>
      <c r="C232" s="4">
        <f t="shared" si="21"/>
        <v>0</v>
      </c>
      <c r="D232" s="4">
        <f t="shared" si="25"/>
        <v>13150</v>
      </c>
      <c r="E232" s="4" t="s">
        <v>5</v>
      </c>
      <c r="F232" s="4">
        <f t="shared" si="26"/>
        <v>5000</v>
      </c>
      <c r="G232" s="4">
        <f t="shared" si="27"/>
        <v>18150</v>
      </c>
      <c r="H232" s="2">
        <v>3110</v>
      </c>
      <c r="I232">
        <f t="shared" si="22"/>
        <v>0</v>
      </c>
      <c r="J232">
        <f t="shared" si="23"/>
        <v>0</v>
      </c>
      <c r="K232">
        <f t="shared" si="24"/>
        <v>15040</v>
      </c>
    </row>
    <row r="233" spans="1:11" x14ac:dyDescent="0.25">
      <c r="A233" s="2">
        <v>232</v>
      </c>
      <c r="B233" s="3">
        <v>44311</v>
      </c>
      <c r="C233" s="4">
        <f t="shared" si="21"/>
        <v>1</v>
      </c>
      <c r="D233" s="4">
        <f t="shared" si="25"/>
        <v>15040</v>
      </c>
      <c r="E233" s="4" t="s">
        <v>6</v>
      </c>
      <c r="F233" s="4">
        <f t="shared" si="26"/>
        <v>5000</v>
      </c>
      <c r="G233" s="4">
        <f t="shared" si="27"/>
        <v>20040</v>
      </c>
      <c r="H233" s="2">
        <v>6010</v>
      </c>
      <c r="I233">
        <f t="shared" si="22"/>
        <v>0</v>
      </c>
      <c r="J233">
        <f t="shared" si="23"/>
        <v>0</v>
      </c>
      <c r="K233">
        <f t="shared" si="24"/>
        <v>14030</v>
      </c>
    </row>
    <row r="234" spans="1:11" x14ac:dyDescent="0.25">
      <c r="A234" s="2">
        <v>233</v>
      </c>
      <c r="B234" s="3">
        <v>44311</v>
      </c>
      <c r="C234" s="4">
        <f t="shared" si="21"/>
        <v>1</v>
      </c>
      <c r="D234" s="4">
        <f t="shared" si="25"/>
        <v>14030</v>
      </c>
      <c r="E234" s="4" t="s">
        <v>7</v>
      </c>
      <c r="F234" s="4">
        <f t="shared" si="26"/>
        <v>0</v>
      </c>
      <c r="G234" s="4">
        <f t="shared" si="27"/>
        <v>14030</v>
      </c>
      <c r="H234" s="2">
        <v>1220</v>
      </c>
      <c r="I234">
        <f t="shared" si="22"/>
        <v>0</v>
      </c>
      <c r="J234">
        <f t="shared" si="23"/>
        <v>0</v>
      </c>
      <c r="K234">
        <f t="shared" si="24"/>
        <v>12810</v>
      </c>
    </row>
    <row r="235" spans="1:11" x14ac:dyDescent="0.25">
      <c r="A235" s="2">
        <v>234</v>
      </c>
      <c r="B235" s="3">
        <v>44311</v>
      </c>
      <c r="C235" s="4">
        <f t="shared" si="21"/>
        <v>1</v>
      </c>
      <c r="D235" s="4">
        <f t="shared" si="25"/>
        <v>12810</v>
      </c>
      <c r="E235" s="4" t="s">
        <v>4</v>
      </c>
      <c r="F235" s="4">
        <f t="shared" si="26"/>
        <v>0</v>
      </c>
      <c r="G235" s="4">
        <f t="shared" si="27"/>
        <v>12810</v>
      </c>
      <c r="H235" s="2">
        <v>8060</v>
      </c>
      <c r="I235">
        <f t="shared" si="22"/>
        <v>0</v>
      </c>
      <c r="J235">
        <f t="shared" si="23"/>
        <v>0</v>
      </c>
      <c r="K235">
        <f t="shared" si="24"/>
        <v>4750</v>
      </c>
    </row>
    <row r="236" spans="1:11" x14ac:dyDescent="0.25">
      <c r="A236" s="2">
        <v>235</v>
      </c>
      <c r="B236" s="3">
        <v>44312</v>
      </c>
      <c r="C236" s="4">
        <f t="shared" si="21"/>
        <v>1</v>
      </c>
      <c r="D236" s="4">
        <f t="shared" si="25"/>
        <v>4750</v>
      </c>
      <c r="E236" s="4" t="s">
        <v>7</v>
      </c>
      <c r="F236" s="4">
        <f t="shared" si="26"/>
        <v>12000</v>
      </c>
      <c r="G236" s="4">
        <f t="shared" si="27"/>
        <v>16750</v>
      </c>
      <c r="H236" s="2">
        <v>4040</v>
      </c>
      <c r="I236">
        <f t="shared" si="22"/>
        <v>0</v>
      </c>
      <c r="J236">
        <f t="shared" si="23"/>
        <v>0</v>
      </c>
      <c r="K236">
        <f t="shared" si="24"/>
        <v>12710</v>
      </c>
    </row>
    <row r="237" spans="1:11" x14ac:dyDescent="0.25">
      <c r="A237" s="2">
        <v>236</v>
      </c>
      <c r="B237" s="3">
        <v>44313</v>
      </c>
      <c r="C237" s="4">
        <f t="shared" si="21"/>
        <v>1</v>
      </c>
      <c r="D237" s="4">
        <f t="shared" si="25"/>
        <v>12710</v>
      </c>
      <c r="E237" s="4" t="s">
        <v>6</v>
      </c>
      <c r="F237" s="4">
        <f t="shared" si="26"/>
        <v>12000</v>
      </c>
      <c r="G237" s="4">
        <f t="shared" si="27"/>
        <v>24710</v>
      </c>
      <c r="H237" s="2">
        <v>950</v>
      </c>
      <c r="I237">
        <f t="shared" si="22"/>
        <v>0</v>
      </c>
      <c r="J237">
        <f t="shared" si="23"/>
        <v>0</v>
      </c>
      <c r="K237">
        <f t="shared" si="24"/>
        <v>23760</v>
      </c>
    </row>
    <row r="238" spans="1:11" x14ac:dyDescent="0.25">
      <c r="A238" s="2">
        <v>237</v>
      </c>
      <c r="B238" s="3">
        <v>44313</v>
      </c>
      <c r="C238" s="4">
        <f t="shared" si="21"/>
        <v>1</v>
      </c>
      <c r="D238" s="4">
        <f t="shared" si="25"/>
        <v>23760</v>
      </c>
      <c r="E238" s="4" t="s">
        <v>5</v>
      </c>
      <c r="F238" s="4">
        <f t="shared" si="26"/>
        <v>0</v>
      </c>
      <c r="G238" s="4">
        <f t="shared" si="27"/>
        <v>23760</v>
      </c>
      <c r="H238" s="2">
        <v>9470</v>
      </c>
      <c r="I238">
        <f t="shared" si="22"/>
        <v>0</v>
      </c>
      <c r="J238">
        <f t="shared" si="23"/>
        <v>0</v>
      </c>
      <c r="K238">
        <f t="shared" si="24"/>
        <v>14290</v>
      </c>
    </row>
    <row r="239" spans="1:11" x14ac:dyDescent="0.25">
      <c r="A239" s="2">
        <v>238</v>
      </c>
      <c r="B239" s="3">
        <v>44313</v>
      </c>
      <c r="C239" s="4">
        <f t="shared" si="21"/>
        <v>1</v>
      </c>
      <c r="D239" s="4">
        <f t="shared" si="25"/>
        <v>14290</v>
      </c>
      <c r="E239" s="4" t="s">
        <v>7</v>
      </c>
      <c r="F239" s="4">
        <f t="shared" si="26"/>
        <v>0</v>
      </c>
      <c r="G239" s="4">
        <f t="shared" si="27"/>
        <v>14290</v>
      </c>
      <c r="H239" s="2">
        <v>4760</v>
      </c>
      <c r="I239">
        <f t="shared" si="22"/>
        <v>0</v>
      </c>
      <c r="J239">
        <f t="shared" si="23"/>
        <v>0</v>
      </c>
      <c r="K239">
        <f t="shared" si="24"/>
        <v>9530</v>
      </c>
    </row>
    <row r="240" spans="1:11" x14ac:dyDescent="0.25">
      <c r="A240" s="2">
        <v>239</v>
      </c>
      <c r="B240" s="3">
        <v>44314</v>
      </c>
      <c r="C240" s="4">
        <f t="shared" si="21"/>
        <v>1</v>
      </c>
      <c r="D240" s="4">
        <f t="shared" si="25"/>
        <v>9530</v>
      </c>
      <c r="E240" s="4" t="s">
        <v>4</v>
      </c>
      <c r="F240" s="4">
        <f t="shared" si="26"/>
        <v>12000</v>
      </c>
      <c r="G240" s="4">
        <f t="shared" si="27"/>
        <v>21530</v>
      </c>
      <c r="H240" s="2">
        <v>9390</v>
      </c>
      <c r="I240">
        <f t="shared" si="22"/>
        <v>0</v>
      </c>
      <c r="J240">
        <f t="shared" si="23"/>
        <v>0</v>
      </c>
      <c r="K240">
        <f t="shared" si="24"/>
        <v>12140</v>
      </c>
    </row>
    <row r="241" spans="1:11" x14ac:dyDescent="0.25">
      <c r="A241" s="2">
        <v>240</v>
      </c>
      <c r="B241" s="3">
        <v>44314</v>
      </c>
      <c r="C241" s="4">
        <f t="shared" si="21"/>
        <v>1</v>
      </c>
      <c r="D241" s="4">
        <f t="shared" si="25"/>
        <v>12140</v>
      </c>
      <c r="E241" s="4" t="s">
        <v>5</v>
      </c>
      <c r="F241" s="4">
        <f t="shared" si="26"/>
        <v>0</v>
      </c>
      <c r="G241" s="4">
        <f t="shared" si="27"/>
        <v>12140</v>
      </c>
      <c r="H241" s="2">
        <v>4520</v>
      </c>
      <c r="I241">
        <f t="shared" si="22"/>
        <v>0</v>
      </c>
      <c r="J241">
        <f t="shared" si="23"/>
        <v>0</v>
      </c>
      <c r="K241">
        <f t="shared" si="24"/>
        <v>7620</v>
      </c>
    </row>
    <row r="242" spans="1:11" x14ac:dyDescent="0.25">
      <c r="A242" s="2">
        <v>241</v>
      </c>
      <c r="B242" s="3">
        <v>44315</v>
      </c>
      <c r="C242" s="4">
        <f t="shared" si="21"/>
        <v>1</v>
      </c>
      <c r="D242" s="4">
        <f t="shared" si="25"/>
        <v>7620</v>
      </c>
      <c r="E242" s="4" t="s">
        <v>5</v>
      </c>
      <c r="F242" s="4">
        <f t="shared" si="26"/>
        <v>12000</v>
      </c>
      <c r="G242" s="4">
        <f t="shared" si="27"/>
        <v>19620</v>
      </c>
      <c r="H242" s="2">
        <v>8460</v>
      </c>
      <c r="I242">
        <f t="shared" si="22"/>
        <v>0</v>
      </c>
      <c r="J242">
        <f t="shared" si="23"/>
        <v>0</v>
      </c>
      <c r="K242">
        <f t="shared" si="24"/>
        <v>11160</v>
      </c>
    </row>
    <row r="243" spans="1:11" x14ac:dyDescent="0.25">
      <c r="A243" s="2">
        <v>242</v>
      </c>
      <c r="B243" s="3">
        <v>44316</v>
      </c>
      <c r="C243" s="4">
        <f t="shared" si="21"/>
        <v>0</v>
      </c>
      <c r="D243" s="4">
        <f t="shared" si="25"/>
        <v>11160</v>
      </c>
      <c r="E243" s="4" t="s">
        <v>4</v>
      </c>
      <c r="F243" s="4">
        <f t="shared" si="26"/>
        <v>12000</v>
      </c>
      <c r="G243" s="4">
        <f t="shared" si="27"/>
        <v>23160</v>
      </c>
      <c r="H243" s="2">
        <v>4880</v>
      </c>
      <c r="I243">
        <f t="shared" si="22"/>
        <v>0</v>
      </c>
      <c r="J243">
        <f t="shared" si="23"/>
        <v>0</v>
      </c>
      <c r="K243">
        <f t="shared" si="24"/>
        <v>18280</v>
      </c>
    </row>
    <row r="244" spans="1:11" x14ac:dyDescent="0.25">
      <c r="A244" s="2">
        <v>243</v>
      </c>
      <c r="B244" s="3">
        <v>44317</v>
      </c>
      <c r="C244" s="4">
        <f t="shared" si="21"/>
        <v>0</v>
      </c>
      <c r="D244" s="4">
        <f t="shared" si="25"/>
        <v>18280</v>
      </c>
      <c r="E244" s="4" t="s">
        <v>4</v>
      </c>
      <c r="F244" s="4">
        <f t="shared" si="26"/>
        <v>5000</v>
      </c>
      <c r="G244" s="4">
        <f t="shared" si="27"/>
        <v>23280</v>
      </c>
      <c r="H244" s="2">
        <v>3980</v>
      </c>
      <c r="I244">
        <f t="shared" si="22"/>
        <v>0</v>
      </c>
      <c r="J244">
        <f t="shared" si="23"/>
        <v>0</v>
      </c>
      <c r="K244">
        <f t="shared" si="24"/>
        <v>19300</v>
      </c>
    </row>
    <row r="245" spans="1:11" x14ac:dyDescent="0.25">
      <c r="A245" s="2">
        <v>244</v>
      </c>
      <c r="B245" s="3">
        <v>44318</v>
      </c>
      <c r="C245" s="4">
        <f t="shared" si="21"/>
        <v>1</v>
      </c>
      <c r="D245" s="4">
        <f t="shared" si="25"/>
        <v>19300</v>
      </c>
      <c r="E245" s="4" t="s">
        <v>4</v>
      </c>
      <c r="F245" s="4">
        <f t="shared" si="26"/>
        <v>5000</v>
      </c>
      <c r="G245" s="4">
        <f t="shared" si="27"/>
        <v>24300</v>
      </c>
      <c r="H245" s="2">
        <v>3980</v>
      </c>
      <c r="I245">
        <f t="shared" si="22"/>
        <v>0</v>
      </c>
      <c r="J245">
        <f t="shared" si="23"/>
        <v>0</v>
      </c>
      <c r="K245">
        <f t="shared" si="24"/>
        <v>20320</v>
      </c>
    </row>
    <row r="246" spans="1:11" x14ac:dyDescent="0.25">
      <c r="A246" s="2">
        <v>245</v>
      </c>
      <c r="B246" s="3">
        <v>44319</v>
      </c>
      <c r="C246" s="4">
        <f t="shared" si="21"/>
        <v>1</v>
      </c>
      <c r="D246" s="4">
        <f t="shared" si="25"/>
        <v>20320</v>
      </c>
      <c r="E246" s="4" t="s">
        <v>6</v>
      </c>
      <c r="F246" s="4">
        <f t="shared" si="26"/>
        <v>12000</v>
      </c>
      <c r="G246" s="4">
        <f t="shared" si="27"/>
        <v>32320</v>
      </c>
      <c r="H246" s="2">
        <v>2130</v>
      </c>
      <c r="I246">
        <f t="shared" si="22"/>
        <v>0</v>
      </c>
      <c r="J246">
        <f t="shared" si="23"/>
        <v>0</v>
      </c>
      <c r="K246">
        <f t="shared" si="24"/>
        <v>30190</v>
      </c>
    </row>
    <row r="247" spans="1:11" x14ac:dyDescent="0.25">
      <c r="A247" s="2">
        <v>246</v>
      </c>
      <c r="B247" s="3">
        <v>44319</v>
      </c>
      <c r="C247" s="4">
        <f t="shared" si="21"/>
        <v>1</v>
      </c>
      <c r="D247" s="4">
        <f t="shared" si="25"/>
        <v>30190</v>
      </c>
      <c r="E247" s="4" t="s">
        <v>5</v>
      </c>
      <c r="F247" s="4">
        <f t="shared" si="26"/>
        <v>0</v>
      </c>
      <c r="G247" s="4">
        <f t="shared" si="27"/>
        <v>30190</v>
      </c>
      <c r="H247" s="2">
        <v>7520</v>
      </c>
      <c r="I247">
        <f t="shared" si="22"/>
        <v>0</v>
      </c>
      <c r="J247">
        <f t="shared" si="23"/>
        <v>0</v>
      </c>
      <c r="K247">
        <f t="shared" si="24"/>
        <v>22670</v>
      </c>
    </row>
    <row r="248" spans="1:11" x14ac:dyDescent="0.25">
      <c r="A248" s="2">
        <v>247</v>
      </c>
      <c r="B248" s="3">
        <v>44320</v>
      </c>
      <c r="C248" s="4">
        <f t="shared" si="21"/>
        <v>1</v>
      </c>
      <c r="D248" s="4">
        <f t="shared" si="25"/>
        <v>22670</v>
      </c>
      <c r="E248" s="4" t="s">
        <v>5</v>
      </c>
      <c r="F248" s="4">
        <f t="shared" si="26"/>
        <v>12000</v>
      </c>
      <c r="G248" s="4">
        <f t="shared" si="27"/>
        <v>34670</v>
      </c>
      <c r="H248" s="2">
        <v>3900</v>
      </c>
      <c r="I248">
        <f t="shared" si="22"/>
        <v>0</v>
      </c>
      <c r="J248">
        <f t="shared" si="23"/>
        <v>0</v>
      </c>
      <c r="K248">
        <f t="shared" si="24"/>
        <v>30770</v>
      </c>
    </row>
    <row r="249" spans="1:11" x14ac:dyDescent="0.25">
      <c r="A249" s="2">
        <v>248</v>
      </c>
      <c r="B249" s="3">
        <v>44321</v>
      </c>
      <c r="C249" s="4">
        <f t="shared" si="21"/>
        <v>1</v>
      </c>
      <c r="D249" s="4">
        <f t="shared" si="25"/>
        <v>30770</v>
      </c>
      <c r="E249" s="4" t="s">
        <v>5</v>
      </c>
      <c r="F249" s="4">
        <f t="shared" si="26"/>
        <v>12000</v>
      </c>
      <c r="G249" s="4">
        <f t="shared" si="27"/>
        <v>42770</v>
      </c>
      <c r="H249" s="2">
        <v>8960</v>
      </c>
      <c r="I249">
        <f t="shared" si="22"/>
        <v>0</v>
      </c>
      <c r="J249">
        <f t="shared" si="23"/>
        <v>0</v>
      </c>
      <c r="K249">
        <f t="shared" si="24"/>
        <v>33810</v>
      </c>
    </row>
    <row r="250" spans="1:11" x14ac:dyDescent="0.25">
      <c r="A250" s="2">
        <v>249</v>
      </c>
      <c r="B250" s="3">
        <v>44321</v>
      </c>
      <c r="C250" s="4">
        <f t="shared" si="21"/>
        <v>1</v>
      </c>
      <c r="D250" s="4">
        <f t="shared" si="25"/>
        <v>33810</v>
      </c>
      <c r="E250" s="4" t="s">
        <v>4</v>
      </c>
      <c r="F250" s="4">
        <f t="shared" si="26"/>
        <v>0</v>
      </c>
      <c r="G250" s="4">
        <f t="shared" si="27"/>
        <v>33810</v>
      </c>
      <c r="H250" s="2">
        <v>3070</v>
      </c>
      <c r="I250">
        <f t="shared" si="22"/>
        <v>0</v>
      </c>
      <c r="J250">
        <f t="shared" si="23"/>
        <v>0</v>
      </c>
      <c r="K250">
        <f t="shared" si="24"/>
        <v>30740</v>
      </c>
    </row>
    <row r="251" spans="1:11" x14ac:dyDescent="0.25">
      <c r="A251" s="2">
        <v>250</v>
      </c>
      <c r="B251" s="3">
        <v>44322</v>
      </c>
      <c r="C251" s="4">
        <f t="shared" si="21"/>
        <v>1</v>
      </c>
      <c r="D251" s="4">
        <f t="shared" si="25"/>
        <v>30740</v>
      </c>
      <c r="E251" s="4" t="s">
        <v>4</v>
      </c>
      <c r="F251" s="4">
        <f t="shared" si="26"/>
        <v>12000</v>
      </c>
      <c r="G251" s="4">
        <f t="shared" si="27"/>
        <v>42740</v>
      </c>
      <c r="H251" s="2">
        <v>1950</v>
      </c>
      <c r="I251">
        <f t="shared" si="22"/>
        <v>0</v>
      </c>
      <c r="J251">
        <f t="shared" si="23"/>
        <v>0</v>
      </c>
      <c r="K251">
        <f t="shared" si="24"/>
        <v>40790</v>
      </c>
    </row>
    <row r="252" spans="1:11" x14ac:dyDescent="0.25">
      <c r="A252" s="2">
        <v>251</v>
      </c>
      <c r="B252" s="3">
        <v>44322</v>
      </c>
      <c r="C252" s="4">
        <f t="shared" si="21"/>
        <v>1</v>
      </c>
      <c r="D252" s="4">
        <f t="shared" si="25"/>
        <v>40790</v>
      </c>
      <c r="E252" s="4" t="s">
        <v>7</v>
      </c>
      <c r="F252" s="4">
        <f t="shared" si="26"/>
        <v>0</v>
      </c>
      <c r="G252" s="4">
        <f t="shared" si="27"/>
        <v>40790</v>
      </c>
      <c r="H252" s="2">
        <v>4340</v>
      </c>
      <c r="I252">
        <f t="shared" si="22"/>
        <v>0</v>
      </c>
      <c r="J252">
        <f t="shared" si="23"/>
        <v>0</v>
      </c>
      <c r="K252">
        <f t="shared" si="24"/>
        <v>36450</v>
      </c>
    </row>
    <row r="253" spans="1:11" x14ac:dyDescent="0.25">
      <c r="A253" s="2">
        <v>252</v>
      </c>
      <c r="B253" s="3">
        <v>44323</v>
      </c>
      <c r="C253" s="4">
        <f t="shared" si="21"/>
        <v>0</v>
      </c>
      <c r="D253" s="4">
        <f t="shared" si="25"/>
        <v>36450</v>
      </c>
      <c r="E253" s="4" t="s">
        <v>7</v>
      </c>
      <c r="F253" s="4">
        <f t="shared" si="26"/>
        <v>12000</v>
      </c>
      <c r="G253" s="4">
        <f t="shared" si="27"/>
        <v>48450</v>
      </c>
      <c r="H253" s="2">
        <v>8510</v>
      </c>
      <c r="I253">
        <f t="shared" si="22"/>
        <v>0</v>
      </c>
      <c r="J253">
        <f t="shared" si="23"/>
        <v>0</v>
      </c>
      <c r="K253">
        <f t="shared" si="24"/>
        <v>39940</v>
      </c>
    </row>
    <row r="254" spans="1:11" x14ac:dyDescent="0.25">
      <c r="A254" s="2">
        <v>253</v>
      </c>
      <c r="B254" s="3">
        <v>44323</v>
      </c>
      <c r="C254" s="4">
        <f t="shared" si="21"/>
        <v>0</v>
      </c>
      <c r="D254" s="4">
        <f t="shared" si="25"/>
        <v>39940</v>
      </c>
      <c r="E254" s="4" t="s">
        <v>4</v>
      </c>
      <c r="F254" s="4">
        <f t="shared" si="26"/>
        <v>0</v>
      </c>
      <c r="G254" s="4">
        <f t="shared" si="27"/>
        <v>39940</v>
      </c>
      <c r="H254" s="2">
        <v>9810</v>
      </c>
      <c r="I254">
        <f t="shared" si="22"/>
        <v>0</v>
      </c>
      <c r="J254">
        <f t="shared" si="23"/>
        <v>0</v>
      </c>
      <c r="K254">
        <f t="shared" si="24"/>
        <v>30130</v>
      </c>
    </row>
    <row r="255" spans="1:11" x14ac:dyDescent="0.25">
      <c r="A255" s="2">
        <v>254</v>
      </c>
      <c r="B255" s="3">
        <v>44323</v>
      </c>
      <c r="C255" s="4">
        <f t="shared" si="21"/>
        <v>0</v>
      </c>
      <c r="D255" s="4">
        <f t="shared" si="25"/>
        <v>30130</v>
      </c>
      <c r="E255" s="4" t="s">
        <v>6</v>
      </c>
      <c r="F255" s="4">
        <f t="shared" si="26"/>
        <v>0</v>
      </c>
      <c r="G255" s="4">
        <f t="shared" si="27"/>
        <v>30130</v>
      </c>
      <c r="H255" s="2">
        <v>5560</v>
      </c>
      <c r="I255">
        <f t="shared" si="22"/>
        <v>0</v>
      </c>
      <c r="J255">
        <f t="shared" si="23"/>
        <v>0</v>
      </c>
      <c r="K255">
        <f t="shared" si="24"/>
        <v>24570</v>
      </c>
    </row>
    <row r="256" spans="1:11" x14ac:dyDescent="0.25">
      <c r="A256" s="2">
        <v>255</v>
      </c>
      <c r="B256" s="3">
        <v>44323</v>
      </c>
      <c r="C256" s="4">
        <f t="shared" si="21"/>
        <v>0</v>
      </c>
      <c r="D256" s="4">
        <f t="shared" si="25"/>
        <v>24570</v>
      </c>
      <c r="E256" s="4" t="s">
        <v>5</v>
      </c>
      <c r="F256" s="4">
        <f t="shared" si="26"/>
        <v>0</v>
      </c>
      <c r="G256" s="4">
        <f t="shared" si="27"/>
        <v>24570</v>
      </c>
      <c r="H256" s="2">
        <v>8340</v>
      </c>
      <c r="I256">
        <f t="shared" si="22"/>
        <v>0</v>
      </c>
      <c r="J256">
        <f t="shared" si="23"/>
        <v>0</v>
      </c>
      <c r="K256">
        <f t="shared" si="24"/>
        <v>16230</v>
      </c>
    </row>
    <row r="257" spans="1:11" x14ac:dyDescent="0.25">
      <c r="A257" s="2">
        <v>256</v>
      </c>
      <c r="B257" s="3">
        <v>44324</v>
      </c>
      <c r="C257" s="4">
        <f t="shared" si="21"/>
        <v>0</v>
      </c>
      <c r="D257" s="4">
        <f t="shared" si="25"/>
        <v>16230</v>
      </c>
      <c r="E257" s="4" t="s">
        <v>5</v>
      </c>
      <c r="F257" s="4">
        <f t="shared" si="26"/>
        <v>5000</v>
      </c>
      <c r="G257" s="4">
        <f t="shared" si="27"/>
        <v>21230</v>
      </c>
      <c r="H257" s="2">
        <v>4510</v>
      </c>
      <c r="I257">
        <f t="shared" si="22"/>
        <v>0</v>
      </c>
      <c r="J257">
        <f t="shared" si="23"/>
        <v>0</v>
      </c>
      <c r="K257">
        <f t="shared" si="24"/>
        <v>16720</v>
      </c>
    </row>
    <row r="258" spans="1:11" x14ac:dyDescent="0.25">
      <c r="A258" s="2">
        <v>257</v>
      </c>
      <c r="B258" s="3">
        <v>44324</v>
      </c>
      <c r="C258" s="4">
        <f t="shared" si="21"/>
        <v>0</v>
      </c>
      <c r="D258" s="4">
        <f t="shared" si="25"/>
        <v>16720</v>
      </c>
      <c r="E258" s="4" t="s">
        <v>4</v>
      </c>
      <c r="F258" s="4">
        <f t="shared" si="26"/>
        <v>0</v>
      </c>
      <c r="G258" s="4">
        <f t="shared" si="27"/>
        <v>16720</v>
      </c>
      <c r="H258" s="2">
        <v>7270</v>
      </c>
      <c r="I258">
        <f t="shared" si="22"/>
        <v>0</v>
      </c>
      <c r="J258">
        <f t="shared" si="23"/>
        <v>0</v>
      </c>
      <c r="K258">
        <f t="shared" si="24"/>
        <v>9450</v>
      </c>
    </row>
    <row r="259" spans="1:11" x14ac:dyDescent="0.25">
      <c r="A259" s="2">
        <v>258</v>
      </c>
      <c r="B259" s="3">
        <v>44325</v>
      </c>
      <c r="C259" s="4">
        <f t="shared" ref="C259:C322" si="28">IF(WEEKDAY(B259)&lt;6, 1, 0)</f>
        <v>1</v>
      </c>
      <c r="D259" s="4">
        <f t="shared" si="25"/>
        <v>9450</v>
      </c>
      <c r="E259" s="4" t="s">
        <v>5</v>
      </c>
      <c r="F259" s="4">
        <f t="shared" si="26"/>
        <v>5000</v>
      </c>
      <c r="G259" s="4">
        <f t="shared" si="27"/>
        <v>14450</v>
      </c>
      <c r="H259" s="2">
        <v>7710</v>
      </c>
      <c r="I259">
        <f t="shared" ref="I259:I322" si="29">IF(G259&lt;H259, 1, 0)</f>
        <v>0</v>
      </c>
      <c r="J259">
        <f t="shared" ref="J259:J322" si="30">IF(I259 = 1, H259, 0)</f>
        <v>0</v>
      </c>
      <c r="K259">
        <f t="shared" ref="K259:K322" si="31">IF(I259 = 0, G259-H259, G259)</f>
        <v>6740</v>
      </c>
    </row>
    <row r="260" spans="1:11" x14ac:dyDescent="0.25">
      <c r="A260" s="2">
        <v>259</v>
      </c>
      <c r="B260" s="3">
        <v>44325</v>
      </c>
      <c r="C260" s="4">
        <f t="shared" si="28"/>
        <v>1</v>
      </c>
      <c r="D260" s="4">
        <f t="shared" ref="D260:D323" si="32">K259</f>
        <v>6740</v>
      </c>
      <c r="E260" s="4" t="s">
        <v>6</v>
      </c>
      <c r="F260" s="4">
        <f t="shared" ref="F260:F323" si="33">IF(B260&lt;&gt;B259,IF(C259= 1, 12000, 5000), 0)</f>
        <v>0</v>
      </c>
      <c r="G260" s="4">
        <f t="shared" ref="G260:G323" si="34">D260+F260</f>
        <v>6740</v>
      </c>
      <c r="H260" s="2">
        <v>8090</v>
      </c>
      <c r="I260">
        <f t="shared" si="29"/>
        <v>1</v>
      </c>
      <c r="J260">
        <f t="shared" si="30"/>
        <v>8090</v>
      </c>
      <c r="K260">
        <f t="shared" si="31"/>
        <v>6740</v>
      </c>
    </row>
    <row r="261" spans="1:11" x14ac:dyDescent="0.25">
      <c r="A261" s="2">
        <v>260</v>
      </c>
      <c r="B261" s="3">
        <v>44325</v>
      </c>
      <c r="C261" s="4">
        <f t="shared" si="28"/>
        <v>1</v>
      </c>
      <c r="D261" s="4">
        <f t="shared" si="32"/>
        <v>6740</v>
      </c>
      <c r="E261" s="4" t="s">
        <v>4</v>
      </c>
      <c r="F261" s="4">
        <f t="shared" si="33"/>
        <v>0</v>
      </c>
      <c r="G261" s="4">
        <f t="shared" si="34"/>
        <v>6740</v>
      </c>
      <c r="H261" s="2">
        <v>5440</v>
      </c>
      <c r="I261">
        <f t="shared" si="29"/>
        <v>0</v>
      </c>
      <c r="J261">
        <f t="shared" si="30"/>
        <v>0</v>
      </c>
      <c r="K261">
        <f t="shared" si="31"/>
        <v>1300</v>
      </c>
    </row>
    <row r="262" spans="1:11" x14ac:dyDescent="0.25">
      <c r="A262" s="2">
        <v>261</v>
      </c>
      <c r="B262" s="3">
        <v>44325</v>
      </c>
      <c r="C262" s="4">
        <f t="shared" si="28"/>
        <v>1</v>
      </c>
      <c r="D262" s="4">
        <f t="shared" si="32"/>
        <v>1300</v>
      </c>
      <c r="E262" s="4" t="s">
        <v>7</v>
      </c>
      <c r="F262" s="4">
        <f t="shared" si="33"/>
        <v>0</v>
      </c>
      <c r="G262" s="4">
        <f t="shared" si="34"/>
        <v>1300</v>
      </c>
      <c r="H262" s="2">
        <v>4060</v>
      </c>
      <c r="I262">
        <f t="shared" si="29"/>
        <v>1</v>
      </c>
      <c r="J262">
        <f t="shared" si="30"/>
        <v>4060</v>
      </c>
      <c r="K262">
        <f t="shared" si="31"/>
        <v>1300</v>
      </c>
    </row>
    <row r="263" spans="1:11" x14ac:dyDescent="0.25">
      <c r="A263" s="2">
        <v>262</v>
      </c>
      <c r="B263" s="3">
        <v>44326</v>
      </c>
      <c r="C263" s="4">
        <f t="shared" si="28"/>
        <v>1</v>
      </c>
      <c r="D263" s="4">
        <f t="shared" si="32"/>
        <v>1300</v>
      </c>
      <c r="E263" s="4" t="s">
        <v>5</v>
      </c>
      <c r="F263" s="4">
        <f t="shared" si="33"/>
        <v>12000</v>
      </c>
      <c r="G263" s="4">
        <f t="shared" si="34"/>
        <v>13300</v>
      </c>
      <c r="H263" s="2">
        <v>9620</v>
      </c>
      <c r="I263">
        <f t="shared" si="29"/>
        <v>0</v>
      </c>
      <c r="J263">
        <f t="shared" si="30"/>
        <v>0</v>
      </c>
      <c r="K263">
        <f t="shared" si="31"/>
        <v>3680</v>
      </c>
    </row>
    <row r="264" spans="1:11" x14ac:dyDescent="0.25">
      <c r="A264" s="2">
        <v>263</v>
      </c>
      <c r="B264" s="3">
        <v>44327</v>
      </c>
      <c r="C264" s="4">
        <f t="shared" si="28"/>
        <v>1</v>
      </c>
      <c r="D264" s="4">
        <f t="shared" si="32"/>
        <v>3680</v>
      </c>
      <c r="E264" s="4" t="s">
        <v>6</v>
      </c>
      <c r="F264" s="4">
        <f t="shared" si="33"/>
        <v>12000</v>
      </c>
      <c r="G264" s="4">
        <f t="shared" si="34"/>
        <v>15680</v>
      </c>
      <c r="H264" s="2">
        <v>9630</v>
      </c>
      <c r="I264">
        <f t="shared" si="29"/>
        <v>0</v>
      </c>
      <c r="J264">
        <f t="shared" si="30"/>
        <v>0</v>
      </c>
      <c r="K264">
        <f t="shared" si="31"/>
        <v>6050</v>
      </c>
    </row>
    <row r="265" spans="1:11" x14ac:dyDescent="0.25">
      <c r="A265" s="2">
        <v>264</v>
      </c>
      <c r="B265" s="3">
        <v>44328</v>
      </c>
      <c r="C265" s="4">
        <f t="shared" si="28"/>
        <v>1</v>
      </c>
      <c r="D265" s="4">
        <f t="shared" si="32"/>
        <v>6050</v>
      </c>
      <c r="E265" s="4" t="s">
        <v>6</v>
      </c>
      <c r="F265" s="4">
        <f t="shared" si="33"/>
        <v>12000</v>
      </c>
      <c r="G265" s="4">
        <f t="shared" si="34"/>
        <v>18050</v>
      </c>
      <c r="H265" s="2">
        <v>390</v>
      </c>
      <c r="I265">
        <f t="shared" si="29"/>
        <v>0</v>
      </c>
      <c r="J265">
        <f t="shared" si="30"/>
        <v>0</v>
      </c>
      <c r="K265">
        <f t="shared" si="31"/>
        <v>17660</v>
      </c>
    </row>
    <row r="266" spans="1:11" x14ac:dyDescent="0.25">
      <c r="A266" s="2">
        <v>265</v>
      </c>
      <c r="B266" s="3">
        <v>44329</v>
      </c>
      <c r="C266" s="4">
        <f t="shared" si="28"/>
        <v>1</v>
      </c>
      <c r="D266" s="4">
        <f t="shared" si="32"/>
        <v>17660</v>
      </c>
      <c r="E266" s="4" t="s">
        <v>7</v>
      </c>
      <c r="F266" s="4">
        <f t="shared" si="33"/>
        <v>12000</v>
      </c>
      <c r="G266" s="4">
        <f t="shared" si="34"/>
        <v>29660</v>
      </c>
      <c r="H266" s="2">
        <v>7870</v>
      </c>
      <c r="I266">
        <f t="shared" si="29"/>
        <v>0</v>
      </c>
      <c r="J266">
        <f t="shared" si="30"/>
        <v>0</v>
      </c>
      <c r="K266">
        <f t="shared" si="31"/>
        <v>21790</v>
      </c>
    </row>
    <row r="267" spans="1:11" x14ac:dyDescent="0.25">
      <c r="A267" s="2">
        <v>266</v>
      </c>
      <c r="B267" s="3">
        <v>44329</v>
      </c>
      <c r="C267" s="4">
        <f t="shared" si="28"/>
        <v>1</v>
      </c>
      <c r="D267" s="4">
        <f t="shared" si="32"/>
        <v>21790</v>
      </c>
      <c r="E267" s="4" t="s">
        <v>5</v>
      </c>
      <c r="F267" s="4">
        <f t="shared" si="33"/>
        <v>0</v>
      </c>
      <c r="G267" s="4">
        <f t="shared" si="34"/>
        <v>21790</v>
      </c>
      <c r="H267" s="2">
        <v>4100</v>
      </c>
      <c r="I267">
        <f t="shared" si="29"/>
        <v>0</v>
      </c>
      <c r="J267">
        <f t="shared" si="30"/>
        <v>0</v>
      </c>
      <c r="K267">
        <f t="shared" si="31"/>
        <v>17690</v>
      </c>
    </row>
    <row r="268" spans="1:11" x14ac:dyDescent="0.25">
      <c r="A268" s="2">
        <v>267</v>
      </c>
      <c r="B268" s="3">
        <v>44329</v>
      </c>
      <c r="C268" s="4">
        <f t="shared" si="28"/>
        <v>1</v>
      </c>
      <c r="D268" s="4">
        <f t="shared" si="32"/>
        <v>17690</v>
      </c>
      <c r="E268" s="4" t="s">
        <v>4</v>
      </c>
      <c r="F268" s="4">
        <f t="shared" si="33"/>
        <v>0</v>
      </c>
      <c r="G268" s="4">
        <f t="shared" si="34"/>
        <v>17690</v>
      </c>
      <c r="H268" s="2">
        <v>600</v>
      </c>
      <c r="I268">
        <f t="shared" si="29"/>
        <v>0</v>
      </c>
      <c r="J268">
        <f t="shared" si="30"/>
        <v>0</v>
      </c>
      <c r="K268">
        <f t="shared" si="31"/>
        <v>17090</v>
      </c>
    </row>
    <row r="269" spans="1:11" x14ac:dyDescent="0.25">
      <c r="A269" s="2">
        <v>268</v>
      </c>
      <c r="B269" s="3">
        <v>44330</v>
      </c>
      <c r="C269" s="4">
        <f t="shared" si="28"/>
        <v>0</v>
      </c>
      <c r="D269" s="4">
        <f t="shared" si="32"/>
        <v>17090</v>
      </c>
      <c r="E269" s="4" t="s">
        <v>4</v>
      </c>
      <c r="F269" s="4">
        <f t="shared" si="33"/>
        <v>12000</v>
      </c>
      <c r="G269" s="4">
        <f t="shared" si="34"/>
        <v>29090</v>
      </c>
      <c r="H269" s="2">
        <v>1170</v>
      </c>
      <c r="I269">
        <f t="shared" si="29"/>
        <v>0</v>
      </c>
      <c r="J269">
        <f t="shared" si="30"/>
        <v>0</v>
      </c>
      <c r="K269">
        <f t="shared" si="31"/>
        <v>27920</v>
      </c>
    </row>
    <row r="270" spans="1:11" x14ac:dyDescent="0.25">
      <c r="A270" s="2">
        <v>269</v>
      </c>
      <c r="B270" s="3">
        <v>44330</v>
      </c>
      <c r="C270" s="4">
        <f t="shared" si="28"/>
        <v>0</v>
      </c>
      <c r="D270" s="4">
        <f t="shared" si="32"/>
        <v>27920</v>
      </c>
      <c r="E270" s="4" t="s">
        <v>7</v>
      </c>
      <c r="F270" s="4">
        <f t="shared" si="33"/>
        <v>0</v>
      </c>
      <c r="G270" s="4">
        <f t="shared" si="34"/>
        <v>27920</v>
      </c>
      <c r="H270" s="2">
        <v>860</v>
      </c>
      <c r="I270">
        <f t="shared" si="29"/>
        <v>0</v>
      </c>
      <c r="J270">
        <f t="shared" si="30"/>
        <v>0</v>
      </c>
      <c r="K270">
        <f t="shared" si="31"/>
        <v>27060</v>
      </c>
    </row>
    <row r="271" spans="1:11" x14ac:dyDescent="0.25">
      <c r="A271" s="2">
        <v>270</v>
      </c>
      <c r="B271" s="3">
        <v>44331</v>
      </c>
      <c r="C271" s="4">
        <f t="shared" si="28"/>
        <v>0</v>
      </c>
      <c r="D271" s="4">
        <f t="shared" si="32"/>
        <v>27060</v>
      </c>
      <c r="E271" s="4" t="s">
        <v>6</v>
      </c>
      <c r="F271" s="4">
        <f t="shared" si="33"/>
        <v>5000</v>
      </c>
      <c r="G271" s="4">
        <f t="shared" si="34"/>
        <v>32060</v>
      </c>
      <c r="H271" s="2">
        <v>2350</v>
      </c>
      <c r="I271">
        <f t="shared" si="29"/>
        <v>0</v>
      </c>
      <c r="J271">
        <f t="shared" si="30"/>
        <v>0</v>
      </c>
      <c r="K271">
        <f t="shared" si="31"/>
        <v>29710</v>
      </c>
    </row>
    <row r="272" spans="1:11" x14ac:dyDescent="0.25">
      <c r="A272" s="2">
        <v>271</v>
      </c>
      <c r="B272" s="3">
        <v>44331</v>
      </c>
      <c r="C272" s="4">
        <f t="shared" si="28"/>
        <v>0</v>
      </c>
      <c r="D272" s="4">
        <f t="shared" si="32"/>
        <v>29710</v>
      </c>
      <c r="E272" s="4" t="s">
        <v>7</v>
      </c>
      <c r="F272" s="4">
        <f t="shared" si="33"/>
        <v>0</v>
      </c>
      <c r="G272" s="4">
        <f t="shared" si="34"/>
        <v>29710</v>
      </c>
      <c r="H272" s="2">
        <v>9230</v>
      </c>
      <c r="I272">
        <f t="shared" si="29"/>
        <v>0</v>
      </c>
      <c r="J272">
        <f t="shared" si="30"/>
        <v>0</v>
      </c>
      <c r="K272">
        <f t="shared" si="31"/>
        <v>20480</v>
      </c>
    </row>
    <row r="273" spans="1:11" x14ac:dyDescent="0.25">
      <c r="A273" s="2">
        <v>272</v>
      </c>
      <c r="B273" s="3">
        <v>44332</v>
      </c>
      <c r="C273" s="4">
        <f t="shared" si="28"/>
        <v>1</v>
      </c>
      <c r="D273" s="4">
        <f t="shared" si="32"/>
        <v>20480</v>
      </c>
      <c r="E273" s="4" t="s">
        <v>4</v>
      </c>
      <c r="F273" s="4">
        <f t="shared" si="33"/>
        <v>5000</v>
      </c>
      <c r="G273" s="4">
        <f t="shared" si="34"/>
        <v>25480</v>
      </c>
      <c r="H273" s="2">
        <v>1200</v>
      </c>
      <c r="I273">
        <f t="shared" si="29"/>
        <v>0</v>
      </c>
      <c r="J273">
        <f t="shared" si="30"/>
        <v>0</v>
      </c>
      <c r="K273">
        <f t="shared" si="31"/>
        <v>24280</v>
      </c>
    </row>
    <row r="274" spans="1:11" x14ac:dyDescent="0.25">
      <c r="A274" s="2">
        <v>273</v>
      </c>
      <c r="B274" s="3">
        <v>44332</v>
      </c>
      <c r="C274" s="4">
        <f t="shared" si="28"/>
        <v>1</v>
      </c>
      <c r="D274" s="4">
        <f t="shared" si="32"/>
        <v>24280</v>
      </c>
      <c r="E274" s="4" t="s">
        <v>5</v>
      </c>
      <c r="F274" s="4">
        <f t="shared" si="33"/>
        <v>0</v>
      </c>
      <c r="G274" s="4">
        <f t="shared" si="34"/>
        <v>24280</v>
      </c>
      <c r="H274" s="2">
        <v>7370</v>
      </c>
      <c r="I274">
        <f t="shared" si="29"/>
        <v>0</v>
      </c>
      <c r="J274">
        <f t="shared" si="30"/>
        <v>0</v>
      </c>
      <c r="K274">
        <f t="shared" si="31"/>
        <v>16910</v>
      </c>
    </row>
    <row r="275" spans="1:11" x14ac:dyDescent="0.25">
      <c r="A275" s="2">
        <v>274</v>
      </c>
      <c r="B275" s="3">
        <v>44333</v>
      </c>
      <c r="C275" s="4">
        <f t="shared" si="28"/>
        <v>1</v>
      </c>
      <c r="D275" s="4">
        <f t="shared" si="32"/>
        <v>16910</v>
      </c>
      <c r="E275" s="4" t="s">
        <v>4</v>
      </c>
      <c r="F275" s="4">
        <f t="shared" si="33"/>
        <v>12000</v>
      </c>
      <c r="G275" s="4">
        <f t="shared" si="34"/>
        <v>28910</v>
      </c>
      <c r="H275" s="2">
        <v>2210</v>
      </c>
      <c r="I275">
        <f t="shared" si="29"/>
        <v>0</v>
      </c>
      <c r="J275">
        <f t="shared" si="30"/>
        <v>0</v>
      </c>
      <c r="K275">
        <f t="shared" si="31"/>
        <v>26700</v>
      </c>
    </row>
    <row r="276" spans="1:11" x14ac:dyDescent="0.25">
      <c r="A276" s="2">
        <v>275</v>
      </c>
      <c r="B276" s="3">
        <v>44334</v>
      </c>
      <c r="C276" s="4">
        <f t="shared" si="28"/>
        <v>1</v>
      </c>
      <c r="D276" s="4">
        <f t="shared" si="32"/>
        <v>26700</v>
      </c>
      <c r="E276" s="4" t="s">
        <v>4</v>
      </c>
      <c r="F276" s="4">
        <f t="shared" si="33"/>
        <v>12000</v>
      </c>
      <c r="G276" s="4">
        <f t="shared" si="34"/>
        <v>38700</v>
      </c>
      <c r="H276" s="2">
        <v>1170</v>
      </c>
      <c r="I276">
        <f t="shared" si="29"/>
        <v>0</v>
      </c>
      <c r="J276">
        <f t="shared" si="30"/>
        <v>0</v>
      </c>
      <c r="K276">
        <f t="shared" si="31"/>
        <v>37530</v>
      </c>
    </row>
    <row r="277" spans="1:11" x14ac:dyDescent="0.25">
      <c r="A277" s="2">
        <v>276</v>
      </c>
      <c r="B277" s="3">
        <v>44334</v>
      </c>
      <c r="C277" s="4">
        <f t="shared" si="28"/>
        <v>1</v>
      </c>
      <c r="D277" s="4">
        <f t="shared" si="32"/>
        <v>37530</v>
      </c>
      <c r="E277" s="4" t="s">
        <v>6</v>
      </c>
      <c r="F277" s="4">
        <f t="shared" si="33"/>
        <v>0</v>
      </c>
      <c r="G277" s="4">
        <f t="shared" si="34"/>
        <v>37530</v>
      </c>
      <c r="H277" s="2">
        <v>4170</v>
      </c>
      <c r="I277">
        <f t="shared" si="29"/>
        <v>0</v>
      </c>
      <c r="J277">
        <f t="shared" si="30"/>
        <v>0</v>
      </c>
      <c r="K277">
        <f t="shared" si="31"/>
        <v>33360</v>
      </c>
    </row>
    <row r="278" spans="1:11" x14ac:dyDescent="0.25">
      <c r="A278" s="2">
        <v>277</v>
      </c>
      <c r="B278" s="3">
        <v>44334</v>
      </c>
      <c r="C278" s="4">
        <f t="shared" si="28"/>
        <v>1</v>
      </c>
      <c r="D278" s="4">
        <f t="shared" si="32"/>
        <v>33360</v>
      </c>
      <c r="E278" s="4" t="s">
        <v>5</v>
      </c>
      <c r="F278" s="4">
        <f t="shared" si="33"/>
        <v>0</v>
      </c>
      <c r="G278" s="4">
        <f t="shared" si="34"/>
        <v>33360</v>
      </c>
      <c r="H278" s="2">
        <v>7330</v>
      </c>
      <c r="I278">
        <f t="shared" si="29"/>
        <v>0</v>
      </c>
      <c r="J278">
        <f t="shared" si="30"/>
        <v>0</v>
      </c>
      <c r="K278">
        <f t="shared" si="31"/>
        <v>26030</v>
      </c>
    </row>
    <row r="279" spans="1:11" x14ac:dyDescent="0.25">
      <c r="A279" s="2">
        <v>278</v>
      </c>
      <c r="B279" s="3">
        <v>44335</v>
      </c>
      <c r="C279" s="4">
        <f t="shared" si="28"/>
        <v>1</v>
      </c>
      <c r="D279" s="4">
        <f t="shared" si="32"/>
        <v>26030</v>
      </c>
      <c r="E279" s="4" t="s">
        <v>6</v>
      </c>
      <c r="F279" s="4">
        <f t="shared" si="33"/>
        <v>12000</v>
      </c>
      <c r="G279" s="4">
        <f t="shared" si="34"/>
        <v>38030</v>
      </c>
      <c r="H279" s="2">
        <v>6170</v>
      </c>
      <c r="I279">
        <f t="shared" si="29"/>
        <v>0</v>
      </c>
      <c r="J279">
        <f t="shared" si="30"/>
        <v>0</v>
      </c>
      <c r="K279">
        <f t="shared" si="31"/>
        <v>31860</v>
      </c>
    </row>
    <row r="280" spans="1:11" x14ac:dyDescent="0.25">
      <c r="A280" s="2">
        <v>279</v>
      </c>
      <c r="B280" s="3">
        <v>44335</v>
      </c>
      <c r="C280" s="4">
        <f t="shared" si="28"/>
        <v>1</v>
      </c>
      <c r="D280" s="4">
        <f t="shared" si="32"/>
        <v>31860</v>
      </c>
      <c r="E280" s="4" t="s">
        <v>7</v>
      </c>
      <c r="F280" s="4">
        <f t="shared" si="33"/>
        <v>0</v>
      </c>
      <c r="G280" s="4">
        <f t="shared" si="34"/>
        <v>31860</v>
      </c>
      <c r="H280" s="2">
        <v>5020</v>
      </c>
      <c r="I280">
        <f t="shared" si="29"/>
        <v>0</v>
      </c>
      <c r="J280">
        <f t="shared" si="30"/>
        <v>0</v>
      </c>
      <c r="K280">
        <f t="shared" si="31"/>
        <v>26840</v>
      </c>
    </row>
    <row r="281" spans="1:11" x14ac:dyDescent="0.25">
      <c r="A281" s="2">
        <v>280</v>
      </c>
      <c r="B281" s="3">
        <v>44335</v>
      </c>
      <c r="C281" s="4">
        <f t="shared" si="28"/>
        <v>1</v>
      </c>
      <c r="D281" s="4">
        <f t="shared" si="32"/>
        <v>26840</v>
      </c>
      <c r="E281" s="4" t="s">
        <v>4</v>
      </c>
      <c r="F281" s="4">
        <f t="shared" si="33"/>
        <v>0</v>
      </c>
      <c r="G281" s="4">
        <f t="shared" si="34"/>
        <v>26840</v>
      </c>
      <c r="H281" s="2">
        <v>4470</v>
      </c>
      <c r="I281">
        <f t="shared" si="29"/>
        <v>0</v>
      </c>
      <c r="J281">
        <f t="shared" si="30"/>
        <v>0</v>
      </c>
      <c r="K281">
        <f t="shared" si="31"/>
        <v>22370</v>
      </c>
    </row>
    <row r="282" spans="1:11" x14ac:dyDescent="0.25">
      <c r="A282" s="2">
        <v>281</v>
      </c>
      <c r="B282" s="3">
        <v>44335</v>
      </c>
      <c r="C282" s="4">
        <f t="shared" si="28"/>
        <v>1</v>
      </c>
      <c r="D282" s="4">
        <f t="shared" si="32"/>
        <v>22370</v>
      </c>
      <c r="E282" s="4" t="s">
        <v>5</v>
      </c>
      <c r="F282" s="4">
        <f t="shared" si="33"/>
        <v>0</v>
      </c>
      <c r="G282" s="4">
        <f t="shared" si="34"/>
        <v>22370</v>
      </c>
      <c r="H282" s="2">
        <v>8450</v>
      </c>
      <c r="I282">
        <f t="shared" si="29"/>
        <v>0</v>
      </c>
      <c r="J282">
        <f t="shared" si="30"/>
        <v>0</v>
      </c>
      <c r="K282">
        <f t="shared" si="31"/>
        <v>13920</v>
      </c>
    </row>
    <row r="283" spans="1:11" x14ac:dyDescent="0.25">
      <c r="A283" s="2">
        <v>282</v>
      </c>
      <c r="B283" s="3">
        <v>44336</v>
      </c>
      <c r="C283" s="4">
        <f t="shared" si="28"/>
        <v>1</v>
      </c>
      <c r="D283" s="4">
        <f t="shared" si="32"/>
        <v>13920</v>
      </c>
      <c r="E283" s="4" t="s">
        <v>4</v>
      </c>
      <c r="F283" s="4">
        <f t="shared" si="33"/>
        <v>12000</v>
      </c>
      <c r="G283" s="4">
        <f t="shared" si="34"/>
        <v>25920</v>
      </c>
      <c r="H283" s="2">
        <v>2250</v>
      </c>
      <c r="I283">
        <f t="shared" si="29"/>
        <v>0</v>
      </c>
      <c r="J283">
        <f t="shared" si="30"/>
        <v>0</v>
      </c>
      <c r="K283">
        <f t="shared" si="31"/>
        <v>23670</v>
      </c>
    </row>
    <row r="284" spans="1:11" x14ac:dyDescent="0.25">
      <c r="A284" s="2">
        <v>283</v>
      </c>
      <c r="B284" s="3">
        <v>44336</v>
      </c>
      <c r="C284" s="4">
        <f t="shared" si="28"/>
        <v>1</v>
      </c>
      <c r="D284" s="4">
        <f t="shared" si="32"/>
        <v>23670</v>
      </c>
      <c r="E284" s="4" t="s">
        <v>5</v>
      </c>
      <c r="F284" s="4">
        <f t="shared" si="33"/>
        <v>0</v>
      </c>
      <c r="G284" s="4">
        <f t="shared" si="34"/>
        <v>23670</v>
      </c>
      <c r="H284" s="2">
        <v>6050</v>
      </c>
      <c r="I284">
        <f t="shared" si="29"/>
        <v>0</v>
      </c>
      <c r="J284">
        <f t="shared" si="30"/>
        <v>0</v>
      </c>
      <c r="K284">
        <f t="shared" si="31"/>
        <v>17620</v>
      </c>
    </row>
    <row r="285" spans="1:11" x14ac:dyDescent="0.25">
      <c r="A285" s="2">
        <v>284</v>
      </c>
      <c r="B285" s="3">
        <v>44337</v>
      </c>
      <c r="C285" s="4">
        <f t="shared" si="28"/>
        <v>0</v>
      </c>
      <c r="D285" s="4">
        <f t="shared" si="32"/>
        <v>17620</v>
      </c>
      <c r="E285" s="4" t="s">
        <v>5</v>
      </c>
      <c r="F285" s="4">
        <f t="shared" si="33"/>
        <v>12000</v>
      </c>
      <c r="G285" s="4">
        <f t="shared" si="34"/>
        <v>29620</v>
      </c>
      <c r="H285" s="2">
        <v>5490</v>
      </c>
      <c r="I285">
        <f t="shared" si="29"/>
        <v>0</v>
      </c>
      <c r="J285">
        <f t="shared" si="30"/>
        <v>0</v>
      </c>
      <c r="K285">
        <f t="shared" si="31"/>
        <v>24130</v>
      </c>
    </row>
    <row r="286" spans="1:11" x14ac:dyDescent="0.25">
      <c r="A286" s="2">
        <v>285</v>
      </c>
      <c r="B286" s="3">
        <v>44338</v>
      </c>
      <c r="C286" s="4">
        <f t="shared" si="28"/>
        <v>0</v>
      </c>
      <c r="D286" s="4">
        <f t="shared" si="32"/>
        <v>24130</v>
      </c>
      <c r="E286" s="4" t="s">
        <v>7</v>
      </c>
      <c r="F286" s="4">
        <f t="shared" si="33"/>
        <v>5000</v>
      </c>
      <c r="G286" s="4">
        <f t="shared" si="34"/>
        <v>29130</v>
      </c>
      <c r="H286" s="2">
        <v>3000</v>
      </c>
      <c r="I286">
        <f t="shared" si="29"/>
        <v>0</v>
      </c>
      <c r="J286">
        <f t="shared" si="30"/>
        <v>0</v>
      </c>
      <c r="K286">
        <f t="shared" si="31"/>
        <v>26130</v>
      </c>
    </row>
    <row r="287" spans="1:11" x14ac:dyDescent="0.25">
      <c r="A287" s="2">
        <v>286</v>
      </c>
      <c r="B287" s="3">
        <v>44338</v>
      </c>
      <c r="C287" s="4">
        <f t="shared" si="28"/>
        <v>0</v>
      </c>
      <c r="D287" s="4">
        <f t="shared" si="32"/>
        <v>26130</v>
      </c>
      <c r="E287" s="4" t="s">
        <v>6</v>
      </c>
      <c r="F287" s="4">
        <f t="shared" si="33"/>
        <v>0</v>
      </c>
      <c r="G287" s="4">
        <f t="shared" si="34"/>
        <v>26130</v>
      </c>
      <c r="H287" s="2">
        <v>9670</v>
      </c>
      <c r="I287">
        <f t="shared" si="29"/>
        <v>0</v>
      </c>
      <c r="J287">
        <f t="shared" si="30"/>
        <v>0</v>
      </c>
      <c r="K287">
        <f t="shared" si="31"/>
        <v>16460</v>
      </c>
    </row>
    <row r="288" spans="1:11" x14ac:dyDescent="0.25">
      <c r="A288" s="2">
        <v>287</v>
      </c>
      <c r="B288" s="3">
        <v>44339</v>
      </c>
      <c r="C288" s="4">
        <f t="shared" si="28"/>
        <v>1</v>
      </c>
      <c r="D288" s="4">
        <f t="shared" si="32"/>
        <v>16460</v>
      </c>
      <c r="E288" s="4" t="s">
        <v>7</v>
      </c>
      <c r="F288" s="4">
        <f t="shared" si="33"/>
        <v>5000</v>
      </c>
      <c r="G288" s="4">
        <f t="shared" si="34"/>
        <v>21460</v>
      </c>
      <c r="H288" s="2">
        <v>3710</v>
      </c>
      <c r="I288">
        <f t="shared" si="29"/>
        <v>0</v>
      </c>
      <c r="J288">
        <f t="shared" si="30"/>
        <v>0</v>
      </c>
      <c r="K288">
        <f t="shared" si="31"/>
        <v>17750</v>
      </c>
    </row>
    <row r="289" spans="1:11" x14ac:dyDescent="0.25">
      <c r="A289" s="2">
        <v>288</v>
      </c>
      <c r="B289" s="3">
        <v>44339</v>
      </c>
      <c r="C289" s="4">
        <f t="shared" si="28"/>
        <v>1</v>
      </c>
      <c r="D289" s="4">
        <f t="shared" si="32"/>
        <v>17750</v>
      </c>
      <c r="E289" s="4" t="s">
        <v>5</v>
      </c>
      <c r="F289" s="4">
        <f t="shared" si="33"/>
        <v>0</v>
      </c>
      <c r="G289" s="4">
        <f t="shared" si="34"/>
        <v>17750</v>
      </c>
      <c r="H289" s="2">
        <v>2680</v>
      </c>
      <c r="I289">
        <f t="shared" si="29"/>
        <v>0</v>
      </c>
      <c r="J289">
        <f t="shared" si="30"/>
        <v>0</v>
      </c>
      <c r="K289">
        <f t="shared" si="31"/>
        <v>15070</v>
      </c>
    </row>
    <row r="290" spans="1:11" x14ac:dyDescent="0.25">
      <c r="A290" s="2">
        <v>289</v>
      </c>
      <c r="B290" s="3">
        <v>44339</v>
      </c>
      <c r="C290" s="4">
        <f t="shared" si="28"/>
        <v>1</v>
      </c>
      <c r="D290" s="4">
        <f t="shared" si="32"/>
        <v>15070</v>
      </c>
      <c r="E290" s="4" t="s">
        <v>4</v>
      </c>
      <c r="F290" s="4">
        <f t="shared" si="33"/>
        <v>0</v>
      </c>
      <c r="G290" s="4">
        <f t="shared" si="34"/>
        <v>15070</v>
      </c>
      <c r="H290" s="2">
        <v>4700</v>
      </c>
      <c r="I290">
        <f t="shared" si="29"/>
        <v>0</v>
      </c>
      <c r="J290">
        <f t="shared" si="30"/>
        <v>0</v>
      </c>
      <c r="K290">
        <f t="shared" si="31"/>
        <v>10370</v>
      </c>
    </row>
    <row r="291" spans="1:11" x14ac:dyDescent="0.25">
      <c r="A291" s="2">
        <v>290</v>
      </c>
      <c r="B291" s="3">
        <v>44340</v>
      </c>
      <c r="C291" s="4">
        <f t="shared" si="28"/>
        <v>1</v>
      </c>
      <c r="D291" s="4">
        <f t="shared" si="32"/>
        <v>10370</v>
      </c>
      <c r="E291" s="4" t="s">
        <v>4</v>
      </c>
      <c r="F291" s="4">
        <f t="shared" si="33"/>
        <v>12000</v>
      </c>
      <c r="G291" s="4">
        <f t="shared" si="34"/>
        <v>22370</v>
      </c>
      <c r="H291" s="2">
        <v>1830</v>
      </c>
      <c r="I291">
        <f t="shared" si="29"/>
        <v>0</v>
      </c>
      <c r="J291">
        <f t="shared" si="30"/>
        <v>0</v>
      </c>
      <c r="K291">
        <f t="shared" si="31"/>
        <v>20540</v>
      </c>
    </row>
    <row r="292" spans="1:11" x14ac:dyDescent="0.25">
      <c r="A292" s="2">
        <v>291</v>
      </c>
      <c r="B292" s="3">
        <v>44340</v>
      </c>
      <c r="C292" s="4">
        <f t="shared" si="28"/>
        <v>1</v>
      </c>
      <c r="D292" s="4">
        <f t="shared" si="32"/>
        <v>20540</v>
      </c>
      <c r="E292" s="4" t="s">
        <v>5</v>
      </c>
      <c r="F292" s="4">
        <f t="shared" si="33"/>
        <v>0</v>
      </c>
      <c r="G292" s="4">
        <f t="shared" si="34"/>
        <v>20540</v>
      </c>
      <c r="H292" s="2">
        <v>4100</v>
      </c>
      <c r="I292">
        <f t="shared" si="29"/>
        <v>0</v>
      </c>
      <c r="J292">
        <f t="shared" si="30"/>
        <v>0</v>
      </c>
      <c r="K292">
        <f t="shared" si="31"/>
        <v>16440</v>
      </c>
    </row>
    <row r="293" spans="1:11" x14ac:dyDescent="0.25">
      <c r="A293" s="2">
        <v>292</v>
      </c>
      <c r="B293" s="3">
        <v>44341</v>
      </c>
      <c r="C293" s="4">
        <f t="shared" si="28"/>
        <v>1</v>
      </c>
      <c r="D293" s="4">
        <f t="shared" si="32"/>
        <v>16440</v>
      </c>
      <c r="E293" s="4" t="s">
        <v>7</v>
      </c>
      <c r="F293" s="4">
        <f t="shared" si="33"/>
        <v>12000</v>
      </c>
      <c r="G293" s="4">
        <f t="shared" si="34"/>
        <v>28440</v>
      </c>
      <c r="H293" s="2">
        <v>7870</v>
      </c>
      <c r="I293">
        <f t="shared" si="29"/>
        <v>0</v>
      </c>
      <c r="J293">
        <f t="shared" si="30"/>
        <v>0</v>
      </c>
      <c r="K293">
        <f t="shared" si="31"/>
        <v>20570</v>
      </c>
    </row>
    <row r="294" spans="1:11" x14ac:dyDescent="0.25">
      <c r="A294" s="2">
        <v>293</v>
      </c>
      <c r="B294" s="3">
        <v>44341</v>
      </c>
      <c r="C294" s="4">
        <f t="shared" si="28"/>
        <v>1</v>
      </c>
      <c r="D294" s="4">
        <f t="shared" si="32"/>
        <v>20570</v>
      </c>
      <c r="E294" s="4" t="s">
        <v>5</v>
      </c>
      <c r="F294" s="4">
        <f t="shared" si="33"/>
        <v>0</v>
      </c>
      <c r="G294" s="4">
        <f t="shared" si="34"/>
        <v>20570</v>
      </c>
      <c r="H294" s="2">
        <v>7160</v>
      </c>
      <c r="I294">
        <f t="shared" si="29"/>
        <v>0</v>
      </c>
      <c r="J294">
        <f t="shared" si="30"/>
        <v>0</v>
      </c>
      <c r="K294">
        <f t="shared" si="31"/>
        <v>13410</v>
      </c>
    </row>
    <row r="295" spans="1:11" x14ac:dyDescent="0.25">
      <c r="A295" s="2">
        <v>294</v>
      </c>
      <c r="B295" s="3">
        <v>44341</v>
      </c>
      <c r="C295" s="4">
        <f t="shared" si="28"/>
        <v>1</v>
      </c>
      <c r="D295" s="4">
        <f t="shared" si="32"/>
        <v>13410</v>
      </c>
      <c r="E295" s="4" t="s">
        <v>6</v>
      </c>
      <c r="F295" s="4">
        <f t="shared" si="33"/>
        <v>0</v>
      </c>
      <c r="G295" s="4">
        <f t="shared" si="34"/>
        <v>13410</v>
      </c>
      <c r="H295" s="2">
        <v>9200</v>
      </c>
      <c r="I295">
        <f t="shared" si="29"/>
        <v>0</v>
      </c>
      <c r="J295">
        <f t="shared" si="30"/>
        <v>0</v>
      </c>
      <c r="K295">
        <f t="shared" si="31"/>
        <v>4210</v>
      </c>
    </row>
    <row r="296" spans="1:11" x14ac:dyDescent="0.25">
      <c r="A296" s="2">
        <v>295</v>
      </c>
      <c r="B296" s="3">
        <v>44342</v>
      </c>
      <c r="C296" s="4">
        <f t="shared" si="28"/>
        <v>1</v>
      </c>
      <c r="D296" s="4">
        <f t="shared" si="32"/>
        <v>4210</v>
      </c>
      <c r="E296" s="4" t="s">
        <v>5</v>
      </c>
      <c r="F296" s="4">
        <f t="shared" si="33"/>
        <v>12000</v>
      </c>
      <c r="G296" s="4">
        <f t="shared" si="34"/>
        <v>16210</v>
      </c>
      <c r="H296" s="2">
        <v>7390</v>
      </c>
      <c r="I296">
        <f t="shared" si="29"/>
        <v>0</v>
      </c>
      <c r="J296">
        <f t="shared" si="30"/>
        <v>0</v>
      </c>
      <c r="K296">
        <f t="shared" si="31"/>
        <v>8820</v>
      </c>
    </row>
    <row r="297" spans="1:11" x14ac:dyDescent="0.25">
      <c r="A297" s="2">
        <v>296</v>
      </c>
      <c r="B297" s="3">
        <v>44342</v>
      </c>
      <c r="C297" s="4">
        <f t="shared" si="28"/>
        <v>1</v>
      </c>
      <c r="D297" s="4">
        <f t="shared" si="32"/>
        <v>8820</v>
      </c>
      <c r="E297" s="4" t="s">
        <v>4</v>
      </c>
      <c r="F297" s="4">
        <f t="shared" si="33"/>
        <v>0</v>
      </c>
      <c r="G297" s="4">
        <f t="shared" si="34"/>
        <v>8820</v>
      </c>
      <c r="H297" s="2">
        <v>4560</v>
      </c>
      <c r="I297">
        <f t="shared" si="29"/>
        <v>0</v>
      </c>
      <c r="J297">
        <f t="shared" si="30"/>
        <v>0</v>
      </c>
      <c r="K297">
        <f t="shared" si="31"/>
        <v>4260</v>
      </c>
    </row>
    <row r="298" spans="1:11" x14ac:dyDescent="0.25">
      <c r="A298" s="2">
        <v>297</v>
      </c>
      <c r="B298" s="3">
        <v>44343</v>
      </c>
      <c r="C298" s="4">
        <f t="shared" si="28"/>
        <v>1</v>
      </c>
      <c r="D298" s="4">
        <f t="shared" si="32"/>
        <v>4260</v>
      </c>
      <c r="E298" s="4" t="s">
        <v>5</v>
      </c>
      <c r="F298" s="4">
        <f t="shared" si="33"/>
        <v>12000</v>
      </c>
      <c r="G298" s="4">
        <f t="shared" si="34"/>
        <v>16260</v>
      </c>
      <c r="H298" s="2">
        <v>8680</v>
      </c>
      <c r="I298">
        <f t="shared" si="29"/>
        <v>0</v>
      </c>
      <c r="J298">
        <f t="shared" si="30"/>
        <v>0</v>
      </c>
      <c r="K298">
        <f t="shared" si="31"/>
        <v>7580</v>
      </c>
    </row>
    <row r="299" spans="1:11" x14ac:dyDescent="0.25">
      <c r="A299" s="2">
        <v>298</v>
      </c>
      <c r="B299" s="3">
        <v>44343</v>
      </c>
      <c r="C299" s="4">
        <f t="shared" si="28"/>
        <v>1</v>
      </c>
      <c r="D299" s="4">
        <f t="shared" si="32"/>
        <v>7580</v>
      </c>
      <c r="E299" s="4" t="s">
        <v>4</v>
      </c>
      <c r="F299" s="4">
        <f t="shared" si="33"/>
        <v>0</v>
      </c>
      <c r="G299" s="4">
        <f t="shared" si="34"/>
        <v>7580</v>
      </c>
      <c r="H299" s="2">
        <v>3110</v>
      </c>
      <c r="I299">
        <f t="shared" si="29"/>
        <v>0</v>
      </c>
      <c r="J299">
        <f t="shared" si="30"/>
        <v>0</v>
      </c>
      <c r="K299">
        <f t="shared" si="31"/>
        <v>4470</v>
      </c>
    </row>
    <row r="300" spans="1:11" x14ac:dyDescent="0.25">
      <c r="A300" s="2">
        <v>299</v>
      </c>
      <c r="B300" s="3">
        <v>44343</v>
      </c>
      <c r="C300" s="4">
        <f t="shared" si="28"/>
        <v>1</v>
      </c>
      <c r="D300" s="4">
        <f t="shared" si="32"/>
        <v>4470</v>
      </c>
      <c r="E300" s="4" t="s">
        <v>7</v>
      </c>
      <c r="F300" s="4">
        <f t="shared" si="33"/>
        <v>0</v>
      </c>
      <c r="G300" s="4">
        <f t="shared" si="34"/>
        <v>4470</v>
      </c>
      <c r="H300" s="2">
        <v>8770</v>
      </c>
      <c r="I300">
        <f t="shared" si="29"/>
        <v>1</v>
      </c>
      <c r="J300">
        <f t="shared" si="30"/>
        <v>8770</v>
      </c>
      <c r="K300">
        <f t="shared" si="31"/>
        <v>4470</v>
      </c>
    </row>
    <row r="301" spans="1:11" x14ac:dyDescent="0.25">
      <c r="A301" s="2">
        <v>300</v>
      </c>
      <c r="B301" s="3">
        <v>44344</v>
      </c>
      <c r="C301" s="4">
        <f t="shared" si="28"/>
        <v>0</v>
      </c>
      <c r="D301" s="4">
        <f t="shared" si="32"/>
        <v>4470</v>
      </c>
      <c r="E301" s="4" t="s">
        <v>7</v>
      </c>
      <c r="F301" s="4">
        <f t="shared" si="33"/>
        <v>12000</v>
      </c>
      <c r="G301" s="4">
        <f t="shared" si="34"/>
        <v>16470</v>
      </c>
      <c r="H301" s="2">
        <v>6900</v>
      </c>
      <c r="I301">
        <f t="shared" si="29"/>
        <v>0</v>
      </c>
      <c r="J301">
        <f t="shared" si="30"/>
        <v>0</v>
      </c>
      <c r="K301">
        <f t="shared" si="31"/>
        <v>9570</v>
      </c>
    </row>
    <row r="302" spans="1:11" x14ac:dyDescent="0.25">
      <c r="A302" s="2">
        <v>301</v>
      </c>
      <c r="B302" s="3">
        <v>44344</v>
      </c>
      <c r="C302" s="4">
        <f t="shared" si="28"/>
        <v>0</v>
      </c>
      <c r="D302" s="4">
        <f t="shared" si="32"/>
        <v>9570</v>
      </c>
      <c r="E302" s="4" t="s">
        <v>4</v>
      </c>
      <c r="F302" s="4">
        <f t="shared" si="33"/>
        <v>0</v>
      </c>
      <c r="G302" s="4">
        <f t="shared" si="34"/>
        <v>9570</v>
      </c>
      <c r="H302" s="2">
        <v>9220</v>
      </c>
      <c r="I302">
        <f t="shared" si="29"/>
        <v>0</v>
      </c>
      <c r="J302">
        <f t="shared" si="30"/>
        <v>0</v>
      </c>
      <c r="K302">
        <f t="shared" si="31"/>
        <v>350</v>
      </c>
    </row>
    <row r="303" spans="1:11" x14ac:dyDescent="0.25">
      <c r="A303" s="2">
        <v>302</v>
      </c>
      <c r="B303" s="3">
        <v>44345</v>
      </c>
      <c r="C303" s="4">
        <f t="shared" si="28"/>
        <v>0</v>
      </c>
      <c r="D303" s="4">
        <f t="shared" si="32"/>
        <v>350</v>
      </c>
      <c r="E303" s="4" t="s">
        <v>4</v>
      </c>
      <c r="F303" s="4">
        <f t="shared" si="33"/>
        <v>5000</v>
      </c>
      <c r="G303" s="4">
        <f t="shared" si="34"/>
        <v>5350</v>
      </c>
      <c r="H303" s="2">
        <v>9740</v>
      </c>
      <c r="I303">
        <f t="shared" si="29"/>
        <v>1</v>
      </c>
      <c r="J303">
        <f t="shared" si="30"/>
        <v>9740</v>
      </c>
      <c r="K303">
        <f t="shared" si="31"/>
        <v>5350</v>
      </c>
    </row>
    <row r="304" spans="1:11" x14ac:dyDescent="0.25">
      <c r="A304" s="2">
        <v>303</v>
      </c>
      <c r="B304" s="3">
        <v>44346</v>
      </c>
      <c r="C304" s="4">
        <f t="shared" si="28"/>
        <v>1</v>
      </c>
      <c r="D304" s="4">
        <f t="shared" si="32"/>
        <v>5350</v>
      </c>
      <c r="E304" s="4" t="s">
        <v>4</v>
      </c>
      <c r="F304" s="4">
        <f t="shared" si="33"/>
        <v>5000</v>
      </c>
      <c r="G304" s="4">
        <f t="shared" si="34"/>
        <v>10350</v>
      </c>
      <c r="H304" s="2">
        <v>4500</v>
      </c>
      <c r="I304">
        <f t="shared" si="29"/>
        <v>0</v>
      </c>
      <c r="J304">
        <f t="shared" si="30"/>
        <v>0</v>
      </c>
      <c r="K304">
        <f t="shared" si="31"/>
        <v>5850</v>
      </c>
    </row>
    <row r="305" spans="1:11" x14ac:dyDescent="0.25">
      <c r="A305" s="2">
        <v>304</v>
      </c>
      <c r="B305" s="3">
        <v>44346</v>
      </c>
      <c r="C305" s="4">
        <f t="shared" si="28"/>
        <v>1</v>
      </c>
      <c r="D305" s="4">
        <f t="shared" si="32"/>
        <v>5850</v>
      </c>
      <c r="E305" s="4" t="s">
        <v>6</v>
      </c>
      <c r="F305" s="4">
        <f t="shared" si="33"/>
        <v>0</v>
      </c>
      <c r="G305" s="4">
        <f t="shared" si="34"/>
        <v>5850</v>
      </c>
      <c r="H305" s="2">
        <v>9950</v>
      </c>
      <c r="I305">
        <f t="shared" si="29"/>
        <v>1</v>
      </c>
      <c r="J305">
        <f t="shared" si="30"/>
        <v>9950</v>
      </c>
      <c r="K305">
        <f t="shared" si="31"/>
        <v>5850</v>
      </c>
    </row>
    <row r="306" spans="1:11" x14ac:dyDescent="0.25">
      <c r="A306" s="2">
        <v>305</v>
      </c>
      <c r="B306" s="3">
        <v>44347</v>
      </c>
      <c r="C306" s="4">
        <f t="shared" si="28"/>
        <v>1</v>
      </c>
      <c r="D306" s="4">
        <f t="shared" si="32"/>
        <v>5850</v>
      </c>
      <c r="E306" s="4" t="s">
        <v>4</v>
      </c>
      <c r="F306" s="4">
        <f t="shared" si="33"/>
        <v>12000</v>
      </c>
      <c r="G306" s="4">
        <f t="shared" si="34"/>
        <v>17850</v>
      </c>
      <c r="H306" s="2">
        <v>9960</v>
      </c>
      <c r="I306">
        <f t="shared" si="29"/>
        <v>0</v>
      </c>
      <c r="J306">
        <f t="shared" si="30"/>
        <v>0</v>
      </c>
      <c r="K306">
        <f t="shared" si="31"/>
        <v>7890</v>
      </c>
    </row>
    <row r="307" spans="1:11" x14ac:dyDescent="0.25">
      <c r="A307" s="2">
        <v>306</v>
      </c>
      <c r="B307" s="3">
        <v>44347</v>
      </c>
      <c r="C307" s="4">
        <f t="shared" si="28"/>
        <v>1</v>
      </c>
      <c r="D307" s="4">
        <f t="shared" si="32"/>
        <v>7890</v>
      </c>
      <c r="E307" s="4" t="s">
        <v>6</v>
      </c>
      <c r="F307" s="4">
        <f t="shared" si="33"/>
        <v>0</v>
      </c>
      <c r="G307" s="4">
        <f t="shared" si="34"/>
        <v>7890</v>
      </c>
      <c r="H307" s="2">
        <v>8880</v>
      </c>
      <c r="I307">
        <f t="shared" si="29"/>
        <v>1</v>
      </c>
      <c r="J307">
        <f t="shared" si="30"/>
        <v>8880</v>
      </c>
      <c r="K307">
        <f t="shared" si="31"/>
        <v>7890</v>
      </c>
    </row>
    <row r="308" spans="1:11" x14ac:dyDescent="0.25">
      <c r="A308" s="2">
        <v>307</v>
      </c>
      <c r="B308" s="3">
        <v>44347</v>
      </c>
      <c r="C308" s="4">
        <f t="shared" si="28"/>
        <v>1</v>
      </c>
      <c r="D308" s="4">
        <f t="shared" si="32"/>
        <v>7890</v>
      </c>
      <c r="E308" s="4" t="s">
        <v>5</v>
      </c>
      <c r="F308" s="4">
        <f t="shared" si="33"/>
        <v>0</v>
      </c>
      <c r="G308" s="4">
        <f t="shared" si="34"/>
        <v>7890</v>
      </c>
      <c r="H308" s="2">
        <v>4160</v>
      </c>
      <c r="I308">
        <f t="shared" si="29"/>
        <v>0</v>
      </c>
      <c r="J308">
        <f t="shared" si="30"/>
        <v>0</v>
      </c>
      <c r="K308">
        <f t="shared" si="31"/>
        <v>3730</v>
      </c>
    </row>
    <row r="309" spans="1:11" x14ac:dyDescent="0.25">
      <c r="A309" s="2">
        <v>308</v>
      </c>
      <c r="B309" s="3">
        <v>44348</v>
      </c>
      <c r="C309" s="4">
        <f t="shared" si="28"/>
        <v>1</v>
      </c>
      <c r="D309" s="4">
        <f t="shared" si="32"/>
        <v>3730</v>
      </c>
      <c r="E309" s="4" t="s">
        <v>5</v>
      </c>
      <c r="F309" s="4">
        <f t="shared" si="33"/>
        <v>12000</v>
      </c>
      <c r="G309" s="4">
        <f t="shared" si="34"/>
        <v>15730</v>
      </c>
      <c r="H309" s="2">
        <v>6300</v>
      </c>
      <c r="I309">
        <f t="shared" si="29"/>
        <v>0</v>
      </c>
      <c r="J309">
        <f t="shared" si="30"/>
        <v>0</v>
      </c>
      <c r="K309">
        <f t="shared" si="31"/>
        <v>9430</v>
      </c>
    </row>
    <row r="310" spans="1:11" x14ac:dyDescent="0.25">
      <c r="A310" s="2">
        <v>309</v>
      </c>
      <c r="B310" s="3">
        <v>44348</v>
      </c>
      <c r="C310" s="4">
        <f t="shared" si="28"/>
        <v>1</v>
      </c>
      <c r="D310" s="4">
        <f t="shared" si="32"/>
        <v>9430</v>
      </c>
      <c r="E310" s="4" t="s">
        <v>7</v>
      </c>
      <c r="F310" s="4">
        <f t="shared" si="33"/>
        <v>0</v>
      </c>
      <c r="G310" s="4">
        <f t="shared" si="34"/>
        <v>9430</v>
      </c>
      <c r="H310" s="2">
        <v>9040</v>
      </c>
      <c r="I310">
        <f t="shared" si="29"/>
        <v>0</v>
      </c>
      <c r="J310">
        <f t="shared" si="30"/>
        <v>0</v>
      </c>
      <c r="K310">
        <f t="shared" si="31"/>
        <v>390</v>
      </c>
    </row>
    <row r="311" spans="1:11" x14ac:dyDescent="0.25">
      <c r="A311" s="2">
        <v>310</v>
      </c>
      <c r="B311" s="3">
        <v>44349</v>
      </c>
      <c r="C311" s="4">
        <f t="shared" si="28"/>
        <v>1</v>
      </c>
      <c r="D311" s="4">
        <f t="shared" si="32"/>
        <v>390</v>
      </c>
      <c r="E311" s="4" t="s">
        <v>7</v>
      </c>
      <c r="F311" s="4">
        <f t="shared" si="33"/>
        <v>12000</v>
      </c>
      <c r="G311" s="4">
        <f t="shared" si="34"/>
        <v>12390</v>
      </c>
      <c r="H311" s="2">
        <v>8880</v>
      </c>
      <c r="I311">
        <f t="shared" si="29"/>
        <v>0</v>
      </c>
      <c r="J311">
        <f t="shared" si="30"/>
        <v>0</v>
      </c>
      <c r="K311">
        <f t="shared" si="31"/>
        <v>3510</v>
      </c>
    </row>
    <row r="312" spans="1:11" x14ac:dyDescent="0.25">
      <c r="A312" s="2">
        <v>311</v>
      </c>
      <c r="B312" s="3">
        <v>44350</v>
      </c>
      <c r="C312" s="4">
        <f t="shared" si="28"/>
        <v>1</v>
      </c>
      <c r="D312" s="4">
        <f t="shared" si="32"/>
        <v>3510</v>
      </c>
      <c r="E312" s="4" t="s">
        <v>4</v>
      </c>
      <c r="F312" s="4">
        <f t="shared" si="33"/>
        <v>12000</v>
      </c>
      <c r="G312" s="4">
        <f t="shared" si="34"/>
        <v>15510</v>
      </c>
      <c r="H312" s="2">
        <v>5030</v>
      </c>
      <c r="I312">
        <f t="shared" si="29"/>
        <v>0</v>
      </c>
      <c r="J312">
        <f t="shared" si="30"/>
        <v>0</v>
      </c>
      <c r="K312">
        <f t="shared" si="31"/>
        <v>10480</v>
      </c>
    </row>
    <row r="313" spans="1:11" x14ac:dyDescent="0.25">
      <c r="A313" s="2">
        <v>312</v>
      </c>
      <c r="B313" s="3">
        <v>44350</v>
      </c>
      <c r="C313" s="4">
        <f t="shared" si="28"/>
        <v>1</v>
      </c>
      <c r="D313" s="4">
        <f t="shared" si="32"/>
        <v>10480</v>
      </c>
      <c r="E313" s="4" t="s">
        <v>6</v>
      </c>
      <c r="F313" s="4">
        <f t="shared" si="33"/>
        <v>0</v>
      </c>
      <c r="G313" s="4">
        <f t="shared" si="34"/>
        <v>10480</v>
      </c>
      <c r="H313" s="2">
        <v>6010</v>
      </c>
      <c r="I313">
        <f t="shared" si="29"/>
        <v>0</v>
      </c>
      <c r="J313">
        <f t="shared" si="30"/>
        <v>0</v>
      </c>
      <c r="K313">
        <f t="shared" si="31"/>
        <v>4470</v>
      </c>
    </row>
    <row r="314" spans="1:11" x14ac:dyDescent="0.25">
      <c r="A314" s="2">
        <v>313</v>
      </c>
      <c r="B314" s="3">
        <v>44351</v>
      </c>
      <c r="C314" s="4">
        <f t="shared" si="28"/>
        <v>0</v>
      </c>
      <c r="D314" s="4">
        <f t="shared" si="32"/>
        <v>4470</v>
      </c>
      <c r="E314" s="4" t="s">
        <v>5</v>
      </c>
      <c r="F314" s="4">
        <f t="shared" si="33"/>
        <v>12000</v>
      </c>
      <c r="G314" s="4">
        <f t="shared" si="34"/>
        <v>16470</v>
      </c>
      <c r="H314" s="2">
        <v>8880</v>
      </c>
      <c r="I314">
        <f t="shared" si="29"/>
        <v>0</v>
      </c>
      <c r="J314">
        <f t="shared" si="30"/>
        <v>0</v>
      </c>
      <c r="K314">
        <f t="shared" si="31"/>
        <v>7590</v>
      </c>
    </row>
    <row r="315" spans="1:11" x14ac:dyDescent="0.25">
      <c r="A315" s="2">
        <v>314</v>
      </c>
      <c r="B315" s="3">
        <v>44352</v>
      </c>
      <c r="C315" s="4">
        <f t="shared" si="28"/>
        <v>0</v>
      </c>
      <c r="D315" s="4">
        <f t="shared" si="32"/>
        <v>7590</v>
      </c>
      <c r="E315" s="4" t="s">
        <v>4</v>
      </c>
      <c r="F315" s="4">
        <f t="shared" si="33"/>
        <v>5000</v>
      </c>
      <c r="G315" s="4">
        <f t="shared" si="34"/>
        <v>12590</v>
      </c>
      <c r="H315" s="2">
        <v>5490</v>
      </c>
      <c r="I315">
        <f t="shared" si="29"/>
        <v>0</v>
      </c>
      <c r="J315">
        <f t="shared" si="30"/>
        <v>0</v>
      </c>
      <c r="K315">
        <f t="shared" si="31"/>
        <v>7100</v>
      </c>
    </row>
    <row r="316" spans="1:11" x14ac:dyDescent="0.25">
      <c r="A316" s="2">
        <v>315</v>
      </c>
      <c r="B316" s="3">
        <v>44353</v>
      </c>
      <c r="C316" s="4">
        <f t="shared" si="28"/>
        <v>1</v>
      </c>
      <c r="D316" s="4">
        <f t="shared" si="32"/>
        <v>7100</v>
      </c>
      <c r="E316" s="4" t="s">
        <v>7</v>
      </c>
      <c r="F316" s="4">
        <f t="shared" si="33"/>
        <v>5000</v>
      </c>
      <c r="G316" s="4">
        <f t="shared" si="34"/>
        <v>12100</v>
      </c>
      <c r="H316" s="2">
        <v>9370</v>
      </c>
      <c r="I316">
        <f t="shared" si="29"/>
        <v>0</v>
      </c>
      <c r="J316">
        <f t="shared" si="30"/>
        <v>0</v>
      </c>
      <c r="K316">
        <f t="shared" si="31"/>
        <v>2730</v>
      </c>
    </row>
    <row r="317" spans="1:11" x14ac:dyDescent="0.25">
      <c r="A317" s="2">
        <v>316</v>
      </c>
      <c r="B317" s="3">
        <v>44353</v>
      </c>
      <c r="C317" s="4">
        <f t="shared" si="28"/>
        <v>1</v>
      </c>
      <c r="D317" s="4">
        <f t="shared" si="32"/>
        <v>2730</v>
      </c>
      <c r="E317" s="4" t="s">
        <v>4</v>
      </c>
      <c r="F317" s="4">
        <f t="shared" si="33"/>
        <v>0</v>
      </c>
      <c r="G317" s="4">
        <f t="shared" si="34"/>
        <v>2730</v>
      </c>
      <c r="H317" s="2">
        <v>6790</v>
      </c>
      <c r="I317">
        <f t="shared" si="29"/>
        <v>1</v>
      </c>
      <c r="J317">
        <f t="shared" si="30"/>
        <v>6790</v>
      </c>
      <c r="K317">
        <f t="shared" si="31"/>
        <v>2730</v>
      </c>
    </row>
    <row r="318" spans="1:11" x14ac:dyDescent="0.25">
      <c r="A318" s="2">
        <v>317</v>
      </c>
      <c r="B318" s="3">
        <v>44354</v>
      </c>
      <c r="C318" s="4">
        <f t="shared" si="28"/>
        <v>1</v>
      </c>
      <c r="D318" s="4">
        <f t="shared" si="32"/>
        <v>2730</v>
      </c>
      <c r="E318" s="4" t="s">
        <v>5</v>
      </c>
      <c r="F318" s="4">
        <f t="shared" si="33"/>
        <v>12000</v>
      </c>
      <c r="G318" s="4">
        <f t="shared" si="34"/>
        <v>14730</v>
      </c>
      <c r="H318" s="2">
        <v>2540</v>
      </c>
      <c r="I318">
        <f t="shared" si="29"/>
        <v>0</v>
      </c>
      <c r="J318">
        <f t="shared" si="30"/>
        <v>0</v>
      </c>
      <c r="K318">
        <f t="shared" si="31"/>
        <v>12190</v>
      </c>
    </row>
    <row r="319" spans="1:11" x14ac:dyDescent="0.25">
      <c r="A319" s="2">
        <v>318</v>
      </c>
      <c r="B319" s="3">
        <v>44354</v>
      </c>
      <c r="C319" s="4">
        <f t="shared" si="28"/>
        <v>1</v>
      </c>
      <c r="D319" s="4">
        <f t="shared" si="32"/>
        <v>12190</v>
      </c>
      <c r="E319" s="4" t="s">
        <v>4</v>
      </c>
      <c r="F319" s="4">
        <f t="shared" si="33"/>
        <v>0</v>
      </c>
      <c r="G319" s="4">
        <f t="shared" si="34"/>
        <v>12190</v>
      </c>
      <c r="H319" s="2">
        <v>5530</v>
      </c>
      <c r="I319">
        <f t="shared" si="29"/>
        <v>0</v>
      </c>
      <c r="J319">
        <f t="shared" si="30"/>
        <v>0</v>
      </c>
      <c r="K319">
        <f t="shared" si="31"/>
        <v>6660</v>
      </c>
    </row>
    <row r="320" spans="1:11" x14ac:dyDescent="0.25">
      <c r="A320" s="2">
        <v>319</v>
      </c>
      <c r="B320" s="3">
        <v>44354</v>
      </c>
      <c r="C320" s="4">
        <f t="shared" si="28"/>
        <v>1</v>
      </c>
      <c r="D320" s="4">
        <f t="shared" si="32"/>
        <v>6660</v>
      </c>
      <c r="E320" s="4" t="s">
        <v>7</v>
      </c>
      <c r="F320" s="4">
        <f t="shared" si="33"/>
        <v>0</v>
      </c>
      <c r="G320" s="4">
        <f t="shared" si="34"/>
        <v>6660</v>
      </c>
      <c r="H320" s="2">
        <v>7020</v>
      </c>
      <c r="I320">
        <f t="shared" si="29"/>
        <v>1</v>
      </c>
      <c r="J320">
        <f t="shared" si="30"/>
        <v>7020</v>
      </c>
      <c r="K320">
        <f t="shared" si="31"/>
        <v>6660</v>
      </c>
    </row>
    <row r="321" spans="1:11" x14ac:dyDescent="0.25">
      <c r="A321" s="2">
        <v>320</v>
      </c>
      <c r="B321" s="3">
        <v>44355</v>
      </c>
      <c r="C321" s="4">
        <f t="shared" si="28"/>
        <v>1</v>
      </c>
      <c r="D321" s="4">
        <f t="shared" si="32"/>
        <v>6660</v>
      </c>
      <c r="E321" s="4" t="s">
        <v>5</v>
      </c>
      <c r="F321" s="4">
        <f t="shared" si="33"/>
        <v>12000</v>
      </c>
      <c r="G321" s="4">
        <f t="shared" si="34"/>
        <v>18660</v>
      </c>
      <c r="H321" s="2">
        <v>2330</v>
      </c>
      <c r="I321">
        <f t="shared" si="29"/>
        <v>0</v>
      </c>
      <c r="J321">
        <f t="shared" si="30"/>
        <v>0</v>
      </c>
      <c r="K321">
        <f t="shared" si="31"/>
        <v>16330</v>
      </c>
    </row>
    <row r="322" spans="1:11" x14ac:dyDescent="0.25">
      <c r="A322" s="2">
        <v>321</v>
      </c>
      <c r="B322" s="3">
        <v>44356</v>
      </c>
      <c r="C322" s="4">
        <f t="shared" si="28"/>
        <v>1</v>
      </c>
      <c r="D322" s="4">
        <f t="shared" si="32"/>
        <v>16330</v>
      </c>
      <c r="E322" s="4" t="s">
        <v>4</v>
      </c>
      <c r="F322" s="4">
        <f t="shared" si="33"/>
        <v>12000</v>
      </c>
      <c r="G322" s="4">
        <f t="shared" si="34"/>
        <v>28330</v>
      </c>
      <c r="H322" s="2">
        <v>5550</v>
      </c>
      <c r="I322">
        <f t="shared" si="29"/>
        <v>0</v>
      </c>
      <c r="J322">
        <f t="shared" si="30"/>
        <v>0</v>
      </c>
      <c r="K322">
        <f t="shared" si="31"/>
        <v>22780</v>
      </c>
    </row>
    <row r="323" spans="1:11" x14ac:dyDescent="0.25">
      <c r="A323" s="2">
        <v>322</v>
      </c>
      <c r="B323" s="3">
        <v>44356</v>
      </c>
      <c r="C323" s="4">
        <f t="shared" ref="C323:C386" si="35">IF(WEEKDAY(B323)&lt;6, 1, 0)</f>
        <v>1</v>
      </c>
      <c r="D323" s="4">
        <f t="shared" si="32"/>
        <v>22780</v>
      </c>
      <c r="E323" s="4" t="s">
        <v>6</v>
      </c>
      <c r="F323" s="4">
        <f t="shared" si="33"/>
        <v>0</v>
      </c>
      <c r="G323" s="4">
        <f t="shared" si="34"/>
        <v>22780</v>
      </c>
      <c r="H323" s="2">
        <v>6150</v>
      </c>
      <c r="I323">
        <f t="shared" ref="I323:I386" si="36">IF(G323&lt;H323, 1, 0)</f>
        <v>0</v>
      </c>
      <c r="J323">
        <f t="shared" ref="J323:J386" si="37">IF(I323 = 1, H323, 0)</f>
        <v>0</v>
      </c>
      <c r="K323">
        <f t="shared" ref="K323:K386" si="38">IF(I323 = 0, G323-H323, G323)</f>
        <v>16630</v>
      </c>
    </row>
    <row r="324" spans="1:11" x14ac:dyDescent="0.25">
      <c r="A324" s="2">
        <v>323</v>
      </c>
      <c r="B324" s="3">
        <v>44357</v>
      </c>
      <c r="C324" s="4">
        <f t="shared" si="35"/>
        <v>1</v>
      </c>
      <c r="D324" s="4">
        <f t="shared" ref="D324:D387" si="39">K323</f>
        <v>16630</v>
      </c>
      <c r="E324" s="4" t="s">
        <v>7</v>
      </c>
      <c r="F324" s="4">
        <f t="shared" ref="F324:F387" si="40">IF(B324&lt;&gt;B323,IF(C323= 1, 12000, 5000), 0)</f>
        <v>12000</v>
      </c>
      <c r="G324" s="4">
        <f t="shared" ref="G324:G387" si="41">D324+F324</f>
        <v>28630</v>
      </c>
      <c r="H324" s="2">
        <v>3220</v>
      </c>
      <c r="I324">
        <f t="shared" si="36"/>
        <v>0</v>
      </c>
      <c r="J324">
        <f t="shared" si="37"/>
        <v>0</v>
      </c>
      <c r="K324">
        <f t="shared" si="38"/>
        <v>25410</v>
      </c>
    </row>
    <row r="325" spans="1:11" x14ac:dyDescent="0.25">
      <c r="A325" s="2">
        <v>324</v>
      </c>
      <c r="B325" s="3">
        <v>44357</v>
      </c>
      <c r="C325" s="4">
        <f t="shared" si="35"/>
        <v>1</v>
      </c>
      <c r="D325" s="4">
        <f t="shared" si="39"/>
        <v>25410</v>
      </c>
      <c r="E325" s="4" t="s">
        <v>4</v>
      </c>
      <c r="F325" s="4">
        <f t="shared" si="40"/>
        <v>0</v>
      </c>
      <c r="G325" s="4">
        <f t="shared" si="41"/>
        <v>25410</v>
      </c>
      <c r="H325" s="2">
        <v>4330</v>
      </c>
      <c r="I325">
        <f t="shared" si="36"/>
        <v>0</v>
      </c>
      <c r="J325">
        <f t="shared" si="37"/>
        <v>0</v>
      </c>
      <c r="K325">
        <f t="shared" si="38"/>
        <v>21080</v>
      </c>
    </row>
    <row r="326" spans="1:11" x14ac:dyDescent="0.25">
      <c r="A326" s="2">
        <v>325</v>
      </c>
      <c r="B326" s="3">
        <v>44357</v>
      </c>
      <c r="C326" s="4">
        <f t="shared" si="35"/>
        <v>1</v>
      </c>
      <c r="D326" s="4">
        <f t="shared" si="39"/>
        <v>21080</v>
      </c>
      <c r="E326" s="4" t="s">
        <v>5</v>
      </c>
      <c r="F326" s="4">
        <f t="shared" si="40"/>
        <v>0</v>
      </c>
      <c r="G326" s="4">
        <f t="shared" si="41"/>
        <v>21080</v>
      </c>
      <c r="H326" s="2">
        <v>4000</v>
      </c>
      <c r="I326">
        <f t="shared" si="36"/>
        <v>0</v>
      </c>
      <c r="J326">
        <f t="shared" si="37"/>
        <v>0</v>
      </c>
      <c r="K326">
        <f t="shared" si="38"/>
        <v>17080</v>
      </c>
    </row>
    <row r="327" spans="1:11" x14ac:dyDescent="0.25">
      <c r="A327" s="2">
        <v>326</v>
      </c>
      <c r="B327" s="3">
        <v>44358</v>
      </c>
      <c r="C327" s="4">
        <f t="shared" si="35"/>
        <v>0</v>
      </c>
      <c r="D327" s="4">
        <f t="shared" si="39"/>
        <v>17080</v>
      </c>
      <c r="E327" s="4" t="s">
        <v>7</v>
      </c>
      <c r="F327" s="4">
        <f t="shared" si="40"/>
        <v>12000</v>
      </c>
      <c r="G327" s="4">
        <f t="shared" si="41"/>
        <v>29080</v>
      </c>
      <c r="H327" s="2">
        <v>4970</v>
      </c>
      <c r="I327">
        <f t="shared" si="36"/>
        <v>0</v>
      </c>
      <c r="J327">
        <f t="shared" si="37"/>
        <v>0</v>
      </c>
      <c r="K327">
        <f t="shared" si="38"/>
        <v>24110</v>
      </c>
    </row>
    <row r="328" spans="1:11" x14ac:dyDescent="0.25">
      <c r="A328" s="2">
        <v>327</v>
      </c>
      <c r="B328" s="3">
        <v>44358</v>
      </c>
      <c r="C328" s="4">
        <f t="shared" si="35"/>
        <v>0</v>
      </c>
      <c r="D328" s="4">
        <f t="shared" si="39"/>
        <v>24110</v>
      </c>
      <c r="E328" s="4" t="s">
        <v>6</v>
      </c>
      <c r="F328" s="4">
        <f t="shared" si="40"/>
        <v>0</v>
      </c>
      <c r="G328" s="4">
        <f t="shared" si="41"/>
        <v>24110</v>
      </c>
      <c r="H328" s="2">
        <v>8900</v>
      </c>
      <c r="I328">
        <f t="shared" si="36"/>
        <v>0</v>
      </c>
      <c r="J328">
        <f t="shared" si="37"/>
        <v>0</v>
      </c>
      <c r="K328">
        <f t="shared" si="38"/>
        <v>15210</v>
      </c>
    </row>
    <row r="329" spans="1:11" x14ac:dyDescent="0.25">
      <c r="A329" s="2">
        <v>328</v>
      </c>
      <c r="B329" s="3">
        <v>44359</v>
      </c>
      <c r="C329" s="4">
        <f t="shared" si="35"/>
        <v>0</v>
      </c>
      <c r="D329" s="4">
        <f t="shared" si="39"/>
        <v>15210</v>
      </c>
      <c r="E329" s="4" t="s">
        <v>5</v>
      </c>
      <c r="F329" s="4">
        <f t="shared" si="40"/>
        <v>5000</v>
      </c>
      <c r="G329" s="4">
        <f t="shared" si="41"/>
        <v>20210</v>
      </c>
      <c r="H329" s="2">
        <v>5340</v>
      </c>
      <c r="I329">
        <f t="shared" si="36"/>
        <v>0</v>
      </c>
      <c r="J329">
        <f t="shared" si="37"/>
        <v>0</v>
      </c>
      <c r="K329">
        <f t="shared" si="38"/>
        <v>14870</v>
      </c>
    </row>
    <row r="330" spans="1:11" x14ac:dyDescent="0.25">
      <c r="A330" s="2">
        <v>329</v>
      </c>
      <c r="B330" s="3">
        <v>44359</v>
      </c>
      <c r="C330" s="4">
        <f t="shared" si="35"/>
        <v>0</v>
      </c>
      <c r="D330" s="4">
        <f t="shared" si="39"/>
        <v>14870</v>
      </c>
      <c r="E330" s="4" t="s">
        <v>4</v>
      </c>
      <c r="F330" s="4">
        <f t="shared" si="40"/>
        <v>0</v>
      </c>
      <c r="G330" s="4">
        <f t="shared" si="41"/>
        <v>14870</v>
      </c>
      <c r="H330" s="2">
        <v>2240</v>
      </c>
      <c r="I330">
        <f t="shared" si="36"/>
        <v>0</v>
      </c>
      <c r="J330">
        <f t="shared" si="37"/>
        <v>0</v>
      </c>
      <c r="K330">
        <f t="shared" si="38"/>
        <v>12630</v>
      </c>
    </row>
    <row r="331" spans="1:11" x14ac:dyDescent="0.25">
      <c r="A331" s="2">
        <v>330</v>
      </c>
      <c r="B331" s="3">
        <v>44360</v>
      </c>
      <c r="C331" s="4">
        <f t="shared" si="35"/>
        <v>1</v>
      </c>
      <c r="D331" s="4">
        <f t="shared" si="39"/>
        <v>12630</v>
      </c>
      <c r="E331" s="4" t="s">
        <v>4</v>
      </c>
      <c r="F331" s="4">
        <f t="shared" si="40"/>
        <v>5000</v>
      </c>
      <c r="G331" s="4">
        <f t="shared" si="41"/>
        <v>17630</v>
      </c>
      <c r="H331" s="2">
        <v>1810</v>
      </c>
      <c r="I331">
        <f t="shared" si="36"/>
        <v>0</v>
      </c>
      <c r="J331">
        <f t="shared" si="37"/>
        <v>0</v>
      </c>
      <c r="K331">
        <f t="shared" si="38"/>
        <v>15820</v>
      </c>
    </row>
    <row r="332" spans="1:11" x14ac:dyDescent="0.25">
      <c r="A332" s="2">
        <v>331</v>
      </c>
      <c r="B332" s="3">
        <v>44360</v>
      </c>
      <c r="C332" s="4">
        <f t="shared" si="35"/>
        <v>1</v>
      </c>
      <c r="D332" s="4">
        <f t="shared" si="39"/>
        <v>15820</v>
      </c>
      <c r="E332" s="4" t="s">
        <v>6</v>
      </c>
      <c r="F332" s="4">
        <f t="shared" si="40"/>
        <v>0</v>
      </c>
      <c r="G332" s="4">
        <f t="shared" si="41"/>
        <v>15820</v>
      </c>
      <c r="H332" s="2">
        <v>7960</v>
      </c>
      <c r="I332">
        <f t="shared" si="36"/>
        <v>0</v>
      </c>
      <c r="J332">
        <f t="shared" si="37"/>
        <v>0</v>
      </c>
      <c r="K332">
        <f t="shared" si="38"/>
        <v>7860</v>
      </c>
    </row>
    <row r="333" spans="1:11" x14ac:dyDescent="0.25">
      <c r="A333" s="2">
        <v>332</v>
      </c>
      <c r="B333" s="3">
        <v>44360</v>
      </c>
      <c r="C333" s="4">
        <f t="shared" si="35"/>
        <v>1</v>
      </c>
      <c r="D333" s="4">
        <f t="shared" si="39"/>
        <v>7860</v>
      </c>
      <c r="E333" s="4" t="s">
        <v>5</v>
      </c>
      <c r="F333" s="4">
        <f t="shared" si="40"/>
        <v>0</v>
      </c>
      <c r="G333" s="4">
        <f t="shared" si="41"/>
        <v>7860</v>
      </c>
      <c r="H333" s="2">
        <v>9400</v>
      </c>
      <c r="I333">
        <f t="shared" si="36"/>
        <v>1</v>
      </c>
      <c r="J333">
        <f t="shared" si="37"/>
        <v>9400</v>
      </c>
      <c r="K333">
        <f t="shared" si="38"/>
        <v>7860</v>
      </c>
    </row>
    <row r="334" spans="1:11" x14ac:dyDescent="0.25">
      <c r="A334" s="2">
        <v>333</v>
      </c>
      <c r="B334" s="3">
        <v>44361</v>
      </c>
      <c r="C334" s="4">
        <f t="shared" si="35"/>
        <v>1</v>
      </c>
      <c r="D334" s="4">
        <f t="shared" si="39"/>
        <v>7860</v>
      </c>
      <c r="E334" s="4" t="s">
        <v>7</v>
      </c>
      <c r="F334" s="4">
        <f t="shared" si="40"/>
        <v>12000</v>
      </c>
      <c r="G334" s="4">
        <f t="shared" si="41"/>
        <v>19860</v>
      </c>
      <c r="H334" s="2">
        <v>5380</v>
      </c>
      <c r="I334">
        <f t="shared" si="36"/>
        <v>0</v>
      </c>
      <c r="J334">
        <f t="shared" si="37"/>
        <v>0</v>
      </c>
      <c r="K334">
        <f t="shared" si="38"/>
        <v>14480</v>
      </c>
    </row>
    <row r="335" spans="1:11" x14ac:dyDescent="0.25">
      <c r="A335" s="2">
        <v>334</v>
      </c>
      <c r="B335" s="3">
        <v>44361</v>
      </c>
      <c r="C335" s="4">
        <f t="shared" si="35"/>
        <v>1</v>
      </c>
      <c r="D335" s="4">
        <f t="shared" si="39"/>
        <v>14480</v>
      </c>
      <c r="E335" s="4" t="s">
        <v>5</v>
      </c>
      <c r="F335" s="4">
        <f t="shared" si="40"/>
        <v>0</v>
      </c>
      <c r="G335" s="4">
        <f t="shared" si="41"/>
        <v>14480</v>
      </c>
      <c r="H335" s="2">
        <v>4220</v>
      </c>
      <c r="I335">
        <f t="shared" si="36"/>
        <v>0</v>
      </c>
      <c r="J335">
        <f t="shared" si="37"/>
        <v>0</v>
      </c>
      <c r="K335">
        <f t="shared" si="38"/>
        <v>10260</v>
      </c>
    </row>
    <row r="336" spans="1:11" x14ac:dyDescent="0.25">
      <c r="A336" s="2">
        <v>335</v>
      </c>
      <c r="B336" s="3">
        <v>44361</v>
      </c>
      <c r="C336" s="4">
        <f t="shared" si="35"/>
        <v>1</v>
      </c>
      <c r="D336" s="4">
        <f t="shared" si="39"/>
        <v>10260</v>
      </c>
      <c r="E336" s="4" t="s">
        <v>4</v>
      </c>
      <c r="F336" s="4">
        <f t="shared" si="40"/>
        <v>0</v>
      </c>
      <c r="G336" s="4">
        <f t="shared" si="41"/>
        <v>10260</v>
      </c>
      <c r="H336" s="2">
        <v>1230</v>
      </c>
      <c r="I336">
        <f t="shared" si="36"/>
        <v>0</v>
      </c>
      <c r="J336">
        <f t="shared" si="37"/>
        <v>0</v>
      </c>
      <c r="K336">
        <f t="shared" si="38"/>
        <v>9030</v>
      </c>
    </row>
    <row r="337" spans="1:11" x14ac:dyDescent="0.25">
      <c r="A337" s="2">
        <v>336</v>
      </c>
      <c r="B337" s="3">
        <v>44362</v>
      </c>
      <c r="C337" s="4">
        <f t="shared" si="35"/>
        <v>1</v>
      </c>
      <c r="D337" s="4">
        <f t="shared" si="39"/>
        <v>9030</v>
      </c>
      <c r="E337" s="4" t="s">
        <v>7</v>
      </c>
      <c r="F337" s="4">
        <f t="shared" si="40"/>
        <v>12000</v>
      </c>
      <c r="G337" s="4">
        <f t="shared" si="41"/>
        <v>21030</v>
      </c>
      <c r="H337" s="2">
        <v>1920</v>
      </c>
      <c r="I337">
        <f t="shared" si="36"/>
        <v>0</v>
      </c>
      <c r="J337">
        <f t="shared" si="37"/>
        <v>0</v>
      </c>
      <c r="K337">
        <f t="shared" si="38"/>
        <v>19110</v>
      </c>
    </row>
    <row r="338" spans="1:11" x14ac:dyDescent="0.25">
      <c r="A338" s="2">
        <v>337</v>
      </c>
      <c r="B338" s="3">
        <v>44362</v>
      </c>
      <c r="C338" s="4">
        <f t="shared" si="35"/>
        <v>1</v>
      </c>
      <c r="D338" s="4">
        <f t="shared" si="39"/>
        <v>19110</v>
      </c>
      <c r="E338" s="4" t="s">
        <v>5</v>
      </c>
      <c r="F338" s="4">
        <f t="shared" si="40"/>
        <v>0</v>
      </c>
      <c r="G338" s="4">
        <f t="shared" si="41"/>
        <v>19110</v>
      </c>
      <c r="H338" s="2">
        <v>6790</v>
      </c>
      <c r="I338">
        <f t="shared" si="36"/>
        <v>0</v>
      </c>
      <c r="J338">
        <f t="shared" si="37"/>
        <v>0</v>
      </c>
      <c r="K338">
        <f t="shared" si="38"/>
        <v>12320</v>
      </c>
    </row>
    <row r="339" spans="1:11" x14ac:dyDescent="0.25">
      <c r="A339" s="2">
        <v>338</v>
      </c>
      <c r="B339" s="3">
        <v>44362</v>
      </c>
      <c r="C339" s="4">
        <f t="shared" si="35"/>
        <v>1</v>
      </c>
      <c r="D339" s="4">
        <f t="shared" si="39"/>
        <v>12320</v>
      </c>
      <c r="E339" s="4" t="s">
        <v>6</v>
      </c>
      <c r="F339" s="4">
        <f t="shared" si="40"/>
        <v>0</v>
      </c>
      <c r="G339" s="4">
        <f t="shared" si="41"/>
        <v>12320</v>
      </c>
      <c r="H339" s="2">
        <v>7950</v>
      </c>
      <c r="I339">
        <f t="shared" si="36"/>
        <v>0</v>
      </c>
      <c r="J339">
        <f t="shared" si="37"/>
        <v>0</v>
      </c>
      <c r="K339">
        <f t="shared" si="38"/>
        <v>4370</v>
      </c>
    </row>
    <row r="340" spans="1:11" x14ac:dyDescent="0.25">
      <c r="A340" s="2">
        <v>339</v>
      </c>
      <c r="B340" s="3">
        <v>44363</v>
      </c>
      <c r="C340" s="4">
        <f t="shared" si="35"/>
        <v>1</v>
      </c>
      <c r="D340" s="4">
        <f t="shared" si="39"/>
        <v>4370</v>
      </c>
      <c r="E340" s="4" t="s">
        <v>4</v>
      </c>
      <c r="F340" s="4">
        <f t="shared" si="40"/>
        <v>12000</v>
      </c>
      <c r="G340" s="4">
        <f t="shared" si="41"/>
        <v>16370</v>
      </c>
      <c r="H340" s="2">
        <v>3020</v>
      </c>
      <c r="I340">
        <f t="shared" si="36"/>
        <v>0</v>
      </c>
      <c r="J340">
        <f t="shared" si="37"/>
        <v>0</v>
      </c>
      <c r="K340">
        <f t="shared" si="38"/>
        <v>13350</v>
      </c>
    </row>
    <row r="341" spans="1:11" x14ac:dyDescent="0.25">
      <c r="A341" s="2">
        <v>340</v>
      </c>
      <c r="B341" s="3">
        <v>44364</v>
      </c>
      <c r="C341" s="4">
        <f t="shared" si="35"/>
        <v>1</v>
      </c>
      <c r="D341" s="4">
        <f t="shared" si="39"/>
        <v>13350</v>
      </c>
      <c r="E341" s="4" t="s">
        <v>5</v>
      </c>
      <c r="F341" s="4">
        <f t="shared" si="40"/>
        <v>12000</v>
      </c>
      <c r="G341" s="4">
        <f t="shared" si="41"/>
        <v>25350</v>
      </c>
      <c r="H341" s="2">
        <v>7990</v>
      </c>
      <c r="I341">
        <f t="shared" si="36"/>
        <v>0</v>
      </c>
      <c r="J341">
        <f t="shared" si="37"/>
        <v>0</v>
      </c>
      <c r="K341">
        <f t="shared" si="38"/>
        <v>17360</v>
      </c>
    </row>
    <row r="342" spans="1:11" x14ac:dyDescent="0.25">
      <c r="A342" s="2">
        <v>341</v>
      </c>
      <c r="B342" s="3">
        <v>44364</v>
      </c>
      <c r="C342" s="4">
        <f t="shared" si="35"/>
        <v>1</v>
      </c>
      <c r="D342" s="4">
        <f t="shared" si="39"/>
        <v>17360</v>
      </c>
      <c r="E342" s="4" t="s">
        <v>6</v>
      </c>
      <c r="F342" s="4">
        <f t="shared" si="40"/>
        <v>0</v>
      </c>
      <c r="G342" s="4">
        <f t="shared" si="41"/>
        <v>17360</v>
      </c>
      <c r="H342" s="2">
        <v>6390</v>
      </c>
      <c r="I342">
        <f t="shared" si="36"/>
        <v>0</v>
      </c>
      <c r="J342">
        <f t="shared" si="37"/>
        <v>0</v>
      </c>
      <c r="K342">
        <f t="shared" si="38"/>
        <v>10970</v>
      </c>
    </row>
    <row r="343" spans="1:11" x14ac:dyDescent="0.25">
      <c r="A343" s="2">
        <v>342</v>
      </c>
      <c r="B343" s="3">
        <v>44364</v>
      </c>
      <c r="C343" s="4">
        <f t="shared" si="35"/>
        <v>1</v>
      </c>
      <c r="D343" s="4">
        <f t="shared" si="39"/>
        <v>10970</v>
      </c>
      <c r="E343" s="4" t="s">
        <v>4</v>
      </c>
      <c r="F343" s="4">
        <f t="shared" si="40"/>
        <v>0</v>
      </c>
      <c r="G343" s="4">
        <f t="shared" si="41"/>
        <v>10970</v>
      </c>
      <c r="H343" s="2">
        <v>4180</v>
      </c>
      <c r="I343">
        <f t="shared" si="36"/>
        <v>0</v>
      </c>
      <c r="J343">
        <f t="shared" si="37"/>
        <v>0</v>
      </c>
      <c r="K343">
        <f t="shared" si="38"/>
        <v>6790</v>
      </c>
    </row>
    <row r="344" spans="1:11" x14ac:dyDescent="0.25">
      <c r="A344" s="2">
        <v>343</v>
      </c>
      <c r="B344" s="3">
        <v>44365</v>
      </c>
      <c r="C344" s="4">
        <f t="shared" si="35"/>
        <v>0</v>
      </c>
      <c r="D344" s="4">
        <f t="shared" si="39"/>
        <v>6790</v>
      </c>
      <c r="E344" s="4" t="s">
        <v>7</v>
      </c>
      <c r="F344" s="4">
        <f t="shared" si="40"/>
        <v>12000</v>
      </c>
      <c r="G344" s="4">
        <f t="shared" si="41"/>
        <v>18790</v>
      </c>
      <c r="H344" s="2">
        <v>7940</v>
      </c>
      <c r="I344">
        <f t="shared" si="36"/>
        <v>0</v>
      </c>
      <c r="J344">
        <f t="shared" si="37"/>
        <v>0</v>
      </c>
      <c r="K344">
        <f t="shared" si="38"/>
        <v>10850</v>
      </c>
    </row>
    <row r="345" spans="1:11" x14ac:dyDescent="0.25">
      <c r="A345" s="2">
        <v>344</v>
      </c>
      <c r="B345" s="3">
        <v>44365</v>
      </c>
      <c r="C345" s="4">
        <f t="shared" si="35"/>
        <v>0</v>
      </c>
      <c r="D345" s="4">
        <f t="shared" si="39"/>
        <v>10850</v>
      </c>
      <c r="E345" s="4" t="s">
        <v>6</v>
      </c>
      <c r="F345" s="4">
        <f t="shared" si="40"/>
        <v>0</v>
      </c>
      <c r="G345" s="4">
        <f t="shared" si="41"/>
        <v>10850</v>
      </c>
      <c r="H345" s="2">
        <v>8070</v>
      </c>
      <c r="I345">
        <f t="shared" si="36"/>
        <v>0</v>
      </c>
      <c r="J345">
        <f t="shared" si="37"/>
        <v>0</v>
      </c>
      <c r="K345">
        <f t="shared" si="38"/>
        <v>2780</v>
      </c>
    </row>
    <row r="346" spans="1:11" x14ac:dyDescent="0.25">
      <c r="A346" s="2">
        <v>345</v>
      </c>
      <c r="B346" s="3">
        <v>44365</v>
      </c>
      <c r="C346" s="4">
        <f t="shared" si="35"/>
        <v>0</v>
      </c>
      <c r="D346" s="4">
        <f t="shared" si="39"/>
        <v>2780</v>
      </c>
      <c r="E346" s="4" t="s">
        <v>5</v>
      </c>
      <c r="F346" s="4">
        <f t="shared" si="40"/>
        <v>0</v>
      </c>
      <c r="G346" s="4">
        <f t="shared" si="41"/>
        <v>2780</v>
      </c>
      <c r="H346" s="2">
        <v>6060</v>
      </c>
      <c r="I346">
        <f t="shared" si="36"/>
        <v>1</v>
      </c>
      <c r="J346">
        <f t="shared" si="37"/>
        <v>6060</v>
      </c>
      <c r="K346">
        <f t="shared" si="38"/>
        <v>2780</v>
      </c>
    </row>
    <row r="347" spans="1:11" x14ac:dyDescent="0.25">
      <c r="A347" s="2">
        <v>346</v>
      </c>
      <c r="B347" s="3">
        <v>44365</v>
      </c>
      <c r="C347" s="4">
        <f t="shared" si="35"/>
        <v>0</v>
      </c>
      <c r="D347" s="4">
        <f t="shared" si="39"/>
        <v>2780</v>
      </c>
      <c r="E347" s="4" t="s">
        <v>4</v>
      </c>
      <c r="F347" s="4">
        <f t="shared" si="40"/>
        <v>0</v>
      </c>
      <c r="G347" s="4">
        <f t="shared" si="41"/>
        <v>2780</v>
      </c>
      <c r="H347" s="2">
        <v>9420</v>
      </c>
      <c r="I347">
        <f t="shared" si="36"/>
        <v>1</v>
      </c>
      <c r="J347">
        <f t="shared" si="37"/>
        <v>9420</v>
      </c>
      <c r="K347">
        <f t="shared" si="38"/>
        <v>2780</v>
      </c>
    </row>
    <row r="348" spans="1:11" x14ac:dyDescent="0.25">
      <c r="A348" s="2">
        <v>347</v>
      </c>
      <c r="B348" s="3">
        <v>44366</v>
      </c>
      <c r="C348" s="4">
        <f t="shared" si="35"/>
        <v>0</v>
      </c>
      <c r="D348" s="4">
        <f t="shared" si="39"/>
        <v>2780</v>
      </c>
      <c r="E348" s="4" t="s">
        <v>7</v>
      </c>
      <c r="F348" s="4">
        <f t="shared" si="40"/>
        <v>5000</v>
      </c>
      <c r="G348" s="4">
        <f t="shared" si="41"/>
        <v>7780</v>
      </c>
      <c r="H348" s="2">
        <v>4440</v>
      </c>
      <c r="I348">
        <f t="shared" si="36"/>
        <v>0</v>
      </c>
      <c r="J348">
        <f t="shared" si="37"/>
        <v>0</v>
      </c>
      <c r="K348">
        <f t="shared" si="38"/>
        <v>3340</v>
      </c>
    </row>
    <row r="349" spans="1:11" x14ac:dyDescent="0.25">
      <c r="A349" s="2">
        <v>348</v>
      </c>
      <c r="B349" s="3">
        <v>44367</v>
      </c>
      <c r="C349" s="4">
        <f t="shared" si="35"/>
        <v>1</v>
      </c>
      <c r="D349" s="4">
        <f t="shared" si="39"/>
        <v>3340</v>
      </c>
      <c r="E349" s="4" t="s">
        <v>7</v>
      </c>
      <c r="F349" s="4">
        <f t="shared" si="40"/>
        <v>5000</v>
      </c>
      <c r="G349" s="4">
        <f t="shared" si="41"/>
        <v>8340</v>
      </c>
      <c r="H349" s="2">
        <v>3010</v>
      </c>
      <c r="I349">
        <f t="shared" si="36"/>
        <v>0</v>
      </c>
      <c r="J349">
        <f t="shared" si="37"/>
        <v>0</v>
      </c>
      <c r="K349">
        <f t="shared" si="38"/>
        <v>5330</v>
      </c>
    </row>
    <row r="350" spans="1:11" x14ac:dyDescent="0.25">
      <c r="A350" s="2">
        <v>349</v>
      </c>
      <c r="B350" s="3">
        <v>44367</v>
      </c>
      <c r="C350" s="4">
        <f t="shared" si="35"/>
        <v>1</v>
      </c>
      <c r="D350" s="4">
        <f t="shared" si="39"/>
        <v>5330</v>
      </c>
      <c r="E350" s="4" t="s">
        <v>4</v>
      </c>
      <c r="F350" s="4">
        <f t="shared" si="40"/>
        <v>0</v>
      </c>
      <c r="G350" s="4">
        <f t="shared" si="41"/>
        <v>5330</v>
      </c>
      <c r="H350" s="2">
        <v>1060</v>
      </c>
      <c r="I350">
        <f t="shared" si="36"/>
        <v>0</v>
      </c>
      <c r="J350">
        <f t="shared" si="37"/>
        <v>0</v>
      </c>
      <c r="K350">
        <f t="shared" si="38"/>
        <v>4270</v>
      </c>
    </row>
    <row r="351" spans="1:11" x14ac:dyDescent="0.25">
      <c r="A351" s="2">
        <v>350</v>
      </c>
      <c r="B351" s="3">
        <v>44368</v>
      </c>
      <c r="C351" s="4">
        <f t="shared" si="35"/>
        <v>1</v>
      </c>
      <c r="D351" s="4">
        <f t="shared" si="39"/>
        <v>4270</v>
      </c>
      <c r="E351" s="4" t="s">
        <v>7</v>
      </c>
      <c r="F351" s="4">
        <f t="shared" si="40"/>
        <v>12000</v>
      </c>
      <c r="G351" s="4">
        <f t="shared" si="41"/>
        <v>16270</v>
      </c>
      <c r="H351" s="2">
        <v>5970</v>
      </c>
      <c r="I351">
        <f t="shared" si="36"/>
        <v>0</v>
      </c>
      <c r="J351">
        <f t="shared" si="37"/>
        <v>0</v>
      </c>
      <c r="K351">
        <f t="shared" si="38"/>
        <v>10300</v>
      </c>
    </row>
    <row r="352" spans="1:11" x14ac:dyDescent="0.25">
      <c r="A352" s="2">
        <v>351</v>
      </c>
      <c r="B352" s="3">
        <v>44368</v>
      </c>
      <c r="C352" s="4">
        <f t="shared" si="35"/>
        <v>1</v>
      </c>
      <c r="D352" s="4">
        <f t="shared" si="39"/>
        <v>10300</v>
      </c>
      <c r="E352" s="4" t="s">
        <v>5</v>
      </c>
      <c r="F352" s="4">
        <f t="shared" si="40"/>
        <v>0</v>
      </c>
      <c r="G352" s="4">
        <f t="shared" si="41"/>
        <v>10300</v>
      </c>
      <c r="H352" s="2">
        <v>1180</v>
      </c>
      <c r="I352">
        <f t="shared" si="36"/>
        <v>0</v>
      </c>
      <c r="J352">
        <f t="shared" si="37"/>
        <v>0</v>
      </c>
      <c r="K352">
        <f t="shared" si="38"/>
        <v>9120</v>
      </c>
    </row>
    <row r="353" spans="1:11" x14ac:dyDescent="0.25">
      <c r="A353" s="2">
        <v>352</v>
      </c>
      <c r="B353" s="3">
        <v>44369</v>
      </c>
      <c r="C353" s="4">
        <f t="shared" si="35"/>
        <v>1</v>
      </c>
      <c r="D353" s="4">
        <f t="shared" si="39"/>
        <v>9120</v>
      </c>
      <c r="E353" s="4" t="s">
        <v>5</v>
      </c>
      <c r="F353" s="4">
        <f t="shared" si="40"/>
        <v>12000</v>
      </c>
      <c r="G353" s="4">
        <f t="shared" si="41"/>
        <v>21120</v>
      </c>
      <c r="H353" s="2">
        <v>1510</v>
      </c>
      <c r="I353">
        <f t="shared" si="36"/>
        <v>0</v>
      </c>
      <c r="J353">
        <f t="shared" si="37"/>
        <v>0</v>
      </c>
      <c r="K353">
        <f t="shared" si="38"/>
        <v>19610</v>
      </c>
    </row>
    <row r="354" spans="1:11" x14ac:dyDescent="0.25">
      <c r="A354" s="2">
        <v>353</v>
      </c>
      <c r="B354" s="3">
        <v>44370</v>
      </c>
      <c r="C354" s="4">
        <f t="shared" si="35"/>
        <v>1</v>
      </c>
      <c r="D354" s="4">
        <f t="shared" si="39"/>
        <v>19610</v>
      </c>
      <c r="E354" s="4" t="s">
        <v>6</v>
      </c>
      <c r="F354" s="4">
        <f t="shared" si="40"/>
        <v>12000</v>
      </c>
      <c r="G354" s="4">
        <f t="shared" si="41"/>
        <v>31610</v>
      </c>
      <c r="H354" s="2">
        <v>5610</v>
      </c>
      <c r="I354">
        <f t="shared" si="36"/>
        <v>0</v>
      </c>
      <c r="J354">
        <f t="shared" si="37"/>
        <v>0</v>
      </c>
      <c r="K354">
        <f t="shared" si="38"/>
        <v>26000</v>
      </c>
    </row>
    <row r="355" spans="1:11" x14ac:dyDescent="0.25">
      <c r="A355" s="2">
        <v>354</v>
      </c>
      <c r="B355" s="3">
        <v>44370</v>
      </c>
      <c r="C355" s="4">
        <f t="shared" si="35"/>
        <v>1</v>
      </c>
      <c r="D355" s="4">
        <f t="shared" si="39"/>
        <v>26000</v>
      </c>
      <c r="E355" s="4" t="s">
        <v>7</v>
      </c>
      <c r="F355" s="4">
        <f t="shared" si="40"/>
        <v>0</v>
      </c>
      <c r="G355" s="4">
        <f t="shared" si="41"/>
        <v>26000</v>
      </c>
      <c r="H355" s="2">
        <v>4850</v>
      </c>
      <c r="I355">
        <f t="shared" si="36"/>
        <v>0</v>
      </c>
      <c r="J355">
        <f t="shared" si="37"/>
        <v>0</v>
      </c>
      <c r="K355">
        <f t="shared" si="38"/>
        <v>21150</v>
      </c>
    </row>
    <row r="356" spans="1:11" x14ac:dyDescent="0.25">
      <c r="A356" s="2">
        <v>355</v>
      </c>
      <c r="B356" s="3">
        <v>44371</v>
      </c>
      <c r="C356" s="4">
        <f t="shared" si="35"/>
        <v>1</v>
      </c>
      <c r="D356" s="4">
        <f t="shared" si="39"/>
        <v>21150</v>
      </c>
      <c r="E356" s="4" t="s">
        <v>6</v>
      </c>
      <c r="F356" s="4">
        <f t="shared" si="40"/>
        <v>12000</v>
      </c>
      <c r="G356" s="4">
        <f t="shared" si="41"/>
        <v>33150</v>
      </c>
      <c r="H356" s="2">
        <v>3640</v>
      </c>
      <c r="I356">
        <f t="shared" si="36"/>
        <v>0</v>
      </c>
      <c r="J356">
        <f t="shared" si="37"/>
        <v>0</v>
      </c>
      <c r="K356">
        <f t="shared" si="38"/>
        <v>29510</v>
      </c>
    </row>
    <row r="357" spans="1:11" x14ac:dyDescent="0.25">
      <c r="A357" s="2">
        <v>356</v>
      </c>
      <c r="B357" s="3">
        <v>44372</v>
      </c>
      <c r="C357" s="4">
        <f t="shared" si="35"/>
        <v>0</v>
      </c>
      <c r="D357" s="4">
        <f t="shared" si="39"/>
        <v>29510</v>
      </c>
      <c r="E357" s="4" t="s">
        <v>6</v>
      </c>
      <c r="F357" s="4">
        <f t="shared" si="40"/>
        <v>12000</v>
      </c>
      <c r="G357" s="4">
        <f t="shared" si="41"/>
        <v>41510</v>
      </c>
      <c r="H357" s="2">
        <v>6950</v>
      </c>
      <c r="I357">
        <f t="shared" si="36"/>
        <v>0</v>
      </c>
      <c r="J357">
        <f t="shared" si="37"/>
        <v>0</v>
      </c>
      <c r="K357">
        <f t="shared" si="38"/>
        <v>34560</v>
      </c>
    </row>
    <row r="358" spans="1:11" x14ac:dyDescent="0.25">
      <c r="A358" s="2">
        <v>357</v>
      </c>
      <c r="B358" s="3">
        <v>44372</v>
      </c>
      <c r="C358" s="4">
        <f t="shared" si="35"/>
        <v>0</v>
      </c>
      <c r="D358" s="4">
        <f t="shared" si="39"/>
        <v>34560</v>
      </c>
      <c r="E358" s="4" t="s">
        <v>7</v>
      </c>
      <c r="F358" s="4">
        <f t="shared" si="40"/>
        <v>0</v>
      </c>
      <c r="G358" s="4">
        <f t="shared" si="41"/>
        <v>34560</v>
      </c>
      <c r="H358" s="2">
        <v>3790</v>
      </c>
      <c r="I358">
        <f t="shared" si="36"/>
        <v>0</v>
      </c>
      <c r="J358">
        <f t="shared" si="37"/>
        <v>0</v>
      </c>
      <c r="K358">
        <f t="shared" si="38"/>
        <v>30770</v>
      </c>
    </row>
    <row r="359" spans="1:11" x14ac:dyDescent="0.25">
      <c r="A359" s="2">
        <v>358</v>
      </c>
      <c r="B359" s="3">
        <v>44373</v>
      </c>
      <c r="C359" s="4">
        <f t="shared" si="35"/>
        <v>0</v>
      </c>
      <c r="D359" s="4">
        <f t="shared" si="39"/>
        <v>30770</v>
      </c>
      <c r="E359" s="4" t="s">
        <v>5</v>
      </c>
      <c r="F359" s="4">
        <f t="shared" si="40"/>
        <v>5000</v>
      </c>
      <c r="G359" s="4">
        <f t="shared" si="41"/>
        <v>35770</v>
      </c>
      <c r="H359" s="2">
        <v>6570</v>
      </c>
      <c r="I359">
        <f t="shared" si="36"/>
        <v>0</v>
      </c>
      <c r="J359">
        <f t="shared" si="37"/>
        <v>0</v>
      </c>
      <c r="K359">
        <f t="shared" si="38"/>
        <v>29200</v>
      </c>
    </row>
    <row r="360" spans="1:11" x14ac:dyDescent="0.25">
      <c r="A360" s="2">
        <v>359</v>
      </c>
      <c r="B360" s="3">
        <v>44374</v>
      </c>
      <c r="C360" s="4">
        <f t="shared" si="35"/>
        <v>1</v>
      </c>
      <c r="D360" s="4">
        <f t="shared" si="39"/>
        <v>29200</v>
      </c>
      <c r="E360" s="4" t="s">
        <v>6</v>
      </c>
      <c r="F360" s="4">
        <f t="shared" si="40"/>
        <v>5000</v>
      </c>
      <c r="G360" s="4">
        <f t="shared" si="41"/>
        <v>34200</v>
      </c>
      <c r="H360" s="2">
        <v>6200</v>
      </c>
      <c r="I360">
        <f t="shared" si="36"/>
        <v>0</v>
      </c>
      <c r="J360">
        <f t="shared" si="37"/>
        <v>0</v>
      </c>
      <c r="K360">
        <f t="shared" si="38"/>
        <v>28000</v>
      </c>
    </row>
    <row r="361" spans="1:11" x14ac:dyDescent="0.25">
      <c r="A361" s="2">
        <v>360</v>
      </c>
      <c r="B361" s="3">
        <v>44374</v>
      </c>
      <c r="C361" s="4">
        <f t="shared" si="35"/>
        <v>1</v>
      </c>
      <c r="D361" s="4">
        <f t="shared" si="39"/>
        <v>28000</v>
      </c>
      <c r="E361" s="4" t="s">
        <v>4</v>
      </c>
      <c r="F361" s="4">
        <f t="shared" si="40"/>
        <v>0</v>
      </c>
      <c r="G361" s="4">
        <f t="shared" si="41"/>
        <v>28000</v>
      </c>
      <c r="H361" s="2">
        <v>9010</v>
      </c>
      <c r="I361">
        <f t="shared" si="36"/>
        <v>0</v>
      </c>
      <c r="J361">
        <f t="shared" si="37"/>
        <v>0</v>
      </c>
      <c r="K361">
        <f t="shared" si="38"/>
        <v>18990</v>
      </c>
    </row>
    <row r="362" spans="1:11" x14ac:dyDescent="0.25">
      <c r="A362" s="2">
        <v>361</v>
      </c>
      <c r="B362" s="3">
        <v>44375</v>
      </c>
      <c r="C362" s="4">
        <f t="shared" si="35"/>
        <v>1</v>
      </c>
      <c r="D362" s="4">
        <f t="shared" si="39"/>
        <v>18990</v>
      </c>
      <c r="E362" s="4" t="s">
        <v>7</v>
      </c>
      <c r="F362" s="4">
        <f t="shared" si="40"/>
        <v>12000</v>
      </c>
      <c r="G362" s="4">
        <f t="shared" si="41"/>
        <v>30990</v>
      </c>
      <c r="H362" s="2">
        <v>1510</v>
      </c>
      <c r="I362">
        <f t="shared" si="36"/>
        <v>0</v>
      </c>
      <c r="J362">
        <f t="shared" si="37"/>
        <v>0</v>
      </c>
      <c r="K362">
        <f t="shared" si="38"/>
        <v>29480</v>
      </c>
    </row>
    <row r="363" spans="1:11" x14ac:dyDescent="0.25">
      <c r="A363" s="2">
        <v>362</v>
      </c>
      <c r="B363" s="3">
        <v>44376</v>
      </c>
      <c r="C363" s="4">
        <f t="shared" si="35"/>
        <v>1</v>
      </c>
      <c r="D363" s="4">
        <f t="shared" si="39"/>
        <v>29480</v>
      </c>
      <c r="E363" s="4" t="s">
        <v>4</v>
      </c>
      <c r="F363" s="4">
        <f t="shared" si="40"/>
        <v>12000</v>
      </c>
      <c r="G363" s="4">
        <f t="shared" si="41"/>
        <v>41480</v>
      </c>
      <c r="H363" s="2">
        <v>2910</v>
      </c>
      <c r="I363">
        <f t="shared" si="36"/>
        <v>0</v>
      </c>
      <c r="J363">
        <f t="shared" si="37"/>
        <v>0</v>
      </c>
      <c r="K363">
        <f t="shared" si="38"/>
        <v>38570</v>
      </c>
    </row>
    <row r="364" spans="1:11" x14ac:dyDescent="0.25">
      <c r="A364" s="2">
        <v>363</v>
      </c>
      <c r="B364" s="3">
        <v>44376</v>
      </c>
      <c r="C364" s="4">
        <f t="shared" si="35"/>
        <v>1</v>
      </c>
      <c r="D364" s="4">
        <f t="shared" si="39"/>
        <v>38570</v>
      </c>
      <c r="E364" s="4" t="s">
        <v>6</v>
      </c>
      <c r="F364" s="4">
        <f t="shared" si="40"/>
        <v>0</v>
      </c>
      <c r="G364" s="4">
        <f t="shared" si="41"/>
        <v>38570</v>
      </c>
      <c r="H364" s="2">
        <v>6310</v>
      </c>
      <c r="I364">
        <f t="shared" si="36"/>
        <v>0</v>
      </c>
      <c r="J364">
        <f t="shared" si="37"/>
        <v>0</v>
      </c>
      <c r="K364">
        <f t="shared" si="38"/>
        <v>32260</v>
      </c>
    </row>
    <row r="365" spans="1:11" x14ac:dyDescent="0.25">
      <c r="A365" s="2">
        <v>364</v>
      </c>
      <c r="B365" s="3">
        <v>44377</v>
      </c>
      <c r="C365" s="4">
        <f t="shared" si="35"/>
        <v>1</v>
      </c>
      <c r="D365" s="4">
        <f t="shared" si="39"/>
        <v>32260</v>
      </c>
      <c r="E365" s="4" t="s">
        <v>6</v>
      </c>
      <c r="F365" s="4">
        <f t="shared" si="40"/>
        <v>12000</v>
      </c>
      <c r="G365" s="4">
        <f t="shared" si="41"/>
        <v>44260</v>
      </c>
      <c r="H365" s="2">
        <v>7110</v>
      </c>
      <c r="I365">
        <f t="shared" si="36"/>
        <v>0</v>
      </c>
      <c r="J365">
        <f t="shared" si="37"/>
        <v>0</v>
      </c>
      <c r="K365">
        <f t="shared" si="38"/>
        <v>37150</v>
      </c>
    </row>
    <row r="366" spans="1:11" x14ac:dyDescent="0.25">
      <c r="A366" s="2">
        <v>365</v>
      </c>
      <c r="B366" s="3">
        <v>44377</v>
      </c>
      <c r="C366" s="4">
        <f t="shared" si="35"/>
        <v>1</v>
      </c>
      <c r="D366" s="4">
        <f t="shared" si="39"/>
        <v>37150</v>
      </c>
      <c r="E366" s="4" t="s">
        <v>5</v>
      </c>
      <c r="F366" s="4">
        <f t="shared" si="40"/>
        <v>0</v>
      </c>
      <c r="G366" s="4">
        <f t="shared" si="41"/>
        <v>37150</v>
      </c>
      <c r="H366" s="2">
        <v>2540</v>
      </c>
      <c r="I366">
        <f t="shared" si="36"/>
        <v>0</v>
      </c>
      <c r="J366">
        <f t="shared" si="37"/>
        <v>0</v>
      </c>
      <c r="K366">
        <f t="shared" si="38"/>
        <v>34610</v>
      </c>
    </row>
    <row r="367" spans="1:11" x14ac:dyDescent="0.25">
      <c r="A367" s="2">
        <v>366</v>
      </c>
      <c r="B367" s="3">
        <v>44377</v>
      </c>
      <c r="C367" s="4">
        <f t="shared" si="35"/>
        <v>1</v>
      </c>
      <c r="D367" s="4">
        <f t="shared" si="39"/>
        <v>34610</v>
      </c>
      <c r="E367" s="4" t="s">
        <v>7</v>
      </c>
      <c r="F367" s="4">
        <f t="shared" si="40"/>
        <v>0</v>
      </c>
      <c r="G367" s="4">
        <f t="shared" si="41"/>
        <v>34610</v>
      </c>
      <c r="H367" s="2">
        <v>8140</v>
      </c>
      <c r="I367">
        <f t="shared" si="36"/>
        <v>0</v>
      </c>
      <c r="J367">
        <f t="shared" si="37"/>
        <v>0</v>
      </c>
      <c r="K367">
        <f t="shared" si="38"/>
        <v>26470</v>
      </c>
    </row>
    <row r="368" spans="1:11" x14ac:dyDescent="0.25">
      <c r="A368" s="2">
        <v>367</v>
      </c>
      <c r="B368" s="3">
        <v>44378</v>
      </c>
      <c r="C368" s="4">
        <f t="shared" si="35"/>
        <v>1</v>
      </c>
      <c r="D368" s="4">
        <f t="shared" si="39"/>
        <v>26470</v>
      </c>
      <c r="E368" s="4" t="s">
        <v>4</v>
      </c>
      <c r="F368" s="4">
        <f t="shared" si="40"/>
        <v>12000</v>
      </c>
      <c r="G368" s="4">
        <f t="shared" si="41"/>
        <v>38470</v>
      </c>
      <c r="H368" s="2">
        <v>1740</v>
      </c>
      <c r="I368">
        <f t="shared" si="36"/>
        <v>0</v>
      </c>
      <c r="J368">
        <f t="shared" si="37"/>
        <v>0</v>
      </c>
      <c r="K368">
        <f t="shared" si="38"/>
        <v>36730</v>
      </c>
    </row>
    <row r="369" spans="1:11" x14ac:dyDescent="0.25">
      <c r="A369" s="2">
        <v>368</v>
      </c>
      <c r="B369" s="3">
        <v>44378</v>
      </c>
      <c r="C369" s="4">
        <f t="shared" si="35"/>
        <v>1</v>
      </c>
      <c r="D369" s="4">
        <f t="shared" si="39"/>
        <v>36730</v>
      </c>
      <c r="E369" s="4" t="s">
        <v>7</v>
      </c>
      <c r="F369" s="4">
        <f t="shared" si="40"/>
        <v>0</v>
      </c>
      <c r="G369" s="4">
        <f t="shared" si="41"/>
        <v>36730</v>
      </c>
      <c r="H369" s="2">
        <v>5840</v>
      </c>
      <c r="I369">
        <f t="shared" si="36"/>
        <v>0</v>
      </c>
      <c r="J369">
        <f t="shared" si="37"/>
        <v>0</v>
      </c>
      <c r="K369">
        <f t="shared" si="38"/>
        <v>30890</v>
      </c>
    </row>
    <row r="370" spans="1:11" x14ac:dyDescent="0.25">
      <c r="A370" s="2">
        <v>369</v>
      </c>
      <c r="B370" s="3">
        <v>44379</v>
      </c>
      <c r="C370" s="4">
        <f t="shared" si="35"/>
        <v>0</v>
      </c>
      <c r="D370" s="4">
        <f t="shared" si="39"/>
        <v>30890</v>
      </c>
      <c r="E370" s="4" t="s">
        <v>5</v>
      </c>
      <c r="F370" s="4">
        <f t="shared" si="40"/>
        <v>12000</v>
      </c>
      <c r="G370" s="4">
        <f t="shared" si="41"/>
        <v>42890</v>
      </c>
      <c r="H370" s="2">
        <v>3170</v>
      </c>
      <c r="I370">
        <f t="shared" si="36"/>
        <v>0</v>
      </c>
      <c r="J370">
        <f t="shared" si="37"/>
        <v>0</v>
      </c>
      <c r="K370">
        <f t="shared" si="38"/>
        <v>39720</v>
      </c>
    </row>
    <row r="371" spans="1:11" x14ac:dyDescent="0.25">
      <c r="A371" s="2">
        <v>370</v>
      </c>
      <c r="B371" s="3">
        <v>44379</v>
      </c>
      <c r="C371" s="4">
        <f t="shared" si="35"/>
        <v>0</v>
      </c>
      <c r="D371" s="4">
        <f t="shared" si="39"/>
        <v>39720</v>
      </c>
      <c r="E371" s="4" t="s">
        <v>7</v>
      </c>
      <c r="F371" s="4">
        <f t="shared" si="40"/>
        <v>0</v>
      </c>
      <c r="G371" s="4">
        <f t="shared" si="41"/>
        <v>39720</v>
      </c>
      <c r="H371" s="2">
        <v>4000</v>
      </c>
      <c r="I371">
        <f t="shared" si="36"/>
        <v>0</v>
      </c>
      <c r="J371">
        <f t="shared" si="37"/>
        <v>0</v>
      </c>
      <c r="K371">
        <f t="shared" si="38"/>
        <v>35720</v>
      </c>
    </row>
    <row r="372" spans="1:11" x14ac:dyDescent="0.25">
      <c r="A372" s="2">
        <v>371</v>
      </c>
      <c r="B372" s="3">
        <v>44380</v>
      </c>
      <c r="C372" s="4">
        <f t="shared" si="35"/>
        <v>0</v>
      </c>
      <c r="D372" s="4">
        <f t="shared" si="39"/>
        <v>35720</v>
      </c>
      <c r="E372" s="4" t="s">
        <v>4</v>
      </c>
      <c r="F372" s="4">
        <f t="shared" si="40"/>
        <v>5000</v>
      </c>
      <c r="G372" s="4">
        <f t="shared" si="41"/>
        <v>40720</v>
      </c>
      <c r="H372" s="2">
        <v>4600</v>
      </c>
      <c r="I372">
        <f t="shared" si="36"/>
        <v>0</v>
      </c>
      <c r="J372">
        <f t="shared" si="37"/>
        <v>0</v>
      </c>
      <c r="K372">
        <f t="shared" si="38"/>
        <v>36120</v>
      </c>
    </row>
    <row r="373" spans="1:11" x14ac:dyDescent="0.25">
      <c r="A373" s="2">
        <v>372</v>
      </c>
      <c r="B373" s="3">
        <v>44380</v>
      </c>
      <c r="C373" s="4">
        <f t="shared" si="35"/>
        <v>0</v>
      </c>
      <c r="D373" s="4">
        <f t="shared" si="39"/>
        <v>36120</v>
      </c>
      <c r="E373" s="4" t="s">
        <v>5</v>
      </c>
      <c r="F373" s="4">
        <f t="shared" si="40"/>
        <v>0</v>
      </c>
      <c r="G373" s="4">
        <f t="shared" si="41"/>
        <v>36120</v>
      </c>
      <c r="H373" s="2">
        <v>9870</v>
      </c>
      <c r="I373">
        <f t="shared" si="36"/>
        <v>0</v>
      </c>
      <c r="J373">
        <f t="shared" si="37"/>
        <v>0</v>
      </c>
      <c r="K373">
        <f t="shared" si="38"/>
        <v>26250</v>
      </c>
    </row>
    <row r="374" spans="1:11" x14ac:dyDescent="0.25">
      <c r="A374" s="2">
        <v>373</v>
      </c>
      <c r="B374" s="3">
        <v>44381</v>
      </c>
      <c r="C374" s="4">
        <f t="shared" si="35"/>
        <v>1</v>
      </c>
      <c r="D374" s="4">
        <f t="shared" si="39"/>
        <v>26250</v>
      </c>
      <c r="E374" s="4" t="s">
        <v>5</v>
      </c>
      <c r="F374" s="4">
        <f t="shared" si="40"/>
        <v>5000</v>
      </c>
      <c r="G374" s="4">
        <f t="shared" si="41"/>
        <v>31250</v>
      </c>
      <c r="H374" s="2">
        <v>9390</v>
      </c>
      <c r="I374">
        <f t="shared" si="36"/>
        <v>0</v>
      </c>
      <c r="J374">
        <f t="shared" si="37"/>
        <v>0</v>
      </c>
      <c r="K374">
        <f t="shared" si="38"/>
        <v>21860</v>
      </c>
    </row>
    <row r="375" spans="1:11" x14ac:dyDescent="0.25">
      <c r="A375" s="2">
        <v>374</v>
      </c>
      <c r="B375" s="3">
        <v>44382</v>
      </c>
      <c r="C375" s="4">
        <f t="shared" si="35"/>
        <v>1</v>
      </c>
      <c r="D375" s="4">
        <f t="shared" si="39"/>
        <v>21860</v>
      </c>
      <c r="E375" s="4" t="s">
        <v>7</v>
      </c>
      <c r="F375" s="4">
        <f t="shared" si="40"/>
        <v>12000</v>
      </c>
      <c r="G375" s="4">
        <f t="shared" si="41"/>
        <v>33860</v>
      </c>
      <c r="H375" s="2">
        <v>1300</v>
      </c>
      <c r="I375">
        <f t="shared" si="36"/>
        <v>0</v>
      </c>
      <c r="J375">
        <f t="shared" si="37"/>
        <v>0</v>
      </c>
      <c r="K375">
        <f t="shared" si="38"/>
        <v>32560</v>
      </c>
    </row>
    <row r="376" spans="1:11" x14ac:dyDescent="0.25">
      <c r="A376" s="2">
        <v>375</v>
      </c>
      <c r="B376" s="3">
        <v>44382</v>
      </c>
      <c r="C376" s="4">
        <f t="shared" si="35"/>
        <v>1</v>
      </c>
      <c r="D376" s="4">
        <f t="shared" si="39"/>
        <v>32560</v>
      </c>
      <c r="E376" s="4" t="s">
        <v>4</v>
      </c>
      <c r="F376" s="4">
        <f t="shared" si="40"/>
        <v>0</v>
      </c>
      <c r="G376" s="4">
        <f t="shared" si="41"/>
        <v>32560</v>
      </c>
      <c r="H376" s="2">
        <v>2650</v>
      </c>
      <c r="I376">
        <f t="shared" si="36"/>
        <v>0</v>
      </c>
      <c r="J376">
        <f t="shared" si="37"/>
        <v>0</v>
      </c>
      <c r="K376">
        <f t="shared" si="38"/>
        <v>29910</v>
      </c>
    </row>
    <row r="377" spans="1:11" x14ac:dyDescent="0.25">
      <c r="A377" s="2">
        <v>376</v>
      </c>
      <c r="B377" s="3">
        <v>44383</v>
      </c>
      <c r="C377" s="4">
        <f t="shared" si="35"/>
        <v>1</v>
      </c>
      <c r="D377" s="4">
        <f t="shared" si="39"/>
        <v>29910</v>
      </c>
      <c r="E377" s="4" t="s">
        <v>5</v>
      </c>
      <c r="F377" s="4">
        <f t="shared" si="40"/>
        <v>12000</v>
      </c>
      <c r="G377" s="4">
        <f t="shared" si="41"/>
        <v>41910</v>
      </c>
      <c r="H377" s="2">
        <v>4060</v>
      </c>
      <c r="I377">
        <f t="shared" si="36"/>
        <v>0</v>
      </c>
      <c r="J377">
        <f t="shared" si="37"/>
        <v>0</v>
      </c>
      <c r="K377">
        <f t="shared" si="38"/>
        <v>37850</v>
      </c>
    </row>
    <row r="378" spans="1:11" x14ac:dyDescent="0.25">
      <c r="A378" s="2">
        <v>377</v>
      </c>
      <c r="B378" s="3">
        <v>44383</v>
      </c>
      <c r="C378" s="4">
        <f t="shared" si="35"/>
        <v>1</v>
      </c>
      <c r="D378" s="4">
        <f t="shared" si="39"/>
        <v>37850</v>
      </c>
      <c r="E378" s="4" t="s">
        <v>4</v>
      </c>
      <c r="F378" s="4">
        <f t="shared" si="40"/>
        <v>0</v>
      </c>
      <c r="G378" s="4">
        <f t="shared" si="41"/>
        <v>37850</v>
      </c>
      <c r="H378" s="2">
        <v>4460</v>
      </c>
      <c r="I378">
        <f t="shared" si="36"/>
        <v>0</v>
      </c>
      <c r="J378">
        <f t="shared" si="37"/>
        <v>0</v>
      </c>
      <c r="K378">
        <f t="shared" si="38"/>
        <v>33390</v>
      </c>
    </row>
    <row r="379" spans="1:11" x14ac:dyDescent="0.25">
      <c r="A379" s="2">
        <v>378</v>
      </c>
      <c r="B379" s="3">
        <v>44384</v>
      </c>
      <c r="C379" s="4">
        <f t="shared" si="35"/>
        <v>1</v>
      </c>
      <c r="D379" s="4">
        <f t="shared" si="39"/>
        <v>33390</v>
      </c>
      <c r="E379" s="4" t="s">
        <v>6</v>
      </c>
      <c r="F379" s="4">
        <f t="shared" si="40"/>
        <v>12000</v>
      </c>
      <c r="G379" s="4">
        <f t="shared" si="41"/>
        <v>45390</v>
      </c>
      <c r="H379" s="2">
        <v>9390</v>
      </c>
      <c r="I379">
        <f t="shared" si="36"/>
        <v>0</v>
      </c>
      <c r="J379">
        <f t="shared" si="37"/>
        <v>0</v>
      </c>
      <c r="K379">
        <f t="shared" si="38"/>
        <v>36000</v>
      </c>
    </row>
    <row r="380" spans="1:11" x14ac:dyDescent="0.25">
      <c r="A380" s="2">
        <v>379</v>
      </c>
      <c r="B380" s="3">
        <v>44384</v>
      </c>
      <c r="C380" s="4">
        <f t="shared" si="35"/>
        <v>1</v>
      </c>
      <c r="D380" s="4">
        <f t="shared" si="39"/>
        <v>36000</v>
      </c>
      <c r="E380" s="4" t="s">
        <v>4</v>
      </c>
      <c r="F380" s="4">
        <f t="shared" si="40"/>
        <v>0</v>
      </c>
      <c r="G380" s="4">
        <f t="shared" si="41"/>
        <v>36000</v>
      </c>
      <c r="H380" s="2">
        <v>9670</v>
      </c>
      <c r="I380">
        <f t="shared" si="36"/>
        <v>0</v>
      </c>
      <c r="J380">
        <f t="shared" si="37"/>
        <v>0</v>
      </c>
      <c r="K380">
        <f t="shared" si="38"/>
        <v>26330</v>
      </c>
    </row>
    <row r="381" spans="1:11" x14ac:dyDescent="0.25">
      <c r="A381" s="2">
        <v>380</v>
      </c>
      <c r="B381" s="3">
        <v>44384</v>
      </c>
      <c r="C381" s="4">
        <f t="shared" si="35"/>
        <v>1</v>
      </c>
      <c r="D381" s="4">
        <f t="shared" si="39"/>
        <v>26330</v>
      </c>
      <c r="E381" s="4" t="s">
        <v>5</v>
      </c>
      <c r="F381" s="4">
        <f t="shared" si="40"/>
        <v>0</v>
      </c>
      <c r="G381" s="4">
        <f t="shared" si="41"/>
        <v>26330</v>
      </c>
      <c r="H381" s="2">
        <v>3460</v>
      </c>
      <c r="I381">
        <f t="shared" si="36"/>
        <v>0</v>
      </c>
      <c r="J381">
        <f t="shared" si="37"/>
        <v>0</v>
      </c>
      <c r="K381">
        <f t="shared" si="38"/>
        <v>22870</v>
      </c>
    </row>
    <row r="382" spans="1:11" x14ac:dyDescent="0.25">
      <c r="A382" s="2">
        <v>381</v>
      </c>
      <c r="B382" s="3">
        <v>44385</v>
      </c>
      <c r="C382" s="4">
        <f t="shared" si="35"/>
        <v>1</v>
      </c>
      <c r="D382" s="4">
        <f t="shared" si="39"/>
        <v>22870</v>
      </c>
      <c r="E382" s="4" t="s">
        <v>4</v>
      </c>
      <c r="F382" s="4">
        <f t="shared" si="40"/>
        <v>12000</v>
      </c>
      <c r="G382" s="4">
        <f t="shared" si="41"/>
        <v>34870</v>
      </c>
      <c r="H382" s="2">
        <v>2030</v>
      </c>
      <c r="I382">
        <f t="shared" si="36"/>
        <v>0</v>
      </c>
      <c r="J382">
        <f t="shared" si="37"/>
        <v>0</v>
      </c>
      <c r="K382">
        <f t="shared" si="38"/>
        <v>32840</v>
      </c>
    </row>
    <row r="383" spans="1:11" x14ac:dyDescent="0.25">
      <c r="A383" s="2">
        <v>382</v>
      </c>
      <c r="B383" s="3">
        <v>44385</v>
      </c>
      <c r="C383" s="4">
        <f t="shared" si="35"/>
        <v>1</v>
      </c>
      <c r="D383" s="4">
        <f t="shared" si="39"/>
        <v>32840</v>
      </c>
      <c r="E383" s="4" t="s">
        <v>6</v>
      </c>
      <c r="F383" s="4">
        <f t="shared" si="40"/>
        <v>0</v>
      </c>
      <c r="G383" s="4">
        <f t="shared" si="41"/>
        <v>32840</v>
      </c>
      <c r="H383" s="2">
        <v>3860</v>
      </c>
      <c r="I383">
        <f t="shared" si="36"/>
        <v>0</v>
      </c>
      <c r="J383">
        <f t="shared" si="37"/>
        <v>0</v>
      </c>
      <c r="K383">
        <f t="shared" si="38"/>
        <v>28980</v>
      </c>
    </row>
    <row r="384" spans="1:11" x14ac:dyDescent="0.25">
      <c r="A384" s="2">
        <v>383</v>
      </c>
      <c r="B384" s="3">
        <v>44385</v>
      </c>
      <c r="C384" s="4">
        <f t="shared" si="35"/>
        <v>1</v>
      </c>
      <c r="D384" s="4">
        <f t="shared" si="39"/>
        <v>28980</v>
      </c>
      <c r="E384" s="4" t="s">
        <v>5</v>
      </c>
      <c r="F384" s="4">
        <f t="shared" si="40"/>
        <v>0</v>
      </c>
      <c r="G384" s="4">
        <f t="shared" si="41"/>
        <v>28980</v>
      </c>
      <c r="H384" s="2">
        <v>3770</v>
      </c>
      <c r="I384">
        <f t="shared" si="36"/>
        <v>0</v>
      </c>
      <c r="J384">
        <f t="shared" si="37"/>
        <v>0</v>
      </c>
      <c r="K384">
        <f t="shared" si="38"/>
        <v>25210</v>
      </c>
    </row>
    <row r="385" spans="1:11" x14ac:dyDescent="0.25">
      <c r="A385" s="2">
        <v>384</v>
      </c>
      <c r="B385" s="3">
        <v>44386</v>
      </c>
      <c r="C385" s="4">
        <f t="shared" si="35"/>
        <v>0</v>
      </c>
      <c r="D385" s="4">
        <f t="shared" si="39"/>
        <v>25210</v>
      </c>
      <c r="E385" s="4" t="s">
        <v>6</v>
      </c>
      <c r="F385" s="4">
        <f t="shared" si="40"/>
        <v>12000</v>
      </c>
      <c r="G385" s="4">
        <f t="shared" si="41"/>
        <v>37210</v>
      </c>
      <c r="H385" s="2">
        <v>3970</v>
      </c>
      <c r="I385">
        <f t="shared" si="36"/>
        <v>0</v>
      </c>
      <c r="J385">
        <f t="shared" si="37"/>
        <v>0</v>
      </c>
      <c r="K385">
        <f t="shared" si="38"/>
        <v>33240</v>
      </c>
    </row>
    <row r="386" spans="1:11" x14ac:dyDescent="0.25">
      <c r="A386" s="2">
        <v>385</v>
      </c>
      <c r="B386" s="3">
        <v>44386</v>
      </c>
      <c r="C386" s="4">
        <f t="shared" si="35"/>
        <v>0</v>
      </c>
      <c r="D386" s="4">
        <f t="shared" si="39"/>
        <v>33240</v>
      </c>
      <c r="E386" s="4" t="s">
        <v>4</v>
      </c>
      <c r="F386" s="4">
        <f t="shared" si="40"/>
        <v>0</v>
      </c>
      <c r="G386" s="4">
        <f t="shared" si="41"/>
        <v>33240</v>
      </c>
      <c r="H386" s="2">
        <v>9280</v>
      </c>
      <c r="I386">
        <f t="shared" si="36"/>
        <v>0</v>
      </c>
      <c r="J386">
        <f t="shared" si="37"/>
        <v>0</v>
      </c>
      <c r="K386">
        <f t="shared" si="38"/>
        <v>23960</v>
      </c>
    </row>
    <row r="387" spans="1:11" x14ac:dyDescent="0.25">
      <c r="A387" s="2">
        <v>386</v>
      </c>
      <c r="B387" s="3">
        <v>44387</v>
      </c>
      <c r="C387" s="4">
        <f t="shared" ref="C387:C450" si="42">IF(WEEKDAY(B387)&lt;6, 1, 0)</f>
        <v>0</v>
      </c>
      <c r="D387" s="4">
        <f t="shared" si="39"/>
        <v>23960</v>
      </c>
      <c r="E387" s="4" t="s">
        <v>7</v>
      </c>
      <c r="F387" s="4">
        <f t="shared" si="40"/>
        <v>5000</v>
      </c>
      <c r="G387" s="4">
        <f t="shared" si="41"/>
        <v>28960</v>
      </c>
      <c r="H387" s="2">
        <v>6930</v>
      </c>
      <c r="I387">
        <f t="shared" ref="I387:I450" si="43">IF(G387&lt;H387, 1, 0)</f>
        <v>0</v>
      </c>
      <c r="J387">
        <f t="shared" ref="J387:J450" si="44">IF(I387 = 1, H387, 0)</f>
        <v>0</v>
      </c>
      <c r="K387">
        <f t="shared" ref="K387:K450" si="45">IF(I387 = 0, G387-H387, G387)</f>
        <v>22030</v>
      </c>
    </row>
    <row r="388" spans="1:11" x14ac:dyDescent="0.25">
      <c r="A388" s="2">
        <v>387</v>
      </c>
      <c r="B388" s="3">
        <v>44388</v>
      </c>
      <c r="C388" s="4">
        <f t="shared" si="42"/>
        <v>1</v>
      </c>
      <c r="D388" s="4">
        <f t="shared" ref="D388:D451" si="46">K387</f>
        <v>22030</v>
      </c>
      <c r="E388" s="4" t="s">
        <v>7</v>
      </c>
      <c r="F388" s="4">
        <f t="shared" ref="F388:F451" si="47">IF(B388&lt;&gt;B387,IF(C387= 1, 12000, 5000), 0)</f>
        <v>5000</v>
      </c>
      <c r="G388" s="4">
        <f t="shared" ref="G388:G451" si="48">D388+F388</f>
        <v>27030</v>
      </c>
      <c r="H388" s="2">
        <v>2850</v>
      </c>
      <c r="I388">
        <f t="shared" si="43"/>
        <v>0</v>
      </c>
      <c r="J388">
        <f t="shared" si="44"/>
        <v>0</v>
      </c>
      <c r="K388">
        <f t="shared" si="45"/>
        <v>24180</v>
      </c>
    </row>
    <row r="389" spans="1:11" x14ac:dyDescent="0.25">
      <c r="A389" s="2">
        <v>388</v>
      </c>
      <c r="B389" s="3">
        <v>44388</v>
      </c>
      <c r="C389" s="4">
        <f t="shared" si="42"/>
        <v>1</v>
      </c>
      <c r="D389" s="4">
        <f t="shared" si="46"/>
        <v>24180</v>
      </c>
      <c r="E389" s="4" t="s">
        <v>5</v>
      </c>
      <c r="F389" s="4">
        <f t="shared" si="47"/>
        <v>0</v>
      </c>
      <c r="G389" s="4">
        <f t="shared" si="48"/>
        <v>24180</v>
      </c>
      <c r="H389" s="2">
        <v>7480</v>
      </c>
      <c r="I389">
        <f t="shared" si="43"/>
        <v>0</v>
      </c>
      <c r="J389">
        <f t="shared" si="44"/>
        <v>0</v>
      </c>
      <c r="K389">
        <f t="shared" si="45"/>
        <v>16700</v>
      </c>
    </row>
    <row r="390" spans="1:11" x14ac:dyDescent="0.25">
      <c r="A390" s="2">
        <v>389</v>
      </c>
      <c r="B390" s="3">
        <v>44388</v>
      </c>
      <c r="C390" s="4">
        <f t="shared" si="42"/>
        <v>1</v>
      </c>
      <c r="D390" s="4">
        <f t="shared" si="46"/>
        <v>16700</v>
      </c>
      <c r="E390" s="4" t="s">
        <v>4</v>
      </c>
      <c r="F390" s="4">
        <f t="shared" si="47"/>
        <v>0</v>
      </c>
      <c r="G390" s="4">
        <f t="shared" si="48"/>
        <v>16700</v>
      </c>
      <c r="H390" s="2">
        <v>4170</v>
      </c>
      <c r="I390">
        <f t="shared" si="43"/>
        <v>0</v>
      </c>
      <c r="J390">
        <f t="shared" si="44"/>
        <v>0</v>
      </c>
      <c r="K390">
        <f t="shared" si="45"/>
        <v>12530</v>
      </c>
    </row>
    <row r="391" spans="1:11" x14ac:dyDescent="0.25">
      <c r="A391" s="2">
        <v>390</v>
      </c>
      <c r="B391" s="3">
        <v>44389</v>
      </c>
      <c r="C391" s="4">
        <f t="shared" si="42"/>
        <v>1</v>
      </c>
      <c r="D391" s="4">
        <f t="shared" si="46"/>
        <v>12530</v>
      </c>
      <c r="E391" s="4" t="s">
        <v>4</v>
      </c>
      <c r="F391" s="4">
        <f t="shared" si="47"/>
        <v>12000</v>
      </c>
      <c r="G391" s="4">
        <f t="shared" si="48"/>
        <v>24530</v>
      </c>
      <c r="H391" s="2">
        <v>6110</v>
      </c>
      <c r="I391">
        <f t="shared" si="43"/>
        <v>0</v>
      </c>
      <c r="J391">
        <f t="shared" si="44"/>
        <v>0</v>
      </c>
      <c r="K391">
        <f t="shared" si="45"/>
        <v>18420</v>
      </c>
    </row>
    <row r="392" spans="1:11" x14ac:dyDescent="0.25">
      <c r="A392" s="2">
        <v>391</v>
      </c>
      <c r="B392" s="3">
        <v>44389</v>
      </c>
      <c r="C392" s="4">
        <f t="shared" si="42"/>
        <v>1</v>
      </c>
      <c r="D392" s="4">
        <f t="shared" si="46"/>
        <v>18420</v>
      </c>
      <c r="E392" s="4" t="s">
        <v>7</v>
      </c>
      <c r="F392" s="4">
        <f t="shared" si="47"/>
        <v>0</v>
      </c>
      <c r="G392" s="4">
        <f t="shared" si="48"/>
        <v>18420</v>
      </c>
      <c r="H392" s="2">
        <v>3250</v>
      </c>
      <c r="I392">
        <f t="shared" si="43"/>
        <v>0</v>
      </c>
      <c r="J392">
        <f t="shared" si="44"/>
        <v>0</v>
      </c>
      <c r="K392">
        <f t="shared" si="45"/>
        <v>15170</v>
      </c>
    </row>
    <row r="393" spans="1:11" x14ac:dyDescent="0.25">
      <c r="A393" s="2">
        <v>392</v>
      </c>
      <c r="B393" s="3">
        <v>44390</v>
      </c>
      <c r="C393" s="4">
        <f t="shared" si="42"/>
        <v>1</v>
      </c>
      <c r="D393" s="4">
        <f t="shared" si="46"/>
        <v>15170</v>
      </c>
      <c r="E393" s="4" t="s">
        <v>4</v>
      </c>
      <c r="F393" s="4">
        <f t="shared" si="47"/>
        <v>12000</v>
      </c>
      <c r="G393" s="4">
        <f t="shared" si="48"/>
        <v>27170</v>
      </c>
      <c r="H393" s="2">
        <v>6930</v>
      </c>
      <c r="I393">
        <f t="shared" si="43"/>
        <v>0</v>
      </c>
      <c r="J393">
        <f t="shared" si="44"/>
        <v>0</v>
      </c>
      <c r="K393">
        <f t="shared" si="45"/>
        <v>20240</v>
      </c>
    </row>
    <row r="394" spans="1:11" x14ac:dyDescent="0.25">
      <c r="A394" s="2">
        <v>393</v>
      </c>
      <c r="B394" s="3">
        <v>44390</v>
      </c>
      <c r="C394" s="4">
        <f t="shared" si="42"/>
        <v>1</v>
      </c>
      <c r="D394" s="4">
        <f t="shared" si="46"/>
        <v>20240</v>
      </c>
      <c r="E394" s="4" t="s">
        <v>5</v>
      </c>
      <c r="F394" s="4">
        <f t="shared" si="47"/>
        <v>0</v>
      </c>
      <c r="G394" s="4">
        <f t="shared" si="48"/>
        <v>20240</v>
      </c>
      <c r="H394" s="2">
        <v>4790</v>
      </c>
      <c r="I394">
        <f t="shared" si="43"/>
        <v>0</v>
      </c>
      <c r="J394">
        <f t="shared" si="44"/>
        <v>0</v>
      </c>
      <c r="K394">
        <f t="shared" si="45"/>
        <v>15450</v>
      </c>
    </row>
    <row r="395" spans="1:11" x14ac:dyDescent="0.25">
      <c r="A395" s="2">
        <v>394</v>
      </c>
      <c r="B395" s="3">
        <v>44390</v>
      </c>
      <c r="C395" s="4">
        <f t="shared" si="42"/>
        <v>1</v>
      </c>
      <c r="D395" s="4">
        <f t="shared" si="46"/>
        <v>15450</v>
      </c>
      <c r="E395" s="4" t="s">
        <v>7</v>
      </c>
      <c r="F395" s="4">
        <f t="shared" si="47"/>
        <v>0</v>
      </c>
      <c r="G395" s="4">
        <f t="shared" si="48"/>
        <v>15450</v>
      </c>
      <c r="H395" s="2">
        <v>3110</v>
      </c>
      <c r="I395">
        <f t="shared" si="43"/>
        <v>0</v>
      </c>
      <c r="J395">
        <f t="shared" si="44"/>
        <v>0</v>
      </c>
      <c r="K395">
        <f t="shared" si="45"/>
        <v>12340</v>
      </c>
    </row>
    <row r="396" spans="1:11" x14ac:dyDescent="0.25">
      <c r="A396" s="2">
        <v>395</v>
      </c>
      <c r="B396" s="3">
        <v>44391</v>
      </c>
      <c r="C396" s="4">
        <f t="shared" si="42"/>
        <v>1</v>
      </c>
      <c r="D396" s="4">
        <f t="shared" si="46"/>
        <v>12340</v>
      </c>
      <c r="E396" s="4" t="s">
        <v>7</v>
      </c>
      <c r="F396" s="4">
        <f t="shared" si="47"/>
        <v>12000</v>
      </c>
      <c r="G396" s="4">
        <f t="shared" si="48"/>
        <v>24340</v>
      </c>
      <c r="H396" s="2">
        <v>6930</v>
      </c>
      <c r="I396">
        <f t="shared" si="43"/>
        <v>0</v>
      </c>
      <c r="J396">
        <f t="shared" si="44"/>
        <v>0</v>
      </c>
      <c r="K396">
        <f t="shared" si="45"/>
        <v>17410</v>
      </c>
    </row>
    <row r="397" spans="1:11" x14ac:dyDescent="0.25">
      <c r="A397" s="2">
        <v>396</v>
      </c>
      <c r="B397" s="3">
        <v>44392</v>
      </c>
      <c r="C397" s="4">
        <f t="shared" si="42"/>
        <v>1</v>
      </c>
      <c r="D397" s="4">
        <f t="shared" si="46"/>
        <v>17410</v>
      </c>
      <c r="E397" s="4" t="s">
        <v>5</v>
      </c>
      <c r="F397" s="4">
        <f t="shared" si="47"/>
        <v>12000</v>
      </c>
      <c r="G397" s="4">
        <f t="shared" si="48"/>
        <v>29410</v>
      </c>
      <c r="H397" s="2">
        <v>8100</v>
      </c>
      <c r="I397">
        <f t="shared" si="43"/>
        <v>0</v>
      </c>
      <c r="J397">
        <f t="shared" si="44"/>
        <v>0</v>
      </c>
      <c r="K397">
        <f t="shared" si="45"/>
        <v>21310</v>
      </c>
    </row>
    <row r="398" spans="1:11" x14ac:dyDescent="0.25">
      <c r="A398" s="2">
        <v>397</v>
      </c>
      <c r="B398" s="3">
        <v>44392</v>
      </c>
      <c r="C398" s="4">
        <f t="shared" si="42"/>
        <v>1</v>
      </c>
      <c r="D398" s="4">
        <f t="shared" si="46"/>
        <v>21310</v>
      </c>
      <c r="E398" s="4" t="s">
        <v>7</v>
      </c>
      <c r="F398" s="4">
        <f t="shared" si="47"/>
        <v>0</v>
      </c>
      <c r="G398" s="4">
        <f t="shared" si="48"/>
        <v>21310</v>
      </c>
      <c r="H398" s="2">
        <v>6600</v>
      </c>
      <c r="I398">
        <f t="shared" si="43"/>
        <v>0</v>
      </c>
      <c r="J398">
        <f t="shared" si="44"/>
        <v>0</v>
      </c>
      <c r="K398">
        <f t="shared" si="45"/>
        <v>14710</v>
      </c>
    </row>
    <row r="399" spans="1:11" x14ac:dyDescent="0.25">
      <c r="A399" s="2">
        <v>398</v>
      </c>
      <c r="B399" s="3">
        <v>44392</v>
      </c>
      <c r="C399" s="4">
        <f t="shared" si="42"/>
        <v>1</v>
      </c>
      <c r="D399" s="4">
        <f t="shared" si="46"/>
        <v>14710</v>
      </c>
      <c r="E399" s="4" t="s">
        <v>4</v>
      </c>
      <c r="F399" s="4">
        <f t="shared" si="47"/>
        <v>0</v>
      </c>
      <c r="G399" s="4">
        <f t="shared" si="48"/>
        <v>14710</v>
      </c>
      <c r="H399" s="2">
        <v>9850</v>
      </c>
      <c r="I399">
        <f t="shared" si="43"/>
        <v>0</v>
      </c>
      <c r="J399">
        <f t="shared" si="44"/>
        <v>0</v>
      </c>
      <c r="K399">
        <f t="shared" si="45"/>
        <v>4860</v>
      </c>
    </row>
    <row r="400" spans="1:11" x14ac:dyDescent="0.25">
      <c r="A400" s="2">
        <v>399</v>
      </c>
      <c r="B400" s="3">
        <v>44393</v>
      </c>
      <c r="C400" s="4">
        <f t="shared" si="42"/>
        <v>0</v>
      </c>
      <c r="D400" s="4">
        <f t="shared" si="46"/>
        <v>4860</v>
      </c>
      <c r="E400" s="4" t="s">
        <v>4</v>
      </c>
      <c r="F400" s="4">
        <f t="shared" si="47"/>
        <v>12000</v>
      </c>
      <c r="G400" s="4">
        <f t="shared" si="48"/>
        <v>16860</v>
      </c>
      <c r="H400" s="2">
        <v>8950</v>
      </c>
      <c r="I400">
        <f t="shared" si="43"/>
        <v>0</v>
      </c>
      <c r="J400">
        <f t="shared" si="44"/>
        <v>0</v>
      </c>
      <c r="K400">
        <f t="shared" si="45"/>
        <v>7910</v>
      </c>
    </row>
    <row r="401" spans="1:11" x14ac:dyDescent="0.25">
      <c r="A401" s="2">
        <v>400</v>
      </c>
      <c r="B401" s="3">
        <v>44394</v>
      </c>
      <c r="C401" s="4">
        <f t="shared" si="42"/>
        <v>0</v>
      </c>
      <c r="D401" s="4">
        <f t="shared" si="46"/>
        <v>7910</v>
      </c>
      <c r="E401" s="4" t="s">
        <v>7</v>
      </c>
      <c r="F401" s="4">
        <f t="shared" si="47"/>
        <v>5000</v>
      </c>
      <c r="G401" s="4">
        <f t="shared" si="48"/>
        <v>12910</v>
      </c>
      <c r="H401" s="2">
        <v>3280</v>
      </c>
      <c r="I401">
        <f t="shared" si="43"/>
        <v>0</v>
      </c>
      <c r="J401">
        <f t="shared" si="44"/>
        <v>0</v>
      </c>
      <c r="K401">
        <f t="shared" si="45"/>
        <v>9630</v>
      </c>
    </row>
    <row r="402" spans="1:11" x14ac:dyDescent="0.25">
      <c r="A402" s="2">
        <v>401</v>
      </c>
      <c r="B402" s="3">
        <v>44394</v>
      </c>
      <c r="C402" s="4">
        <f t="shared" si="42"/>
        <v>0</v>
      </c>
      <c r="D402" s="4">
        <f t="shared" si="46"/>
        <v>9630</v>
      </c>
      <c r="E402" s="4" t="s">
        <v>4</v>
      </c>
      <c r="F402" s="4">
        <f t="shared" si="47"/>
        <v>0</v>
      </c>
      <c r="G402" s="4">
        <f t="shared" si="48"/>
        <v>9630</v>
      </c>
      <c r="H402" s="2">
        <v>4680</v>
      </c>
      <c r="I402">
        <f t="shared" si="43"/>
        <v>0</v>
      </c>
      <c r="J402">
        <f t="shared" si="44"/>
        <v>0</v>
      </c>
      <c r="K402">
        <f t="shared" si="45"/>
        <v>4950</v>
      </c>
    </row>
    <row r="403" spans="1:11" x14ac:dyDescent="0.25">
      <c r="A403" s="2">
        <v>402</v>
      </c>
      <c r="B403" s="3">
        <v>44395</v>
      </c>
      <c r="C403" s="4">
        <f t="shared" si="42"/>
        <v>1</v>
      </c>
      <c r="D403" s="4">
        <f t="shared" si="46"/>
        <v>4950</v>
      </c>
      <c r="E403" s="4" t="s">
        <v>6</v>
      </c>
      <c r="F403" s="4">
        <f t="shared" si="47"/>
        <v>5000</v>
      </c>
      <c r="G403" s="4">
        <f t="shared" si="48"/>
        <v>9950</v>
      </c>
      <c r="H403" s="2">
        <v>5750</v>
      </c>
      <c r="I403">
        <f t="shared" si="43"/>
        <v>0</v>
      </c>
      <c r="J403">
        <f t="shared" si="44"/>
        <v>0</v>
      </c>
      <c r="K403">
        <f t="shared" si="45"/>
        <v>4200</v>
      </c>
    </row>
    <row r="404" spans="1:11" x14ac:dyDescent="0.25">
      <c r="A404" s="2">
        <v>403</v>
      </c>
      <c r="B404" s="3">
        <v>44395</v>
      </c>
      <c r="C404" s="4">
        <f t="shared" si="42"/>
        <v>1</v>
      </c>
      <c r="D404" s="4">
        <f t="shared" si="46"/>
        <v>4200</v>
      </c>
      <c r="E404" s="4" t="s">
        <v>5</v>
      </c>
      <c r="F404" s="4">
        <f t="shared" si="47"/>
        <v>0</v>
      </c>
      <c r="G404" s="4">
        <f t="shared" si="48"/>
        <v>4200</v>
      </c>
      <c r="H404" s="2">
        <v>7000</v>
      </c>
      <c r="I404">
        <f t="shared" si="43"/>
        <v>1</v>
      </c>
      <c r="J404">
        <f t="shared" si="44"/>
        <v>7000</v>
      </c>
      <c r="K404">
        <f t="shared" si="45"/>
        <v>4200</v>
      </c>
    </row>
    <row r="405" spans="1:11" x14ac:dyDescent="0.25">
      <c r="A405" s="2">
        <v>404</v>
      </c>
      <c r="B405" s="3">
        <v>44396</v>
      </c>
      <c r="C405" s="4">
        <f t="shared" si="42"/>
        <v>1</v>
      </c>
      <c r="D405" s="4">
        <f t="shared" si="46"/>
        <v>4200</v>
      </c>
      <c r="E405" s="4" t="s">
        <v>4</v>
      </c>
      <c r="F405" s="4">
        <f t="shared" si="47"/>
        <v>12000</v>
      </c>
      <c r="G405" s="4">
        <f t="shared" si="48"/>
        <v>16200</v>
      </c>
      <c r="H405" s="2">
        <v>5870</v>
      </c>
      <c r="I405">
        <f t="shared" si="43"/>
        <v>0</v>
      </c>
      <c r="J405">
        <f t="shared" si="44"/>
        <v>0</v>
      </c>
      <c r="K405">
        <f t="shared" si="45"/>
        <v>10330</v>
      </c>
    </row>
    <row r="406" spans="1:11" x14ac:dyDescent="0.25">
      <c r="A406" s="2">
        <v>405</v>
      </c>
      <c r="B406" s="3">
        <v>44396</v>
      </c>
      <c r="C406" s="4">
        <f t="shared" si="42"/>
        <v>1</v>
      </c>
      <c r="D406" s="4">
        <f t="shared" si="46"/>
        <v>10330</v>
      </c>
      <c r="E406" s="4" t="s">
        <v>7</v>
      </c>
      <c r="F406" s="4">
        <f t="shared" si="47"/>
        <v>0</v>
      </c>
      <c r="G406" s="4">
        <f t="shared" si="48"/>
        <v>10330</v>
      </c>
      <c r="H406" s="2">
        <v>6070</v>
      </c>
      <c r="I406">
        <f t="shared" si="43"/>
        <v>0</v>
      </c>
      <c r="J406">
        <f t="shared" si="44"/>
        <v>0</v>
      </c>
      <c r="K406">
        <f t="shared" si="45"/>
        <v>4260</v>
      </c>
    </row>
    <row r="407" spans="1:11" x14ac:dyDescent="0.25">
      <c r="A407" s="2">
        <v>406</v>
      </c>
      <c r="B407" s="3">
        <v>44397</v>
      </c>
      <c r="C407" s="4">
        <f t="shared" si="42"/>
        <v>1</v>
      </c>
      <c r="D407" s="4">
        <f t="shared" si="46"/>
        <v>4260</v>
      </c>
      <c r="E407" s="4" t="s">
        <v>4</v>
      </c>
      <c r="F407" s="4">
        <f t="shared" si="47"/>
        <v>12000</v>
      </c>
      <c r="G407" s="4">
        <f t="shared" si="48"/>
        <v>16260</v>
      </c>
      <c r="H407" s="2">
        <v>1500</v>
      </c>
      <c r="I407">
        <f t="shared" si="43"/>
        <v>0</v>
      </c>
      <c r="J407">
        <f t="shared" si="44"/>
        <v>0</v>
      </c>
      <c r="K407">
        <f t="shared" si="45"/>
        <v>14760</v>
      </c>
    </row>
    <row r="408" spans="1:11" x14ac:dyDescent="0.25">
      <c r="A408" s="2">
        <v>407</v>
      </c>
      <c r="B408" s="3">
        <v>44397</v>
      </c>
      <c r="C408" s="4">
        <f t="shared" si="42"/>
        <v>1</v>
      </c>
      <c r="D408" s="4">
        <f t="shared" si="46"/>
        <v>14760</v>
      </c>
      <c r="E408" s="4" t="s">
        <v>5</v>
      </c>
      <c r="F408" s="4">
        <f t="shared" si="47"/>
        <v>0</v>
      </c>
      <c r="G408" s="4">
        <f t="shared" si="48"/>
        <v>14760</v>
      </c>
      <c r="H408" s="2">
        <v>6820</v>
      </c>
      <c r="I408">
        <f t="shared" si="43"/>
        <v>0</v>
      </c>
      <c r="J408">
        <f t="shared" si="44"/>
        <v>0</v>
      </c>
      <c r="K408">
        <f t="shared" si="45"/>
        <v>7940</v>
      </c>
    </row>
    <row r="409" spans="1:11" x14ac:dyDescent="0.25">
      <c r="A409" s="2">
        <v>408</v>
      </c>
      <c r="B409" s="3">
        <v>44398</v>
      </c>
      <c r="C409" s="4">
        <f t="shared" si="42"/>
        <v>1</v>
      </c>
      <c r="D409" s="4">
        <f t="shared" si="46"/>
        <v>7940</v>
      </c>
      <c r="E409" s="4" t="s">
        <v>4</v>
      </c>
      <c r="F409" s="4">
        <f t="shared" si="47"/>
        <v>12000</v>
      </c>
      <c r="G409" s="4">
        <f t="shared" si="48"/>
        <v>19940</v>
      </c>
      <c r="H409" s="2">
        <v>2150</v>
      </c>
      <c r="I409">
        <f t="shared" si="43"/>
        <v>0</v>
      </c>
      <c r="J409">
        <f t="shared" si="44"/>
        <v>0</v>
      </c>
      <c r="K409">
        <f t="shared" si="45"/>
        <v>17790</v>
      </c>
    </row>
    <row r="410" spans="1:11" x14ac:dyDescent="0.25">
      <c r="A410" s="2">
        <v>409</v>
      </c>
      <c r="B410" s="3">
        <v>44399</v>
      </c>
      <c r="C410" s="4">
        <f t="shared" si="42"/>
        <v>1</v>
      </c>
      <c r="D410" s="4">
        <f t="shared" si="46"/>
        <v>17790</v>
      </c>
      <c r="E410" s="4" t="s">
        <v>7</v>
      </c>
      <c r="F410" s="4">
        <f t="shared" si="47"/>
        <v>12000</v>
      </c>
      <c r="G410" s="4">
        <f t="shared" si="48"/>
        <v>29790</v>
      </c>
      <c r="H410" s="2">
        <v>6600</v>
      </c>
      <c r="I410">
        <f t="shared" si="43"/>
        <v>0</v>
      </c>
      <c r="J410">
        <f t="shared" si="44"/>
        <v>0</v>
      </c>
      <c r="K410">
        <f t="shared" si="45"/>
        <v>23190</v>
      </c>
    </row>
    <row r="411" spans="1:11" x14ac:dyDescent="0.25">
      <c r="A411" s="2">
        <v>410</v>
      </c>
      <c r="B411" s="3">
        <v>44399</v>
      </c>
      <c r="C411" s="4">
        <f t="shared" si="42"/>
        <v>1</v>
      </c>
      <c r="D411" s="4">
        <f t="shared" si="46"/>
        <v>23190</v>
      </c>
      <c r="E411" s="4" t="s">
        <v>5</v>
      </c>
      <c r="F411" s="4">
        <f t="shared" si="47"/>
        <v>0</v>
      </c>
      <c r="G411" s="4">
        <f t="shared" si="48"/>
        <v>23190</v>
      </c>
      <c r="H411" s="2">
        <v>7270</v>
      </c>
      <c r="I411">
        <f t="shared" si="43"/>
        <v>0</v>
      </c>
      <c r="J411">
        <f t="shared" si="44"/>
        <v>0</v>
      </c>
      <c r="K411">
        <f t="shared" si="45"/>
        <v>15920</v>
      </c>
    </row>
    <row r="412" spans="1:11" x14ac:dyDescent="0.25">
      <c r="A412" s="2">
        <v>411</v>
      </c>
      <c r="B412" s="3">
        <v>44399</v>
      </c>
      <c r="C412" s="4">
        <f t="shared" si="42"/>
        <v>1</v>
      </c>
      <c r="D412" s="4">
        <f t="shared" si="46"/>
        <v>15920</v>
      </c>
      <c r="E412" s="4" t="s">
        <v>4</v>
      </c>
      <c r="F412" s="4">
        <f t="shared" si="47"/>
        <v>0</v>
      </c>
      <c r="G412" s="4">
        <f t="shared" si="48"/>
        <v>15920</v>
      </c>
      <c r="H412" s="2">
        <v>1560</v>
      </c>
      <c r="I412">
        <f t="shared" si="43"/>
        <v>0</v>
      </c>
      <c r="J412">
        <f t="shared" si="44"/>
        <v>0</v>
      </c>
      <c r="K412">
        <f t="shared" si="45"/>
        <v>14360</v>
      </c>
    </row>
    <row r="413" spans="1:11" x14ac:dyDescent="0.25">
      <c r="A413" s="2">
        <v>412</v>
      </c>
      <c r="B413" s="3">
        <v>44399</v>
      </c>
      <c r="C413" s="4">
        <f t="shared" si="42"/>
        <v>1</v>
      </c>
      <c r="D413" s="4">
        <f t="shared" si="46"/>
        <v>14360</v>
      </c>
      <c r="E413" s="4" t="s">
        <v>6</v>
      </c>
      <c r="F413" s="4">
        <f t="shared" si="47"/>
        <v>0</v>
      </c>
      <c r="G413" s="4">
        <f t="shared" si="48"/>
        <v>14360</v>
      </c>
      <c r="H413" s="2">
        <v>7040</v>
      </c>
      <c r="I413">
        <f t="shared" si="43"/>
        <v>0</v>
      </c>
      <c r="J413">
        <f t="shared" si="44"/>
        <v>0</v>
      </c>
      <c r="K413">
        <f t="shared" si="45"/>
        <v>7320</v>
      </c>
    </row>
    <row r="414" spans="1:11" x14ac:dyDescent="0.25">
      <c r="A414" s="2">
        <v>413</v>
      </c>
      <c r="B414" s="3">
        <v>44400</v>
      </c>
      <c r="C414" s="4">
        <f t="shared" si="42"/>
        <v>0</v>
      </c>
      <c r="D414" s="4">
        <f t="shared" si="46"/>
        <v>7320</v>
      </c>
      <c r="E414" s="4" t="s">
        <v>7</v>
      </c>
      <c r="F414" s="4">
        <f t="shared" si="47"/>
        <v>12000</v>
      </c>
      <c r="G414" s="4">
        <f t="shared" si="48"/>
        <v>19320</v>
      </c>
      <c r="H414" s="2">
        <v>2470</v>
      </c>
      <c r="I414">
        <f t="shared" si="43"/>
        <v>0</v>
      </c>
      <c r="J414">
        <f t="shared" si="44"/>
        <v>0</v>
      </c>
      <c r="K414">
        <f t="shared" si="45"/>
        <v>16850</v>
      </c>
    </row>
    <row r="415" spans="1:11" x14ac:dyDescent="0.25">
      <c r="A415" s="2">
        <v>414</v>
      </c>
      <c r="B415" s="3">
        <v>44400</v>
      </c>
      <c r="C415" s="4">
        <f t="shared" si="42"/>
        <v>0</v>
      </c>
      <c r="D415" s="4">
        <f t="shared" si="46"/>
        <v>16850</v>
      </c>
      <c r="E415" s="4" t="s">
        <v>4</v>
      </c>
      <c r="F415" s="4">
        <f t="shared" si="47"/>
        <v>0</v>
      </c>
      <c r="G415" s="4">
        <f t="shared" si="48"/>
        <v>16850</v>
      </c>
      <c r="H415" s="2">
        <v>8550</v>
      </c>
      <c r="I415">
        <f t="shared" si="43"/>
        <v>0</v>
      </c>
      <c r="J415">
        <f t="shared" si="44"/>
        <v>0</v>
      </c>
      <c r="K415">
        <f t="shared" si="45"/>
        <v>8300</v>
      </c>
    </row>
    <row r="416" spans="1:11" x14ac:dyDescent="0.25">
      <c r="A416" s="2">
        <v>415</v>
      </c>
      <c r="B416" s="3">
        <v>44400</v>
      </c>
      <c r="C416" s="4">
        <f t="shared" si="42"/>
        <v>0</v>
      </c>
      <c r="D416" s="4">
        <f t="shared" si="46"/>
        <v>8300</v>
      </c>
      <c r="E416" s="4" t="s">
        <v>5</v>
      </c>
      <c r="F416" s="4">
        <f t="shared" si="47"/>
        <v>0</v>
      </c>
      <c r="G416" s="4">
        <f t="shared" si="48"/>
        <v>8300</v>
      </c>
      <c r="H416" s="2">
        <v>6160</v>
      </c>
      <c r="I416">
        <f t="shared" si="43"/>
        <v>0</v>
      </c>
      <c r="J416">
        <f t="shared" si="44"/>
        <v>0</v>
      </c>
      <c r="K416">
        <f t="shared" si="45"/>
        <v>2140</v>
      </c>
    </row>
    <row r="417" spans="1:11" x14ac:dyDescent="0.25">
      <c r="A417" s="2">
        <v>416</v>
      </c>
      <c r="B417" s="3">
        <v>44401</v>
      </c>
      <c r="C417" s="4">
        <f t="shared" si="42"/>
        <v>0</v>
      </c>
      <c r="D417" s="4">
        <f t="shared" si="46"/>
        <v>2140</v>
      </c>
      <c r="E417" s="4" t="s">
        <v>7</v>
      </c>
      <c r="F417" s="4">
        <f t="shared" si="47"/>
        <v>5000</v>
      </c>
      <c r="G417" s="4">
        <f t="shared" si="48"/>
        <v>7140</v>
      </c>
      <c r="H417" s="2">
        <v>9010</v>
      </c>
      <c r="I417">
        <f t="shared" si="43"/>
        <v>1</v>
      </c>
      <c r="J417">
        <f t="shared" si="44"/>
        <v>9010</v>
      </c>
      <c r="K417">
        <f t="shared" si="45"/>
        <v>7140</v>
      </c>
    </row>
    <row r="418" spans="1:11" x14ac:dyDescent="0.25">
      <c r="A418" s="2">
        <v>417</v>
      </c>
      <c r="B418" s="3">
        <v>44401</v>
      </c>
      <c r="C418" s="4">
        <f t="shared" si="42"/>
        <v>0</v>
      </c>
      <c r="D418" s="4">
        <f t="shared" si="46"/>
        <v>7140</v>
      </c>
      <c r="E418" s="4" t="s">
        <v>6</v>
      </c>
      <c r="F418" s="4">
        <f t="shared" si="47"/>
        <v>0</v>
      </c>
      <c r="G418" s="4">
        <f t="shared" si="48"/>
        <v>7140</v>
      </c>
      <c r="H418" s="2">
        <v>1400</v>
      </c>
      <c r="I418">
        <f t="shared" si="43"/>
        <v>0</v>
      </c>
      <c r="J418">
        <f t="shared" si="44"/>
        <v>0</v>
      </c>
      <c r="K418">
        <f t="shared" si="45"/>
        <v>5740</v>
      </c>
    </row>
    <row r="419" spans="1:11" x14ac:dyDescent="0.25">
      <c r="A419" s="2">
        <v>418</v>
      </c>
      <c r="B419" s="3">
        <v>44401</v>
      </c>
      <c r="C419" s="4">
        <f t="shared" si="42"/>
        <v>0</v>
      </c>
      <c r="D419" s="4">
        <f t="shared" si="46"/>
        <v>5740</v>
      </c>
      <c r="E419" s="4" t="s">
        <v>5</v>
      </c>
      <c r="F419" s="4">
        <f t="shared" si="47"/>
        <v>0</v>
      </c>
      <c r="G419" s="4">
        <f t="shared" si="48"/>
        <v>5740</v>
      </c>
      <c r="H419" s="2">
        <v>7730</v>
      </c>
      <c r="I419">
        <f t="shared" si="43"/>
        <v>1</v>
      </c>
      <c r="J419">
        <f t="shared" si="44"/>
        <v>7730</v>
      </c>
      <c r="K419">
        <f t="shared" si="45"/>
        <v>5740</v>
      </c>
    </row>
    <row r="420" spans="1:11" x14ac:dyDescent="0.25">
      <c r="A420" s="2">
        <v>419</v>
      </c>
      <c r="B420" s="3">
        <v>44401</v>
      </c>
      <c r="C420" s="4">
        <f t="shared" si="42"/>
        <v>0</v>
      </c>
      <c r="D420" s="4">
        <f t="shared" si="46"/>
        <v>5740</v>
      </c>
      <c r="E420" s="4" t="s">
        <v>4</v>
      </c>
      <c r="F420" s="4">
        <f t="shared" si="47"/>
        <v>0</v>
      </c>
      <c r="G420" s="4">
        <f t="shared" si="48"/>
        <v>5740</v>
      </c>
      <c r="H420" s="2">
        <v>8020</v>
      </c>
      <c r="I420">
        <f t="shared" si="43"/>
        <v>1</v>
      </c>
      <c r="J420">
        <f t="shared" si="44"/>
        <v>8020</v>
      </c>
      <c r="K420">
        <f t="shared" si="45"/>
        <v>5740</v>
      </c>
    </row>
    <row r="421" spans="1:11" x14ac:dyDescent="0.25">
      <c r="A421" s="2">
        <v>420</v>
      </c>
      <c r="B421" s="3">
        <v>44402</v>
      </c>
      <c r="C421" s="4">
        <f t="shared" si="42"/>
        <v>1</v>
      </c>
      <c r="D421" s="4">
        <f t="shared" si="46"/>
        <v>5740</v>
      </c>
      <c r="E421" s="4" t="s">
        <v>4</v>
      </c>
      <c r="F421" s="4">
        <f t="shared" si="47"/>
        <v>5000</v>
      </c>
      <c r="G421" s="4">
        <f t="shared" si="48"/>
        <v>10740</v>
      </c>
      <c r="H421" s="2">
        <v>2730</v>
      </c>
      <c r="I421">
        <f t="shared" si="43"/>
        <v>0</v>
      </c>
      <c r="J421">
        <f t="shared" si="44"/>
        <v>0</v>
      </c>
      <c r="K421">
        <f t="shared" si="45"/>
        <v>8010</v>
      </c>
    </row>
    <row r="422" spans="1:11" x14ac:dyDescent="0.25">
      <c r="A422" s="2">
        <v>421</v>
      </c>
      <c r="B422" s="3">
        <v>44403</v>
      </c>
      <c r="C422" s="4">
        <f t="shared" si="42"/>
        <v>1</v>
      </c>
      <c r="D422" s="4">
        <f t="shared" si="46"/>
        <v>8010</v>
      </c>
      <c r="E422" s="4" t="s">
        <v>6</v>
      </c>
      <c r="F422" s="4">
        <f t="shared" si="47"/>
        <v>12000</v>
      </c>
      <c r="G422" s="4">
        <f t="shared" si="48"/>
        <v>20010</v>
      </c>
      <c r="H422" s="2">
        <v>8340</v>
      </c>
      <c r="I422">
        <f t="shared" si="43"/>
        <v>0</v>
      </c>
      <c r="J422">
        <f t="shared" si="44"/>
        <v>0</v>
      </c>
      <c r="K422">
        <f t="shared" si="45"/>
        <v>11670</v>
      </c>
    </row>
    <row r="423" spans="1:11" x14ac:dyDescent="0.25">
      <c r="A423" s="2">
        <v>422</v>
      </c>
      <c r="B423" s="3">
        <v>44404</v>
      </c>
      <c r="C423" s="4">
        <f t="shared" si="42"/>
        <v>1</v>
      </c>
      <c r="D423" s="4">
        <f t="shared" si="46"/>
        <v>11670</v>
      </c>
      <c r="E423" s="4" t="s">
        <v>5</v>
      </c>
      <c r="F423" s="4">
        <f t="shared" si="47"/>
        <v>12000</v>
      </c>
      <c r="G423" s="4">
        <f t="shared" si="48"/>
        <v>23670</v>
      </c>
      <c r="H423" s="2">
        <v>850</v>
      </c>
      <c r="I423">
        <f t="shared" si="43"/>
        <v>0</v>
      </c>
      <c r="J423">
        <f t="shared" si="44"/>
        <v>0</v>
      </c>
      <c r="K423">
        <f t="shared" si="45"/>
        <v>22820</v>
      </c>
    </row>
    <row r="424" spans="1:11" x14ac:dyDescent="0.25">
      <c r="A424" s="2">
        <v>423</v>
      </c>
      <c r="B424" s="3">
        <v>44404</v>
      </c>
      <c r="C424" s="4">
        <f t="shared" si="42"/>
        <v>1</v>
      </c>
      <c r="D424" s="4">
        <f t="shared" si="46"/>
        <v>22820</v>
      </c>
      <c r="E424" s="4" t="s">
        <v>7</v>
      </c>
      <c r="F424" s="4">
        <f t="shared" si="47"/>
        <v>0</v>
      </c>
      <c r="G424" s="4">
        <f t="shared" si="48"/>
        <v>22820</v>
      </c>
      <c r="H424" s="2">
        <v>8740</v>
      </c>
      <c r="I424">
        <f t="shared" si="43"/>
        <v>0</v>
      </c>
      <c r="J424">
        <f t="shared" si="44"/>
        <v>0</v>
      </c>
      <c r="K424">
        <f t="shared" si="45"/>
        <v>14080</v>
      </c>
    </row>
    <row r="425" spans="1:11" x14ac:dyDescent="0.25">
      <c r="A425" s="2">
        <v>424</v>
      </c>
      <c r="B425" s="3">
        <v>44405</v>
      </c>
      <c r="C425" s="4">
        <f t="shared" si="42"/>
        <v>1</v>
      </c>
      <c r="D425" s="4">
        <f t="shared" si="46"/>
        <v>14080</v>
      </c>
      <c r="E425" s="4" t="s">
        <v>5</v>
      </c>
      <c r="F425" s="4">
        <f t="shared" si="47"/>
        <v>12000</v>
      </c>
      <c r="G425" s="4">
        <f t="shared" si="48"/>
        <v>26080</v>
      </c>
      <c r="H425" s="2">
        <v>6720</v>
      </c>
      <c r="I425">
        <f t="shared" si="43"/>
        <v>0</v>
      </c>
      <c r="J425">
        <f t="shared" si="44"/>
        <v>0</v>
      </c>
      <c r="K425">
        <f t="shared" si="45"/>
        <v>19360</v>
      </c>
    </row>
    <row r="426" spans="1:11" x14ac:dyDescent="0.25">
      <c r="A426" s="2">
        <v>425</v>
      </c>
      <c r="B426" s="3">
        <v>44405</v>
      </c>
      <c r="C426" s="4">
        <f t="shared" si="42"/>
        <v>1</v>
      </c>
      <c r="D426" s="4">
        <f t="shared" si="46"/>
        <v>19360</v>
      </c>
      <c r="E426" s="4" t="s">
        <v>4</v>
      </c>
      <c r="F426" s="4">
        <f t="shared" si="47"/>
        <v>0</v>
      </c>
      <c r="G426" s="4">
        <f t="shared" si="48"/>
        <v>19360</v>
      </c>
      <c r="H426" s="2">
        <v>780</v>
      </c>
      <c r="I426">
        <f t="shared" si="43"/>
        <v>0</v>
      </c>
      <c r="J426">
        <f t="shared" si="44"/>
        <v>0</v>
      </c>
      <c r="K426">
        <f t="shared" si="45"/>
        <v>18580</v>
      </c>
    </row>
    <row r="427" spans="1:11" x14ac:dyDescent="0.25">
      <c r="A427" s="2">
        <v>426</v>
      </c>
      <c r="B427" s="3">
        <v>44405</v>
      </c>
      <c r="C427" s="4">
        <f t="shared" si="42"/>
        <v>1</v>
      </c>
      <c r="D427" s="4">
        <f t="shared" si="46"/>
        <v>18580</v>
      </c>
      <c r="E427" s="4" t="s">
        <v>7</v>
      </c>
      <c r="F427" s="4">
        <f t="shared" si="47"/>
        <v>0</v>
      </c>
      <c r="G427" s="4">
        <f t="shared" si="48"/>
        <v>18580</v>
      </c>
      <c r="H427" s="2">
        <v>1020</v>
      </c>
      <c r="I427">
        <f t="shared" si="43"/>
        <v>0</v>
      </c>
      <c r="J427">
        <f t="shared" si="44"/>
        <v>0</v>
      </c>
      <c r="K427">
        <f t="shared" si="45"/>
        <v>17560</v>
      </c>
    </row>
    <row r="428" spans="1:11" x14ac:dyDescent="0.25">
      <c r="A428" s="2">
        <v>427</v>
      </c>
      <c r="B428" s="3">
        <v>44406</v>
      </c>
      <c r="C428" s="4">
        <f t="shared" si="42"/>
        <v>1</v>
      </c>
      <c r="D428" s="4">
        <f t="shared" si="46"/>
        <v>17560</v>
      </c>
      <c r="E428" s="4" t="s">
        <v>5</v>
      </c>
      <c r="F428" s="4">
        <f t="shared" si="47"/>
        <v>12000</v>
      </c>
      <c r="G428" s="4">
        <f t="shared" si="48"/>
        <v>29560</v>
      </c>
      <c r="H428" s="2">
        <v>4870</v>
      </c>
      <c r="I428">
        <f t="shared" si="43"/>
        <v>0</v>
      </c>
      <c r="J428">
        <f t="shared" si="44"/>
        <v>0</v>
      </c>
      <c r="K428">
        <f t="shared" si="45"/>
        <v>24690</v>
      </c>
    </row>
    <row r="429" spans="1:11" x14ac:dyDescent="0.25">
      <c r="A429" s="2">
        <v>428</v>
      </c>
      <c r="B429" s="3">
        <v>44406</v>
      </c>
      <c r="C429" s="4">
        <f t="shared" si="42"/>
        <v>1</v>
      </c>
      <c r="D429" s="4">
        <f t="shared" si="46"/>
        <v>24690</v>
      </c>
      <c r="E429" s="4" t="s">
        <v>6</v>
      </c>
      <c r="F429" s="4">
        <f t="shared" si="47"/>
        <v>0</v>
      </c>
      <c r="G429" s="4">
        <f t="shared" si="48"/>
        <v>24690</v>
      </c>
      <c r="H429" s="2">
        <v>7250</v>
      </c>
      <c r="I429">
        <f t="shared" si="43"/>
        <v>0</v>
      </c>
      <c r="J429">
        <f t="shared" si="44"/>
        <v>0</v>
      </c>
      <c r="K429">
        <f t="shared" si="45"/>
        <v>17440</v>
      </c>
    </row>
    <row r="430" spans="1:11" x14ac:dyDescent="0.25">
      <c r="A430" s="2">
        <v>429</v>
      </c>
      <c r="B430" s="3">
        <v>44406</v>
      </c>
      <c r="C430" s="4">
        <f t="shared" si="42"/>
        <v>1</v>
      </c>
      <c r="D430" s="4">
        <f t="shared" si="46"/>
        <v>17440</v>
      </c>
      <c r="E430" s="4" t="s">
        <v>4</v>
      </c>
      <c r="F430" s="4">
        <f t="shared" si="47"/>
        <v>0</v>
      </c>
      <c r="G430" s="4">
        <f t="shared" si="48"/>
        <v>17440</v>
      </c>
      <c r="H430" s="2">
        <v>330</v>
      </c>
      <c r="I430">
        <f t="shared" si="43"/>
        <v>0</v>
      </c>
      <c r="J430">
        <f t="shared" si="44"/>
        <v>0</v>
      </c>
      <c r="K430">
        <f t="shared" si="45"/>
        <v>17110</v>
      </c>
    </row>
    <row r="431" spans="1:11" x14ac:dyDescent="0.25">
      <c r="A431" s="2">
        <v>430</v>
      </c>
      <c r="B431" s="3">
        <v>44407</v>
      </c>
      <c r="C431" s="4">
        <f t="shared" si="42"/>
        <v>0</v>
      </c>
      <c r="D431" s="4">
        <f t="shared" si="46"/>
        <v>17110</v>
      </c>
      <c r="E431" s="4" t="s">
        <v>5</v>
      </c>
      <c r="F431" s="4">
        <f t="shared" si="47"/>
        <v>12000</v>
      </c>
      <c r="G431" s="4">
        <f t="shared" si="48"/>
        <v>29110</v>
      </c>
      <c r="H431" s="2">
        <v>3290</v>
      </c>
      <c r="I431">
        <f t="shared" si="43"/>
        <v>0</v>
      </c>
      <c r="J431">
        <f t="shared" si="44"/>
        <v>0</v>
      </c>
      <c r="K431">
        <f t="shared" si="45"/>
        <v>25820</v>
      </c>
    </row>
    <row r="432" spans="1:11" x14ac:dyDescent="0.25">
      <c r="A432" s="2">
        <v>431</v>
      </c>
      <c r="B432" s="3">
        <v>44407</v>
      </c>
      <c r="C432" s="4">
        <f t="shared" si="42"/>
        <v>0</v>
      </c>
      <c r="D432" s="4">
        <f t="shared" si="46"/>
        <v>25820</v>
      </c>
      <c r="E432" s="4" t="s">
        <v>6</v>
      </c>
      <c r="F432" s="4">
        <f t="shared" si="47"/>
        <v>0</v>
      </c>
      <c r="G432" s="4">
        <f t="shared" si="48"/>
        <v>25820</v>
      </c>
      <c r="H432" s="2">
        <v>3820</v>
      </c>
      <c r="I432">
        <f t="shared" si="43"/>
        <v>0</v>
      </c>
      <c r="J432">
        <f t="shared" si="44"/>
        <v>0</v>
      </c>
      <c r="K432">
        <f t="shared" si="45"/>
        <v>22000</v>
      </c>
    </row>
    <row r="433" spans="1:11" x14ac:dyDescent="0.25">
      <c r="A433" s="2">
        <v>432</v>
      </c>
      <c r="B433" s="3">
        <v>44407</v>
      </c>
      <c r="C433" s="4">
        <f t="shared" si="42"/>
        <v>0</v>
      </c>
      <c r="D433" s="4">
        <f t="shared" si="46"/>
        <v>22000</v>
      </c>
      <c r="E433" s="4" t="s">
        <v>4</v>
      </c>
      <c r="F433" s="4">
        <f t="shared" si="47"/>
        <v>0</v>
      </c>
      <c r="G433" s="4">
        <f t="shared" si="48"/>
        <v>22000</v>
      </c>
      <c r="H433" s="2">
        <v>5660</v>
      </c>
      <c r="I433">
        <f t="shared" si="43"/>
        <v>0</v>
      </c>
      <c r="J433">
        <f t="shared" si="44"/>
        <v>0</v>
      </c>
      <c r="K433">
        <f t="shared" si="45"/>
        <v>16340</v>
      </c>
    </row>
    <row r="434" spans="1:11" x14ac:dyDescent="0.25">
      <c r="A434" s="2">
        <v>433</v>
      </c>
      <c r="B434" s="3">
        <v>44408</v>
      </c>
      <c r="C434" s="4">
        <f t="shared" si="42"/>
        <v>0</v>
      </c>
      <c r="D434" s="4">
        <f t="shared" si="46"/>
        <v>16340</v>
      </c>
      <c r="E434" s="4" t="s">
        <v>4</v>
      </c>
      <c r="F434" s="4">
        <f t="shared" si="47"/>
        <v>5000</v>
      </c>
      <c r="G434" s="4">
        <f t="shared" si="48"/>
        <v>21340</v>
      </c>
      <c r="H434" s="2">
        <v>4200</v>
      </c>
      <c r="I434">
        <f t="shared" si="43"/>
        <v>0</v>
      </c>
      <c r="J434">
        <f t="shared" si="44"/>
        <v>0</v>
      </c>
      <c r="K434">
        <f t="shared" si="45"/>
        <v>17140</v>
      </c>
    </row>
    <row r="435" spans="1:11" x14ac:dyDescent="0.25">
      <c r="A435" s="2">
        <v>434</v>
      </c>
      <c r="B435" s="3">
        <v>44408</v>
      </c>
      <c r="C435" s="4">
        <f t="shared" si="42"/>
        <v>0</v>
      </c>
      <c r="D435" s="4">
        <f t="shared" si="46"/>
        <v>17140</v>
      </c>
      <c r="E435" s="4" t="s">
        <v>7</v>
      </c>
      <c r="F435" s="4">
        <f t="shared" si="47"/>
        <v>0</v>
      </c>
      <c r="G435" s="4">
        <f t="shared" si="48"/>
        <v>17140</v>
      </c>
      <c r="H435" s="2">
        <v>5870</v>
      </c>
      <c r="I435">
        <f t="shared" si="43"/>
        <v>0</v>
      </c>
      <c r="J435">
        <f t="shared" si="44"/>
        <v>0</v>
      </c>
      <c r="K435">
        <f t="shared" si="45"/>
        <v>11270</v>
      </c>
    </row>
    <row r="436" spans="1:11" x14ac:dyDescent="0.25">
      <c r="A436" s="2">
        <v>435</v>
      </c>
      <c r="B436" s="3">
        <v>44408</v>
      </c>
      <c r="C436" s="4">
        <f t="shared" si="42"/>
        <v>0</v>
      </c>
      <c r="D436" s="4">
        <f t="shared" si="46"/>
        <v>11270</v>
      </c>
      <c r="E436" s="4" t="s">
        <v>6</v>
      </c>
      <c r="F436" s="4">
        <f t="shared" si="47"/>
        <v>0</v>
      </c>
      <c r="G436" s="4">
        <f t="shared" si="48"/>
        <v>11270</v>
      </c>
      <c r="H436" s="2">
        <v>1670</v>
      </c>
      <c r="I436">
        <f t="shared" si="43"/>
        <v>0</v>
      </c>
      <c r="J436">
        <f t="shared" si="44"/>
        <v>0</v>
      </c>
      <c r="K436">
        <f t="shared" si="45"/>
        <v>9600</v>
      </c>
    </row>
    <row r="437" spans="1:11" x14ac:dyDescent="0.25">
      <c r="A437" s="2">
        <v>436</v>
      </c>
      <c r="B437" s="3">
        <v>44408</v>
      </c>
      <c r="C437" s="4">
        <f t="shared" si="42"/>
        <v>0</v>
      </c>
      <c r="D437" s="4">
        <f t="shared" si="46"/>
        <v>9600</v>
      </c>
      <c r="E437" s="4" t="s">
        <v>5</v>
      </c>
      <c r="F437" s="4">
        <f t="shared" si="47"/>
        <v>0</v>
      </c>
      <c r="G437" s="4">
        <f t="shared" si="48"/>
        <v>9600</v>
      </c>
      <c r="H437" s="2">
        <v>3960</v>
      </c>
      <c r="I437">
        <f t="shared" si="43"/>
        <v>0</v>
      </c>
      <c r="J437">
        <f t="shared" si="44"/>
        <v>0</v>
      </c>
      <c r="K437">
        <f t="shared" si="45"/>
        <v>5640</v>
      </c>
    </row>
    <row r="438" spans="1:11" x14ac:dyDescent="0.25">
      <c r="A438" s="2">
        <v>437</v>
      </c>
      <c r="B438" s="3">
        <v>44409</v>
      </c>
      <c r="C438" s="4">
        <f t="shared" si="42"/>
        <v>1</v>
      </c>
      <c r="D438" s="4">
        <f t="shared" si="46"/>
        <v>5640</v>
      </c>
      <c r="E438" s="4" t="s">
        <v>4</v>
      </c>
      <c r="F438" s="4">
        <f t="shared" si="47"/>
        <v>5000</v>
      </c>
      <c r="G438" s="4">
        <f t="shared" si="48"/>
        <v>10640</v>
      </c>
      <c r="H438" s="2">
        <v>4200</v>
      </c>
      <c r="I438">
        <f t="shared" si="43"/>
        <v>0</v>
      </c>
      <c r="J438">
        <f t="shared" si="44"/>
        <v>0</v>
      </c>
      <c r="K438">
        <f t="shared" si="45"/>
        <v>6440</v>
      </c>
    </row>
    <row r="439" spans="1:11" x14ac:dyDescent="0.25">
      <c r="A439" s="2">
        <v>438</v>
      </c>
      <c r="B439" s="3">
        <v>44410</v>
      </c>
      <c r="C439" s="4">
        <f t="shared" si="42"/>
        <v>1</v>
      </c>
      <c r="D439" s="4">
        <f t="shared" si="46"/>
        <v>6440</v>
      </c>
      <c r="E439" s="4" t="s">
        <v>7</v>
      </c>
      <c r="F439" s="4">
        <f t="shared" si="47"/>
        <v>12000</v>
      </c>
      <c r="G439" s="4">
        <f t="shared" si="48"/>
        <v>18440</v>
      </c>
      <c r="H439" s="2">
        <v>7980</v>
      </c>
      <c r="I439">
        <f t="shared" si="43"/>
        <v>0</v>
      </c>
      <c r="J439">
        <f t="shared" si="44"/>
        <v>0</v>
      </c>
      <c r="K439">
        <f t="shared" si="45"/>
        <v>10460</v>
      </c>
    </row>
    <row r="440" spans="1:11" x14ac:dyDescent="0.25">
      <c r="A440" s="2">
        <v>439</v>
      </c>
      <c r="B440" s="3">
        <v>44410</v>
      </c>
      <c r="C440" s="4">
        <f t="shared" si="42"/>
        <v>1</v>
      </c>
      <c r="D440" s="4">
        <f t="shared" si="46"/>
        <v>10460</v>
      </c>
      <c r="E440" s="4" t="s">
        <v>4</v>
      </c>
      <c r="F440" s="4">
        <f t="shared" si="47"/>
        <v>0</v>
      </c>
      <c r="G440" s="4">
        <f t="shared" si="48"/>
        <v>10460</v>
      </c>
      <c r="H440" s="2">
        <v>6110</v>
      </c>
      <c r="I440">
        <f t="shared" si="43"/>
        <v>0</v>
      </c>
      <c r="J440">
        <f t="shared" si="44"/>
        <v>0</v>
      </c>
      <c r="K440">
        <f t="shared" si="45"/>
        <v>4350</v>
      </c>
    </row>
    <row r="441" spans="1:11" x14ac:dyDescent="0.25">
      <c r="A441" s="2">
        <v>440</v>
      </c>
      <c r="B441" s="3">
        <v>44411</v>
      </c>
      <c r="C441" s="4">
        <f t="shared" si="42"/>
        <v>1</v>
      </c>
      <c r="D441" s="4">
        <f t="shared" si="46"/>
        <v>4350</v>
      </c>
      <c r="E441" s="4" t="s">
        <v>7</v>
      </c>
      <c r="F441" s="4">
        <f t="shared" si="47"/>
        <v>12000</v>
      </c>
      <c r="G441" s="4">
        <f t="shared" si="48"/>
        <v>16350</v>
      </c>
      <c r="H441" s="2">
        <v>7750</v>
      </c>
      <c r="I441">
        <f t="shared" si="43"/>
        <v>0</v>
      </c>
      <c r="J441">
        <f t="shared" si="44"/>
        <v>0</v>
      </c>
      <c r="K441">
        <f t="shared" si="45"/>
        <v>8600</v>
      </c>
    </row>
    <row r="442" spans="1:11" x14ac:dyDescent="0.25">
      <c r="A442" s="2">
        <v>441</v>
      </c>
      <c r="B442" s="3">
        <v>44411</v>
      </c>
      <c r="C442" s="4">
        <f t="shared" si="42"/>
        <v>1</v>
      </c>
      <c r="D442" s="4">
        <f t="shared" si="46"/>
        <v>8600</v>
      </c>
      <c r="E442" s="4" t="s">
        <v>5</v>
      </c>
      <c r="F442" s="4">
        <f t="shared" si="47"/>
        <v>0</v>
      </c>
      <c r="G442" s="4">
        <f t="shared" si="48"/>
        <v>8600</v>
      </c>
      <c r="H442" s="2">
        <v>7450</v>
      </c>
      <c r="I442">
        <f t="shared" si="43"/>
        <v>0</v>
      </c>
      <c r="J442">
        <f t="shared" si="44"/>
        <v>0</v>
      </c>
      <c r="K442">
        <f t="shared" si="45"/>
        <v>1150</v>
      </c>
    </row>
    <row r="443" spans="1:11" x14ac:dyDescent="0.25">
      <c r="A443" s="2">
        <v>442</v>
      </c>
      <c r="B443" s="3">
        <v>44412</v>
      </c>
      <c r="C443" s="4">
        <f t="shared" si="42"/>
        <v>1</v>
      </c>
      <c r="D443" s="4">
        <f t="shared" si="46"/>
        <v>1150</v>
      </c>
      <c r="E443" s="4" t="s">
        <v>6</v>
      </c>
      <c r="F443" s="4">
        <f t="shared" si="47"/>
        <v>12000</v>
      </c>
      <c r="G443" s="4">
        <f t="shared" si="48"/>
        <v>13150</v>
      </c>
      <c r="H443" s="2">
        <v>3400</v>
      </c>
      <c r="I443">
        <f t="shared" si="43"/>
        <v>0</v>
      </c>
      <c r="J443">
        <f t="shared" si="44"/>
        <v>0</v>
      </c>
      <c r="K443">
        <f t="shared" si="45"/>
        <v>9750</v>
      </c>
    </row>
    <row r="444" spans="1:11" x14ac:dyDescent="0.25">
      <c r="A444" s="2">
        <v>443</v>
      </c>
      <c r="B444" s="3">
        <v>44412</v>
      </c>
      <c r="C444" s="4">
        <f t="shared" si="42"/>
        <v>1</v>
      </c>
      <c r="D444" s="4">
        <f t="shared" si="46"/>
        <v>9750</v>
      </c>
      <c r="E444" s="4" t="s">
        <v>7</v>
      </c>
      <c r="F444" s="4">
        <f t="shared" si="47"/>
        <v>0</v>
      </c>
      <c r="G444" s="4">
        <f t="shared" si="48"/>
        <v>9750</v>
      </c>
      <c r="H444" s="2">
        <v>8560</v>
      </c>
      <c r="I444">
        <f t="shared" si="43"/>
        <v>0</v>
      </c>
      <c r="J444">
        <f t="shared" si="44"/>
        <v>0</v>
      </c>
      <c r="K444">
        <f t="shared" si="45"/>
        <v>1190</v>
      </c>
    </row>
    <row r="445" spans="1:11" x14ac:dyDescent="0.25">
      <c r="A445" s="2">
        <v>444</v>
      </c>
      <c r="B445" s="3">
        <v>44413</v>
      </c>
      <c r="C445" s="4">
        <f t="shared" si="42"/>
        <v>1</v>
      </c>
      <c r="D445" s="4">
        <f t="shared" si="46"/>
        <v>1190</v>
      </c>
      <c r="E445" s="4" t="s">
        <v>6</v>
      </c>
      <c r="F445" s="4">
        <f t="shared" si="47"/>
        <v>12000</v>
      </c>
      <c r="G445" s="4">
        <f t="shared" si="48"/>
        <v>13190</v>
      </c>
      <c r="H445" s="2">
        <v>7190</v>
      </c>
      <c r="I445">
        <f t="shared" si="43"/>
        <v>0</v>
      </c>
      <c r="J445">
        <f t="shared" si="44"/>
        <v>0</v>
      </c>
      <c r="K445">
        <f t="shared" si="45"/>
        <v>6000</v>
      </c>
    </row>
    <row r="446" spans="1:11" x14ac:dyDescent="0.25">
      <c r="A446" s="2">
        <v>445</v>
      </c>
      <c r="B446" s="3">
        <v>44414</v>
      </c>
      <c r="C446" s="4">
        <f t="shared" si="42"/>
        <v>0</v>
      </c>
      <c r="D446" s="4">
        <f t="shared" si="46"/>
        <v>6000</v>
      </c>
      <c r="E446" s="4" t="s">
        <v>6</v>
      </c>
      <c r="F446" s="4">
        <f t="shared" si="47"/>
        <v>12000</v>
      </c>
      <c r="G446" s="4">
        <f t="shared" si="48"/>
        <v>18000</v>
      </c>
      <c r="H446" s="2">
        <v>4590</v>
      </c>
      <c r="I446">
        <f t="shared" si="43"/>
        <v>0</v>
      </c>
      <c r="J446">
        <f t="shared" si="44"/>
        <v>0</v>
      </c>
      <c r="K446">
        <f t="shared" si="45"/>
        <v>13410</v>
      </c>
    </row>
    <row r="447" spans="1:11" x14ac:dyDescent="0.25">
      <c r="A447" s="2">
        <v>446</v>
      </c>
      <c r="B447" s="3">
        <v>44415</v>
      </c>
      <c r="C447" s="4">
        <f t="shared" si="42"/>
        <v>0</v>
      </c>
      <c r="D447" s="4">
        <f t="shared" si="46"/>
        <v>13410</v>
      </c>
      <c r="E447" s="4" t="s">
        <v>7</v>
      </c>
      <c r="F447" s="4">
        <f t="shared" si="47"/>
        <v>5000</v>
      </c>
      <c r="G447" s="4">
        <f t="shared" si="48"/>
        <v>18410</v>
      </c>
      <c r="H447" s="2">
        <v>4050</v>
      </c>
      <c r="I447">
        <f t="shared" si="43"/>
        <v>0</v>
      </c>
      <c r="J447">
        <f t="shared" si="44"/>
        <v>0</v>
      </c>
      <c r="K447">
        <f t="shared" si="45"/>
        <v>14360</v>
      </c>
    </row>
    <row r="448" spans="1:11" x14ac:dyDescent="0.25">
      <c r="A448" s="2">
        <v>447</v>
      </c>
      <c r="B448" s="3">
        <v>44415</v>
      </c>
      <c r="C448" s="4">
        <f t="shared" si="42"/>
        <v>0</v>
      </c>
      <c r="D448" s="4">
        <f t="shared" si="46"/>
        <v>14360</v>
      </c>
      <c r="E448" s="4" t="s">
        <v>5</v>
      </c>
      <c r="F448" s="4">
        <f t="shared" si="47"/>
        <v>0</v>
      </c>
      <c r="G448" s="4">
        <f t="shared" si="48"/>
        <v>14360</v>
      </c>
      <c r="H448" s="2">
        <v>4310</v>
      </c>
      <c r="I448">
        <f t="shared" si="43"/>
        <v>0</v>
      </c>
      <c r="J448">
        <f t="shared" si="44"/>
        <v>0</v>
      </c>
      <c r="K448">
        <f t="shared" si="45"/>
        <v>10050</v>
      </c>
    </row>
    <row r="449" spans="1:11" x14ac:dyDescent="0.25">
      <c r="A449" s="2">
        <v>448</v>
      </c>
      <c r="B449" s="3">
        <v>44416</v>
      </c>
      <c r="C449" s="4">
        <f t="shared" si="42"/>
        <v>1</v>
      </c>
      <c r="D449" s="4">
        <f t="shared" si="46"/>
        <v>10050</v>
      </c>
      <c r="E449" s="4" t="s">
        <v>6</v>
      </c>
      <c r="F449" s="4">
        <f t="shared" si="47"/>
        <v>5000</v>
      </c>
      <c r="G449" s="4">
        <f t="shared" si="48"/>
        <v>15050</v>
      </c>
      <c r="H449" s="2">
        <v>7100</v>
      </c>
      <c r="I449">
        <f t="shared" si="43"/>
        <v>0</v>
      </c>
      <c r="J449">
        <f t="shared" si="44"/>
        <v>0</v>
      </c>
      <c r="K449">
        <f t="shared" si="45"/>
        <v>7950</v>
      </c>
    </row>
    <row r="450" spans="1:11" x14ac:dyDescent="0.25">
      <c r="A450" s="2">
        <v>449</v>
      </c>
      <c r="B450" s="3">
        <v>44416</v>
      </c>
      <c r="C450" s="4">
        <f t="shared" si="42"/>
        <v>1</v>
      </c>
      <c r="D450" s="4">
        <f t="shared" si="46"/>
        <v>7950</v>
      </c>
      <c r="E450" s="4" t="s">
        <v>4</v>
      </c>
      <c r="F450" s="4">
        <f t="shared" si="47"/>
        <v>0</v>
      </c>
      <c r="G450" s="4">
        <f t="shared" si="48"/>
        <v>7950</v>
      </c>
      <c r="H450" s="2">
        <v>5280</v>
      </c>
      <c r="I450">
        <f t="shared" si="43"/>
        <v>0</v>
      </c>
      <c r="J450">
        <f t="shared" si="44"/>
        <v>0</v>
      </c>
      <c r="K450">
        <f t="shared" si="45"/>
        <v>2670</v>
      </c>
    </row>
    <row r="451" spans="1:11" x14ac:dyDescent="0.25">
      <c r="A451" s="2">
        <v>450</v>
      </c>
      <c r="B451" s="3">
        <v>44416</v>
      </c>
      <c r="C451" s="4">
        <f t="shared" ref="C451:C514" si="49">IF(WEEKDAY(B451)&lt;6, 1, 0)</f>
        <v>1</v>
      </c>
      <c r="D451" s="4">
        <f t="shared" si="46"/>
        <v>2670</v>
      </c>
      <c r="E451" s="4" t="s">
        <v>7</v>
      </c>
      <c r="F451" s="4">
        <f t="shared" si="47"/>
        <v>0</v>
      </c>
      <c r="G451" s="4">
        <f t="shared" si="48"/>
        <v>2670</v>
      </c>
      <c r="H451" s="2">
        <v>3350</v>
      </c>
      <c r="I451">
        <f t="shared" ref="I451:I514" si="50">IF(G451&lt;H451, 1, 0)</f>
        <v>1</v>
      </c>
      <c r="J451">
        <f t="shared" ref="J451:J514" si="51">IF(I451 = 1, H451, 0)</f>
        <v>3350</v>
      </c>
      <c r="K451">
        <f t="shared" ref="K451:K514" si="52">IF(I451 = 0, G451-H451, G451)</f>
        <v>2670</v>
      </c>
    </row>
    <row r="452" spans="1:11" x14ac:dyDescent="0.25">
      <c r="A452" s="2">
        <v>451</v>
      </c>
      <c r="B452" s="3">
        <v>44417</v>
      </c>
      <c r="C452" s="4">
        <f t="shared" si="49"/>
        <v>1</v>
      </c>
      <c r="D452" s="4">
        <f t="shared" ref="D452:D515" si="53">K451</f>
        <v>2670</v>
      </c>
      <c r="E452" s="4" t="s">
        <v>6</v>
      </c>
      <c r="F452" s="4">
        <f t="shared" ref="F452:F515" si="54">IF(B452&lt;&gt;B451,IF(C451= 1, 12000, 5000), 0)</f>
        <v>12000</v>
      </c>
      <c r="G452" s="4">
        <f t="shared" ref="G452:G515" si="55">D452+F452</f>
        <v>14670</v>
      </c>
      <c r="H452" s="2">
        <v>7820</v>
      </c>
      <c r="I452">
        <f t="shared" si="50"/>
        <v>0</v>
      </c>
      <c r="J452">
        <f t="shared" si="51"/>
        <v>0</v>
      </c>
      <c r="K452">
        <f t="shared" si="52"/>
        <v>6850</v>
      </c>
    </row>
    <row r="453" spans="1:11" x14ac:dyDescent="0.25">
      <c r="A453" s="2">
        <v>452</v>
      </c>
      <c r="B453" s="3">
        <v>44418</v>
      </c>
      <c r="C453" s="4">
        <f t="shared" si="49"/>
        <v>1</v>
      </c>
      <c r="D453" s="4">
        <f t="shared" si="53"/>
        <v>6850</v>
      </c>
      <c r="E453" s="4" t="s">
        <v>6</v>
      </c>
      <c r="F453" s="4">
        <f t="shared" si="54"/>
        <v>12000</v>
      </c>
      <c r="G453" s="4">
        <f t="shared" si="55"/>
        <v>18850</v>
      </c>
      <c r="H453" s="2">
        <v>7910</v>
      </c>
      <c r="I453">
        <f t="shared" si="50"/>
        <v>0</v>
      </c>
      <c r="J453">
        <f t="shared" si="51"/>
        <v>0</v>
      </c>
      <c r="K453">
        <f t="shared" si="52"/>
        <v>10940</v>
      </c>
    </row>
    <row r="454" spans="1:11" x14ac:dyDescent="0.25">
      <c r="A454" s="2">
        <v>453</v>
      </c>
      <c r="B454" s="3">
        <v>44418</v>
      </c>
      <c r="C454" s="4">
        <f t="shared" si="49"/>
        <v>1</v>
      </c>
      <c r="D454" s="4">
        <f t="shared" si="53"/>
        <v>10940</v>
      </c>
      <c r="E454" s="4" t="s">
        <v>5</v>
      </c>
      <c r="F454" s="4">
        <f t="shared" si="54"/>
        <v>0</v>
      </c>
      <c r="G454" s="4">
        <f t="shared" si="55"/>
        <v>10940</v>
      </c>
      <c r="H454" s="2">
        <v>9000</v>
      </c>
      <c r="I454">
        <f t="shared" si="50"/>
        <v>0</v>
      </c>
      <c r="J454">
        <f t="shared" si="51"/>
        <v>0</v>
      </c>
      <c r="K454">
        <f t="shared" si="52"/>
        <v>1940</v>
      </c>
    </row>
    <row r="455" spans="1:11" x14ac:dyDescent="0.25">
      <c r="A455" s="2">
        <v>454</v>
      </c>
      <c r="B455" s="3">
        <v>44419</v>
      </c>
      <c r="C455" s="4">
        <f t="shared" si="49"/>
        <v>1</v>
      </c>
      <c r="D455" s="4">
        <f t="shared" si="53"/>
        <v>1940</v>
      </c>
      <c r="E455" s="4" t="s">
        <v>5</v>
      </c>
      <c r="F455" s="4">
        <f t="shared" si="54"/>
        <v>12000</v>
      </c>
      <c r="G455" s="4">
        <f t="shared" si="55"/>
        <v>13940</v>
      </c>
      <c r="H455" s="2">
        <v>3240</v>
      </c>
      <c r="I455">
        <f t="shared" si="50"/>
        <v>0</v>
      </c>
      <c r="J455">
        <f t="shared" si="51"/>
        <v>0</v>
      </c>
      <c r="K455">
        <f t="shared" si="52"/>
        <v>10700</v>
      </c>
    </row>
    <row r="456" spans="1:11" x14ac:dyDescent="0.25">
      <c r="A456" s="2">
        <v>455</v>
      </c>
      <c r="B456" s="3">
        <v>44419</v>
      </c>
      <c r="C456" s="4">
        <f t="shared" si="49"/>
        <v>1</v>
      </c>
      <c r="D456" s="4">
        <f t="shared" si="53"/>
        <v>10700</v>
      </c>
      <c r="E456" s="4" t="s">
        <v>7</v>
      </c>
      <c r="F456" s="4">
        <f t="shared" si="54"/>
        <v>0</v>
      </c>
      <c r="G456" s="4">
        <f t="shared" si="55"/>
        <v>10700</v>
      </c>
      <c r="H456" s="2">
        <v>8700</v>
      </c>
      <c r="I456">
        <f t="shared" si="50"/>
        <v>0</v>
      </c>
      <c r="J456">
        <f t="shared" si="51"/>
        <v>0</v>
      </c>
      <c r="K456">
        <f t="shared" si="52"/>
        <v>2000</v>
      </c>
    </row>
    <row r="457" spans="1:11" x14ac:dyDescent="0.25">
      <c r="A457" s="2">
        <v>456</v>
      </c>
      <c r="B457" s="3">
        <v>44419</v>
      </c>
      <c r="C457" s="4">
        <f t="shared" si="49"/>
        <v>1</v>
      </c>
      <c r="D457" s="4">
        <f t="shared" si="53"/>
        <v>2000</v>
      </c>
      <c r="E457" s="4" t="s">
        <v>4</v>
      </c>
      <c r="F457" s="4">
        <f t="shared" si="54"/>
        <v>0</v>
      </c>
      <c r="G457" s="4">
        <f t="shared" si="55"/>
        <v>2000</v>
      </c>
      <c r="H457" s="2">
        <v>8110</v>
      </c>
      <c r="I457">
        <f t="shared" si="50"/>
        <v>1</v>
      </c>
      <c r="J457">
        <f t="shared" si="51"/>
        <v>8110</v>
      </c>
      <c r="K457">
        <f t="shared" si="52"/>
        <v>2000</v>
      </c>
    </row>
    <row r="458" spans="1:11" x14ac:dyDescent="0.25">
      <c r="A458" s="2">
        <v>457</v>
      </c>
      <c r="B458" s="3">
        <v>44420</v>
      </c>
      <c r="C458" s="4">
        <f t="shared" si="49"/>
        <v>1</v>
      </c>
      <c r="D458" s="4">
        <f t="shared" si="53"/>
        <v>2000</v>
      </c>
      <c r="E458" s="4" t="s">
        <v>7</v>
      </c>
      <c r="F458" s="4">
        <f t="shared" si="54"/>
        <v>12000</v>
      </c>
      <c r="G458" s="4">
        <f t="shared" si="55"/>
        <v>14000</v>
      </c>
      <c r="H458" s="2">
        <v>6510</v>
      </c>
      <c r="I458">
        <f t="shared" si="50"/>
        <v>0</v>
      </c>
      <c r="J458">
        <f t="shared" si="51"/>
        <v>0</v>
      </c>
      <c r="K458">
        <f t="shared" si="52"/>
        <v>7490</v>
      </c>
    </row>
    <row r="459" spans="1:11" x14ac:dyDescent="0.25">
      <c r="A459" s="2">
        <v>458</v>
      </c>
      <c r="B459" s="3">
        <v>44421</v>
      </c>
      <c r="C459" s="4">
        <f t="shared" si="49"/>
        <v>0</v>
      </c>
      <c r="D459" s="4">
        <f t="shared" si="53"/>
        <v>7490</v>
      </c>
      <c r="E459" s="4" t="s">
        <v>5</v>
      </c>
      <c r="F459" s="4">
        <f t="shared" si="54"/>
        <v>12000</v>
      </c>
      <c r="G459" s="4">
        <f t="shared" si="55"/>
        <v>19490</v>
      </c>
      <c r="H459" s="2">
        <v>1150</v>
      </c>
      <c r="I459">
        <f t="shared" si="50"/>
        <v>0</v>
      </c>
      <c r="J459">
        <f t="shared" si="51"/>
        <v>0</v>
      </c>
      <c r="K459">
        <f t="shared" si="52"/>
        <v>18340</v>
      </c>
    </row>
    <row r="460" spans="1:11" x14ac:dyDescent="0.25">
      <c r="A460" s="2">
        <v>459</v>
      </c>
      <c r="B460" s="3">
        <v>44422</v>
      </c>
      <c r="C460" s="4">
        <f t="shared" si="49"/>
        <v>0</v>
      </c>
      <c r="D460" s="4">
        <f t="shared" si="53"/>
        <v>18340</v>
      </c>
      <c r="E460" s="4" t="s">
        <v>7</v>
      </c>
      <c r="F460" s="4">
        <f t="shared" si="54"/>
        <v>5000</v>
      </c>
      <c r="G460" s="4">
        <f t="shared" si="55"/>
        <v>23340</v>
      </c>
      <c r="H460" s="2">
        <v>9430</v>
      </c>
      <c r="I460">
        <f t="shared" si="50"/>
        <v>0</v>
      </c>
      <c r="J460">
        <f t="shared" si="51"/>
        <v>0</v>
      </c>
      <c r="K460">
        <f t="shared" si="52"/>
        <v>13910</v>
      </c>
    </row>
    <row r="461" spans="1:11" x14ac:dyDescent="0.25">
      <c r="A461" s="2">
        <v>460</v>
      </c>
      <c r="B461" s="3">
        <v>44422</v>
      </c>
      <c r="C461" s="4">
        <f t="shared" si="49"/>
        <v>0</v>
      </c>
      <c r="D461" s="4">
        <f t="shared" si="53"/>
        <v>13910</v>
      </c>
      <c r="E461" s="4" t="s">
        <v>4</v>
      </c>
      <c r="F461" s="4">
        <f t="shared" si="54"/>
        <v>0</v>
      </c>
      <c r="G461" s="4">
        <f t="shared" si="55"/>
        <v>13910</v>
      </c>
      <c r="H461" s="2">
        <v>6500</v>
      </c>
      <c r="I461">
        <f t="shared" si="50"/>
        <v>0</v>
      </c>
      <c r="J461">
        <f t="shared" si="51"/>
        <v>0</v>
      </c>
      <c r="K461">
        <f t="shared" si="52"/>
        <v>7410</v>
      </c>
    </row>
    <row r="462" spans="1:11" x14ac:dyDescent="0.25">
      <c r="A462" s="2">
        <v>461</v>
      </c>
      <c r="B462" s="3">
        <v>44422</v>
      </c>
      <c r="C462" s="4">
        <f t="shared" si="49"/>
        <v>0</v>
      </c>
      <c r="D462" s="4">
        <f t="shared" si="53"/>
        <v>7410</v>
      </c>
      <c r="E462" s="4" t="s">
        <v>5</v>
      </c>
      <c r="F462" s="4">
        <f t="shared" si="54"/>
        <v>0</v>
      </c>
      <c r="G462" s="4">
        <f t="shared" si="55"/>
        <v>7410</v>
      </c>
      <c r="H462" s="2">
        <v>6410</v>
      </c>
      <c r="I462">
        <f t="shared" si="50"/>
        <v>0</v>
      </c>
      <c r="J462">
        <f t="shared" si="51"/>
        <v>0</v>
      </c>
      <c r="K462">
        <f t="shared" si="52"/>
        <v>1000</v>
      </c>
    </row>
    <row r="463" spans="1:11" x14ac:dyDescent="0.25">
      <c r="A463" s="2">
        <v>462</v>
      </c>
      <c r="B463" s="3">
        <v>44423</v>
      </c>
      <c r="C463" s="4">
        <f t="shared" si="49"/>
        <v>1</v>
      </c>
      <c r="D463" s="4">
        <f t="shared" si="53"/>
        <v>1000</v>
      </c>
      <c r="E463" s="4" t="s">
        <v>7</v>
      </c>
      <c r="F463" s="4">
        <f t="shared" si="54"/>
        <v>5000</v>
      </c>
      <c r="G463" s="4">
        <f t="shared" si="55"/>
        <v>6000</v>
      </c>
      <c r="H463" s="2">
        <v>5300</v>
      </c>
      <c r="I463">
        <f t="shared" si="50"/>
        <v>0</v>
      </c>
      <c r="J463">
        <f t="shared" si="51"/>
        <v>0</v>
      </c>
      <c r="K463">
        <f t="shared" si="52"/>
        <v>700</v>
      </c>
    </row>
    <row r="464" spans="1:11" x14ac:dyDescent="0.25">
      <c r="A464" s="2">
        <v>463</v>
      </c>
      <c r="B464" s="3">
        <v>44423</v>
      </c>
      <c r="C464" s="4">
        <f t="shared" si="49"/>
        <v>1</v>
      </c>
      <c r="D464" s="4">
        <f t="shared" si="53"/>
        <v>700</v>
      </c>
      <c r="E464" s="4" t="s">
        <v>4</v>
      </c>
      <c r="F464" s="4">
        <f t="shared" si="54"/>
        <v>0</v>
      </c>
      <c r="G464" s="4">
        <f t="shared" si="55"/>
        <v>700</v>
      </c>
      <c r="H464" s="2">
        <v>5430</v>
      </c>
      <c r="I464">
        <f t="shared" si="50"/>
        <v>1</v>
      </c>
      <c r="J464">
        <f t="shared" si="51"/>
        <v>5430</v>
      </c>
      <c r="K464">
        <f t="shared" si="52"/>
        <v>700</v>
      </c>
    </row>
    <row r="465" spans="1:11" x14ac:dyDescent="0.25">
      <c r="A465" s="2">
        <v>464</v>
      </c>
      <c r="B465" s="3">
        <v>44423</v>
      </c>
      <c r="C465" s="4">
        <f t="shared" si="49"/>
        <v>1</v>
      </c>
      <c r="D465" s="4">
        <f t="shared" si="53"/>
        <v>700</v>
      </c>
      <c r="E465" s="4" t="s">
        <v>5</v>
      </c>
      <c r="F465" s="4">
        <f t="shared" si="54"/>
        <v>0</v>
      </c>
      <c r="G465" s="4">
        <f t="shared" si="55"/>
        <v>700</v>
      </c>
      <c r="H465" s="2">
        <v>3660</v>
      </c>
      <c r="I465">
        <f t="shared" si="50"/>
        <v>1</v>
      </c>
      <c r="J465">
        <f t="shared" si="51"/>
        <v>3660</v>
      </c>
      <c r="K465">
        <f t="shared" si="52"/>
        <v>700</v>
      </c>
    </row>
    <row r="466" spans="1:11" x14ac:dyDescent="0.25">
      <c r="A466" s="2">
        <v>465</v>
      </c>
      <c r="B466" s="3">
        <v>44424</v>
      </c>
      <c r="C466" s="4">
        <f t="shared" si="49"/>
        <v>1</v>
      </c>
      <c r="D466" s="4">
        <f t="shared" si="53"/>
        <v>700</v>
      </c>
      <c r="E466" s="4" t="s">
        <v>4</v>
      </c>
      <c r="F466" s="4">
        <f t="shared" si="54"/>
        <v>12000</v>
      </c>
      <c r="G466" s="4">
        <f t="shared" si="55"/>
        <v>12700</v>
      </c>
      <c r="H466" s="2">
        <v>3000</v>
      </c>
      <c r="I466">
        <f t="shared" si="50"/>
        <v>0</v>
      </c>
      <c r="J466">
        <f t="shared" si="51"/>
        <v>0</v>
      </c>
      <c r="K466">
        <f t="shared" si="52"/>
        <v>9700</v>
      </c>
    </row>
    <row r="467" spans="1:11" x14ac:dyDescent="0.25">
      <c r="A467" s="2">
        <v>466</v>
      </c>
      <c r="B467" s="3">
        <v>44424</v>
      </c>
      <c r="C467" s="4">
        <f t="shared" si="49"/>
        <v>1</v>
      </c>
      <c r="D467" s="4">
        <f t="shared" si="53"/>
        <v>9700</v>
      </c>
      <c r="E467" s="4" t="s">
        <v>5</v>
      </c>
      <c r="F467" s="4">
        <f t="shared" si="54"/>
        <v>0</v>
      </c>
      <c r="G467" s="4">
        <f t="shared" si="55"/>
        <v>9700</v>
      </c>
      <c r="H467" s="2">
        <v>6120</v>
      </c>
      <c r="I467">
        <f t="shared" si="50"/>
        <v>0</v>
      </c>
      <c r="J467">
        <f t="shared" si="51"/>
        <v>0</v>
      </c>
      <c r="K467">
        <f t="shared" si="52"/>
        <v>3580</v>
      </c>
    </row>
    <row r="468" spans="1:11" x14ac:dyDescent="0.25">
      <c r="A468" s="2">
        <v>467</v>
      </c>
      <c r="B468" s="3">
        <v>44424</v>
      </c>
      <c r="C468" s="4">
        <f t="shared" si="49"/>
        <v>1</v>
      </c>
      <c r="D468" s="4">
        <f t="shared" si="53"/>
        <v>3580</v>
      </c>
      <c r="E468" s="4" t="s">
        <v>6</v>
      </c>
      <c r="F468" s="4">
        <f t="shared" si="54"/>
        <v>0</v>
      </c>
      <c r="G468" s="4">
        <f t="shared" si="55"/>
        <v>3580</v>
      </c>
      <c r="H468" s="2">
        <v>5850</v>
      </c>
      <c r="I468">
        <f t="shared" si="50"/>
        <v>1</v>
      </c>
      <c r="J468">
        <f t="shared" si="51"/>
        <v>5850</v>
      </c>
      <c r="K468">
        <f t="shared" si="52"/>
        <v>3580</v>
      </c>
    </row>
    <row r="469" spans="1:11" x14ac:dyDescent="0.25">
      <c r="A469" s="2">
        <v>468</v>
      </c>
      <c r="B469" s="3">
        <v>44425</v>
      </c>
      <c r="C469" s="4">
        <f t="shared" si="49"/>
        <v>1</v>
      </c>
      <c r="D469" s="4">
        <f t="shared" si="53"/>
        <v>3580</v>
      </c>
      <c r="E469" s="4" t="s">
        <v>5</v>
      </c>
      <c r="F469" s="4">
        <f t="shared" si="54"/>
        <v>12000</v>
      </c>
      <c r="G469" s="4">
        <f t="shared" si="55"/>
        <v>15580</v>
      </c>
      <c r="H469" s="2">
        <v>6690</v>
      </c>
      <c r="I469">
        <f t="shared" si="50"/>
        <v>0</v>
      </c>
      <c r="J469">
        <f t="shared" si="51"/>
        <v>0</v>
      </c>
      <c r="K469">
        <f t="shared" si="52"/>
        <v>8890</v>
      </c>
    </row>
    <row r="470" spans="1:11" x14ac:dyDescent="0.25">
      <c r="A470" s="2">
        <v>469</v>
      </c>
      <c r="B470" s="3">
        <v>44425</v>
      </c>
      <c r="C470" s="4">
        <f t="shared" si="49"/>
        <v>1</v>
      </c>
      <c r="D470" s="4">
        <f t="shared" si="53"/>
        <v>8890</v>
      </c>
      <c r="E470" s="4" t="s">
        <v>4</v>
      </c>
      <c r="F470" s="4">
        <f t="shared" si="54"/>
        <v>0</v>
      </c>
      <c r="G470" s="4">
        <f t="shared" si="55"/>
        <v>8890</v>
      </c>
      <c r="H470" s="2">
        <v>2510</v>
      </c>
      <c r="I470">
        <f t="shared" si="50"/>
        <v>0</v>
      </c>
      <c r="J470">
        <f t="shared" si="51"/>
        <v>0</v>
      </c>
      <c r="K470">
        <f t="shared" si="52"/>
        <v>6380</v>
      </c>
    </row>
    <row r="471" spans="1:11" x14ac:dyDescent="0.25">
      <c r="A471" s="2">
        <v>470</v>
      </c>
      <c r="B471" s="3">
        <v>44426</v>
      </c>
      <c r="C471" s="4">
        <f t="shared" si="49"/>
        <v>1</v>
      </c>
      <c r="D471" s="4">
        <f t="shared" si="53"/>
        <v>6380</v>
      </c>
      <c r="E471" s="4" t="s">
        <v>6</v>
      </c>
      <c r="F471" s="4">
        <f t="shared" si="54"/>
        <v>12000</v>
      </c>
      <c r="G471" s="4">
        <f t="shared" si="55"/>
        <v>18380</v>
      </c>
      <c r="H471" s="2">
        <v>4090</v>
      </c>
      <c r="I471">
        <f t="shared" si="50"/>
        <v>0</v>
      </c>
      <c r="J471">
        <f t="shared" si="51"/>
        <v>0</v>
      </c>
      <c r="K471">
        <f t="shared" si="52"/>
        <v>14290</v>
      </c>
    </row>
    <row r="472" spans="1:11" x14ac:dyDescent="0.25">
      <c r="A472" s="2">
        <v>471</v>
      </c>
      <c r="B472" s="3">
        <v>44427</v>
      </c>
      <c r="C472" s="4">
        <f t="shared" si="49"/>
        <v>1</v>
      </c>
      <c r="D472" s="4">
        <f t="shared" si="53"/>
        <v>14290</v>
      </c>
      <c r="E472" s="4" t="s">
        <v>5</v>
      </c>
      <c r="F472" s="4">
        <f t="shared" si="54"/>
        <v>12000</v>
      </c>
      <c r="G472" s="4">
        <f t="shared" si="55"/>
        <v>26290</v>
      </c>
      <c r="H472" s="2">
        <v>4580</v>
      </c>
      <c r="I472">
        <f t="shared" si="50"/>
        <v>0</v>
      </c>
      <c r="J472">
        <f t="shared" si="51"/>
        <v>0</v>
      </c>
      <c r="K472">
        <f t="shared" si="52"/>
        <v>21710</v>
      </c>
    </row>
    <row r="473" spans="1:11" x14ac:dyDescent="0.25">
      <c r="A473" s="2">
        <v>472</v>
      </c>
      <c r="B473" s="3">
        <v>44428</v>
      </c>
      <c r="C473" s="4">
        <f t="shared" si="49"/>
        <v>0</v>
      </c>
      <c r="D473" s="4">
        <f t="shared" si="53"/>
        <v>21710</v>
      </c>
      <c r="E473" s="4" t="s">
        <v>6</v>
      </c>
      <c r="F473" s="4">
        <f t="shared" si="54"/>
        <v>12000</v>
      </c>
      <c r="G473" s="4">
        <f t="shared" si="55"/>
        <v>33710</v>
      </c>
      <c r="H473" s="2">
        <v>6590</v>
      </c>
      <c r="I473">
        <f t="shared" si="50"/>
        <v>0</v>
      </c>
      <c r="J473">
        <f t="shared" si="51"/>
        <v>0</v>
      </c>
      <c r="K473">
        <f t="shared" si="52"/>
        <v>27120</v>
      </c>
    </row>
    <row r="474" spans="1:11" x14ac:dyDescent="0.25">
      <c r="A474" s="2">
        <v>473</v>
      </c>
      <c r="B474" s="3">
        <v>44428</v>
      </c>
      <c r="C474" s="4">
        <f t="shared" si="49"/>
        <v>0</v>
      </c>
      <c r="D474" s="4">
        <f t="shared" si="53"/>
        <v>27120</v>
      </c>
      <c r="E474" s="4" t="s">
        <v>4</v>
      </c>
      <c r="F474" s="4">
        <f t="shared" si="54"/>
        <v>0</v>
      </c>
      <c r="G474" s="4">
        <f t="shared" si="55"/>
        <v>27120</v>
      </c>
      <c r="H474" s="2">
        <v>3060</v>
      </c>
      <c r="I474">
        <f t="shared" si="50"/>
        <v>0</v>
      </c>
      <c r="J474">
        <f t="shared" si="51"/>
        <v>0</v>
      </c>
      <c r="K474">
        <f t="shared" si="52"/>
        <v>24060</v>
      </c>
    </row>
    <row r="475" spans="1:11" x14ac:dyDescent="0.25">
      <c r="A475" s="2">
        <v>474</v>
      </c>
      <c r="B475" s="3">
        <v>44428</v>
      </c>
      <c r="C475" s="4">
        <f t="shared" si="49"/>
        <v>0</v>
      </c>
      <c r="D475" s="4">
        <f t="shared" si="53"/>
        <v>24060</v>
      </c>
      <c r="E475" s="4" t="s">
        <v>7</v>
      </c>
      <c r="F475" s="4">
        <f t="shared" si="54"/>
        <v>0</v>
      </c>
      <c r="G475" s="4">
        <f t="shared" si="55"/>
        <v>24060</v>
      </c>
      <c r="H475" s="2">
        <v>1220</v>
      </c>
      <c r="I475">
        <f t="shared" si="50"/>
        <v>0</v>
      </c>
      <c r="J475">
        <f t="shared" si="51"/>
        <v>0</v>
      </c>
      <c r="K475">
        <f t="shared" si="52"/>
        <v>22840</v>
      </c>
    </row>
    <row r="476" spans="1:11" x14ac:dyDescent="0.25">
      <c r="A476" s="2">
        <v>475</v>
      </c>
      <c r="B476" s="3">
        <v>44429</v>
      </c>
      <c r="C476" s="4">
        <f t="shared" si="49"/>
        <v>0</v>
      </c>
      <c r="D476" s="4">
        <f t="shared" si="53"/>
        <v>22840</v>
      </c>
      <c r="E476" s="4" t="s">
        <v>7</v>
      </c>
      <c r="F476" s="4">
        <f t="shared" si="54"/>
        <v>5000</v>
      </c>
      <c r="G476" s="4">
        <f t="shared" si="55"/>
        <v>27840</v>
      </c>
      <c r="H476" s="2">
        <v>6590</v>
      </c>
      <c r="I476">
        <f t="shared" si="50"/>
        <v>0</v>
      </c>
      <c r="J476">
        <f t="shared" si="51"/>
        <v>0</v>
      </c>
      <c r="K476">
        <f t="shared" si="52"/>
        <v>21250</v>
      </c>
    </row>
    <row r="477" spans="1:11" x14ac:dyDescent="0.25">
      <c r="A477" s="2">
        <v>476</v>
      </c>
      <c r="B477" s="3">
        <v>44430</v>
      </c>
      <c r="C477" s="4">
        <f t="shared" si="49"/>
        <v>1</v>
      </c>
      <c r="D477" s="4">
        <f t="shared" si="53"/>
        <v>21250</v>
      </c>
      <c r="E477" s="4" t="s">
        <v>5</v>
      </c>
      <c r="F477" s="4">
        <f t="shared" si="54"/>
        <v>5000</v>
      </c>
      <c r="G477" s="4">
        <f t="shared" si="55"/>
        <v>26250</v>
      </c>
      <c r="H477" s="2">
        <v>7000</v>
      </c>
      <c r="I477">
        <f t="shared" si="50"/>
        <v>0</v>
      </c>
      <c r="J477">
        <f t="shared" si="51"/>
        <v>0</v>
      </c>
      <c r="K477">
        <f t="shared" si="52"/>
        <v>19250</v>
      </c>
    </row>
    <row r="478" spans="1:11" x14ac:dyDescent="0.25">
      <c r="A478" s="2">
        <v>477</v>
      </c>
      <c r="B478" s="3">
        <v>44430</v>
      </c>
      <c r="C478" s="4">
        <f t="shared" si="49"/>
        <v>1</v>
      </c>
      <c r="D478" s="4">
        <f t="shared" si="53"/>
        <v>19250</v>
      </c>
      <c r="E478" s="4" t="s">
        <v>4</v>
      </c>
      <c r="F478" s="4">
        <f t="shared" si="54"/>
        <v>0</v>
      </c>
      <c r="G478" s="4">
        <f t="shared" si="55"/>
        <v>19250</v>
      </c>
      <c r="H478" s="2">
        <v>4530</v>
      </c>
      <c r="I478">
        <f t="shared" si="50"/>
        <v>0</v>
      </c>
      <c r="J478">
        <f t="shared" si="51"/>
        <v>0</v>
      </c>
      <c r="K478">
        <f t="shared" si="52"/>
        <v>14720</v>
      </c>
    </row>
    <row r="479" spans="1:11" x14ac:dyDescent="0.25">
      <c r="A479" s="2">
        <v>478</v>
      </c>
      <c r="B479" s="3">
        <v>44430</v>
      </c>
      <c r="C479" s="4">
        <f t="shared" si="49"/>
        <v>1</v>
      </c>
      <c r="D479" s="4">
        <f t="shared" si="53"/>
        <v>14720</v>
      </c>
      <c r="E479" s="4" t="s">
        <v>7</v>
      </c>
      <c r="F479" s="4">
        <f t="shared" si="54"/>
        <v>0</v>
      </c>
      <c r="G479" s="4">
        <f t="shared" si="55"/>
        <v>14720</v>
      </c>
      <c r="H479" s="2">
        <v>5480</v>
      </c>
      <c r="I479">
        <f t="shared" si="50"/>
        <v>0</v>
      </c>
      <c r="J479">
        <f t="shared" si="51"/>
        <v>0</v>
      </c>
      <c r="K479">
        <f t="shared" si="52"/>
        <v>9240</v>
      </c>
    </row>
    <row r="480" spans="1:11" x14ac:dyDescent="0.25">
      <c r="A480" s="2">
        <v>479</v>
      </c>
      <c r="B480" s="3">
        <v>44431</v>
      </c>
      <c r="C480" s="4">
        <f t="shared" si="49"/>
        <v>1</v>
      </c>
      <c r="D480" s="4">
        <f t="shared" si="53"/>
        <v>9240</v>
      </c>
      <c r="E480" s="4" t="s">
        <v>4</v>
      </c>
      <c r="F480" s="4">
        <f t="shared" si="54"/>
        <v>12000</v>
      </c>
      <c r="G480" s="4">
        <f t="shared" si="55"/>
        <v>21240</v>
      </c>
      <c r="H480" s="2">
        <v>6400</v>
      </c>
      <c r="I480">
        <f t="shared" si="50"/>
        <v>0</v>
      </c>
      <c r="J480">
        <f t="shared" si="51"/>
        <v>0</v>
      </c>
      <c r="K480">
        <f t="shared" si="52"/>
        <v>14840</v>
      </c>
    </row>
    <row r="481" spans="1:11" x14ac:dyDescent="0.25">
      <c r="A481" s="2">
        <v>480</v>
      </c>
      <c r="B481" s="3">
        <v>44431</v>
      </c>
      <c r="C481" s="4">
        <f t="shared" si="49"/>
        <v>1</v>
      </c>
      <c r="D481" s="4">
        <f t="shared" si="53"/>
        <v>14840</v>
      </c>
      <c r="E481" s="4" t="s">
        <v>5</v>
      </c>
      <c r="F481" s="4">
        <f t="shared" si="54"/>
        <v>0</v>
      </c>
      <c r="G481" s="4">
        <f t="shared" si="55"/>
        <v>14840</v>
      </c>
      <c r="H481" s="2">
        <v>7870</v>
      </c>
      <c r="I481">
        <f t="shared" si="50"/>
        <v>0</v>
      </c>
      <c r="J481">
        <f t="shared" si="51"/>
        <v>0</v>
      </c>
      <c r="K481">
        <f t="shared" si="52"/>
        <v>6970</v>
      </c>
    </row>
    <row r="482" spans="1:11" x14ac:dyDescent="0.25">
      <c r="A482" s="2">
        <v>481</v>
      </c>
      <c r="B482" s="3">
        <v>44431</v>
      </c>
      <c r="C482" s="4">
        <f t="shared" si="49"/>
        <v>1</v>
      </c>
      <c r="D482" s="4">
        <f t="shared" si="53"/>
        <v>6970</v>
      </c>
      <c r="E482" s="4" t="s">
        <v>7</v>
      </c>
      <c r="F482" s="4">
        <f t="shared" si="54"/>
        <v>0</v>
      </c>
      <c r="G482" s="4">
        <f t="shared" si="55"/>
        <v>6970</v>
      </c>
      <c r="H482" s="2">
        <v>7490</v>
      </c>
      <c r="I482">
        <f t="shared" si="50"/>
        <v>1</v>
      </c>
      <c r="J482">
        <f t="shared" si="51"/>
        <v>7490</v>
      </c>
      <c r="K482">
        <f t="shared" si="52"/>
        <v>6970</v>
      </c>
    </row>
    <row r="483" spans="1:11" x14ac:dyDescent="0.25">
      <c r="A483" s="2">
        <v>482</v>
      </c>
      <c r="B483" s="3">
        <v>44432</v>
      </c>
      <c r="C483" s="4">
        <f t="shared" si="49"/>
        <v>1</v>
      </c>
      <c r="D483" s="4">
        <f t="shared" si="53"/>
        <v>6970</v>
      </c>
      <c r="E483" s="4" t="s">
        <v>5</v>
      </c>
      <c r="F483" s="4">
        <f t="shared" si="54"/>
        <v>12000</v>
      </c>
      <c r="G483" s="4">
        <f t="shared" si="55"/>
        <v>18970</v>
      </c>
      <c r="H483" s="2">
        <v>6900</v>
      </c>
      <c r="I483">
        <f t="shared" si="50"/>
        <v>0</v>
      </c>
      <c r="J483">
        <f t="shared" si="51"/>
        <v>0</v>
      </c>
      <c r="K483">
        <f t="shared" si="52"/>
        <v>12070</v>
      </c>
    </row>
    <row r="484" spans="1:11" x14ac:dyDescent="0.25">
      <c r="A484" s="2">
        <v>483</v>
      </c>
      <c r="B484" s="3">
        <v>44432</v>
      </c>
      <c r="C484" s="4">
        <f t="shared" si="49"/>
        <v>1</v>
      </c>
      <c r="D484" s="4">
        <f t="shared" si="53"/>
        <v>12070</v>
      </c>
      <c r="E484" s="4" t="s">
        <v>6</v>
      </c>
      <c r="F484" s="4">
        <f t="shared" si="54"/>
        <v>0</v>
      </c>
      <c r="G484" s="4">
        <f t="shared" si="55"/>
        <v>12070</v>
      </c>
      <c r="H484" s="2">
        <v>5180</v>
      </c>
      <c r="I484">
        <f t="shared" si="50"/>
        <v>0</v>
      </c>
      <c r="J484">
        <f t="shared" si="51"/>
        <v>0</v>
      </c>
      <c r="K484">
        <f t="shared" si="52"/>
        <v>6890</v>
      </c>
    </row>
    <row r="485" spans="1:11" x14ac:dyDescent="0.25">
      <c r="A485" s="2">
        <v>484</v>
      </c>
      <c r="B485" s="3">
        <v>44432</v>
      </c>
      <c r="C485" s="4">
        <f t="shared" si="49"/>
        <v>1</v>
      </c>
      <c r="D485" s="4">
        <f t="shared" si="53"/>
        <v>6890</v>
      </c>
      <c r="E485" s="4" t="s">
        <v>4</v>
      </c>
      <c r="F485" s="4">
        <f t="shared" si="54"/>
        <v>0</v>
      </c>
      <c r="G485" s="4">
        <f t="shared" si="55"/>
        <v>6890</v>
      </c>
      <c r="H485" s="2">
        <v>1870</v>
      </c>
      <c r="I485">
        <f t="shared" si="50"/>
        <v>0</v>
      </c>
      <c r="J485">
        <f t="shared" si="51"/>
        <v>0</v>
      </c>
      <c r="K485">
        <f t="shared" si="52"/>
        <v>5020</v>
      </c>
    </row>
    <row r="486" spans="1:11" x14ac:dyDescent="0.25">
      <c r="A486" s="2">
        <v>485</v>
      </c>
      <c r="B486" s="3">
        <v>44433</v>
      </c>
      <c r="C486" s="4">
        <f t="shared" si="49"/>
        <v>1</v>
      </c>
      <c r="D486" s="4">
        <f t="shared" si="53"/>
        <v>5020</v>
      </c>
      <c r="E486" s="4" t="s">
        <v>7</v>
      </c>
      <c r="F486" s="4">
        <f t="shared" si="54"/>
        <v>12000</v>
      </c>
      <c r="G486" s="4">
        <f t="shared" si="55"/>
        <v>17020</v>
      </c>
      <c r="H486" s="2">
        <v>2520</v>
      </c>
      <c r="I486">
        <f t="shared" si="50"/>
        <v>0</v>
      </c>
      <c r="J486">
        <f t="shared" si="51"/>
        <v>0</v>
      </c>
      <c r="K486">
        <f t="shared" si="52"/>
        <v>14500</v>
      </c>
    </row>
    <row r="487" spans="1:11" x14ac:dyDescent="0.25">
      <c r="A487" s="2">
        <v>486</v>
      </c>
      <c r="B487" s="3">
        <v>44433</v>
      </c>
      <c r="C487" s="4">
        <f t="shared" si="49"/>
        <v>1</v>
      </c>
      <c r="D487" s="4">
        <f t="shared" si="53"/>
        <v>14500</v>
      </c>
      <c r="E487" s="4" t="s">
        <v>5</v>
      </c>
      <c r="F487" s="4">
        <f t="shared" si="54"/>
        <v>0</v>
      </c>
      <c r="G487" s="4">
        <f t="shared" si="55"/>
        <v>14500</v>
      </c>
      <c r="H487" s="2">
        <v>6360</v>
      </c>
      <c r="I487">
        <f t="shared" si="50"/>
        <v>0</v>
      </c>
      <c r="J487">
        <f t="shared" si="51"/>
        <v>0</v>
      </c>
      <c r="K487">
        <f t="shared" si="52"/>
        <v>8140</v>
      </c>
    </row>
    <row r="488" spans="1:11" x14ac:dyDescent="0.25">
      <c r="A488" s="2">
        <v>487</v>
      </c>
      <c r="B488" s="3">
        <v>44434</v>
      </c>
      <c r="C488" s="4">
        <f t="shared" si="49"/>
        <v>1</v>
      </c>
      <c r="D488" s="4">
        <f t="shared" si="53"/>
        <v>8140</v>
      </c>
      <c r="E488" s="4" t="s">
        <v>4</v>
      </c>
      <c r="F488" s="4">
        <f t="shared" si="54"/>
        <v>12000</v>
      </c>
      <c r="G488" s="4">
        <f t="shared" si="55"/>
        <v>20140</v>
      </c>
      <c r="H488" s="2">
        <v>8890</v>
      </c>
      <c r="I488">
        <f t="shared" si="50"/>
        <v>0</v>
      </c>
      <c r="J488">
        <f t="shared" si="51"/>
        <v>0</v>
      </c>
      <c r="K488">
        <f t="shared" si="52"/>
        <v>11250</v>
      </c>
    </row>
    <row r="489" spans="1:11" x14ac:dyDescent="0.25">
      <c r="A489" s="2">
        <v>488</v>
      </c>
      <c r="B489" s="3">
        <v>44435</v>
      </c>
      <c r="C489" s="4">
        <f t="shared" si="49"/>
        <v>0</v>
      </c>
      <c r="D489" s="4">
        <f t="shared" si="53"/>
        <v>11250</v>
      </c>
      <c r="E489" s="4" t="s">
        <v>7</v>
      </c>
      <c r="F489" s="4">
        <f t="shared" si="54"/>
        <v>12000</v>
      </c>
      <c r="G489" s="4">
        <f t="shared" si="55"/>
        <v>23250</v>
      </c>
      <c r="H489" s="2">
        <v>1470</v>
      </c>
      <c r="I489">
        <f t="shared" si="50"/>
        <v>0</v>
      </c>
      <c r="J489">
        <f t="shared" si="51"/>
        <v>0</v>
      </c>
      <c r="K489">
        <f t="shared" si="52"/>
        <v>21780</v>
      </c>
    </row>
    <row r="490" spans="1:11" x14ac:dyDescent="0.25">
      <c r="A490" s="2">
        <v>489</v>
      </c>
      <c r="B490" s="3">
        <v>44436</v>
      </c>
      <c r="C490" s="4">
        <f t="shared" si="49"/>
        <v>0</v>
      </c>
      <c r="D490" s="4">
        <f t="shared" si="53"/>
        <v>21780</v>
      </c>
      <c r="E490" s="4" t="s">
        <v>7</v>
      </c>
      <c r="F490" s="4">
        <f t="shared" si="54"/>
        <v>5000</v>
      </c>
      <c r="G490" s="4">
        <f t="shared" si="55"/>
        <v>26780</v>
      </c>
      <c r="H490" s="2">
        <v>2950</v>
      </c>
      <c r="I490">
        <f t="shared" si="50"/>
        <v>0</v>
      </c>
      <c r="J490">
        <f t="shared" si="51"/>
        <v>0</v>
      </c>
      <c r="K490">
        <f t="shared" si="52"/>
        <v>23830</v>
      </c>
    </row>
    <row r="491" spans="1:11" x14ac:dyDescent="0.25">
      <c r="A491" s="2">
        <v>490</v>
      </c>
      <c r="B491" s="3">
        <v>44436</v>
      </c>
      <c r="C491" s="4">
        <f t="shared" si="49"/>
        <v>0</v>
      </c>
      <c r="D491" s="4">
        <f t="shared" si="53"/>
        <v>23830</v>
      </c>
      <c r="E491" s="4" t="s">
        <v>4</v>
      </c>
      <c r="F491" s="4">
        <f t="shared" si="54"/>
        <v>0</v>
      </c>
      <c r="G491" s="4">
        <f t="shared" si="55"/>
        <v>23830</v>
      </c>
      <c r="H491" s="2">
        <v>6730</v>
      </c>
      <c r="I491">
        <f t="shared" si="50"/>
        <v>0</v>
      </c>
      <c r="J491">
        <f t="shared" si="51"/>
        <v>0</v>
      </c>
      <c r="K491">
        <f t="shared" si="52"/>
        <v>17100</v>
      </c>
    </row>
    <row r="492" spans="1:11" x14ac:dyDescent="0.25">
      <c r="A492" s="2">
        <v>491</v>
      </c>
      <c r="B492" s="3">
        <v>44437</v>
      </c>
      <c r="C492" s="4">
        <f t="shared" si="49"/>
        <v>1</v>
      </c>
      <c r="D492" s="4">
        <f t="shared" si="53"/>
        <v>17100</v>
      </c>
      <c r="E492" s="4" t="s">
        <v>5</v>
      </c>
      <c r="F492" s="4">
        <f t="shared" si="54"/>
        <v>5000</v>
      </c>
      <c r="G492" s="4">
        <f t="shared" si="55"/>
        <v>22100</v>
      </c>
      <c r="H492" s="2">
        <v>5530</v>
      </c>
      <c r="I492">
        <f t="shared" si="50"/>
        <v>0</v>
      </c>
      <c r="J492">
        <f t="shared" si="51"/>
        <v>0</v>
      </c>
      <c r="K492">
        <f t="shared" si="52"/>
        <v>16570</v>
      </c>
    </row>
    <row r="493" spans="1:11" x14ac:dyDescent="0.25">
      <c r="A493" s="2">
        <v>492</v>
      </c>
      <c r="B493" s="3">
        <v>44437</v>
      </c>
      <c r="C493" s="4">
        <f t="shared" si="49"/>
        <v>1</v>
      </c>
      <c r="D493" s="4">
        <f t="shared" si="53"/>
        <v>16570</v>
      </c>
      <c r="E493" s="4" t="s">
        <v>7</v>
      </c>
      <c r="F493" s="4">
        <f t="shared" si="54"/>
        <v>0</v>
      </c>
      <c r="G493" s="4">
        <f t="shared" si="55"/>
        <v>16570</v>
      </c>
      <c r="H493" s="2">
        <v>6600</v>
      </c>
      <c r="I493">
        <f t="shared" si="50"/>
        <v>0</v>
      </c>
      <c r="J493">
        <f t="shared" si="51"/>
        <v>0</v>
      </c>
      <c r="K493">
        <f t="shared" si="52"/>
        <v>9970</v>
      </c>
    </row>
    <row r="494" spans="1:11" x14ac:dyDescent="0.25">
      <c r="A494" s="2">
        <v>493</v>
      </c>
      <c r="B494" s="3">
        <v>44438</v>
      </c>
      <c r="C494" s="4">
        <f t="shared" si="49"/>
        <v>1</v>
      </c>
      <c r="D494" s="4">
        <f t="shared" si="53"/>
        <v>9970</v>
      </c>
      <c r="E494" s="4" t="s">
        <v>5</v>
      </c>
      <c r="F494" s="4">
        <f t="shared" si="54"/>
        <v>12000</v>
      </c>
      <c r="G494" s="4">
        <f t="shared" si="55"/>
        <v>21970</v>
      </c>
      <c r="H494" s="2">
        <v>7740</v>
      </c>
      <c r="I494">
        <f t="shared" si="50"/>
        <v>0</v>
      </c>
      <c r="J494">
        <f t="shared" si="51"/>
        <v>0</v>
      </c>
      <c r="K494">
        <f t="shared" si="52"/>
        <v>14230</v>
      </c>
    </row>
    <row r="495" spans="1:11" x14ac:dyDescent="0.25">
      <c r="A495" s="2">
        <v>494</v>
      </c>
      <c r="B495" s="3">
        <v>44438</v>
      </c>
      <c r="C495" s="4">
        <f t="shared" si="49"/>
        <v>1</v>
      </c>
      <c r="D495" s="4">
        <f t="shared" si="53"/>
        <v>14230</v>
      </c>
      <c r="E495" s="4" t="s">
        <v>7</v>
      </c>
      <c r="F495" s="4">
        <f t="shared" si="54"/>
        <v>0</v>
      </c>
      <c r="G495" s="4">
        <f t="shared" si="55"/>
        <v>14230</v>
      </c>
      <c r="H495" s="2">
        <v>3800</v>
      </c>
      <c r="I495">
        <f t="shared" si="50"/>
        <v>0</v>
      </c>
      <c r="J495">
        <f t="shared" si="51"/>
        <v>0</v>
      </c>
      <c r="K495">
        <f t="shared" si="52"/>
        <v>10430</v>
      </c>
    </row>
    <row r="496" spans="1:11" x14ac:dyDescent="0.25">
      <c r="A496" s="2">
        <v>495</v>
      </c>
      <c r="B496" s="3">
        <v>44438</v>
      </c>
      <c r="C496" s="4">
        <f t="shared" si="49"/>
        <v>1</v>
      </c>
      <c r="D496" s="4">
        <f t="shared" si="53"/>
        <v>10430</v>
      </c>
      <c r="E496" s="4" t="s">
        <v>4</v>
      </c>
      <c r="F496" s="4">
        <f t="shared" si="54"/>
        <v>0</v>
      </c>
      <c r="G496" s="4">
        <f t="shared" si="55"/>
        <v>10430</v>
      </c>
      <c r="H496" s="2">
        <v>7060</v>
      </c>
      <c r="I496">
        <f t="shared" si="50"/>
        <v>0</v>
      </c>
      <c r="J496">
        <f t="shared" si="51"/>
        <v>0</v>
      </c>
      <c r="K496">
        <f t="shared" si="52"/>
        <v>3370</v>
      </c>
    </row>
    <row r="497" spans="1:11" x14ac:dyDescent="0.25">
      <c r="A497" s="2">
        <v>496</v>
      </c>
      <c r="B497" s="3">
        <v>44439</v>
      </c>
      <c r="C497" s="4">
        <f t="shared" si="49"/>
        <v>1</v>
      </c>
      <c r="D497" s="4">
        <f t="shared" si="53"/>
        <v>3370</v>
      </c>
      <c r="E497" s="4" t="s">
        <v>4</v>
      </c>
      <c r="F497" s="4">
        <f t="shared" si="54"/>
        <v>12000</v>
      </c>
      <c r="G497" s="4">
        <f t="shared" si="55"/>
        <v>15370</v>
      </c>
      <c r="H497" s="2">
        <v>4560</v>
      </c>
      <c r="I497">
        <f t="shared" si="50"/>
        <v>0</v>
      </c>
      <c r="J497">
        <f t="shared" si="51"/>
        <v>0</v>
      </c>
      <c r="K497">
        <f t="shared" si="52"/>
        <v>10810</v>
      </c>
    </row>
    <row r="498" spans="1:11" x14ac:dyDescent="0.25">
      <c r="A498" s="2">
        <v>497</v>
      </c>
      <c r="B498" s="3">
        <v>44440</v>
      </c>
      <c r="C498" s="4">
        <f t="shared" si="49"/>
        <v>1</v>
      </c>
      <c r="D498" s="4">
        <f t="shared" si="53"/>
        <v>10810</v>
      </c>
      <c r="E498" s="4" t="s">
        <v>4</v>
      </c>
      <c r="F498" s="4">
        <f t="shared" si="54"/>
        <v>12000</v>
      </c>
      <c r="G498" s="4">
        <f t="shared" si="55"/>
        <v>22810</v>
      </c>
      <c r="H498" s="2">
        <v>4620</v>
      </c>
      <c r="I498">
        <f t="shared" si="50"/>
        <v>0</v>
      </c>
      <c r="J498">
        <f t="shared" si="51"/>
        <v>0</v>
      </c>
      <c r="K498">
        <f t="shared" si="52"/>
        <v>18190</v>
      </c>
    </row>
    <row r="499" spans="1:11" x14ac:dyDescent="0.25">
      <c r="A499" s="2">
        <v>498</v>
      </c>
      <c r="B499" s="3">
        <v>44440</v>
      </c>
      <c r="C499" s="4">
        <f t="shared" si="49"/>
        <v>1</v>
      </c>
      <c r="D499" s="4">
        <f t="shared" si="53"/>
        <v>18190</v>
      </c>
      <c r="E499" s="4" t="s">
        <v>7</v>
      </c>
      <c r="F499" s="4">
        <f t="shared" si="54"/>
        <v>0</v>
      </c>
      <c r="G499" s="4">
        <f t="shared" si="55"/>
        <v>18190</v>
      </c>
      <c r="H499" s="2">
        <v>1530</v>
      </c>
      <c r="I499">
        <f t="shared" si="50"/>
        <v>0</v>
      </c>
      <c r="J499">
        <f t="shared" si="51"/>
        <v>0</v>
      </c>
      <c r="K499">
        <f t="shared" si="52"/>
        <v>16660</v>
      </c>
    </row>
    <row r="500" spans="1:11" x14ac:dyDescent="0.25">
      <c r="A500" s="2">
        <v>499</v>
      </c>
      <c r="B500" s="3">
        <v>44441</v>
      </c>
      <c r="C500" s="4">
        <f t="shared" si="49"/>
        <v>1</v>
      </c>
      <c r="D500" s="4">
        <f t="shared" si="53"/>
        <v>16660</v>
      </c>
      <c r="E500" s="4" t="s">
        <v>4</v>
      </c>
      <c r="F500" s="4">
        <f t="shared" si="54"/>
        <v>12000</v>
      </c>
      <c r="G500" s="4">
        <f t="shared" si="55"/>
        <v>28660</v>
      </c>
      <c r="H500" s="2">
        <v>6920</v>
      </c>
      <c r="I500">
        <f t="shared" si="50"/>
        <v>0</v>
      </c>
      <c r="J500">
        <f t="shared" si="51"/>
        <v>0</v>
      </c>
      <c r="K500">
        <f t="shared" si="52"/>
        <v>21740</v>
      </c>
    </row>
    <row r="501" spans="1:11" x14ac:dyDescent="0.25">
      <c r="A501" s="2">
        <v>500</v>
      </c>
      <c r="B501" s="3">
        <v>44441</v>
      </c>
      <c r="C501" s="4">
        <f t="shared" si="49"/>
        <v>1</v>
      </c>
      <c r="D501" s="4">
        <f t="shared" si="53"/>
        <v>21740</v>
      </c>
      <c r="E501" s="4" t="s">
        <v>6</v>
      </c>
      <c r="F501" s="4">
        <f t="shared" si="54"/>
        <v>0</v>
      </c>
      <c r="G501" s="4">
        <f t="shared" si="55"/>
        <v>21740</v>
      </c>
      <c r="H501" s="2">
        <v>4100</v>
      </c>
      <c r="I501">
        <f t="shared" si="50"/>
        <v>0</v>
      </c>
      <c r="J501">
        <f t="shared" si="51"/>
        <v>0</v>
      </c>
      <c r="K501">
        <f t="shared" si="52"/>
        <v>17640</v>
      </c>
    </row>
    <row r="502" spans="1:11" x14ac:dyDescent="0.25">
      <c r="A502" s="2">
        <v>501</v>
      </c>
      <c r="B502" s="3">
        <v>44442</v>
      </c>
      <c r="C502" s="4">
        <f t="shared" si="49"/>
        <v>0</v>
      </c>
      <c r="D502" s="4">
        <f t="shared" si="53"/>
        <v>17640</v>
      </c>
      <c r="E502" s="4" t="s">
        <v>5</v>
      </c>
      <c r="F502" s="4">
        <f t="shared" si="54"/>
        <v>12000</v>
      </c>
      <c r="G502" s="4">
        <f t="shared" si="55"/>
        <v>29640</v>
      </c>
      <c r="H502" s="2">
        <v>2870</v>
      </c>
      <c r="I502">
        <f t="shared" si="50"/>
        <v>0</v>
      </c>
      <c r="J502">
        <f t="shared" si="51"/>
        <v>0</v>
      </c>
      <c r="K502">
        <f t="shared" si="52"/>
        <v>26770</v>
      </c>
    </row>
    <row r="503" spans="1:11" x14ac:dyDescent="0.25">
      <c r="A503" s="2">
        <v>502</v>
      </c>
      <c r="B503" s="3">
        <v>44442</v>
      </c>
      <c r="C503" s="4">
        <f t="shared" si="49"/>
        <v>0</v>
      </c>
      <c r="D503" s="4">
        <f t="shared" si="53"/>
        <v>26770</v>
      </c>
      <c r="E503" s="4" t="s">
        <v>4</v>
      </c>
      <c r="F503" s="4">
        <f t="shared" si="54"/>
        <v>0</v>
      </c>
      <c r="G503" s="4">
        <f t="shared" si="55"/>
        <v>26770</v>
      </c>
      <c r="H503" s="2">
        <v>1160</v>
      </c>
      <c r="I503">
        <f t="shared" si="50"/>
        <v>0</v>
      </c>
      <c r="J503">
        <f t="shared" si="51"/>
        <v>0</v>
      </c>
      <c r="K503">
        <f t="shared" si="52"/>
        <v>25610</v>
      </c>
    </row>
    <row r="504" spans="1:11" x14ac:dyDescent="0.25">
      <c r="A504" s="2">
        <v>503</v>
      </c>
      <c r="B504" s="3">
        <v>44442</v>
      </c>
      <c r="C504" s="4">
        <f t="shared" si="49"/>
        <v>0</v>
      </c>
      <c r="D504" s="4">
        <f t="shared" si="53"/>
        <v>25610</v>
      </c>
      <c r="E504" s="4" t="s">
        <v>6</v>
      </c>
      <c r="F504" s="4">
        <f t="shared" si="54"/>
        <v>0</v>
      </c>
      <c r="G504" s="4">
        <f t="shared" si="55"/>
        <v>25610</v>
      </c>
      <c r="H504" s="2">
        <v>8460</v>
      </c>
      <c r="I504">
        <f t="shared" si="50"/>
        <v>0</v>
      </c>
      <c r="J504">
        <f t="shared" si="51"/>
        <v>0</v>
      </c>
      <c r="K504">
        <f t="shared" si="52"/>
        <v>17150</v>
      </c>
    </row>
    <row r="505" spans="1:11" x14ac:dyDescent="0.25">
      <c r="A505" s="2">
        <v>504</v>
      </c>
      <c r="B505" s="3">
        <v>44443</v>
      </c>
      <c r="C505" s="4">
        <f t="shared" si="49"/>
        <v>0</v>
      </c>
      <c r="D505" s="4">
        <f t="shared" si="53"/>
        <v>17150</v>
      </c>
      <c r="E505" s="4" t="s">
        <v>5</v>
      </c>
      <c r="F505" s="4">
        <f t="shared" si="54"/>
        <v>5000</v>
      </c>
      <c r="G505" s="4">
        <f t="shared" si="55"/>
        <v>22150</v>
      </c>
      <c r="H505" s="2">
        <v>6880</v>
      </c>
      <c r="I505">
        <f t="shared" si="50"/>
        <v>0</v>
      </c>
      <c r="J505">
        <f t="shared" si="51"/>
        <v>0</v>
      </c>
      <c r="K505">
        <f t="shared" si="52"/>
        <v>15270</v>
      </c>
    </row>
    <row r="506" spans="1:11" x14ac:dyDescent="0.25">
      <c r="A506" s="2">
        <v>505</v>
      </c>
      <c r="B506" s="3">
        <v>44444</v>
      </c>
      <c r="C506" s="4">
        <f t="shared" si="49"/>
        <v>1</v>
      </c>
      <c r="D506" s="4">
        <f t="shared" si="53"/>
        <v>15270</v>
      </c>
      <c r="E506" s="4" t="s">
        <v>7</v>
      </c>
      <c r="F506" s="4">
        <f t="shared" si="54"/>
        <v>5000</v>
      </c>
      <c r="G506" s="4">
        <f t="shared" si="55"/>
        <v>20270</v>
      </c>
      <c r="H506" s="2">
        <v>3610</v>
      </c>
      <c r="I506">
        <f t="shared" si="50"/>
        <v>0</v>
      </c>
      <c r="J506">
        <f t="shared" si="51"/>
        <v>0</v>
      </c>
      <c r="K506">
        <f t="shared" si="52"/>
        <v>16660</v>
      </c>
    </row>
    <row r="507" spans="1:11" x14ac:dyDescent="0.25">
      <c r="A507" s="2">
        <v>506</v>
      </c>
      <c r="B507" s="3">
        <v>44445</v>
      </c>
      <c r="C507" s="4">
        <f t="shared" si="49"/>
        <v>1</v>
      </c>
      <c r="D507" s="4">
        <f t="shared" si="53"/>
        <v>16660</v>
      </c>
      <c r="E507" s="4" t="s">
        <v>6</v>
      </c>
      <c r="F507" s="4">
        <f t="shared" si="54"/>
        <v>12000</v>
      </c>
      <c r="G507" s="4">
        <f t="shared" si="55"/>
        <v>28660</v>
      </c>
      <c r="H507" s="2">
        <v>2400</v>
      </c>
      <c r="I507">
        <f t="shared" si="50"/>
        <v>0</v>
      </c>
      <c r="J507">
        <f t="shared" si="51"/>
        <v>0</v>
      </c>
      <c r="K507">
        <f t="shared" si="52"/>
        <v>26260</v>
      </c>
    </row>
    <row r="508" spans="1:11" x14ac:dyDescent="0.25">
      <c r="A508" s="2">
        <v>507</v>
      </c>
      <c r="B508" s="3">
        <v>44446</v>
      </c>
      <c r="C508" s="4">
        <f t="shared" si="49"/>
        <v>1</v>
      </c>
      <c r="D508" s="4">
        <f t="shared" si="53"/>
        <v>26260</v>
      </c>
      <c r="E508" s="4" t="s">
        <v>5</v>
      </c>
      <c r="F508" s="4">
        <f t="shared" si="54"/>
        <v>12000</v>
      </c>
      <c r="G508" s="4">
        <f t="shared" si="55"/>
        <v>38260</v>
      </c>
      <c r="H508" s="2">
        <v>2660</v>
      </c>
      <c r="I508">
        <f t="shared" si="50"/>
        <v>0</v>
      </c>
      <c r="J508">
        <f t="shared" si="51"/>
        <v>0</v>
      </c>
      <c r="K508">
        <f t="shared" si="52"/>
        <v>35600</v>
      </c>
    </row>
    <row r="509" spans="1:11" x14ac:dyDescent="0.25">
      <c r="A509" s="2">
        <v>508</v>
      </c>
      <c r="B509" s="3">
        <v>44447</v>
      </c>
      <c r="C509" s="4">
        <f t="shared" si="49"/>
        <v>1</v>
      </c>
      <c r="D509" s="4">
        <f t="shared" si="53"/>
        <v>35600</v>
      </c>
      <c r="E509" s="4" t="s">
        <v>7</v>
      </c>
      <c r="F509" s="4">
        <f t="shared" si="54"/>
        <v>12000</v>
      </c>
      <c r="G509" s="4">
        <f t="shared" si="55"/>
        <v>47600</v>
      </c>
      <c r="H509" s="2">
        <v>9310</v>
      </c>
      <c r="I509">
        <f t="shared" si="50"/>
        <v>0</v>
      </c>
      <c r="J509">
        <f t="shared" si="51"/>
        <v>0</v>
      </c>
      <c r="K509">
        <f t="shared" si="52"/>
        <v>38290</v>
      </c>
    </row>
    <row r="510" spans="1:11" x14ac:dyDescent="0.25">
      <c r="A510" s="2">
        <v>509</v>
      </c>
      <c r="B510" s="3">
        <v>44447</v>
      </c>
      <c r="C510" s="4">
        <f t="shared" si="49"/>
        <v>1</v>
      </c>
      <c r="D510" s="4">
        <f t="shared" si="53"/>
        <v>38290</v>
      </c>
      <c r="E510" s="4" t="s">
        <v>5</v>
      </c>
      <c r="F510" s="4">
        <f t="shared" si="54"/>
        <v>0</v>
      </c>
      <c r="G510" s="4">
        <f t="shared" si="55"/>
        <v>38290</v>
      </c>
      <c r="H510" s="2">
        <v>3980</v>
      </c>
      <c r="I510">
        <f t="shared" si="50"/>
        <v>0</v>
      </c>
      <c r="J510">
        <f t="shared" si="51"/>
        <v>0</v>
      </c>
      <c r="K510">
        <f t="shared" si="52"/>
        <v>34310</v>
      </c>
    </row>
    <row r="511" spans="1:11" x14ac:dyDescent="0.25">
      <c r="A511" s="2">
        <v>510</v>
      </c>
      <c r="B511" s="3">
        <v>44448</v>
      </c>
      <c r="C511" s="4">
        <f t="shared" si="49"/>
        <v>1</v>
      </c>
      <c r="D511" s="4">
        <f t="shared" si="53"/>
        <v>34310</v>
      </c>
      <c r="E511" s="4" t="s">
        <v>6</v>
      </c>
      <c r="F511" s="4">
        <f t="shared" si="54"/>
        <v>12000</v>
      </c>
      <c r="G511" s="4">
        <f t="shared" si="55"/>
        <v>46310</v>
      </c>
      <c r="H511" s="2">
        <v>7000</v>
      </c>
      <c r="I511">
        <f t="shared" si="50"/>
        <v>0</v>
      </c>
      <c r="J511">
        <f t="shared" si="51"/>
        <v>0</v>
      </c>
      <c r="K511">
        <f t="shared" si="52"/>
        <v>39310</v>
      </c>
    </row>
    <row r="512" spans="1:11" x14ac:dyDescent="0.25">
      <c r="A512" s="2">
        <v>511</v>
      </c>
      <c r="B512" s="3">
        <v>44448</v>
      </c>
      <c r="C512" s="4">
        <f t="shared" si="49"/>
        <v>1</v>
      </c>
      <c r="D512" s="4">
        <f t="shared" si="53"/>
        <v>39310</v>
      </c>
      <c r="E512" s="4" t="s">
        <v>5</v>
      </c>
      <c r="F512" s="4">
        <f t="shared" si="54"/>
        <v>0</v>
      </c>
      <c r="G512" s="4">
        <f t="shared" si="55"/>
        <v>39310</v>
      </c>
      <c r="H512" s="2">
        <v>4660</v>
      </c>
      <c r="I512">
        <f t="shared" si="50"/>
        <v>0</v>
      </c>
      <c r="J512">
        <f t="shared" si="51"/>
        <v>0</v>
      </c>
      <c r="K512">
        <f t="shared" si="52"/>
        <v>34650</v>
      </c>
    </row>
    <row r="513" spans="1:11" x14ac:dyDescent="0.25">
      <c r="A513" s="2">
        <v>512</v>
      </c>
      <c r="B513" s="3">
        <v>44448</v>
      </c>
      <c r="C513" s="4">
        <f t="shared" si="49"/>
        <v>1</v>
      </c>
      <c r="D513" s="4">
        <f t="shared" si="53"/>
        <v>34650</v>
      </c>
      <c r="E513" s="4" t="s">
        <v>4</v>
      </c>
      <c r="F513" s="4">
        <f t="shared" si="54"/>
        <v>0</v>
      </c>
      <c r="G513" s="4">
        <f t="shared" si="55"/>
        <v>34650</v>
      </c>
      <c r="H513" s="2">
        <v>6620</v>
      </c>
      <c r="I513">
        <f t="shared" si="50"/>
        <v>0</v>
      </c>
      <c r="J513">
        <f t="shared" si="51"/>
        <v>0</v>
      </c>
      <c r="K513">
        <f t="shared" si="52"/>
        <v>28030</v>
      </c>
    </row>
    <row r="514" spans="1:11" x14ac:dyDescent="0.25">
      <c r="A514" s="2">
        <v>513</v>
      </c>
      <c r="B514" s="3">
        <v>44449</v>
      </c>
      <c r="C514" s="4">
        <f t="shared" si="49"/>
        <v>0</v>
      </c>
      <c r="D514" s="4">
        <f t="shared" si="53"/>
        <v>28030</v>
      </c>
      <c r="E514" s="4" t="s">
        <v>6</v>
      </c>
      <c r="F514" s="4">
        <f t="shared" si="54"/>
        <v>12000</v>
      </c>
      <c r="G514" s="4">
        <f t="shared" si="55"/>
        <v>40030</v>
      </c>
      <c r="H514" s="2">
        <v>1690</v>
      </c>
      <c r="I514">
        <f t="shared" si="50"/>
        <v>0</v>
      </c>
      <c r="J514">
        <f t="shared" si="51"/>
        <v>0</v>
      </c>
      <c r="K514">
        <f t="shared" si="52"/>
        <v>38340</v>
      </c>
    </row>
    <row r="515" spans="1:11" x14ac:dyDescent="0.25">
      <c r="A515" s="2">
        <v>514</v>
      </c>
      <c r="B515" s="3">
        <v>44449</v>
      </c>
      <c r="C515" s="4">
        <f t="shared" ref="C515:C578" si="56">IF(WEEKDAY(B515)&lt;6, 1, 0)</f>
        <v>0</v>
      </c>
      <c r="D515" s="4">
        <f t="shared" si="53"/>
        <v>38340</v>
      </c>
      <c r="E515" s="4" t="s">
        <v>7</v>
      </c>
      <c r="F515" s="4">
        <f t="shared" si="54"/>
        <v>0</v>
      </c>
      <c r="G515" s="4">
        <f t="shared" si="55"/>
        <v>38340</v>
      </c>
      <c r="H515" s="2">
        <v>6080</v>
      </c>
      <c r="I515">
        <f t="shared" ref="I515:I578" si="57">IF(G515&lt;H515, 1, 0)</f>
        <v>0</v>
      </c>
      <c r="J515">
        <f t="shared" ref="J515:J578" si="58">IF(I515 = 1, H515, 0)</f>
        <v>0</v>
      </c>
      <c r="K515">
        <f t="shared" ref="K515:K578" si="59">IF(I515 = 0, G515-H515, G515)</f>
        <v>32260</v>
      </c>
    </row>
    <row r="516" spans="1:11" x14ac:dyDescent="0.25">
      <c r="A516" s="2">
        <v>515</v>
      </c>
      <c r="B516" s="3">
        <v>44450</v>
      </c>
      <c r="C516" s="4">
        <f t="shared" si="56"/>
        <v>0</v>
      </c>
      <c r="D516" s="4">
        <f t="shared" ref="D516:D579" si="60">K515</f>
        <v>32260</v>
      </c>
      <c r="E516" s="4" t="s">
        <v>4</v>
      </c>
      <c r="F516" s="4">
        <f t="shared" ref="F516:F579" si="61">IF(B516&lt;&gt;B515,IF(C515= 1, 12000, 5000), 0)</f>
        <v>5000</v>
      </c>
      <c r="G516" s="4">
        <f t="shared" ref="G516:G579" si="62">D516+F516</f>
        <v>37260</v>
      </c>
      <c r="H516" s="2">
        <v>1970</v>
      </c>
      <c r="I516">
        <f t="shared" si="57"/>
        <v>0</v>
      </c>
      <c r="J516">
        <f t="shared" si="58"/>
        <v>0</v>
      </c>
      <c r="K516">
        <f t="shared" si="59"/>
        <v>35290</v>
      </c>
    </row>
    <row r="517" spans="1:11" x14ac:dyDescent="0.25">
      <c r="A517" s="2">
        <v>516</v>
      </c>
      <c r="B517" s="3">
        <v>44450</v>
      </c>
      <c r="C517" s="4">
        <f t="shared" si="56"/>
        <v>0</v>
      </c>
      <c r="D517" s="4">
        <f t="shared" si="60"/>
        <v>35290</v>
      </c>
      <c r="E517" s="4" t="s">
        <v>6</v>
      </c>
      <c r="F517" s="4">
        <f t="shared" si="61"/>
        <v>0</v>
      </c>
      <c r="G517" s="4">
        <f t="shared" si="62"/>
        <v>35290</v>
      </c>
      <c r="H517" s="2">
        <v>4320</v>
      </c>
      <c r="I517">
        <f t="shared" si="57"/>
        <v>0</v>
      </c>
      <c r="J517">
        <f t="shared" si="58"/>
        <v>0</v>
      </c>
      <c r="K517">
        <f t="shared" si="59"/>
        <v>30970</v>
      </c>
    </row>
    <row r="518" spans="1:11" x14ac:dyDescent="0.25">
      <c r="A518" s="2">
        <v>517</v>
      </c>
      <c r="B518" s="3">
        <v>44450</v>
      </c>
      <c r="C518" s="4">
        <f t="shared" si="56"/>
        <v>0</v>
      </c>
      <c r="D518" s="4">
        <f t="shared" si="60"/>
        <v>30970</v>
      </c>
      <c r="E518" s="4" t="s">
        <v>5</v>
      </c>
      <c r="F518" s="4">
        <f t="shared" si="61"/>
        <v>0</v>
      </c>
      <c r="G518" s="4">
        <f t="shared" si="62"/>
        <v>30970</v>
      </c>
      <c r="H518" s="2">
        <v>3310</v>
      </c>
      <c r="I518">
        <f t="shared" si="57"/>
        <v>0</v>
      </c>
      <c r="J518">
        <f t="shared" si="58"/>
        <v>0</v>
      </c>
      <c r="K518">
        <f t="shared" si="59"/>
        <v>27660</v>
      </c>
    </row>
    <row r="519" spans="1:11" x14ac:dyDescent="0.25">
      <c r="A519" s="2">
        <v>518</v>
      </c>
      <c r="B519" s="3">
        <v>44451</v>
      </c>
      <c r="C519" s="4">
        <f t="shared" si="56"/>
        <v>1</v>
      </c>
      <c r="D519" s="4">
        <f t="shared" si="60"/>
        <v>27660</v>
      </c>
      <c r="E519" s="4" t="s">
        <v>7</v>
      </c>
      <c r="F519" s="4">
        <f t="shared" si="61"/>
        <v>5000</v>
      </c>
      <c r="G519" s="4">
        <f t="shared" si="62"/>
        <v>32660</v>
      </c>
      <c r="H519" s="2">
        <v>3550</v>
      </c>
      <c r="I519">
        <f t="shared" si="57"/>
        <v>0</v>
      </c>
      <c r="J519">
        <f t="shared" si="58"/>
        <v>0</v>
      </c>
      <c r="K519">
        <f t="shared" si="59"/>
        <v>29110</v>
      </c>
    </row>
    <row r="520" spans="1:11" x14ac:dyDescent="0.25">
      <c r="A520" s="2">
        <v>519</v>
      </c>
      <c r="B520" s="3">
        <v>44451</v>
      </c>
      <c r="C520" s="4">
        <f t="shared" si="56"/>
        <v>1</v>
      </c>
      <c r="D520" s="4">
        <f t="shared" si="60"/>
        <v>29110</v>
      </c>
      <c r="E520" s="4" t="s">
        <v>4</v>
      </c>
      <c r="F520" s="4">
        <f t="shared" si="61"/>
        <v>0</v>
      </c>
      <c r="G520" s="4">
        <f t="shared" si="62"/>
        <v>29110</v>
      </c>
      <c r="H520" s="2">
        <v>5210</v>
      </c>
      <c r="I520">
        <f t="shared" si="57"/>
        <v>0</v>
      </c>
      <c r="J520">
        <f t="shared" si="58"/>
        <v>0</v>
      </c>
      <c r="K520">
        <f t="shared" si="59"/>
        <v>23900</v>
      </c>
    </row>
    <row r="521" spans="1:11" x14ac:dyDescent="0.25">
      <c r="A521" s="2">
        <v>520</v>
      </c>
      <c r="B521" s="3">
        <v>44451</v>
      </c>
      <c r="C521" s="4">
        <f t="shared" si="56"/>
        <v>1</v>
      </c>
      <c r="D521" s="4">
        <f t="shared" si="60"/>
        <v>23900</v>
      </c>
      <c r="E521" s="4" t="s">
        <v>5</v>
      </c>
      <c r="F521" s="4">
        <f t="shared" si="61"/>
        <v>0</v>
      </c>
      <c r="G521" s="4">
        <f t="shared" si="62"/>
        <v>23900</v>
      </c>
      <c r="H521" s="2">
        <v>2990</v>
      </c>
      <c r="I521">
        <f t="shared" si="57"/>
        <v>0</v>
      </c>
      <c r="J521">
        <f t="shared" si="58"/>
        <v>0</v>
      </c>
      <c r="K521">
        <f t="shared" si="59"/>
        <v>20910</v>
      </c>
    </row>
    <row r="522" spans="1:11" x14ac:dyDescent="0.25">
      <c r="A522" s="2">
        <v>521</v>
      </c>
      <c r="B522" s="3">
        <v>44452</v>
      </c>
      <c r="C522" s="4">
        <f t="shared" si="56"/>
        <v>1</v>
      </c>
      <c r="D522" s="4">
        <f t="shared" si="60"/>
        <v>20910</v>
      </c>
      <c r="E522" s="4" t="s">
        <v>6</v>
      </c>
      <c r="F522" s="4">
        <f t="shared" si="61"/>
        <v>12000</v>
      </c>
      <c r="G522" s="4">
        <f t="shared" si="62"/>
        <v>32910</v>
      </c>
      <c r="H522" s="2">
        <v>7890</v>
      </c>
      <c r="I522">
        <f t="shared" si="57"/>
        <v>0</v>
      </c>
      <c r="J522">
        <f t="shared" si="58"/>
        <v>0</v>
      </c>
      <c r="K522">
        <f t="shared" si="59"/>
        <v>25020</v>
      </c>
    </row>
    <row r="523" spans="1:11" x14ac:dyDescent="0.25">
      <c r="A523" s="2">
        <v>522</v>
      </c>
      <c r="B523" s="3">
        <v>44452</v>
      </c>
      <c r="C523" s="4">
        <f t="shared" si="56"/>
        <v>1</v>
      </c>
      <c r="D523" s="4">
        <f t="shared" si="60"/>
        <v>25020</v>
      </c>
      <c r="E523" s="4" t="s">
        <v>5</v>
      </c>
      <c r="F523" s="4">
        <f t="shared" si="61"/>
        <v>0</v>
      </c>
      <c r="G523" s="4">
        <f t="shared" si="62"/>
        <v>25020</v>
      </c>
      <c r="H523" s="2">
        <v>3440</v>
      </c>
      <c r="I523">
        <f t="shared" si="57"/>
        <v>0</v>
      </c>
      <c r="J523">
        <f t="shared" si="58"/>
        <v>0</v>
      </c>
      <c r="K523">
        <f t="shared" si="59"/>
        <v>21580</v>
      </c>
    </row>
    <row r="524" spans="1:11" x14ac:dyDescent="0.25">
      <c r="A524" s="2">
        <v>523</v>
      </c>
      <c r="B524" s="3">
        <v>44452</v>
      </c>
      <c r="C524" s="4">
        <f t="shared" si="56"/>
        <v>1</v>
      </c>
      <c r="D524" s="4">
        <f t="shared" si="60"/>
        <v>21580</v>
      </c>
      <c r="E524" s="4" t="s">
        <v>7</v>
      </c>
      <c r="F524" s="4">
        <f t="shared" si="61"/>
        <v>0</v>
      </c>
      <c r="G524" s="4">
        <f t="shared" si="62"/>
        <v>21580</v>
      </c>
      <c r="H524" s="2">
        <v>6170</v>
      </c>
      <c r="I524">
        <f t="shared" si="57"/>
        <v>0</v>
      </c>
      <c r="J524">
        <f t="shared" si="58"/>
        <v>0</v>
      </c>
      <c r="K524">
        <f t="shared" si="59"/>
        <v>15410</v>
      </c>
    </row>
    <row r="525" spans="1:11" x14ac:dyDescent="0.25">
      <c r="A525" s="2">
        <v>524</v>
      </c>
      <c r="B525" s="3">
        <v>44453</v>
      </c>
      <c r="C525" s="4">
        <f t="shared" si="56"/>
        <v>1</v>
      </c>
      <c r="D525" s="4">
        <f t="shared" si="60"/>
        <v>15410</v>
      </c>
      <c r="E525" s="4" t="s">
        <v>4</v>
      </c>
      <c r="F525" s="4">
        <f t="shared" si="61"/>
        <v>12000</v>
      </c>
      <c r="G525" s="4">
        <f t="shared" si="62"/>
        <v>27410</v>
      </c>
      <c r="H525" s="2">
        <v>8230</v>
      </c>
      <c r="I525">
        <f t="shared" si="57"/>
        <v>0</v>
      </c>
      <c r="J525">
        <f t="shared" si="58"/>
        <v>0</v>
      </c>
      <c r="K525">
        <f t="shared" si="59"/>
        <v>19180</v>
      </c>
    </row>
    <row r="526" spans="1:11" x14ac:dyDescent="0.25">
      <c r="A526" s="2">
        <v>525</v>
      </c>
      <c r="B526" s="3">
        <v>44454</v>
      </c>
      <c r="C526" s="4">
        <f t="shared" si="56"/>
        <v>1</v>
      </c>
      <c r="D526" s="4">
        <f t="shared" si="60"/>
        <v>19180</v>
      </c>
      <c r="E526" s="4" t="s">
        <v>5</v>
      </c>
      <c r="F526" s="4">
        <f t="shared" si="61"/>
        <v>12000</v>
      </c>
      <c r="G526" s="4">
        <f t="shared" si="62"/>
        <v>31180</v>
      </c>
      <c r="H526" s="2">
        <v>4710</v>
      </c>
      <c r="I526">
        <f t="shared" si="57"/>
        <v>0</v>
      </c>
      <c r="J526">
        <f t="shared" si="58"/>
        <v>0</v>
      </c>
      <c r="K526">
        <f t="shared" si="59"/>
        <v>26470</v>
      </c>
    </row>
    <row r="527" spans="1:11" x14ac:dyDescent="0.25">
      <c r="A527" s="2">
        <v>526</v>
      </c>
      <c r="B527" s="3">
        <v>44454</v>
      </c>
      <c r="C527" s="4">
        <f t="shared" si="56"/>
        <v>1</v>
      </c>
      <c r="D527" s="4">
        <f t="shared" si="60"/>
        <v>26470</v>
      </c>
      <c r="E527" s="4" t="s">
        <v>6</v>
      </c>
      <c r="F527" s="4">
        <f t="shared" si="61"/>
        <v>0</v>
      </c>
      <c r="G527" s="4">
        <f t="shared" si="62"/>
        <v>26470</v>
      </c>
      <c r="H527" s="2">
        <v>5870</v>
      </c>
      <c r="I527">
        <f t="shared" si="57"/>
        <v>0</v>
      </c>
      <c r="J527">
        <f t="shared" si="58"/>
        <v>0</v>
      </c>
      <c r="K527">
        <f t="shared" si="59"/>
        <v>20600</v>
      </c>
    </row>
    <row r="528" spans="1:11" x14ac:dyDescent="0.25">
      <c r="A528" s="2">
        <v>527</v>
      </c>
      <c r="B528" s="3">
        <v>44454</v>
      </c>
      <c r="C528" s="4">
        <f t="shared" si="56"/>
        <v>1</v>
      </c>
      <c r="D528" s="4">
        <f t="shared" si="60"/>
        <v>20600</v>
      </c>
      <c r="E528" s="4" t="s">
        <v>7</v>
      </c>
      <c r="F528" s="4">
        <f t="shared" si="61"/>
        <v>0</v>
      </c>
      <c r="G528" s="4">
        <f t="shared" si="62"/>
        <v>20600</v>
      </c>
      <c r="H528" s="2">
        <v>4400</v>
      </c>
      <c r="I528">
        <f t="shared" si="57"/>
        <v>0</v>
      </c>
      <c r="J528">
        <f t="shared" si="58"/>
        <v>0</v>
      </c>
      <c r="K528">
        <f t="shared" si="59"/>
        <v>16200</v>
      </c>
    </row>
    <row r="529" spans="1:11" x14ac:dyDescent="0.25">
      <c r="A529" s="2">
        <v>528</v>
      </c>
      <c r="B529" s="3">
        <v>44455</v>
      </c>
      <c r="C529" s="4">
        <f t="shared" si="56"/>
        <v>1</v>
      </c>
      <c r="D529" s="4">
        <f t="shared" si="60"/>
        <v>16200</v>
      </c>
      <c r="E529" s="4" t="s">
        <v>4</v>
      </c>
      <c r="F529" s="4">
        <f t="shared" si="61"/>
        <v>12000</v>
      </c>
      <c r="G529" s="4">
        <f t="shared" si="62"/>
        <v>28200</v>
      </c>
      <c r="H529" s="2">
        <v>9580</v>
      </c>
      <c r="I529">
        <f t="shared" si="57"/>
        <v>0</v>
      </c>
      <c r="J529">
        <f t="shared" si="58"/>
        <v>0</v>
      </c>
      <c r="K529">
        <f t="shared" si="59"/>
        <v>18620</v>
      </c>
    </row>
    <row r="530" spans="1:11" x14ac:dyDescent="0.25">
      <c r="A530" s="2">
        <v>529</v>
      </c>
      <c r="B530" s="3">
        <v>44456</v>
      </c>
      <c r="C530" s="4">
        <f t="shared" si="56"/>
        <v>0</v>
      </c>
      <c r="D530" s="4">
        <f t="shared" si="60"/>
        <v>18620</v>
      </c>
      <c r="E530" s="4" t="s">
        <v>5</v>
      </c>
      <c r="F530" s="4">
        <f t="shared" si="61"/>
        <v>12000</v>
      </c>
      <c r="G530" s="4">
        <f t="shared" si="62"/>
        <v>30620</v>
      </c>
      <c r="H530" s="2">
        <v>6730</v>
      </c>
      <c r="I530">
        <f t="shared" si="57"/>
        <v>0</v>
      </c>
      <c r="J530">
        <f t="shared" si="58"/>
        <v>0</v>
      </c>
      <c r="K530">
        <f t="shared" si="59"/>
        <v>23890</v>
      </c>
    </row>
    <row r="531" spans="1:11" x14ac:dyDescent="0.25">
      <c r="A531" s="2">
        <v>530</v>
      </c>
      <c r="B531" s="3">
        <v>44456</v>
      </c>
      <c r="C531" s="4">
        <f t="shared" si="56"/>
        <v>0</v>
      </c>
      <c r="D531" s="4">
        <f t="shared" si="60"/>
        <v>23890</v>
      </c>
      <c r="E531" s="4" t="s">
        <v>7</v>
      </c>
      <c r="F531" s="4">
        <f t="shared" si="61"/>
        <v>0</v>
      </c>
      <c r="G531" s="4">
        <f t="shared" si="62"/>
        <v>23890</v>
      </c>
      <c r="H531" s="2">
        <v>3320</v>
      </c>
      <c r="I531">
        <f t="shared" si="57"/>
        <v>0</v>
      </c>
      <c r="J531">
        <f t="shared" si="58"/>
        <v>0</v>
      </c>
      <c r="K531">
        <f t="shared" si="59"/>
        <v>20570</v>
      </c>
    </row>
    <row r="532" spans="1:11" x14ac:dyDescent="0.25">
      <c r="A532" s="2">
        <v>531</v>
      </c>
      <c r="B532" s="3">
        <v>44456</v>
      </c>
      <c r="C532" s="4">
        <f t="shared" si="56"/>
        <v>0</v>
      </c>
      <c r="D532" s="4">
        <f t="shared" si="60"/>
        <v>20570</v>
      </c>
      <c r="E532" s="4" t="s">
        <v>4</v>
      </c>
      <c r="F532" s="4">
        <f t="shared" si="61"/>
        <v>0</v>
      </c>
      <c r="G532" s="4">
        <f t="shared" si="62"/>
        <v>20570</v>
      </c>
      <c r="H532" s="2">
        <v>7580</v>
      </c>
      <c r="I532">
        <f t="shared" si="57"/>
        <v>0</v>
      </c>
      <c r="J532">
        <f t="shared" si="58"/>
        <v>0</v>
      </c>
      <c r="K532">
        <f t="shared" si="59"/>
        <v>12990</v>
      </c>
    </row>
    <row r="533" spans="1:11" x14ac:dyDescent="0.25">
      <c r="A533" s="2">
        <v>532</v>
      </c>
      <c r="B533" s="3">
        <v>44457</v>
      </c>
      <c r="C533" s="4">
        <f t="shared" si="56"/>
        <v>0</v>
      </c>
      <c r="D533" s="4">
        <f t="shared" si="60"/>
        <v>12990</v>
      </c>
      <c r="E533" s="4" t="s">
        <v>6</v>
      </c>
      <c r="F533" s="4">
        <f t="shared" si="61"/>
        <v>5000</v>
      </c>
      <c r="G533" s="4">
        <f t="shared" si="62"/>
        <v>17990</v>
      </c>
      <c r="H533" s="2">
        <v>7650</v>
      </c>
      <c r="I533">
        <f t="shared" si="57"/>
        <v>0</v>
      </c>
      <c r="J533">
        <f t="shared" si="58"/>
        <v>0</v>
      </c>
      <c r="K533">
        <f t="shared" si="59"/>
        <v>10340</v>
      </c>
    </row>
    <row r="534" spans="1:11" x14ac:dyDescent="0.25">
      <c r="A534" s="2">
        <v>533</v>
      </c>
      <c r="B534" s="3">
        <v>44457</v>
      </c>
      <c r="C534" s="4">
        <f t="shared" si="56"/>
        <v>0</v>
      </c>
      <c r="D534" s="4">
        <f t="shared" si="60"/>
        <v>10340</v>
      </c>
      <c r="E534" s="4" t="s">
        <v>5</v>
      </c>
      <c r="F534" s="4">
        <f t="shared" si="61"/>
        <v>0</v>
      </c>
      <c r="G534" s="4">
        <f t="shared" si="62"/>
        <v>10340</v>
      </c>
      <c r="H534" s="2">
        <v>2640</v>
      </c>
      <c r="I534">
        <f t="shared" si="57"/>
        <v>0</v>
      </c>
      <c r="J534">
        <f t="shared" si="58"/>
        <v>0</v>
      </c>
      <c r="K534">
        <f t="shared" si="59"/>
        <v>7700</v>
      </c>
    </row>
    <row r="535" spans="1:11" x14ac:dyDescent="0.25">
      <c r="A535" s="2">
        <v>534</v>
      </c>
      <c r="B535" s="3">
        <v>44458</v>
      </c>
      <c r="C535" s="4">
        <f t="shared" si="56"/>
        <v>1</v>
      </c>
      <c r="D535" s="4">
        <f t="shared" si="60"/>
        <v>7700</v>
      </c>
      <c r="E535" s="4" t="s">
        <v>7</v>
      </c>
      <c r="F535" s="4">
        <f t="shared" si="61"/>
        <v>5000</v>
      </c>
      <c r="G535" s="4">
        <f t="shared" si="62"/>
        <v>12700</v>
      </c>
      <c r="H535" s="2">
        <v>9750</v>
      </c>
      <c r="I535">
        <f t="shared" si="57"/>
        <v>0</v>
      </c>
      <c r="J535">
        <f t="shared" si="58"/>
        <v>0</v>
      </c>
      <c r="K535">
        <f t="shared" si="59"/>
        <v>2950</v>
      </c>
    </row>
    <row r="536" spans="1:11" x14ac:dyDescent="0.25">
      <c r="A536" s="2">
        <v>535</v>
      </c>
      <c r="B536" s="3">
        <v>44458</v>
      </c>
      <c r="C536" s="4">
        <f t="shared" si="56"/>
        <v>1</v>
      </c>
      <c r="D536" s="4">
        <f t="shared" si="60"/>
        <v>2950</v>
      </c>
      <c r="E536" s="4" t="s">
        <v>5</v>
      </c>
      <c r="F536" s="4">
        <f t="shared" si="61"/>
        <v>0</v>
      </c>
      <c r="G536" s="4">
        <f t="shared" si="62"/>
        <v>2950</v>
      </c>
      <c r="H536" s="2">
        <v>9860</v>
      </c>
      <c r="I536">
        <f t="shared" si="57"/>
        <v>1</v>
      </c>
      <c r="J536">
        <f t="shared" si="58"/>
        <v>9860</v>
      </c>
      <c r="K536">
        <f t="shared" si="59"/>
        <v>2950</v>
      </c>
    </row>
    <row r="537" spans="1:11" x14ac:dyDescent="0.25">
      <c r="A537" s="2">
        <v>536</v>
      </c>
      <c r="B537" s="3">
        <v>44458</v>
      </c>
      <c r="C537" s="4">
        <f t="shared" si="56"/>
        <v>1</v>
      </c>
      <c r="D537" s="4">
        <f t="shared" si="60"/>
        <v>2950</v>
      </c>
      <c r="E537" s="4" t="s">
        <v>6</v>
      </c>
      <c r="F537" s="4">
        <f t="shared" si="61"/>
        <v>0</v>
      </c>
      <c r="G537" s="4">
        <f t="shared" si="62"/>
        <v>2950</v>
      </c>
      <c r="H537" s="2">
        <v>8160</v>
      </c>
      <c r="I537">
        <f t="shared" si="57"/>
        <v>1</v>
      </c>
      <c r="J537">
        <f t="shared" si="58"/>
        <v>8160</v>
      </c>
      <c r="K537">
        <f t="shared" si="59"/>
        <v>2950</v>
      </c>
    </row>
    <row r="538" spans="1:11" x14ac:dyDescent="0.25">
      <c r="A538" s="2">
        <v>537</v>
      </c>
      <c r="B538" s="3">
        <v>44459</v>
      </c>
      <c r="C538" s="4">
        <f t="shared" si="56"/>
        <v>1</v>
      </c>
      <c r="D538" s="4">
        <f t="shared" si="60"/>
        <v>2950</v>
      </c>
      <c r="E538" s="4" t="s">
        <v>4</v>
      </c>
      <c r="F538" s="4">
        <f t="shared" si="61"/>
        <v>12000</v>
      </c>
      <c r="G538" s="4">
        <f t="shared" si="62"/>
        <v>14950</v>
      </c>
      <c r="H538" s="2">
        <v>6280</v>
      </c>
      <c r="I538">
        <f t="shared" si="57"/>
        <v>0</v>
      </c>
      <c r="J538">
        <f t="shared" si="58"/>
        <v>0</v>
      </c>
      <c r="K538">
        <f t="shared" si="59"/>
        <v>8670</v>
      </c>
    </row>
    <row r="539" spans="1:11" x14ac:dyDescent="0.25">
      <c r="A539" s="2">
        <v>538</v>
      </c>
      <c r="B539" s="3">
        <v>44459</v>
      </c>
      <c r="C539" s="4">
        <f t="shared" si="56"/>
        <v>1</v>
      </c>
      <c r="D539" s="4">
        <f t="shared" si="60"/>
        <v>8670</v>
      </c>
      <c r="E539" s="4" t="s">
        <v>7</v>
      </c>
      <c r="F539" s="4">
        <f t="shared" si="61"/>
        <v>0</v>
      </c>
      <c r="G539" s="4">
        <f t="shared" si="62"/>
        <v>8670</v>
      </c>
      <c r="H539" s="2">
        <v>6490</v>
      </c>
      <c r="I539">
        <f t="shared" si="57"/>
        <v>0</v>
      </c>
      <c r="J539">
        <f t="shared" si="58"/>
        <v>0</v>
      </c>
      <c r="K539">
        <f t="shared" si="59"/>
        <v>2180</v>
      </c>
    </row>
    <row r="540" spans="1:11" x14ac:dyDescent="0.25">
      <c r="A540" s="2">
        <v>539</v>
      </c>
      <c r="B540" s="3">
        <v>44460</v>
      </c>
      <c r="C540" s="4">
        <f t="shared" si="56"/>
        <v>1</v>
      </c>
      <c r="D540" s="4">
        <f t="shared" si="60"/>
        <v>2180</v>
      </c>
      <c r="E540" s="4" t="s">
        <v>4</v>
      </c>
      <c r="F540" s="4">
        <f t="shared" si="61"/>
        <v>12000</v>
      </c>
      <c r="G540" s="4">
        <f t="shared" si="62"/>
        <v>14180</v>
      </c>
      <c r="H540" s="2">
        <v>4110</v>
      </c>
      <c r="I540">
        <f t="shared" si="57"/>
        <v>0</v>
      </c>
      <c r="J540">
        <f t="shared" si="58"/>
        <v>0</v>
      </c>
      <c r="K540">
        <f t="shared" si="59"/>
        <v>10070</v>
      </c>
    </row>
    <row r="541" spans="1:11" x14ac:dyDescent="0.25">
      <c r="A541" s="2">
        <v>540</v>
      </c>
      <c r="B541" s="3">
        <v>44460</v>
      </c>
      <c r="C541" s="4">
        <f t="shared" si="56"/>
        <v>1</v>
      </c>
      <c r="D541" s="4">
        <f t="shared" si="60"/>
        <v>10070</v>
      </c>
      <c r="E541" s="4" t="s">
        <v>7</v>
      </c>
      <c r="F541" s="4">
        <f t="shared" si="61"/>
        <v>0</v>
      </c>
      <c r="G541" s="4">
        <f t="shared" si="62"/>
        <v>10070</v>
      </c>
      <c r="H541" s="2">
        <v>3140</v>
      </c>
      <c r="I541">
        <f t="shared" si="57"/>
        <v>0</v>
      </c>
      <c r="J541">
        <f t="shared" si="58"/>
        <v>0</v>
      </c>
      <c r="K541">
        <f t="shared" si="59"/>
        <v>6930</v>
      </c>
    </row>
    <row r="542" spans="1:11" x14ac:dyDescent="0.25">
      <c r="A542" s="2">
        <v>541</v>
      </c>
      <c r="B542" s="3">
        <v>44461</v>
      </c>
      <c r="C542" s="4">
        <f t="shared" si="56"/>
        <v>1</v>
      </c>
      <c r="D542" s="4">
        <f t="shared" si="60"/>
        <v>6930</v>
      </c>
      <c r="E542" s="4" t="s">
        <v>7</v>
      </c>
      <c r="F542" s="4">
        <f t="shared" si="61"/>
        <v>12000</v>
      </c>
      <c r="G542" s="4">
        <f t="shared" si="62"/>
        <v>18930</v>
      </c>
      <c r="H542" s="2">
        <v>3550</v>
      </c>
      <c r="I542">
        <f t="shared" si="57"/>
        <v>0</v>
      </c>
      <c r="J542">
        <f t="shared" si="58"/>
        <v>0</v>
      </c>
      <c r="K542">
        <f t="shared" si="59"/>
        <v>15380</v>
      </c>
    </row>
    <row r="543" spans="1:11" x14ac:dyDescent="0.25">
      <c r="A543" s="2">
        <v>542</v>
      </c>
      <c r="B543" s="3">
        <v>44461</v>
      </c>
      <c r="C543" s="4">
        <f t="shared" si="56"/>
        <v>1</v>
      </c>
      <c r="D543" s="4">
        <f t="shared" si="60"/>
        <v>15380</v>
      </c>
      <c r="E543" s="4" t="s">
        <v>6</v>
      </c>
      <c r="F543" s="4">
        <f t="shared" si="61"/>
        <v>0</v>
      </c>
      <c r="G543" s="4">
        <f t="shared" si="62"/>
        <v>15380</v>
      </c>
      <c r="H543" s="2">
        <v>1280</v>
      </c>
      <c r="I543">
        <f t="shared" si="57"/>
        <v>0</v>
      </c>
      <c r="J543">
        <f t="shared" si="58"/>
        <v>0</v>
      </c>
      <c r="K543">
        <f t="shared" si="59"/>
        <v>14100</v>
      </c>
    </row>
    <row r="544" spans="1:11" x14ac:dyDescent="0.25">
      <c r="A544" s="2">
        <v>543</v>
      </c>
      <c r="B544" s="3">
        <v>44462</v>
      </c>
      <c r="C544" s="4">
        <f t="shared" si="56"/>
        <v>1</v>
      </c>
      <c r="D544" s="4">
        <f t="shared" si="60"/>
        <v>14100</v>
      </c>
      <c r="E544" s="4" t="s">
        <v>6</v>
      </c>
      <c r="F544" s="4">
        <f t="shared" si="61"/>
        <v>12000</v>
      </c>
      <c r="G544" s="4">
        <f t="shared" si="62"/>
        <v>26100</v>
      </c>
      <c r="H544" s="2">
        <v>8360</v>
      </c>
      <c r="I544">
        <f t="shared" si="57"/>
        <v>0</v>
      </c>
      <c r="J544">
        <f t="shared" si="58"/>
        <v>0</v>
      </c>
      <c r="K544">
        <f t="shared" si="59"/>
        <v>17740</v>
      </c>
    </row>
    <row r="545" spans="1:11" x14ac:dyDescent="0.25">
      <c r="A545" s="2">
        <v>544</v>
      </c>
      <c r="B545" s="3">
        <v>44463</v>
      </c>
      <c r="C545" s="4">
        <f t="shared" si="56"/>
        <v>0</v>
      </c>
      <c r="D545" s="4">
        <f t="shared" si="60"/>
        <v>17740</v>
      </c>
      <c r="E545" s="4" t="s">
        <v>7</v>
      </c>
      <c r="F545" s="4">
        <f t="shared" si="61"/>
        <v>12000</v>
      </c>
      <c r="G545" s="4">
        <f t="shared" si="62"/>
        <v>29740</v>
      </c>
      <c r="H545" s="2">
        <v>2930</v>
      </c>
      <c r="I545">
        <f t="shared" si="57"/>
        <v>0</v>
      </c>
      <c r="J545">
        <f t="shared" si="58"/>
        <v>0</v>
      </c>
      <c r="K545">
        <f t="shared" si="59"/>
        <v>26810</v>
      </c>
    </row>
    <row r="546" spans="1:11" x14ac:dyDescent="0.25">
      <c r="A546" s="2">
        <v>545</v>
      </c>
      <c r="B546" s="3">
        <v>44463</v>
      </c>
      <c r="C546" s="4">
        <f t="shared" si="56"/>
        <v>0</v>
      </c>
      <c r="D546" s="4">
        <f t="shared" si="60"/>
        <v>26810</v>
      </c>
      <c r="E546" s="4" t="s">
        <v>6</v>
      </c>
      <c r="F546" s="4">
        <f t="shared" si="61"/>
        <v>0</v>
      </c>
      <c r="G546" s="4">
        <f t="shared" si="62"/>
        <v>26810</v>
      </c>
      <c r="H546" s="2">
        <v>9920</v>
      </c>
      <c r="I546">
        <f t="shared" si="57"/>
        <v>0</v>
      </c>
      <c r="J546">
        <f t="shared" si="58"/>
        <v>0</v>
      </c>
      <c r="K546">
        <f t="shared" si="59"/>
        <v>16890</v>
      </c>
    </row>
    <row r="547" spans="1:11" x14ac:dyDescent="0.25">
      <c r="A547" s="2">
        <v>546</v>
      </c>
      <c r="B547" s="3">
        <v>44464</v>
      </c>
      <c r="C547" s="4">
        <f t="shared" si="56"/>
        <v>0</v>
      </c>
      <c r="D547" s="4">
        <f t="shared" si="60"/>
        <v>16890</v>
      </c>
      <c r="E547" s="4" t="s">
        <v>6</v>
      </c>
      <c r="F547" s="4">
        <f t="shared" si="61"/>
        <v>5000</v>
      </c>
      <c r="G547" s="4">
        <f t="shared" si="62"/>
        <v>21890</v>
      </c>
      <c r="H547" s="2">
        <v>3140</v>
      </c>
      <c r="I547">
        <f t="shared" si="57"/>
        <v>0</v>
      </c>
      <c r="J547">
        <f t="shared" si="58"/>
        <v>0</v>
      </c>
      <c r="K547">
        <f t="shared" si="59"/>
        <v>18750</v>
      </c>
    </row>
    <row r="548" spans="1:11" x14ac:dyDescent="0.25">
      <c r="A548" s="2">
        <v>547</v>
      </c>
      <c r="B548" s="3">
        <v>44465</v>
      </c>
      <c r="C548" s="4">
        <f t="shared" si="56"/>
        <v>1</v>
      </c>
      <c r="D548" s="4">
        <f t="shared" si="60"/>
        <v>18750</v>
      </c>
      <c r="E548" s="4" t="s">
        <v>4</v>
      </c>
      <c r="F548" s="4">
        <f t="shared" si="61"/>
        <v>5000</v>
      </c>
      <c r="G548" s="4">
        <f t="shared" si="62"/>
        <v>23750</v>
      </c>
      <c r="H548" s="2">
        <v>1010</v>
      </c>
      <c r="I548">
        <f t="shared" si="57"/>
        <v>0</v>
      </c>
      <c r="J548">
        <f t="shared" si="58"/>
        <v>0</v>
      </c>
      <c r="K548">
        <f t="shared" si="59"/>
        <v>22740</v>
      </c>
    </row>
    <row r="549" spans="1:11" x14ac:dyDescent="0.25">
      <c r="A549" s="2">
        <v>548</v>
      </c>
      <c r="B549" s="3">
        <v>44466</v>
      </c>
      <c r="C549" s="4">
        <f t="shared" si="56"/>
        <v>1</v>
      </c>
      <c r="D549" s="4">
        <f t="shared" si="60"/>
        <v>22740</v>
      </c>
      <c r="E549" s="4" t="s">
        <v>6</v>
      </c>
      <c r="F549" s="4">
        <f t="shared" si="61"/>
        <v>12000</v>
      </c>
      <c r="G549" s="4">
        <f t="shared" si="62"/>
        <v>34740</v>
      </c>
      <c r="H549" s="2">
        <v>9210</v>
      </c>
      <c r="I549">
        <f t="shared" si="57"/>
        <v>0</v>
      </c>
      <c r="J549">
        <f t="shared" si="58"/>
        <v>0</v>
      </c>
      <c r="K549">
        <f t="shared" si="59"/>
        <v>25530</v>
      </c>
    </row>
    <row r="550" spans="1:11" x14ac:dyDescent="0.25">
      <c r="A550" s="2">
        <v>549</v>
      </c>
      <c r="B550" s="3">
        <v>44466</v>
      </c>
      <c r="C550" s="4">
        <f t="shared" si="56"/>
        <v>1</v>
      </c>
      <c r="D550" s="4">
        <f t="shared" si="60"/>
        <v>25530</v>
      </c>
      <c r="E550" s="4" t="s">
        <v>7</v>
      </c>
      <c r="F550" s="4">
        <f t="shared" si="61"/>
        <v>0</v>
      </c>
      <c r="G550" s="4">
        <f t="shared" si="62"/>
        <v>25530</v>
      </c>
      <c r="H550" s="2">
        <v>1880</v>
      </c>
      <c r="I550">
        <f t="shared" si="57"/>
        <v>0</v>
      </c>
      <c r="J550">
        <f t="shared" si="58"/>
        <v>0</v>
      </c>
      <c r="K550">
        <f t="shared" si="59"/>
        <v>23650</v>
      </c>
    </row>
    <row r="551" spans="1:11" x14ac:dyDescent="0.25">
      <c r="A551" s="2">
        <v>550</v>
      </c>
      <c r="B551" s="3">
        <v>44467</v>
      </c>
      <c r="C551" s="4">
        <f t="shared" si="56"/>
        <v>1</v>
      </c>
      <c r="D551" s="4">
        <f t="shared" si="60"/>
        <v>23650</v>
      </c>
      <c r="E551" s="4" t="s">
        <v>5</v>
      </c>
      <c r="F551" s="4">
        <f t="shared" si="61"/>
        <v>12000</v>
      </c>
      <c r="G551" s="4">
        <f t="shared" si="62"/>
        <v>35650</v>
      </c>
      <c r="H551" s="2">
        <v>5080</v>
      </c>
      <c r="I551">
        <f t="shared" si="57"/>
        <v>0</v>
      </c>
      <c r="J551">
        <f t="shared" si="58"/>
        <v>0</v>
      </c>
      <c r="K551">
        <f t="shared" si="59"/>
        <v>30570</v>
      </c>
    </row>
    <row r="552" spans="1:11" x14ac:dyDescent="0.25">
      <c r="A552" s="2">
        <v>551</v>
      </c>
      <c r="B552" s="3">
        <v>44467</v>
      </c>
      <c r="C552" s="4">
        <f t="shared" si="56"/>
        <v>1</v>
      </c>
      <c r="D552" s="4">
        <f t="shared" si="60"/>
        <v>30570</v>
      </c>
      <c r="E552" s="4" t="s">
        <v>7</v>
      </c>
      <c r="F552" s="4">
        <f t="shared" si="61"/>
        <v>0</v>
      </c>
      <c r="G552" s="4">
        <f t="shared" si="62"/>
        <v>30570</v>
      </c>
      <c r="H552" s="2">
        <v>6540</v>
      </c>
      <c r="I552">
        <f t="shared" si="57"/>
        <v>0</v>
      </c>
      <c r="J552">
        <f t="shared" si="58"/>
        <v>0</v>
      </c>
      <c r="K552">
        <f t="shared" si="59"/>
        <v>24030</v>
      </c>
    </row>
    <row r="553" spans="1:11" x14ac:dyDescent="0.25">
      <c r="A553" s="2">
        <v>552</v>
      </c>
      <c r="B553" s="3">
        <v>44468</v>
      </c>
      <c r="C553" s="4">
        <f t="shared" si="56"/>
        <v>1</v>
      </c>
      <c r="D553" s="4">
        <f t="shared" si="60"/>
        <v>24030</v>
      </c>
      <c r="E553" s="4" t="s">
        <v>6</v>
      </c>
      <c r="F553" s="4">
        <f t="shared" si="61"/>
        <v>12000</v>
      </c>
      <c r="G553" s="4">
        <f t="shared" si="62"/>
        <v>36030</v>
      </c>
      <c r="H553" s="2">
        <v>3250</v>
      </c>
      <c r="I553">
        <f t="shared" si="57"/>
        <v>0</v>
      </c>
      <c r="J553">
        <f t="shared" si="58"/>
        <v>0</v>
      </c>
      <c r="K553">
        <f t="shared" si="59"/>
        <v>32780</v>
      </c>
    </row>
    <row r="554" spans="1:11" x14ac:dyDescent="0.25">
      <c r="A554" s="2">
        <v>553</v>
      </c>
      <c r="B554" s="3">
        <v>44469</v>
      </c>
      <c r="C554" s="4">
        <f t="shared" si="56"/>
        <v>1</v>
      </c>
      <c r="D554" s="4">
        <f t="shared" si="60"/>
        <v>32780</v>
      </c>
      <c r="E554" s="4" t="s">
        <v>4</v>
      </c>
      <c r="F554" s="4">
        <f t="shared" si="61"/>
        <v>12000</v>
      </c>
      <c r="G554" s="4">
        <f t="shared" si="62"/>
        <v>44780</v>
      </c>
      <c r="H554" s="2">
        <v>5080</v>
      </c>
      <c r="I554">
        <f t="shared" si="57"/>
        <v>0</v>
      </c>
      <c r="J554">
        <f t="shared" si="58"/>
        <v>0</v>
      </c>
      <c r="K554">
        <f t="shared" si="59"/>
        <v>39700</v>
      </c>
    </row>
    <row r="555" spans="1:11" x14ac:dyDescent="0.25">
      <c r="A555" s="2">
        <v>554</v>
      </c>
      <c r="B555" s="3">
        <v>44469</v>
      </c>
      <c r="C555" s="4">
        <f t="shared" si="56"/>
        <v>1</v>
      </c>
      <c r="D555" s="4">
        <f t="shared" si="60"/>
        <v>39700</v>
      </c>
      <c r="E555" s="4" t="s">
        <v>5</v>
      </c>
      <c r="F555" s="4">
        <f t="shared" si="61"/>
        <v>0</v>
      </c>
      <c r="G555" s="4">
        <f t="shared" si="62"/>
        <v>39700</v>
      </c>
      <c r="H555" s="2">
        <v>7660</v>
      </c>
      <c r="I555">
        <f t="shared" si="57"/>
        <v>0</v>
      </c>
      <c r="J555">
        <f t="shared" si="58"/>
        <v>0</v>
      </c>
      <c r="K555">
        <f t="shared" si="59"/>
        <v>32040</v>
      </c>
    </row>
    <row r="556" spans="1:11" x14ac:dyDescent="0.25">
      <c r="A556" s="2">
        <v>555</v>
      </c>
      <c r="B556" s="3">
        <v>44470</v>
      </c>
      <c r="C556" s="4">
        <f t="shared" si="56"/>
        <v>0</v>
      </c>
      <c r="D556" s="4">
        <f t="shared" si="60"/>
        <v>32040</v>
      </c>
      <c r="E556" s="4" t="s">
        <v>7</v>
      </c>
      <c r="F556" s="4">
        <f t="shared" si="61"/>
        <v>12000</v>
      </c>
      <c r="G556" s="4">
        <f t="shared" si="62"/>
        <v>44040</v>
      </c>
      <c r="H556" s="2">
        <v>7840</v>
      </c>
      <c r="I556">
        <f t="shared" si="57"/>
        <v>0</v>
      </c>
      <c r="J556">
        <f t="shared" si="58"/>
        <v>0</v>
      </c>
      <c r="K556">
        <f t="shared" si="59"/>
        <v>36200</v>
      </c>
    </row>
    <row r="557" spans="1:11" x14ac:dyDescent="0.25">
      <c r="A557" s="2">
        <v>556</v>
      </c>
      <c r="B557" s="3">
        <v>44470</v>
      </c>
      <c r="C557" s="4">
        <f t="shared" si="56"/>
        <v>0</v>
      </c>
      <c r="D557" s="4">
        <f t="shared" si="60"/>
        <v>36200</v>
      </c>
      <c r="E557" s="4" t="s">
        <v>6</v>
      </c>
      <c r="F557" s="4">
        <f t="shared" si="61"/>
        <v>0</v>
      </c>
      <c r="G557" s="4">
        <f t="shared" si="62"/>
        <v>36200</v>
      </c>
      <c r="H557" s="2">
        <v>2060</v>
      </c>
      <c r="I557">
        <f t="shared" si="57"/>
        <v>0</v>
      </c>
      <c r="J557">
        <f t="shared" si="58"/>
        <v>0</v>
      </c>
      <c r="K557">
        <f t="shared" si="59"/>
        <v>34140</v>
      </c>
    </row>
    <row r="558" spans="1:11" x14ac:dyDescent="0.25">
      <c r="A558" s="2">
        <v>557</v>
      </c>
      <c r="B558" s="3">
        <v>44471</v>
      </c>
      <c r="C558" s="4">
        <f t="shared" si="56"/>
        <v>0</v>
      </c>
      <c r="D558" s="4">
        <f t="shared" si="60"/>
        <v>34140</v>
      </c>
      <c r="E558" s="4" t="s">
        <v>5</v>
      </c>
      <c r="F558" s="4">
        <f t="shared" si="61"/>
        <v>5000</v>
      </c>
      <c r="G558" s="4">
        <f t="shared" si="62"/>
        <v>39140</v>
      </c>
      <c r="H558" s="2">
        <v>1010</v>
      </c>
      <c r="I558">
        <f t="shared" si="57"/>
        <v>0</v>
      </c>
      <c r="J558">
        <f t="shared" si="58"/>
        <v>0</v>
      </c>
      <c r="K558">
        <f t="shared" si="59"/>
        <v>38130</v>
      </c>
    </row>
    <row r="559" spans="1:11" x14ac:dyDescent="0.25">
      <c r="A559" s="2">
        <v>558</v>
      </c>
      <c r="B559" s="3">
        <v>44472</v>
      </c>
      <c r="C559" s="4">
        <f t="shared" si="56"/>
        <v>1</v>
      </c>
      <c r="D559" s="4">
        <f t="shared" si="60"/>
        <v>38130</v>
      </c>
      <c r="E559" s="4" t="s">
        <v>5</v>
      </c>
      <c r="F559" s="4">
        <f t="shared" si="61"/>
        <v>5000</v>
      </c>
      <c r="G559" s="4">
        <f t="shared" si="62"/>
        <v>43130</v>
      </c>
      <c r="H559" s="2">
        <v>7540</v>
      </c>
      <c r="I559">
        <f t="shared" si="57"/>
        <v>0</v>
      </c>
      <c r="J559">
        <f t="shared" si="58"/>
        <v>0</v>
      </c>
      <c r="K559">
        <f t="shared" si="59"/>
        <v>35590</v>
      </c>
    </row>
    <row r="560" spans="1:11" x14ac:dyDescent="0.25">
      <c r="A560" s="2">
        <v>559</v>
      </c>
      <c r="B560" s="3">
        <v>44472</v>
      </c>
      <c r="C560" s="4">
        <f t="shared" si="56"/>
        <v>1</v>
      </c>
      <c r="D560" s="4">
        <f t="shared" si="60"/>
        <v>35590</v>
      </c>
      <c r="E560" s="4" t="s">
        <v>7</v>
      </c>
      <c r="F560" s="4">
        <f t="shared" si="61"/>
        <v>0</v>
      </c>
      <c r="G560" s="4">
        <f t="shared" si="62"/>
        <v>35590</v>
      </c>
      <c r="H560" s="2">
        <v>6350</v>
      </c>
      <c r="I560">
        <f t="shared" si="57"/>
        <v>0</v>
      </c>
      <c r="J560">
        <f t="shared" si="58"/>
        <v>0</v>
      </c>
      <c r="K560">
        <f t="shared" si="59"/>
        <v>29240</v>
      </c>
    </row>
    <row r="561" spans="1:11" x14ac:dyDescent="0.25">
      <c r="A561" s="2">
        <v>560</v>
      </c>
      <c r="B561" s="3">
        <v>44472</v>
      </c>
      <c r="C561" s="4">
        <f t="shared" si="56"/>
        <v>1</v>
      </c>
      <c r="D561" s="4">
        <f t="shared" si="60"/>
        <v>29240</v>
      </c>
      <c r="E561" s="4" t="s">
        <v>4</v>
      </c>
      <c r="F561" s="4">
        <f t="shared" si="61"/>
        <v>0</v>
      </c>
      <c r="G561" s="4">
        <f t="shared" si="62"/>
        <v>29240</v>
      </c>
      <c r="H561" s="2">
        <v>9160</v>
      </c>
      <c r="I561">
        <f t="shared" si="57"/>
        <v>0</v>
      </c>
      <c r="J561">
        <f t="shared" si="58"/>
        <v>0</v>
      </c>
      <c r="K561">
        <f t="shared" si="59"/>
        <v>20080</v>
      </c>
    </row>
    <row r="562" spans="1:11" x14ac:dyDescent="0.25">
      <c r="A562" s="2">
        <v>561</v>
      </c>
      <c r="B562" s="3">
        <v>44473</v>
      </c>
      <c r="C562" s="4">
        <f t="shared" si="56"/>
        <v>1</v>
      </c>
      <c r="D562" s="4">
        <f t="shared" si="60"/>
        <v>20080</v>
      </c>
      <c r="E562" s="4" t="s">
        <v>5</v>
      </c>
      <c r="F562" s="4">
        <f t="shared" si="61"/>
        <v>12000</v>
      </c>
      <c r="G562" s="4">
        <f t="shared" si="62"/>
        <v>32080</v>
      </c>
      <c r="H562" s="2">
        <v>9800</v>
      </c>
      <c r="I562">
        <f t="shared" si="57"/>
        <v>0</v>
      </c>
      <c r="J562">
        <f t="shared" si="58"/>
        <v>0</v>
      </c>
      <c r="K562">
        <f t="shared" si="59"/>
        <v>22280</v>
      </c>
    </row>
    <row r="563" spans="1:11" x14ac:dyDescent="0.25">
      <c r="A563" s="2">
        <v>562</v>
      </c>
      <c r="B563" s="3">
        <v>44473</v>
      </c>
      <c r="C563" s="4">
        <f t="shared" si="56"/>
        <v>1</v>
      </c>
      <c r="D563" s="4">
        <f t="shared" si="60"/>
        <v>22280</v>
      </c>
      <c r="E563" s="4" t="s">
        <v>7</v>
      </c>
      <c r="F563" s="4">
        <f t="shared" si="61"/>
        <v>0</v>
      </c>
      <c r="G563" s="4">
        <f t="shared" si="62"/>
        <v>22280</v>
      </c>
      <c r="H563" s="2">
        <v>4990</v>
      </c>
      <c r="I563">
        <f t="shared" si="57"/>
        <v>0</v>
      </c>
      <c r="J563">
        <f t="shared" si="58"/>
        <v>0</v>
      </c>
      <c r="K563">
        <f t="shared" si="59"/>
        <v>17290</v>
      </c>
    </row>
    <row r="564" spans="1:11" x14ac:dyDescent="0.25">
      <c r="A564" s="2">
        <v>563</v>
      </c>
      <c r="B564" s="3">
        <v>44474</v>
      </c>
      <c r="C564" s="4">
        <f t="shared" si="56"/>
        <v>1</v>
      </c>
      <c r="D564" s="4">
        <f t="shared" si="60"/>
        <v>17290</v>
      </c>
      <c r="E564" s="4" t="s">
        <v>6</v>
      </c>
      <c r="F564" s="4">
        <f t="shared" si="61"/>
        <v>12000</v>
      </c>
      <c r="G564" s="4">
        <f t="shared" si="62"/>
        <v>29290</v>
      </c>
      <c r="H564" s="2">
        <v>5220</v>
      </c>
      <c r="I564">
        <f t="shared" si="57"/>
        <v>0</v>
      </c>
      <c r="J564">
        <f t="shared" si="58"/>
        <v>0</v>
      </c>
      <c r="K564">
        <f t="shared" si="59"/>
        <v>24070</v>
      </c>
    </row>
    <row r="565" spans="1:11" x14ac:dyDescent="0.25">
      <c r="A565" s="2">
        <v>564</v>
      </c>
      <c r="B565" s="3">
        <v>44474</v>
      </c>
      <c r="C565" s="4">
        <f t="shared" si="56"/>
        <v>1</v>
      </c>
      <c r="D565" s="4">
        <f t="shared" si="60"/>
        <v>24070</v>
      </c>
      <c r="E565" s="4" t="s">
        <v>4</v>
      </c>
      <c r="F565" s="4">
        <f t="shared" si="61"/>
        <v>0</v>
      </c>
      <c r="G565" s="4">
        <f t="shared" si="62"/>
        <v>24070</v>
      </c>
      <c r="H565" s="2">
        <v>3610</v>
      </c>
      <c r="I565">
        <f t="shared" si="57"/>
        <v>0</v>
      </c>
      <c r="J565">
        <f t="shared" si="58"/>
        <v>0</v>
      </c>
      <c r="K565">
        <f t="shared" si="59"/>
        <v>20460</v>
      </c>
    </row>
    <row r="566" spans="1:11" x14ac:dyDescent="0.25">
      <c r="A566" s="2">
        <v>565</v>
      </c>
      <c r="B566" s="3">
        <v>44474</v>
      </c>
      <c r="C566" s="4">
        <f t="shared" si="56"/>
        <v>1</v>
      </c>
      <c r="D566" s="4">
        <f t="shared" si="60"/>
        <v>20460</v>
      </c>
      <c r="E566" s="4" t="s">
        <v>5</v>
      </c>
      <c r="F566" s="4">
        <f t="shared" si="61"/>
        <v>0</v>
      </c>
      <c r="G566" s="4">
        <f t="shared" si="62"/>
        <v>20460</v>
      </c>
      <c r="H566" s="2">
        <v>5150</v>
      </c>
      <c r="I566">
        <f t="shared" si="57"/>
        <v>0</v>
      </c>
      <c r="J566">
        <f t="shared" si="58"/>
        <v>0</v>
      </c>
      <c r="K566">
        <f t="shared" si="59"/>
        <v>15310</v>
      </c>
    </row>
    <row r="567" spans="1:11" x14ac:dyDescent="0.25">
      <c r="A567" s="2">
        <v>566</v>
      </c>
      <c r="B567" s="3">
        <v>44475</v>
      </c>
      <c r="C567" s="4">
        <f t="shared" si="56"/>
        <v>1</v>
      </c>
      <c r="D567" s="4">
        <f t="shared" si="60"/>
        <v>15310</v>
      </c>
      <c r="E567" s="4" t="s">
        <v>6</v>
      </c>
      <c r="F567" s="4">
        <f t="shared" si="61"/>
        <v>12000</v>
      </c>
      <c r="G567" s="4">
        <f t="shared" si="62"/>
        <v>27310</v>
      </c>
      <c r="H567" s="2">
        <v>2500</v>
      </c>
      <c r="I567">
        <f t="shared" si="57"/>
        <v>0</v>
      </c>
      <c r="J567">
        <f t="shared" si="58"/>
        <v>0</v>
      </c>
      <c r="K567">
        <f t="shared" si="59"/>
        <v>24810</v>
      </c>
    </row>
    <row r="568" spans="1:11" x14ac:dyDescent="0.25">
      <c r="A568" s="2">
        <v>567</v>
      </c>
      <c r="B568" s="3">
        <v>44475</v>
      </c>
      <c r="C568" s="4">
        <f t="shared" si="56"/>
        <v>1</v>
      </c>
      <c r="D568" s="4">
        <f t="shared" si="60"/>
        <v>24810</v>
      </c>
      <c r="E568" s="4" t="s">
        <v>5</v>
      </c>
      <c r="F568" s="4">
        <f t="shared" si="61"/>
        <v>0</v>
      </c>
      <c r="G568" s="4">
        <f t="shared" si="62"/>
        <v>24810</v>
      </c>
      <c r="H568" s="2">
        <v>8900</v>
      </c>
      <c r="I568">
        <f t="shared" si="57"/>
        <v>0</v>
      </c>
      <c r="J568">
        <f t="shared" si="58"/>
        <v>0</v>
      </c>
      <c r="K568">
        <f t="shared" si="59"/>
        <v>15910</v>
      </c>
    </row>
    <row r="569" spans="1:11" x14ac:dyDescent="0.25">
      <c r="A569" s="2">
        <v>568</v>
      </c>
      <c r="B569" s="3">
        <v>44475</v>
      </c>
      <c r="C569" s="4">
        <f t="shared" si="56"/>
        <v>1</v>
      </c>
      <c r="D569" s="4">
        <f t="shared" si="60"/>
        <v>15910</v>
      </c>
      <c r="E569" s="4" t="s">
        <v>7</v>
      </c>
      <c r="F569" s="4">
        <f t="shared" si="61"/>
        <v>0</v>
      </c>
      <c r="G569" s="4">
        <f t="shared" si="62"/>
        <v>15910</v>
      </c>
      <c r="H569" s="2">
        <v>2040</v>
      </c>
      <c r="I569">
        <f t="shared" si="57"/>
        <v>0</v>
      </c>
      <c r="J569">
        <f t="shared" si="58"/>
        <v>0</v>
      </c>
      <c r="K569">
        <f t="shared" si="59"/>
        <v>13870</v>
      </c>
    </row>
    <row r="570" spans="1:11" x14ac:dyDescent="0.25">
      <c r="A570" s="2">
        <v>569</v>
      </c>
      <c r="B570" s="3">
        <v>44476</v>
      </c>
      <c r="C570" s="4">
        <f t="shared" si="56"/>
        <v>1</v>
      </c>
      <c r="D570" s="4">
        <f t="shared" si="60"/>
        <v>13870</v>
      </c>
      <c r="E570" s="4" t="s">
        <v>4</v>
      </c>
      <c r="F570" s="4">
        <f t="shared" si="61"/>
        <v>12000</v>
      </c>
      <c r="G570" s="4">
        <f t="shared" si="62"/>
        <v>25870</v>
      </c>
      <c r="H570" s="2">
        <v>8930</v>
      </c>
      <c r="I570">
        <f t="shared" si="57"/>
        <v>0</v>
      </c>
      <c r="J570">
        <f t="shared" si="58"/>
        <v>0</v>
      </c>
      <c r="K570">
        <f t="shared" si="59"/>
        <v>16940</v>
      </c>
    </row>
    <row r="571" spans="1:11" x14ac:dyDescent="0.25">
      <c r="A571" s="2">
        <v>570</v>
      </c>
      <c r="B571" s="3">
        <v>44477</v>
      </c>
      <c r="C571" s="4">
        <f t="shared" si="56"/>
        <v>0</v>
      </c>
      <c r="D571" s="4">
        <f t="shared" si="60"/>
        <v>16940</v>
      </c>
      <c r="E571" s="4" t="s">
        <v>5</v>
      </c>
      <c r="F571" s="4">
        <f t="shared" si="61"/>
        <v>12000</v>
      </c>
      <c r="G571" s="4">
        <f t="shared" si="62"/>
        <v>28940</v>
      </c>
      <c r="H571" s="2">
        <v>4980</v>
      </c>
      <c r="I571">
        <f t="shared" si="57"/>
        <v>0</v>
      </c>
      <c r="J571">
        <f t="shared" si="58"/>
        <v>0</v>
      </c>
      <c r="K571">
        <f t="shared" si="59"/>
        <v>23960</v>
      </c>
    </row>
    <row r="572" spans="1:11" x14ac:dyDescent="0.25">
      <c r="A572" s="2">
        <v>571</v>
      </c>
      <c r="B572" s="3">
        <v>44477</v>
      </c>
      <c r="C572" s="4">
        <f t="shared" si="56"/>
        <v>0</v>
      </c>
      <c r="D572" s="4">
        <f t="shared" si="60"/>
        <v>23960</v>
      </c>
      <c r="E572" s="4" t="s">
        <v>6</v>
      </c>
      <c r="F572" s="4">
        <f t="shared" si="61"/>
        <v>0</v>
      </c>
      <c r="G572" s="4">
        <f t="shared" si="62"/>
        <v>23960</v>
      </c>
      <c r="H572" s="2">
        <v>7120</v>
      </c>
      <c r="I572">
        <f t="shared" si="57"/>
        <v>0</v>
      </c>
      <c r="J572">
        <f t="shared" si="58"/>
        <v>0</v>
      </c>
      <c r="K572">
        <f t="shared" si="59"/>
        <v>16840</v>
      </c>
    </row>
    <row r="573" spans="1:11" x14ac:dyDescent="0.25">
      <c r="A573" s="2">
        <v>572</v>
      </c>
      <c r="B573" s="3">
        <v>44477</v>
      </c>
      <c r="C573" s="4">
        <f t="shared" si="56"/>
        <v>0</v>
      </c>
      <c r="D573" s="4">
        <f t="shared" si="60"/>
        <v>16840</v>
      </c>
      <c r="E573" s="4" t="s">
        <v>4</v>
      </c>
      <c r="F573" s="4">
        <f t="shared" si="61"/>
        <v>0</v>
      </c>
      <c r="G573" s="4">
        <f t="shared" si="62"/>
        <v>16840</v>
      </c>
      <c r="H573" s="2">
        <v>1780</v>
      </c>
      <c r="I573">
        <f t="shared" si="57"/>
        <v>0</v>
      </c>
      <c r="J573">
        <f t="shared" si="58"/>
        <v>0</v>
      </c>
      <c r="K573">
        <f t="shared" si="59"/>
        <v>15060</v>
      </c>
    </row>
    <row r="574" spans="1:11" x14ac:dyDescent="0.25">
      <c r="A574" s="2">
        <v>573</v>
      </c>
      <c r="B574" s="3">
        <v>44478</v>
      </c>
      <c r="C574" s="4">
        <f t="shared" si="56"/>
        <v>0</v>
      </c>
      <c r="D574" s="4">
        <f t="shared" si="60"/>
        <v>15060</v>
      </c>
      <c r="E574" s="4" t="s">
        <v>5</v>
      </c>
      <c r="F574" s="4">
        <f t="shared" si="61"/>
        <v>5000</v>
      </c>
      <c r="G574" s="4">
        <f t="shared" si="62"/>
        <v>20060</v>
      </c>
      <c r="H574" s="2">
        <v>8360</v>
      </c>
      <c r="I574">
        <f t="shared" si="57"/>
        <v>0</v>
      </c>
      <c r="J574">
        <f t="shared" si="58"/>
        <v>0</v>
      </c>
      <c r="K574">
        <f t="shared" si="59"/>
        <v>11700</v>
      </c>
    </row>
    <row r="575" spans="1:11" x14ac:dyDescent="0.25">
      <c r="A575" s="2">
        <v>574</v>
      </c>
      <c r="B575" s="3">
        <v>44478</v>
      </c>
      <c r="C575" s="4">
        <f t="shared" si="56"/>
        <v>0</v>
      </c>
      <c r="D575" s="4">
        <f t="shared" si="60"/>
        <v>11700</v>
      </c>
      <c r="E575" s="4" t="s">
        <v>4</v>
      </c>
      <c r="F575" s="4">
        <f t="shared" si="61"/>
        <v>0</v>
      </c>
      <c r="G575" s="4">
        <f t="shared" si="62"/>
        <v>11700</v>
      </c>
      <c r="H575" s="2">
        <v>5240</v>
      </c>
      <c r="I575">
        <f t="shared" si="57"/>
        <v>0</v>
      </c>
      <c r="J575">
        <f t="shared" si="58"/>
        <v>0</v>
      </c>
      <c r="K575">
        <f t="shared" si="59"/>
        <v>6460</v>
      </c>
    </row>
    <row r="576" spans="1:11" x14ac:dyDescent="0.25">
      <c r="A576" s="2">
        <v>575</v>
      </c>
      <c r="B576" s="3">
        <v>44478</v>
      </c>
      <c r="C576" s="4">
        <f t="shared" si="56"/>
        <v>0</v>
      </c>
      <c r="D576" s="4">
        <f t="shared" si="60"/>
        <v>6460</v>
      </c>
      <c r="E576" s="4" t="s">
        <v>7</v>
      </c>
      <c r="F576" s="4">
        <f t="shared" si="61"/>
        <v>0</v>
      </c>
      <c r="G576" s="4">
        <f t="shared" si="62"/>
        <v>6460</v>
      </c>
      <c r="H576" s="2">
        <v>5420</v>
      </c>
      <c r="I576">
        <f t="shared" si="57"/>
        <v>0</v>
      </c>
      <c r="J576">
        <f t="shared" si="58"/>
        <v>0</v>
      </c>
      <c r="K576">
        <f t="shared" si="59"/>
        <v>1040</v>
      </c>
    </row>
    <row r="577" spans="1:11" x14ac:dyDescent="0.25">
      <c r="A577" s="2">
        <v>576</v>
      </c>
      <c r="B577" s="3">
        <v>44479</v>
      </c>
      <c r="C577" s="4">
        <f t="shared" si="56"/>
        <v>1</v>
      </c>
      <c r="D577" s="4">
        <f t="shared" si="60"/>
        <v>1040</v>
      </c>
      <c r="E577" s="4" t="s">
        <v>7</v>
      </c>
      <c r="F577" s="4">
        <f t="shared" si="61"/>
        <v>5000</v>
      </c>
      <c r="G577" s="4">
        <f t="shared" si="62"/>
        <v>6040</v>
      </c>
      <c r="H577" s="2">
        <v>9390</v>
      </c>
      <c r="I577">
        <f t="shared" si="57"/>
        <v>1</v>
      </c>
      <c r="J577">
        <f t="shared" si="58"/>
        <v>9390</v>
      </c>
      <c r="K577">
        <f t="shared" si="59"/>
        <v>6040</v>
      </c>
    </row>
    <row r="578" spans="1:11" x14ac:dyDescent="0.25">
      <c r="A578" s="2">
        <v>577</v>
      </c>
      <c r="B578" s="3">
        <v>44479</v>
      </c>
      <c r="C578" s="4">
        <f t="shared" si="56"/>
        <v>1</v>
      </c>
      <c r="D578" s="4">
        <f t="shared" si="60"/>
        <v>6040</v>
      </c>
      <c r="E578" s="4" t="s">
        <v>4</v>
      </c>
      <c r="F578" s="4">
        <f t="shared" si="61"/>
        <v>0</v>
      </c>
      <c r="G578" s="4">
        <f t="shared" si="62"/>
        <v>6040</v>
      </c>
      <c r="H578" s="2">
        <v>2510</v>
      </c>
      <c r="I578">
        <f t="shared" si="57"/>
        <v>0</v>
      </c>
      <c r="J578">
        <f t="shared" si="58"/>
        <v>0</v>
      </c>
      <c r="K578">
        <f t="shared" si="59"/>
        <v>3530</v>
      </c>
    </row>
    <row r="579" spans="1:11" x14ac:dyDescent="0.25">
      <c r="A579" s="2">
        <v>578</v>
      </c>
      <c r="B579" s="3">
        <v>44480</v>
      </c>
      <c r="C579" s="4">
        <f t="shared" ref="C579:C642" si="63">IF(WEEKDAY(B579)&lt;6, 1, 0)</f>
        <v>1</v>
      </c>
      <c r="D579" s="4">
        <f t="shared" si="60"/>
        <v>3530</v>
      </c>
      <c r="E579" s="4" t="s">
        <v>7</v>
      </c>
      <c r="F579" s="4">
        <f t="shared" si="61"/>
        <v>12000</v>
      </c>
      <c r="G579" s="4">
        <f t="shared" si="62"/>
        <v>15530</v>
      </c>
      <c r="H579" s="2">
        <v>7980</v>
      </c>
      <c r="I579">
        <f t="shared" ref="I579:I642" si="64">IF(G579&lt;H579, 1, 0)</f>
        <v>0</v>
      </c>
      <c r="J579">
        <f t="shared" ref="J579:J642" si="65">IF(I579 = 1, H579, 0)</f>
        <v>0</v>
      </c>
      <c r="K579">
        <f t="shared" ref="K579:K642" si="66">IF(I579 = 0, G579-H579, G579)</f>
        <v>7550</v>
      </c>
    </row>
    <row r="580" spans="1:11" x14ac:dyDescent="0.25">
      <c r="A580" s="2">
        <v>579</v>
      </c>
      <c r="B580" s="3">
        <v>44480</v>
      </c>
      <c r="C580" s="4">
        <f t="shared" si="63"/>
        <v>1</v>
      </c>
      <c r="D580" s="4">
        <f t="shared" ref="D580:D643" si="67">K579</f>
        <v>7550</v>
      </c>
      <c r="E580" s="4" t="s">
        <v>4</v>
      </c>
      <c r="F580" s="4">
        <f t="shared" ref="F580:F643" si="68">IF(B580&lt;&gt;B579,IF(C579= 1, 12000, 5000), 0)</f>
        <v>0</v>
      </c>
      <c r="G580" s="4">
        <f t="shared" ref="G580:G643" si="69">D580+F580</f>
        <v>7550</v>
      </c>
      <c r="H580" s="2">
        <v>3720</v>
      </c>
      <c r="I580">
        <f t="shared" si="64"/>
        <v>0</v>
      </c>
      <c r="J580">
        <f t="shared" si="65"/>
        <v>0</v>
      </c>
      <c r="K580">
        <f t="shared" si="66"/>
        <v>3830</v>
      </c>
    </row>
    <row r="581" spans="1:11" x14ac:dyDescent="0.25">
      <c r="A581" s="2">
        <v>580</v>
      </c>
      <c r="B581" s="3">
        <v>44481</v>
      </c>
      <c r="C581" s="4">
        <f t="shared" si="63"/>
        <v>1</v>
      </c>
      <c r="D581" s="4">
        <f t="shared" si="67"/>
        <v>3830</v>
      </c>
      <c r="E581" s="4" t="s">
        <v>4</v>
      </c>
      <c r="F581" s="4">
        <f t="shared" si="68"/>
        <v>12000</v>
      </c>
      <c r="G581" s="4">
        <f t="shared" si="69"/>
        <v>15830</v>
      </c>
      <c r="H581" s="2">
        <v>3210</v>
      </c>
      <c r="I581">
        <f t="shared" si="64"/>
        <v>0</v>
      </c>
      <c r="J581">
        <f t="shared" si="65"/>
        <v>0</v>
      </c>
      <c r="K581">
        <f t="shared" si="66"/>
        <v>12620</v>
      </c>
    </row>
    <row r="582" spans="1:11" x14ac:dyDescent="0.25">
      <c r="A582" s="2">
        <v>581</v>
      </c>
      <c r="B582" s="3">
        <v>44482</v>
      </c>
      <c r="C582" s="4">
        <f t="shared" si="63"/>
        <v>1</v>
      </c>
      <c r="D582" s="4">
        <f t="shared" si="67"/>
        <v>12620</v>
      </c>
      <c r="E582" s="4" t="s">
        <v>7</v>
      </c>
      <c r="F582" s="4">
        <f t="shared" si="68"/>
        <v>12000</v>
      </c>
      <c r="G582" s="4">
        <f t="shared" si="69"/>
        <v>24620</v>
      </c>
      <c r="H582" s="2">
        <v>7640</v>
      </c>
      <c r="I582">
        <f t="shared" si="64"/>
        <v>0</v>
      </c>
      <c r="J582">
        <f t="shared" si="65"/>
        <v>0</v>
      </c>
      <c r="K582">
        <f t="shared" si="66"/>
        <v>16980</v>
      </c>
    </row>
    <row r="583" spans="1:11" x14ac:dyDescent="0.25">
      <c r="A583" s="2">
        <v>582</v>
      </c>
      <c r="B583" s="3">
        <v>44482</v>
      </c>
      <c r="C583" s="4">
        <f t="shared" si="63"/>
        <v>1</v>
      </c>
      <c r="D583" s="4">
        <f t="shared" si="67"/>
        <v>16980</v>
      </c>
      <c r="E583" s="4" t="s">
        <v>4</v>
      </c>
      <c r="F583" s="4">
        <f t="shared" si="68"/>
        <v>0</v>
      </c>
      <c r="G583" s="4">
        <f t="shared" si="69"/>
        <v>16980</v>
      </c>
      <c r="H583" s="2">
        <v>6100</v>
      </c>
      <c r="I583">
        <f t="shared" si="64"/>
        <v>0</v>
      </c>
      <c r="J583">
        <f t="shared" si="65"/>
        <v>0</v>
      </c>
      <c r="K583">
        <f t="shared" si="66"/>
        <v>10880</v>
      </c>
    </row>
    <row r="584" spans="1:11" x14ac:dyDescent="0.25">
      <c r="A584" s="2">
        <v>583</v>
      </c>
      <c r="B584" s="3">
        <v>44483</v>
      </c>
      <c r="C584" s="4">
        <f t="shared" si="63"/>
        <v>1</v>
      </c>
      <c r="D584" s="4">
        <f t="shared" si="67"/>
        <v>10880</v>
      </c>
      <c r="E584" s="4" t="s">
        <v>4</v>
      </c>
      <c r="F584" s="4">
        <f t="shared" si="68"/>
        <v>12000</v>
      </c>
      <c r="G584" s="4">
        <f t="shared" si="69"/>
        <v>22880</v>
      </c>
      <c r="H584" s="2">
        <v>6850</v>
      </c>
      <c r="I584">
        <f t="shared" si="64"/>
        <v>0</v>
      </c>
      <c r="J584">
        <f t="shared" si="65"/>
        <v>0</v>
      </c>
      <c r="K584">
        <f t="shared" si="66"/>
        <v>16030</v>
      </c>
    </row>
    <row r="585" spans="1:11" x14ac:dyDescent="0.25">
      <c r="A585" s="2">
        <v>584</v>
      </c>
      <c r="B585" s="3">
        <v>44483</v>
      </c>
      <c r="C585" s="4">
        <f t="shared" si="63"/>
        <v>1</v>
      </c>
      <c r="D585" s="4">
        <f t="shared" si="67"/>
        <v>16030</v>
      </c>
      <c r="E585" s="4" t="s">
        <v>7</v>
      </c>
      <c r="F585" s="4">
        <f t="shared" si="68"/>
        <v>0</v>
      </c>
      <c r="G585" s="4">
        <f t="shared" si="69"/>
        <v>16030</v>
      </c>
      <c r="H585" s="2">
        <v>2170</v>
      </c>
      <c r="I585">
        <f t="shared" si="64"/>
        <v>0</v>
      </c>
      <c r="J585">
        <f t="shared" si="65"/>
        <v>0</v>
      </c>
      <c r="K585">
        <f t="shared" si="66"/>
        <v>13860</v>
      </c>
    </row>
    <row r="586" spans="1:11" x14ac:dyDescent="0.25">
      <c r="A586" s="2">
        <v>585</v>
      </c>
      <c r="B586" s="3">
        <v>44484</v>
      </c>
      <c r="C586" s="4">
        <f t="shared" si="63"/>
        <v>0</v>
      </c>
      <c r="D586" s="4">
        <f t="shared" si="67"/>
        <v>13860</v>
      </c>
      <c r="E586" s="4" t="s">
        <v>5</v>
      </c>
      <c r="F586" s="4">
        <f t="shared" si="68"/>
        <v>12000</v>
      </c>
      <c r="G586" s="4">
        <f t="shared" si="69"/>
        <v>25860</v>
      </c>
      <c r="H586" s="2">
        <v>6230</v>
      </c>
      <c r="I586">
        <f t="shared" si="64"/>
        <v>0</v>
      </c>
      <c r="J586">
        <f t="shared" si="65"/>
        <v>0</v>
      </c>
      <c r="K586">
        <f t="shared" si="66"/>
        <v>19630</v>
      </c>
    </row>
    <row r="587" spans="1:11" x14ac:dyDescent="0.25">
      <c r="A587" s="2">
        <v>586</v>
      </c>
      <c r="B587" s="3">
        <v>44484</v>
      </c>
      <c r="C587" s="4">
        <f t="shared" si="63"/>
        <v>0</v>
      </c>
      <c r="D587" s="4">
        <f t="shared" si="67"/>
        <v>19630</v>
      </c>
      <c r="E587" s="4" t="s">
        <v>7</v>
      </c>
      <c r="F587" s="4">
        <f t="shared" si="68"/>
        <v>0</v>
      </c>
      <c r="G587" s="4">
        <f t="shared" si="69"/>
        <v>19630</v>
      </c>
      <c r="H587" s="2">
        <v>2310</v>
      </c>
      <c r="I587">
        <f t="shared" si="64"/>
        <v>0</v>
      </c>
      <c r="J587">
        <f t="shared" si="65"/>
        <v>0</v>
      </c>
      <c r="K587">
        <f t="shared" si="66"/>
        <v>17320</v>
      </c>
    </row>
    <row r="588" spans="1:11" x14ac:dyDescent="0.25">
      <c r="A588" s="2">
        <v>587</v>
      </c>
      <c r="B588" s="3">
        <v>44485</v>
      </c>
      <c r="C588" s="4">
        <f t="shared" si="63"/>
        <v>0</v>
      </c>
      <c r="D588" s="4">
        <f t="shared" si="67"/>
        <v>17320</v>
      </c>
      <c r="E588" s="4" t="s">
        <v>6</v>
      </c>
      <c r="F588" s="4">
        <f t="shared" si="68"/>
        <v>5000</v>
      </c>
      <c r="G588" s="4">
        <f t="shared" si="69"/>
        <v>22320</v>
      </c>
      <c r="H588" s="2">
        <v>5650</v>
      </c>
      <c r="I588">
        <f t="shared" si="64"/>
        <v>0</v>
      </c>
      <c r="J588">
        <f t="shared" si="65"/>
        <v>0</v>
      </c>
      <c r="K588">
        <f t="shared" si="66"/>
        <v>16670</v>
      </c>
    </row>
    <row r="589" spans="1:11" x14ac:dyDescent="0.25">
      <c r="A589" s="2">
        <v>588</v>
      </c>
      <c r="B589" s="3">
        <v>44485</v>
      </c>
      <c r="C589" s="4">
        <f t="shared" si="63"/>
        <v>0</v>
      </c>
      <c r="D589" s="4">
        <f t="shared" si="67"/>
        <v>16670</v>
      </c>
      <c r="E589" s="4" t="s">
        <v>7</v>
      </c>
      <c r="F589" s="4">
        <f t="shared" si="68"/>
        <v>0</v>
      </c>
      <c r="G589" s="4">
        <f t="shared" si="69"/>
        <v>16670</v>
      </c>
      <c r="H589" s="2">
        <v>7250</v>
      </c>
      <c r="I589">
        <f t="shared" si="64"/>
        <v>0</v>
      </c>
      <c r="J589">
        <f t="shared" si="65"/>
        <v>0</v>
      </c>
      <c r="K589">
        <f t="shared" si="66"/>
        <v>9420</v>
      </c>
    </row>
    <row r="590" spans="1:11" x14ac:dyDescent="0.25">
      <c r="A590" s="2">
        <v>589</v>
      </c>
      <c r="B590" s="3">
        <v>44486</v>
      </c>
      <c r="C590" s="4">
        <f t="shared" si="63"/>
        <v>1</v>
      </c>
      <c r="D590" s="4">
        <f t="shared" si="67"/>
        <v>9420</v>
      </c>
      <c r="E590" s="4" t="s">
        <v>7</v>
      </c>
      <c r="F590" s="4">
        <f t="shared" si="68"/>
        <v>5000</v>
      </c>
      <c r="G590" s="4">
        <f t="shared" si="69"/>
        <v>14420</v>
      </c>
      <c r="H590" s="2">
        <v>3650</v>
      </c>
      <c r="I590">
        <f t="shared" si="64"/>
        <v>0</v>
      </c>
      <c r="J590">
        <f t="shared" si="65"/>
        <v>0</v>
      </c>
      <c r="K590">
        <f t="shared" si="66"/>
        <v>10770</v>
      </c>
    </row>
    <row r="591" spans="1:11" x14ac:dyDescent="0.25">
      <c r="A591" s="2">
        <v>590</v>
      </c>
      <c r="B591" s="3">
        <v>44486</v>
      </c>
      <c r="C591" s="4">
        <f t="shared" si="63"/>
        <v>1</v>
      </c>
      <c r="D591" s="4">
        <f t="shared" si="67"/>
        <v>10770</v>
      </c>
      <c r="E591" s="4" t="s">
        <v>5</v>
      </c>
      <c r="F591" s="4">
        <f t="shared" si="68"/>
        <v>0</v>
      </c>
      <c r="G591" s="4">
        <f t="shared" si="69"/>
        <v>10770</v>
      </c>
      <c r="H591" s="2">
        <v>4190</v>
      </c>
      <c r="I591">
        <f t="shared" si="64"/>
        <v>0</v>
      </c>
      <c r="J591">
        <f t="shared" si="65"/>
        <v>0</v>
      </c>
      <c r="K591">
        <f t="shared" si="66"/>
        <v>6580</v>
      </c>
    </row>
    <row r="592" spans="1:11" x14ac:dyDescent="0.25">
      <c r="A592" s="2">
        <v>591</v>
      </c>
      <c r="B592" s="3">
        <v>44486</v>
      </c>
      <c r="C592" s="4">
        <f t="shared" si="63"/>
        <v>1</v>
      </c>
      <c r="D592" s="4">
        <f t="shared" si="67"/>
        <v>6580</v>
      </c>
      <c r="E592" s="4" t="s">
        <v>4</v>
      </c>
      <c r="F592" s="4">
        <f t="shared" si="68"/>
        <v>0</v>
      </c>
      <c r="G592" s="4">
        <f t="shared" si="69"/>
        <v>6580</v>
      </c>
      <c r="H592" s="2">
        <v>7920</v>
      </c>
      <c r="I592">
        <f t="shared" si="64"/>
        <v>1</v>
      </c>
      <c r="J592">
        <f t="shared" si="65"/>
        <v>7920</v>
      </c>
      <c r="K592">
        <f t="shared" si="66"/>
        <v>6580</v>
      </c>
    </row>
    <row r="593" spans="1:11" x14ac:dyDescent="0.25">
      <c r="A593" s="2">
        <v>592</v>
      </c>
      <c r="B593" s="3">
        <v>44487</v>
      </c>
      <c r="C593" s="4">
        <f t="shared" si="63"/>
        <v>1</v>
      </c>
      <c r="D593" s="4">
        <f t="shared" si="67"/>
        <v>6580</v>
      </c>
      <c r="E593" s="4" t="s">
        <v>5</v>
      </c>
      <c r="F593" s="4">
        <f t="shared" si="68"/>
        <v>12000</v>
      </c>
      <c r="G593" s="4">
        <f t="shared" si="69"/>
        <v>18580</v>
      </c>
      <c r="H593" s="2">
        <v>5920</v>
      </c>
      <c r="I593">
        <f t="shared" si="64"/>
        <v>0</v>
      </c>
      <c r="J593">
        <f t="shared" si="65"/>
        <v>0</v>
      </c>
      <c r="K593">
        <f t="shared" si="66"/>
        <v>12660</v>
      </c>
    </row>
    <row r="594" spans="1:11" x14ac:dyDescent="0.25">
      <c r="A594" s="2">
        <v>593</v>
      </c>
      <c r="B594" s="3">
        <v>44487</v>
      </c>
      <c r="C594" s="4">
        <f t="shared" si="63"/>
        <v>1</v>
      </c>
      <c r="D594" s="4">
        <f t="shared" si="67"/>
        <v>12660</v>
      </c>
      <c r="E594" s="4" t="s">
        <v>4</v>
      </c>
      <c r="F594" s="4">
        <f t="shared" si="68"/>
        <v>0</v>
      </c>
      <c r="G594" s="4">
        <f t="shared" si="69"/>
        <v>12660</v>
      </c>
      <c r="H594" s="2">
        <v>5270</v>
      </c>
      <c r="I594">
        <f t="shared" si="64"/>
        <v>0</v>
      </c>
      <c r="J594">
        <f t="shared" si="65"/>
        <v>0</v>
      </c>
      <c r="K594">
        <f t="shared" si="66"/>
        <v>7390</v>
      </c>
    </row>
    <row r="595" spans="1:11" x14ac:dyDescent="0.25">
      <c r="A595" s="2">
        <v>594</v>
      </c>
      <c r="B595" s="3">
        <v>44488</v>
      </c>
      <c r="C595" s="4">
        <f t="shared" si="63"/>
        <v>1</v>
      </c>
      <c r="D595" s="4">
        <f t="shared" si="67"/>
        <v>7390</v>
      </c>
      <c r="E595" s="4" t="s">
        <v>6</v>
      </c>
      <c r="F595" s="4">
        <f t="shared" si="68"/>
        <v>12000</v>
      </c>
      <c r="G595" s="4">
        <f t="shared" si="69"/>
        <v>19390</v>
      </c>
      <c r="H595" s="2">
        <v>7990</v>
      </c>
      <c r="I595">
        <f t="shared" si="64"/>
        <v>0</v>
      </c>
      <c r="J595">
        <f t="shared" si="65"/>
        <v>0</v>
      </c>
      <c r="K595">
        <f t="shared" si="66"/>
        <v>11400</v>
      </c>
    </row>
    <row r="596" spans="1:11" x14ac:dyDescent="0.25">
      <c r="A596" s="2">
        <v>595</v>
      </c>
      <c r="B596" s="3">
        <v>44488</v>
      </c>
      <c r="C596" s="4">
        <f t="shared" si="63"/>
        <v>1</v>
      </c>
      <c r="D596" s="4">
        <f t="shared" si="67"/>
        <v>11400</v>
      </c>
      <c r="E596" s="4" t="s">
        <v>5</v>
      </c>
      <c r="F596" s="4">
        <f t="shared" si="68"/>
        <v>0</v>
      </c>
      <c r="G596" s="4">
        <f t="shared" si="69"/>
        <v>11400</v>
      </c>
      <c r="H596" s="2">
        <v>5450</v>
      </c>
      <c r="I596">
        <f t="shared" si="64"/>
        <v>0</v>
      </c>
      <c r="J596">
        <f t="shared" si="65"/>
        <v>0</v>
      </c>
      <c r="K596">
        <f t="shared" si="66"/>
        <v>5950</v>
      </c>
    </row>
    <row r="597" spans="1:11" x14ac:dyDescent="0.25">
      <c r="A597" s="2">
        <v>596</v>
      </c>
      <c r="B597" s="3">
        <v>44489</v>
      </c>
      <c r="C597" s="4">
        <f t="shared" si="63"/>
        <v>1</v>
      </c>
      <c r="D597" s="4">
        <f t="shared" si="67"/>
        <v>5950</v>
      </c>
      <c r="E597" s="4" t="s">
        <v>4</v>
      </c>
      <c r="F597" s="4">
        <f t="shared" si="68"/>
        <v>12000</v>
      </c>
      <c r="G597" s="4">
        <f t="shared" si="69"/>
        <v>17950</v>
      </c>
      <c r="H597" s="2">
        <v>2580</v>
      </c>
      <c r="I597">
        <f t="shared" si="64"/>
        <v>0</v>
      </c>
      <c r="J597">
        <f t="shared" si="65"/>
        <v>0</v>
      </c>
      <c r="K597">
        <f t="shared" si="66"/>
        <v>15370</v>
      </c>
    </row>
    <row r="598" spans="1:11" x14ac:dyDescent="0.25">
      <c r="A598" s="2">
        <v>597</v>
      </c>
      <c r="B598" s="3">
        <v>44490</v>
      </c>
      <c r="C598" s="4">
        <f t="shared" si="63"/>
        <v>1</v>
      </c>
      <c r="D598" s="4">
        <f t="shared" si="67"/>
        <v>15370</v>
      </c>
      <c r="E598" s="4" t="s">
        <v>4</v>
      </c>
      <c r="F598" s="4">
        <f t="shared" si="68"/>
        <v>12000</v>
      </c>
      <c r="G598" s="4">
        <f t="shared" si="69"/>
        <v>27370</v>
      </c>
      <c r="H598" s="2">
        <v>8040</v>
      </c>
      <c r="I598">
        <f t="shared" si="64"/>
        <v>0</v>
      </c>
      <c r="J598">
        <f t="shared" si="65"/>
        <v>0</v>
      </c>
      <c r="K598">
        <f t="shared" si="66"/>
        <v>19330</v>
      </c>
    </row>
    <row r="599" spans="1:11" x14ac:dyDescent="0.25">
      <c r="A599" s="2">
        <v>598</v>
      </c>
      <c r="B599" s="3">
        <v>44490</v>
      </c>
      <c r="C599" s="4">
        <f t="shared" si="63"/>
        <v>1</v>
      </c>
      <c r="D599" s="4">
        <f t="shared" si="67"/>
        <v>19330</v>
      </c>
      <c r="E599" s="4" t="s">
        <v>7</v>
      </c>
      <c r="F599" s="4">
        <f t="shared" si="68"/>
        <v>0</v>
      </c>
      <c r="G599" s="4">
        <f t="shared" si="69"/>
        <v>19330</v>
      </c>
      <c r="H599" s="2">
        <v>1920</v>
      </c>
      <c r="I599">
        <f t="shared" si="64"/>
        <v>0</v>
      </c>
      <c r="J599">
        <f t="shared" si="65"/>
        <v>0</v>
      </c>
      <c r="K599">
        <f t="shared" si="66"/>
        <v>17410</v>
      </c>
    </row>
    <row r="600" spans="1:11" x14ac:dyDescent="0.25">
      <c r="A600" s="2">
        <v>599</v>
      </c>
      <c r="B600" s="3">
        <v>44491</v>
      </c>
      <c r="C600" s="4">
        <f t="shared" si="63"/>
        <v>0</v>
      </c>
      <c r="D600" s="4">
        <f t="shared" si="67"/>
        <v>17410</v>
      </c>
      <c r="E600" s="4" t="s">
        <v>4</v>
      </c>
      <c r="F600" s="4">
        <f t="shared" si="68"/>
        <v>12000</v>
      </c>
      <c r="G600" s="4">
        <f t="shared" si="69"/>
        <v>29410</v>
      </c>
      <c r="H600" s="2">
        <v>6930</v>
      </c>
      <c r="I600">
        <f t="shared" si="64"/>
        <v>0</v>
      </c>
      <c r="J600">
        <f t="shared" si="65"/>
        <v>0</v>
      </c>
      <c r="K600">
        <f t="shared" si="66"/>
        <v>22480</v>
      </c>
    </row>
    <row r="601" spans="1:11" x14ac:dyDescent="0.25">
      <c r="A601" s="2">
        <v>600</v>
      </c>
      <c r="B601" s="3">
        <v>44491</v>
      </c>
      <c r="C601" s="4">
        <f t="shared" si="63"/>
        <v>0</v>
      </c>
      <c r="D601" s="4">
        <f t="shared" si="67"/>
        <v>22480</v>
      </c>
      <c r="E601" s="4" t="s">
        <v>6</v>
      </c>
      <c r="F601" s="4">
        <f t="shared" si="68"/>
        <v>0</v>
      </c>
      <c r="G601" s="4">
        <f t="shared" si="69"/>
        <v>22480</v>
      </c>
      <c r="H601" s="2">
        <v>9480</v>
      </c>
      <c r="I601">
        <f t="shared" si="64"/>
        <v>0</v>
      </c>
      <c r="J601">
        <f t="shared" si="65"/>
        <v>0</v>
      </c>
      <c r="K601">
        <f t="shared" si="66"/>
        <v>13000</v>
      </c>
    </row>
    <row r="602" spans="1:11" x14ac:dyDescent="0.25">
      <c r="A602" s="2">
        <v>601</v>
      </c>
      <c r="B602" s="3">
        <v>44491</v>
      </c>
      <c r="C602" s="4">
        <f t="shared" si="63"/>
        <v>0</v>
      </c>
      <c r="D602" s="4">
        <f t="shared" si="67"/>
        <v>13000</v>
      </c>
      <c r="E602" s="4" t="s">
        <v>5</v>
      </c>
      <c r="F602" s="4">
        <f t="shared" si="68"/>
        <v>0</v>
      </c>
      <c r="G602" s="4">
        <f t="shared" si="69"/>
        <v>13000</v>
      </c>
      <c r="H602" s="2">
        <v>4810</v>
      </c>
      <c r="I602">
        <f t="shared" si="64"/>
        <v>0</v>
      </c>
      <c r="J602">
        <f t="shared" si="65"/>
        <v>0</v>
      </c>
      <c r="K602">
        <f t="shared" si="66"/>
        <v>8190</v>
      </c>
    </row>
    <row r="603" spans="1:11" x14ac:dyDescent="0.25">
      <c r="A603" s="2">
        <v>602</v>
      </c>
      <c r="B603" s="3">
        <v>44492</v>
      </c>
      <c r="C603" s="4">
        <f t="shared" si="63"/>
        <v>0</v>
      </c>
      <c r="D603" s="4">
        <f t="shared" si="67"/>
        <v>8190</v>
      </c>
      <c r="E603" s="4" t="s">
        <v>4</v>
      </c>
      <c r="F603" s="4">
        <f t="shared" si="68"/>
        <v>5000</v>
      </c>
      <c r="G603" s="4">
        <f t="shared" si="69"/>
        <v>13190</v>
      </c>
      <c r="H603" s="2">
        <v>5770</v>
      </c>
      <c r="I603">
        <f t="shared" si="64"/>
        <v>0</v>
      </c>
      <c r="J603">
        <f t="shared" si="65"/>
        <v>0</v>
      </c>
      <c r="K603">
        <f t="shared" si="66"/>
        <v>7420</v>
      </c>
    </row>
    <row r="604" spans="1:11" x14ac:dyDescent="0.25">
      <c r="A604" s="2">
        <v>603</v>
      </c>
      <c r="B604" s="3">
        <v>44492</v>
      </c>
      <c r="C604" s="4">
        <f t="shared" si="63"/>
        <v>0</v>
      </c>
      <c r="D604" s="4">
        <f t="shared" si="67"/>
        <v>7420</v>
      </c>
      <c r="E604" s="4" t="s">
        <v>7</v>
      </c>
      <c r="F604" s="4">
        <f t="shared" si="68"/>
        <v>0</v>
      </c>
      <c r="G604" s="4">
        <f t="shared" si="69"/>
        <v>7420</v>
      </c>
      <c r="H604" s="2">
        <v>2610</v>
      </c>
      <c r="I604">
        <f t="shared" si="64"/>
        <v>0</v>
      </c>
      <c r="J604">
        <f t="shared" si="65"/>
        <v>0</v>
      </c>
      <c r="K604">
        <f t="shared" si="66"/>
        <v>4810</v>
      </c>
    </row>
    <row r="605" spans="1:11" x14ac:dyDescent="0.25">
      <c r="A605" s="2">
        <v>604</v>
      </c>
      <c r="B605" s="3">
        <v>44493</v>
      </c>
      <c r="C605" s="4">
        <f t="shared" si="63"/>
        <v>1</v>
      </c>
      <c r="D605" s="4">
        <f t="shared" si="67"/>
        <v>4810</v>
      </c>
      <c r="E605" s="4" t="s">
        <v>5</v>
      </c>
      <c r="F605" s="4">
        <f t="shared" si="68"/>
        <v>5000</v>
      </c>
      <c r="G605" s="4">
        <f t="shared" si="69"/>
        <v>9810</v>
      </c>
      <c r="H605" s="2">
        <v>2670</v>
      </c>
      <c r="I605">
        <f t="shared" si="64"/>
        <v>0</v>
      </c>
      <c r="J605">
        <f t="shared" si="65"/>
        <v>0</v>
      </c>
      <c r="K605">
        <f t="shared" si="66"/>
        <v>7140</v>
      </c>
    </row>
    <row r="606" spans="1:11" x14ac:dyDescent="0.25">
      <c r="A606" s="2">
        <v>605</v>
      </c>
      <c r="B606" s="3">
        <v>44493</v>
      </c>
      <c r="C606" s="4">
        <f t="shared" si="63"/>
        <v>1</v>
      </c>
      <c r="D606" s="4">
        <f t="shared" si="67"/>
        <v>7140</v>
      </c>
      <c r="E606" s="4" t="s">
        <v>7</v>
      </c>
      <c r="F606" s="4">
        <f t="shared" si="68"/>
        <v>0</v>
      </c>
      <c r="G606" s="4">
        <f t="shared" si="69"/>
        <v>7140</v>
      </c>
      <c r="H606" s="2">
        <v>1330</v>
      </c>
      <c r="I606">
        <f t="shared" si="64"/>
        <v>0</v>
      </c>
      <c r="J606">
        <f t="shared" si="65"/>
        <v>0</v>
      </c>
      <c r="K606">
        <f t="shared" si="66"/>
        <v>5810</v>
      </c>
    </row>
    <row r="607" spans="1:11" x14ac:dyDescent="0.25">
      <c r="A607" s="2">
        <v>606</v>
      </c>
      <c r="B607" s="3">
        <v>44494</v>
      </c>
      <c r="C607" s="4">
        <f t="shared" si="63"/>
        <v>1</v>
      </c>
      <c r="D607" s="4">
        <f t="shared" si="67"/>
        <v>5810</v>
      </c>
      <c r="E607" s="4" t="s">
        <v>5</v>
      </c>
      <c r="F607" s="4">
        <f t="shared" si="68"/>
        <v>12000</v>
      </c>
      <c r="G607" s="4">
        <f t="shared" si="69"/>
        <v>17810</v>
      </c>
      <c r="H607" s="2">
        <v>1700</v>
      </c>
      <c r="I607">
        <f t="shared" si="64"/>
        <v>0</v>
      </c>
      <c r="J607">
        <f t="shared" si="65"/>
        <v>0</v>
      </c>
      <c r="K607">
        <f t="shared" si="66"/>
        <v>16110</v>
      </c>
    </row>
    <row r="608" spans="1:11" x14ac:dyDescent="0.25">
      <c r="A608" s="2">
        <v>607</v>
      </c>
      <c r="B608" s="3">
        <v>44494</v>
      </c>
      <c r="C608" s="4">
        <f t="shared" si="63"/>
        <v>1</v>
      </c>
      <c r="D608" s="4">
        <f t="shared" si="67"/>
        <v>16110</v>
      </c>
      <c r="E608" s="4" t="s">
        <v>6</v>
      </c>
      <c r="F608" s="4">
        <f t="shared" si="68"/>
        <v>0</v>
      </c>
      <c r="G608" s="4">
        <f t="shared" si="69"/>
        <v>16110</v>
      </c>
      <c r="H608" s="2">
        <v>1050</v>
      </c>
      <c r="I608">
        <f t="shared" si="64"/>
        <v>0</v>
      </c>
      <c r="J608">
        <f t="shared" si="65"/>
        <v>0</v>
      </c>
      <c r="K608">
        <f t="shared" si="66"/>
        <v>15060</v>
      </c>
    </row>
    <row r="609" spans="1:11" x14ac:dyDescent="0.25">
      <c r="A609" s="2">
        <v>608</v>
      </c>
      <c r="B609" s="3">
        <v>44494</v>
      </c>
      <c r="C609" s="4">
        <f t="shared" si="63"/>
        <v>1</v>
      </c>
      <c r="D609" s="4">
        <f t="shared" si="67"/>
        <v>15060</v>
      </c>
      <c r="E609" s="4" t="s">
        <v>4</v>
      </c>
      <c r="F609" s="4">
        <f t="shared" si="68"/>
        <v>0</v>
      </c>
      <c r="G609" s="4">
        <f t="shared" si="69"/>
        <v>15060</v>
      </c>
      <c r="H609" s="2">
        <v>1750</v>
      </c>
      <c r="I609">
        <f t="shared" si="64"/>
        <v>0</v>
      </c>
      <c r="J609">
        <f t="shared" si="65"/>
        <v>0</v>
      </c>
      <c r="K609">
        <f t="shared" si="66"/>
        <v>13310</v>
      </c>
    </row>
    <row r="610" spans="1:11" x14ac:dyDescent="0.25">
      <c r="A610" s="2">
        <v>609</v>
      </c>
      <c r="B610" s="3">
        <v>44494</v>
      </c>
      <c r="C610" s="4">
        <f t="shared" si="63"/>
        <v>1</v>
      </c>
      <c r="D610" s="4">
        <f t="shared" si="67"/>
        <v>13310</v>
      </c>
      <c r="E610" s="4" t="s">
        <v>7</v>
      </c>
      <c r="F610" s="4">
        <f t="shared" si="68"/>
        <v>0</v>
      </c>
      <c r="G610" s="4">
        <f t="shared" si="69"/>
        <v>13310</v>
      </c>
      <c r="H610" s="2">
        <v>6530</v>
      </c>
      <c r="I610">
        <f t="shared" si="64"/>
        <v>0</v>
      </c>
      <c r="J610">
        <f t="shared" si="65"/>
        <v>0</v>
      </c>
      <c r="K610">
        <f t="shared" si="66"/>
        <v>6780</v>
      </c>
    </row>
    <row r="611" spans="1:11" x14ac:dyDescent="0.25">
      <c r="A611" s="2">
        <v>610</v>
      </c>
      <c r="B611" s="3">
        <v>44495</v>
      </c>
      <c r="C611" s="4">
        <f t="shared" si="63"/>
        <v>1</v>
      </c>
      <c r="D611" s="4">
        <f t="shared" si="67"/>
        <v>6780</v>
      </c>
      <c r="E611" s="4" t="s">
        <v>4</v>
      </c>
      <c r="F611" s="4">
        <f t="shared" si="68"/>
        <v>12000</v>
      </c>
      <c r="G611" s="4">
        <f t="shared" si="69"/>
        <v>18780</v>
      </c>
      <c r="H611" s="2">
        <v>6980</v>
      </c>
      <c r="I611">
        <f t="shared" si="64"/>
        <v>0</v>
      </c>
      <c r="J611">
        <f t="shared" si="65"/>
        <v>0</v>
      </c>
      <c r="K611">
        <f t="shared" si="66"/>
        <v>11800</v>
      </c>
    </row>
    <row r="612" spans="1:11" x14ac:dyDescent="0.25">
      <c r="A612" s="2">
        <v>611</v>
      </c>
      <c r="B612" s="3">
        <v>44495</v>
      </c>
      <c r="C612" s="4">
        <f t="shared" si="63"/>
        <v>1</v>
      </c>
      <c r="D612" s="4">
        <f t="shared" si="67"/>
        <v>11800</v>
      </c>
      <c r="E612" s="4" t="s">
        <v>6</v>
      </c>
      <c r="F612" s="4">
        <f t="shared" si="68"/>
        <v>0</v>
      </c>
      <c r="G612" s="4">
        <f t="shared" si="69"/>
        <v>11800</v>
      </c>
      <c r="H612" s="2">
        <v>6590</v>
      </c>
      <c r="I612">
        <f t="shared" si="64"/>
        <v>0</v>
      </c>
      <c r="J612">
        <f t="shared" si="65"/>
        <v>0</v>
      </c>
      <c r="K612">
        <f t="shared" si="66"/>
        <v>5210</v>
      </c>
    </row>
    <row r="613" spans="1:11" x14ac:dyDescent="0.25">
      <c r="A613" s="2">
        <v>612</v>
      </c>
      <c r="B613" s="3">
        <v>44495</v>
      </c>
      <c r="C613" s="4">
        <f t="shared" si="63"/>
        <v>1</v>
      </c>
      <c r="D613" s="4">
        <f t="shared" si="67"/>
        <v>5210</v>
      </c>
      <c r="E613" s="4" t="s">
        <v>5</v>
      </c>
      <c r="F613" s="4">
        <f t="shared" si="68"/>
        <v>0</v>
      </c>
      <c r="G613" s="4">
        <f t="shared" si="69"/>
        <v>5210</v>
      </c>
      <c r="H613" s="2">
        <v>2090</v>
      </c>
      <c r="I613">
        <f t="shared" si="64"/>
        <v>0</v>
      </c>
      <c r="J613">
        <f t="shared" si="65"/>
        <v>0</v>
      </c>
      <c r="K613">
        <f t="shared" si="66"/>
        <v>3120</v>
      </c>
    </row>
    <row r="614" spans="1:11" x14ac:dyDescent="0.25">
      <c r="A614" s="2">
        <v>613</v>
      </c>
      <c r="B614" s="3">
        <v>44496</v>
      </c>
      <c r="C614" s="4">
        <f t="shared" si="63"/>
        <v>1</v>
      </c>
      <c r="D614" s="4">
        <f t="shared" si="67"/>
        <v>3120</v>
      </c>
      <c r="E614" s="4" t="s">
        <v>5</v>
      </c>
      <c r="F614" s="4">
        <f t="shared" si="68"/>
        <v>12000</v>
      </c>
      <c r="G614" s="4">
        <f t="shared" si="69"/>
        <v>15120</v>
      </c>
      <c r="H614" s="2">
        <v>3960</v>
      </c>
      <c r="I614">
        <f t="shared" si="64"/>
        <v>0</v>
      </c>
      <c r="J614">
        <f t="shared" si="65"/>
        <v>0</v>
      </c>
      <c r="K614">
        <f t="shared" si="66"/>
        <v>11160</v>
      </c>
    </row>
    <row r="615" spans="1:11" x14ac:dyDescent="0.25">
      <c r="A615" s="2">
        <v>614</v>
      </c>
      <c r="B615" s="3">
        <v>44496</v>
      </c>
      <c r="C615" s="4">
        <f t="shared" si="63"/>
        <v>1</v>
      </c>
      <c r="D615" s="4">
        <f t="shared" si="67"/>
        <v>11160</v>
      </c>
      <c r="E615" s="4" t="s">
        <v>6</v>
      </c>
      <c r="F615" s="4">
        <f t="shared" si="68"/>
        <v>0</v>
      </c>
      <c r="G615" s="4">
        <f t="shared" si="69"/>
        <v>11160</v>
      </c>
      <c r="H615" s="2">
        <v>6430</v>
      </c>
      <c r="I615">
        <f t="shared" si="64"/>
        <v>0</v>
      </c>
      <c r="J615">
        <f t="shared" si="65"/>
        <v>0</v>
      </c>
      <c r="K615">
        <f t="shared" si="66"/>
        <v>4730</v>
      </c>
    </row>
    <row r="616" spans="1:11" x14ac:dyDescent="0.25">
      <c r="A616" s="2">
        <v>615</v>
      </c>
      <c r="B616" s="3">
        <v>44496</v>
      </c>
      <c r="C616" s="4">
        <f t="shared" si="63"/>
        <v>1</v>
      </c>
      <c r="D616" s="4">
        <f t="shared" si="67"/>
        <v>4730</v>
      </c>
      <c r="E616" s="4" t="s">
        <v>4</v>
      </c>
      <c r="F616" s="4">
        <f t="shared" si="68"/>
        <v>0</v>
      </c>
      <c r="G616" s="4">
        <f t="shared" si="69"/>
        <v>4730</v>
      </c>
      <c r="H616" s="2">
        <v>9940</v>
      </c>
      <c r="I616">
        <f t="shared" si="64"/>
        <v>1</v>
      </c>
      <c r="J616">
        <f t="shared" si="65"/>
        <v>9940</v>
      </c>
      <c r="K616">
        <f t="shared" si="66"/>
        <v>4730</v>
      </c>
    </row>
    <row r="617" spans="1:11" x14ac:dyDescent="0.25">
      <c r="A617" s="2">
        <v>616</v>
      </c>
      <c r="B617" s="3">
        <v>44496</v>
      </c>
      <c r="C617" s="4">
        <f t="shared" si="63"/>
        <v>1</v>
      </c>
      <c r="D617" s="4">
        <f t="shared" si="67"/>
        <v>4730</v>
      </c>
      <c r="E617" s="4" t="s">
        <v>7</v>
      </c>
      <c r="F617" s="4">
        <f t="shared" si="68"/>
        <v>0</v>
      </c>
      <c r="G617" s="4">
        <f t="shared" si="69"/>
        <v>4730</v>
      </c>
      <c r="H617" s="2">
        <v>4220</v>
      </c>
      <c r="I617">
        <f t="shared" si="64"/>
        <v>0</v>
      </c>
      <c r="J617">
        <f t="shared" si="65"/>
        <v>0</v>
      </c>
      <c r="K617">
        <f t="shared" si="66"/>
        <v>510</v>
      </c>
    </row>
    <row r="618" spans="1:11" x14ac:dyDescent="0.25">
      <c r="A618" s="2">
        <v>617</v>
      </c>
      <c r="B618" s="3">
        <v>44497</v>
      </c>
      <c r="C618" s="4">
        <f t="shared" si="63"/>
        <v>1</v>
      </c>
      <c r="D618" s="4">
        <f t="shared" si="67"/>
        <v>510</v>
      </c>
      <c r="E618" s="4" t="s">
        <v>7</v>
      </c>
      <c r="F618" s="4">
        <f t="shared" si="68"/>
        <v>12000</v>
      </c>
      <c r="G618" s="4">
        <f t="shared" si="69"/>
        <v>12510</v>
      </c>
      <c r="H618" s="2">
        <v>2630</v>
      </c>
      <c r="I618">
        <f t="shared" si="64"/>
        <v>0</v>
      </c>
      <c r="J618">
        <f t="shared" si="65"/>
        <v>0</v>
      </c>
      <c r="K618">
        <f t="shared" si="66"/>
        <v>9880</v>
      </c>
    </row>
    <row r="619" spans="1:11" x14ac:dyDescent="0.25">
      <c r="A619" s="2">
        <v>618</v>
      </c>
      <c r="B619" s="3">
        <v>44497</v>
      </c>
      <c r="C619" s="4">
        <f t="shared" si="63"/>
        <v>1</v>
      </c>
      <c r="D619" s="4">
        <f t="shared" si="67"/>
        <v>9880</v>
      </c>
      <c r="E619" s="4" t="s">
        <v>4</v>
      </c>
      <c r="F619" s="4">
        <f t="shared" si="68"/>
        <v>0</v>
      </c>
      <c r="G619" s="4">
        <f t="shared" si="69"/>
        <v>9880</v>
      </c>
      <c r="H619" s="2">
        <v>3540</v>
      </c>
      <c r="I619">
        <f t="shared" si="64"/>
        <v>0</v>
      </c>
      <c r="J619">
        <f t="shared" si="65"/>
        <v>0</v>
      </c>
      <c r="K619">
        <f t="shared" si="66"/>
        <v>6340</v>
      </c>
    </row>
    <row r="620" spans="1:11" x14ac:dyDescent="0.25">
      <c r="A620" s="2">
        <v>619</v>
      </c>
      <c r="B620" s="3">
        <v>44498</v>
      </c>
      <c r="C620" s="4">
        <f t="shared" si="63"/>
        <v>0</v>
      </c>
      <c r="D620" s="4">
        <f t="shared" si="67"/>
        <v>6340</v>
      </c>
      <c r="E620" s="4" t="s">
        <v>5</v>
      </c>
      <c r="F620" s="4">
        <f t="shared" si="68"/>
        <v>12000</v>
      </c>
      <c r="G620" s="4">
        <f t="shared" si="69"/>
        <v>18340</v>
      </c>
      <c r="H620" s="2">
        <v>2630</v>
      </c>
      <c r="I620">
        <f t="shared" si="64"/>
        <v>0</v>
      </c>
      <c r="J620">
        <f t="shared" si="65"/>
        <v>0</v>
      </c>
      <c r="K620">
        <f t="shared" si="66"/>
        <v>15710</v>
      </c>
    </row>
    <row r="621" spans="1:11" x14ac:dyDescent="0.25">
      <c r="A621" s="2">
        <v>620</v>
      </c>
      <c r="B621" s="3">
        <v>44499</v>
      </c>
      <c r="C621" s="4">
        <f t="shared" si="63"/>
        <v>0</v>
      </c>
      <c r="D621" s="4">
        <f t="shared" si="67"/>
        <v>15710</v>
      </c>
      <c r="E621" s="4" t="s">
        <v>6</v>
      </c>
      <c r="F621" s="4">
        <f t="shared" si="68"/>
        <v>5000</v>
      </c>
      <c r="G621" s="4">
        <f t="shared" si="69"/>
        <v>20710</v>
      </c>
      <c r="H621" s="2">
        <v>4230</v>
      </c>
      <c r="I621">
        <f t="shared" si="64"/>
        <v>0</v>
      </c>
      <c r="J621">
        <f t="shared" si="65"/>
        <v>0</v>
      </c>
      <c r="K621">
        <f t="shared" si="66"/>
        <v>16480</v>
      </c>
    </row>
    <row r="622" spans="1:11" x14ac:dyDescent="0.25">
      <c r="A622" s="2">
        <v>621</v>
      </c>
      <c r="B622" s="3">
        <v>44499</v>
      </c>
      <c r="C622" s="4">
        <f t="shared" si="63"/>
        <v>0</v>
      </c>
      <c r="D622" s="4">
        <f t="shared" si="67"/>
        <v>16480</v>
      </c>
      <c r="E622" s="4" t="s">
        <v>4</v>
      </c>
      <c r="F622" s="4">
        <f t="shared" si="68"/>
        <v>0</v>
      </c>
      <c r="G622" s="4">
        <f t="shared" si="69"/>
        <v>16480</v>
      </c>
      <c r="H622" s="2">
        <v>4630</v>
      </c>
      <c r="I622">
        <f t="shared" si="64"/>
        <v>0</v>
      </c>
      <c r="J622">
        <f t="shared" si="65"/>
        <v>0</v>
      </c>
      <c r="K622">
        <f t="shared" si="66"/>
        <v>11850</v>
      </c>
    </row>
    <row r="623" spans="1:11" x14ac:dyDescent="0.25">
      <c r="A623" s="2">
        <v>622</v>
      </c>
      <c r="B623" s="3">
        <v>44500</v>
      </c>
      <c r="C623" s="4">
        <f t="shared" si="63"/>
        <v>1</v>
      </c>
      <c r="D623" s="4">
        <f t="shared" si="67"/>
        <v>11850</v>
      </c>
      <c r="E623" s="4" t="s">
        <v>5</v>
      </c>
      <c r="F623" s="4">
        <f t="shared" si="68"/>
        <v>5000</v>
      </c>
      <c r="G623" s="4">
        <f t="shared" si="69"/>
        <v>16850</v>
      </c>
      <c r="H623" s="2">
        <v>2100</v>
      </c>
      <c r="I623">
        <f t="shared" si="64"/>
        <v>0</v>
      </c>
      <c r="J623">
        <f t="shared" si="65"/>
        <v>0</v>
      </c>
      <c r="K623">
        <f t="shared" si="66"/>
        <v>14750</v>
      </c>
    </row>
    <row r="624" spans="1:11" x14ac:dyDescent="0.25">
      <c r="A624" s="2">
        <v>623</v>
      </c>
      <c r="B624" s="3">
        <v>44501</v>
      </c>
      <c r="C624" s="4">
        <f t="shared" si="63"/>
        <v>1</v>
      </c>
      <c r="D624" s="4">
        <f t="shared" si="67"/>
        <v>14750</v>
      </c>
      <c r="E624" s="4" t="s">
        <v>4</v>
      </c>
      <c r="F624" s="4">
        <f t="shared" si="68"/>
        <v>12000</v>
      </c>
      <c r="G624" s="4">
        <f t="shared" si="69"/>
        <v>26750</v>
      </c>
      <c r="H624" s="2">
        <v>4290</v>
      </c>
      <c r="I624">
        <f t="shared" si="64"/>
        <v>0</v>
      </c>
      <c r="J624">
        <f t="shared" si="65"/>
        <v>0</v>
      </c>
      <c r="K624">
        <f t="shared" si="66"/>
        <v>22460</v>
      </c>
    </row>
    <row r="625" spans="1:11" x14ac:dyDescent="0.25">
      <c r="A625" s="2">
        <v>624</v>
      </c>
      <c r="B625" s="3">
        <v>44501</v>
      </c>
      <c r="C625" s="4">
        <f t="shared" si="63"/>
        <v>1</v>
      </c>
      <c r="D625" s="4">
        <f t="shared" si="67"/>
        <v>22460</v>
      </c>
      <c r="E625" s="4" t="s">
        <v>6</v>
      </c>
      <c r="F625" s="4">
        <f t="shared" si="68"/>
        <v>0</v>
      </c>
      <c r="G625" s="4">
        <f t="shared" si="69"/>
        <v>22460</v>
      </c>
      <c r="H625" s="2">
        <v>2870</v>
      </c>
      <c r="I625">
        <f t="shared" si="64"/>
        <v>0</v>
      </c>
      <c r="J625">
        <f t="shared" si="65"/>
        <v>0</v>
      </c>
      <c r="K625">
        <f t="shared" si="66"/>
        <v>19590</v>
      </c>
    </row>
    <row r="626" spans="1:11" x14ac:dyDescent="0.25">
      <c r="A626" s="2">
        <v>625</v>
      </c>
      <c r="B626" s="3">
        <v>44501</v>
      </c>
      <c r="C626" s="4">
        <f t="shared" si="63"/>
        <v>1</v>
      </c>
      <c r="D626" s="4">
        <f t="shared" si="67"/>
        <v>19590</v>
      </c>
      <c r="E626" s="4" t="s">
        <v>5</v>
      </c>
      <c r="F626" s="4">
        <f t="shared" si="68"/>
        <v>0</v>
      </c>
      <c r="G626" s="4">
        <f t="shared" si="69"/>
        <v>19590</v>
      </c>
      <c r="H626" s="2">
        <v>3550</v>
      </c>
      <c r="I626">
        <f t="shared" si="64"/>
        <v>0</v>
      </c>
      <c r="J626">
        <f t="shared" si="65"/>
        <v>0</v>
      </c>
      <c r="K626">
        <f t="shared" si="66"/>
        <v>16040</v>
      </c>
    </row>
    <row r="627" spans="1:11" x14ac:dyDescent="0.25">
      <c r="A627" s="2">
        <v>626</v>
      </c>
      <c r="B627" s="3">
        <v>44502</v>
      </c>
      <c r="C627" s="4">
        <f t="shared" si="63"/>
        <v>1</v>
      </c>
      <c r="D627" s="4">
        <f t="shared" si="67"/>
        <v>16040</v>
      </c>
      <c r="E627" s="4" t="s">
        <v>4</v>
      </c>
      <c r="F627" s="4">
        <f t="shared" si="68"/>
        <v>12000</v>
      </c>
      <c r="G627" s="4">
        <f t="shared" si="69"/>
        <v>28040</v>
      </c>
      <c r="H627" s="2">
        <v>8480</v>
      </c>
      <c r="I627">
        <f t="shared" si="64"/>
        <v>0</v>
      </c>
      <c r="J627">
        <f t="shared" si="65"/>
        <v>0</v>
      </c>
      <c r="K627">
        <f t="shared" si="66"/>
        <v>19560</v>
      </c>
    </row>
    <row r="628" spans="1:11" x14ac:dyDescent="0.25">
      <c r="A628" s="2">
        <v>627</v>
      </c>
      <c r="B628" s="3">
        <v>44503</v>
      </c>
      <c r="C628" s="4">
        <f t="shared" si="63"/>
        <v>1</v>
      </c>
      <c r="D628" s="4">
        <f t="shared" si="67"/>
        <v>19560</v>
      </c>
      <c r="E628" s="4" t="s">
        <v>4</v>
      </c>
      <c r="F628" s="4">
        <f t="shared" si="68"/>
        <v>12000</v>
      </c>
      <c r="G628" s="4">
        <f t="shared" si="69"/>
        <v>31560</v>
      </c>
      <c r="H628" s="2">
        <v>4860</v>
      </c>
      <c r="I628">
        <f t="shared" si="64"/>
        <v>0</v>
      </c>
      <c r="J628">
        <f t="shared" si="65"/>
        <v>0</v>
      </c>
      <c r="K628">
        <f t="shared" si="66"/>
        <v>26700</v>
      </c>
    </row>
    <row r="629" spans="1:11" x14ac:dyDescent="0.25">
      <c r="A629" s="2">
        <v>628</v>
      </c>
      <c r="B629" s="3">
        <v>44503</v>
      </c>
      <c r="C629" s="4">
        <f t="shared" si="63"/>
        <v>1</v>
      </c>
      <c r="D629" s="4">
        <f t="shared" si="67"/>
        <v>26700</v>
      </c>
      <c r="E629" s="4" t="s">
        <v>5</v>
      </c>
      <c r="F629" s="4">
        <f t="shared" si="68"/>
        <v>0</v>
      </c>
      <c r="G629" s="4">
        <f t="shared" si="69"/>
        <v>26700</v>
      </c>
      <c r="H629" s="2">
        <v>8270</v>
      </c>
      <c r="I629">
        <f t="shared" si="64"/>
        <v>0</v>
      </c>
      <c r="J629">
        <f t="shared" si="65"/>
        <v>0</v>
      </c>
      <c r="K629">
        <f t="shared" si="66"/>
        <v>18430</v>
      </c>
    </row>
    <row r="630" spans="1:11" x14ac:dyDescent="0.25">
      <c r="A630" s="2">
        <v>629</v>
      </c>
      <c r="B630" s="3">
        <v>44504</v>
      </c>
      <c r="C630" s="4">
        <f t="shared" si="63"/>
        <v>1</v>
      </c>
      <c r="D630" s="4">
        <f t="shared" si="67"/>
        <v>18430</v>
      </c>
      <c r="E630" s="4" t="s">
        <v>7</v>
      </c>
      <c r="F630" s="4">
        <f t="shared" si="68"/>
        <v>12000</v>
      </c>
      <c r="G630" s="4">
        <f t="shared" si="69"/>
        <v>30430</v>
      </c>
      <c r="H630" s="2">
        <v>8790</v>
      </c>
      <c r="I630">
        <f t="shared" si="64"/>
        <v>0</v>
      </c>
      <c r="J630">
        <f t="shared" si="65"/>
        <v>0</v>
      </c>
      <c r="K630">
        <f t="shared" si="66"/>
        <v>21640</v>
      </c>
    </row>
    <row r="631" spans="1:11" x14ac:dyDescent="0.25">
      <c r="A631" s="2">
        <v>630</v>
      </c>
      <c r="B631" s="3">
        <v>44504</v>
      </c>
      <c r="C631" s="4">
        <f t="shared" si="63"/>
        <v>1</v>
      </c>
      <c r="D631" s="4">
        <f t="shared" si="67"/>
        <v>21640</v>
      </c>
      <c r="E631" s="4" t="s">
        <v>6</v>
      </c>
      <c r="F631" s="4">
        <f t="shared" si="68"/>
        <v>0</v>
      </c>
      <c r="G631" s="4">
        <f t="shared" si="69"/>
        <v>21640</v>
      </c>
      <c r="H631" s="2">
        <v>3110</v>
      </c>
      <c r="I631">
        <f t="shared" si="64"/>
        <v>0</v>
      </c>
      <c r="J631">
        <f t="shared" si="65"/>
        <v>0</v>
      </c>
      <c r="K631">
        <f t="shared" si="66"/>
        <v>18530</v>
      </c>
    </row>
    <row r="632" spans="1:11" x14ac:dyDescent="0.25">
      <c r="A632" s="2">
        <v>631</v>
      </c>
      <c r="B632" s="3">
        <v>44504</v>
      </c>
      <c r="C632" s="4">
        <f t="shared" si="63"/>
        <v>1</v>
      </c>
      <c r="D632" s="4">
        <f t="shared" si="67"/>
        <v>18530</v>
      </c>
      <c r="E632" s="4" t="s">
        <v>5</v>
      </c>
      <c r="F632" s="4">
        <f t="shared" si="68"/>
        <v>0</v>
      </c>
      <c r="G632" s="4">
        <f t="shared" si="69"/>
        <v>18530</v>
      </c>
      <c r="H632" s="2">
        <v>1440</v>
      </c>
      <c r="I632">
        <f t="shared" si="64"/>
        <v>0</v>
      </c>
      <c r="J632">
        <f t="shared" si="65"/>
        <v>0</v>
      </c>
      <c r="K632">
        <f t="shared" si="66"/>
        <v>17090</v>
      </c>
    </row>
    <row r="633" spans="1:11" x14ac:dyDescent="0.25">
      <c r="A633" s="2">
        <v>632</v>
      </c>
      <c r="B633" s="3">
        <v>44505</v>
      </c>
      <c r="C633" s="4">
        <f t="shared" si="63"/>
        <v>0</v>
      </c>
      <c r="D633" s="4">
        <f t="shared" si="67"/>
        <v>17090</v>
      </c>
      <c r="E633" s="4" t="s">
        <v>7</v>
      </c>
      <c r="F633" s="4">
        <f t="shared" si="68"/>
        <v>12000</v>
      </c>
      <c r="G633" s="4">
        <f t="shared" si="69"/>
        <v>29090</v>
      </c>
      <c r="H633" s="2">
        <v>4550</v>
      </c>
      <c r="I633">
        <f t="shared" si="64"/>
        <v>0</v>
      </c>
      <c r="J633">
        <f t="shared" si="65"/>
        <v>0</v>
      </c>
      <c r="K633">
        <f t="shared" si="66"/>
        <v>24540</v>
      </c>
    </row>
    <row r="634" spans="1:11" x14ac:dyDescent="0.25">
      <c r="A634" s="2">
        <v>633</v>
      </c>
      <c r="B634" s="3">
        <v>44505</v>
      </c>
      <c r="C634" s="4">
        <f t="shared" si="63"/>
        <v>0</v>
      </c>
      <c r="D634" s="4">
        <f t="shared" si="67"/>
        <v>24540</v>
      </c>
      <c r="E634" s="4" t="s">
        <v>4</v>
      </c>
      <c r="F634" s="4">
        <f t="shared" si="68"/>
        <v>0</v>
      </c>
      <c r="G634" s="4">
        <f t="shared" si="69"/>
        <v>24540</v>
      </c>
      <c r="H634" s="2">
        <v>6980</v>
      </c>
      <c r="I634">
        <f t="shared" si="64"/>
        <v>0</v>
      </c>
      <c r="J634">
        <f t="shared" si="65"/>
        <v>0</v>
      </c>
      <c r="K634">
        <f t="shared" si="66"/>
        <v>17560</v>
      </c>
    </row>
    <row r="635" spans="1:11" x14ac:dyDescent="0.25">
      <c r="A635" s="2">
        <v>634</v>
      </c>
      <c r="B635" s="3">
        <v>44506</v>
      </c>
      <c r="C635" s="4">
        <f t="shared" si="63"/>
        <v>0</v>
      </c>
      <c r="D635" s="4">
        <f t="shared" si="67"/>
        <v>17560</v>
      </c>
      <c r="E635" s="4" t="s">
        <v>5</v>
      </c>
      <c r="F635" s="4">
        <f t="shared" si="68"/>
        <v>5000</v>
      </c>
      <c r="G635" s="4">
        <f t="shared" si="69"/>
        <v>22560</v>
      </c>
      <c r="H635" s="2">
        <v>3920</v>
      </c>
      <c r="I635">
        <f t="shared" si="64"/>
        <v>0</v>
      </c>
      <c r="J635">
        <f t="shared" si="65"/>
        <v>0</v>
      </c>
      <c r="K635">
        <f t="shared" si="66"/>
        <v>18640</v>
      </c>
    </row>
    <row r="636" spans="1:11" x14ac:dyDescent="0.25">
      <c r="A636" s="2">
        <v>635</v>
      </c>
      <c r="B636" s="3">
        <v>44507</v>
      </c>
      <c r="C636" s="4">
        <f t="shared" si="63"/>
        <v>1</v>
      </c>
      <c r="D636" s="4">
        <f t="shared" si="67"/>
        <v>18640</v>
      </c>
      <c r="E636" s="4" t="s">
        <v>5</v>
      </c>
      <c r="F636" s="4">
        <f t="shared" si="68"/>
        <v>5000</v>
      </c>
      <c r="G636" s="4">
        <f t="shared" si="69"/>
        <v>23640</v>
      </c>
      <c r="H636" s="2">
        <v>7040</v>
      </c>
      <c r="I636">
        <f t="shared" si="64"/>
        <v>0</v>
      </c>
      <c r="J636">
        <f t="shared" si="65"/>
        <v>0</v>
      </c>
      <c r="K636">
        <f t="shared" si="66"/>
        <v>16600</v>
      </c>
    </row>
    <row r="637" spans="1:11" x14ac:dyDescent="0.25">
      <c r="A637" s="2">
        <v>636</v>
      </c>
      <c r="B637" s="3">
        <v>44507</v>
      </c>
      <c r="C637" s="4">
        <f t="shared" si="63"/>
        <v>1</v>
      </c>
      <c r="D637" s="4">
        <f t="shared" si="67"/>
        <v>16600</v>
      </c>
      <c r="E637" s="4" t="s">
        <v>4</v>
      </c>
      <c r="F637" s="4">
        <f t="shared" si="68"/>
        <v>0</v>
      </c>
      <c r="G637" s="4">
        <f t="shared" si="69"/>
        <v>16600</v>
      </c>
      <c r="H637" s="2">
        <v>7000</v>
      </c>
      <c r="I637">
        <f t="shared" si="64"/>
        <v>0</v>
      </c>
      <c r="J637">
        <f t="shared" si="65"/>
        <v>0</v>
      </c>
      <c r="K637">
        <f t="shared" si="66"/>
        <v>9600</v>
      </c>
    </row>
    <row r="638" spans="1:11" x14ac:dyDescent="0.25">
      <c r="A638" s="2">
        <v>637</v>
      </c>
      <c r="B638" s="3">
        <v>44508</v>
      </c>
      <c r="C638" s="4">
        <f t="shared" si="63"/>
        <v>1</v>
      </c>
      <c r="D638" s="4">
        <f t="shared" si="67"/>
        <v>9600</v>
      </c>
      <c r="E638" s="4" t="s">
        <v>5</v>
      </c>
      <c r="F638" s="4">
        <f t="shared" si="68"/>
        <v>12000</v>
      </c>
      <c r="G638" s="4">
        <f t="shared" si="69"/>
        <v>21600</v>
      </c>
      <c r="H638" s="2">
        <v>1980</v>
      </c>
      <c r="I638">
        <f t="shared" si="64"/>
        <v>0</v>
      </c>
      <c r="J638">
        <f t="shared" si="65"/>
        <v>0</v>
      </c>
      <c r="K638">
        <f t="shared" si="66"/>
        <v>19620</v>
      </c>
    </row>
    <row r="639" spans="1:11" x14ac:dyDescent="0.25">
      <c r="A639" s="2">
        <v>638</v>
      </c>
      <c r="B639" s="3">
        <v>44508</v>
      </c>
      <c r="C639" s="4">
        <f t="shared" si="63"/>
        <v>1</v>
      </c>
      <c r="D639" s="4">
        <f t="shared" si="67"/>
        <v>19620</v>
      </c>
      <c r="E639" s="4" t="s">
        <v>4</v>
      </c>
      <c r="F639" s="4">
        <f t="shared" si="68"/>
        <v>0</v>
      </c>
      <c r="G639" s="4">
        <f t="shared" si="69"/>
        <v>19620</v>
      </c>
      <c r="H639" s="2">
        <v>7550</v>
      </c>
      <c r="I639">
        <f t="shared" si="64"/>
        <v>0</v>
      </c>
      <c r="J639">
        <f t="shared" si="65"/>
        <v>0</v>
      </c>
      <c r="K639">
        <f t="shared" si="66"/>
        <v>12070</v>
      </c>
    </row>
    <row r="640" spans="1:11" x14ac:dyDescent="0.25">
      <c r="A640" s="2">
        <v>639</v>
      </c>
      <c r="B640" s="3">
        <v>44509</v>
      </c>
      <c r="C640" s="4">
        <f t="shared" si="63"/>
        <v>1</v>
      </c>
      <c r="D640" s="4">
        <f t="shared" si="67"/>
        <v>12070</v>
      </c>
      <c r="E640" s="4" t="s">
        <v>6</v>
      </c>
      <c r="F640" s="4">
        <f t="shared" si="68"/>
        <v>12000</v>
      </c>
      <c r="G640" s="4">
        <f t="shared" si="69"/>
        <v>24070</v>
      </c>
      <c r="H640" s="2">
        <v>2300</v>
      </c>
      <c r="I640">
        <f t="shared" si="64"/>
        <v>0</v>
      </c>
      <c r="J640">
        <f t="shared" si="65"/>
        <v>0</v>
      </c>
      <c r="K640">
        <f t="shared" si="66"/>
        <v>21770</v>
      </c>
    </row>
    <row r="641" spans="1:11" x14ac:dyDescent="0.25">
      <c r="A641" s="2">
        <v>640</v>
      </c>
      <c r="B641" s="3">
        <v>44509</v>
      </c>
      <c r="C641" s="4">
        <f t="shared" si="63"/>
        <v>1</v>
      </c>
      <c r="D641" s="4">
        <f t="shared" si="67"/>
        <v>21770</v>
      </c>
      <c r="E641" s="4" t="s">
        <v>5</v>
      </c>
      <c r="F641" s="4">
        <f t="shared" si="68"/>
        <v>0</v>
      </c>
      <c r="G641" s="4">
        <f t="shared" si="69"/>
        <v>21770</v>
      </c>
      <c r="H641" s="2">
        <v>5950</v>
      </c>
      <c r="I641">
        <f t="shared" si="64"/>
        <v>0</v>
      </c>
      <c r="J641">
        <f t="shared" si="65"/>
        <v>0</v>
      </c>
      <c r="K641">
        <f t="shared" si="66"/>
        <v>15820</v>
      </c>
    </row>
    <row r="642" spans="1:11" x14ac:dyDescent="0.25">
      <c r="A642" s="2">
        <v>641</v>
      </c>
      <c r="B642" s="3">
        <v>44509</v>
      </c>
      <c r="C642" s="4">
        <f t="shared" si="63"/>
        <v>1</v>
      </c>
      <c r="D642" s="4">
        <f t="shared" si="67"/>
        <v>15820</v>
      </c>
      <c r="E642" s="4" t="s">
        <v>7</v>
      </c>
      <c r="F642" s="4">
        <f t="shared" si="68"/>
        <v>0</v>
      </c>
      <c r="G642" s="4">
        <f t="shared" si="69"/>
        <v>15820</v>
      </c>
      <c r="H642" s="2">
        <v>4860</v>
      </c>
      <c r="I642">
        <f t="shared" si="64"/>
        <v>0</v>
      </c>
      <c r="J642">
        <f t="shared" si="65"/>
        <v>0</v>
      </c>
      <c r="K642">
        <f t="shared" si="66"/>
        <v>10960</v>
      </c>
    </row>
    <row r="643" spans="1:11" x14ac:dyDescent="0.25">
      <c r="A643" s="2">
        <v>642</v>
      </c>
      <c r="B643" s="3">
        <v>44510</v>
      </c>
      <c r="C643" s="4">
        <f t="shared" ref="C643:C706" si="70">IF(WEEKDAY(B643)&lt;6, 1, 0)</f>
        <v>1</v>
      </c>
      <c r="D643" s="4">
        <f t="shared" si="67"/>
        <v>10960</v>
      </c>
      <c r="E643" s="4" t="s">
        <v>5</v>
      </c>
      <c r="F643" s="4">
        <f t="shared" si="68"/>
        <v>12000</v>
      </c>
      <c r="G643" s="4">
        <f t="shared" si="69"/>
        <v>22960</v>
      </c>
      <c r="H643" s="2">
        <v>7210</v>
      </c>
      <c r="I643">
        <f t="shared" ref="I643:I706" si="71">IF(G643&lt;H643, 1, 0)</f>
        <v>0</v>
      </c>
      <c r="J643">
        <f t="shared" ref="J643:J706" si="72">IF(I643 = 1, H643, 0)</f>
        <v>0</v>
      </c>
      <c r="K643">
        <f t="shared" ref="K643:K706" si="73">IF(I643 = 0, G643-H643, G643)</f>
        <v>15750</v>
      </c>
    </row>
    <row r="644" spans="1:11" x14ac:dyDescent="0.25">
      <c r="A644" s="2">
        <v>643</v>
      </c>
      <c r="B644" s="3">
        <v>44510</v>
      </c>
      <c r="C644" s="4">
        <f t="shared" si="70"/>
        <v>1</v>
      </c>
      <c r="D644" s="4">
        <f t="shared" ref="D644:D707" si="74">K643</f>
        <v>15750</v>
      </c>
      <c r="E644" s="4" t="s">
        <v>6</v>
      </c>
      <c r="F644" s="4">
        <f t="shared" ref="F644:F707" si="75">IF(B644&lt;&gt;B643,IF(C643= 1, 12000, 5000), 0)</f>
        <v>0</v>
      </c>
      <c r="G644" s="4">
        <f t="shared" ref="G644:G707" si="76">D644+F644</f>
        <v>15750</v>
      </c>
      <c r="H644" s="2">
        <v>6320</v>
      </c>
      <c r="I644">
        <f t="shared" si="71"/>
        <v>0</v>
      </c>
      <c r="J644">
        <f t="shared" si="72"/>
        <v>0</v>
      </c>
      <c r="K644">
        <f t="shared" si="73"/>
        <v>9430</v>
      </c>
    </row>
    <row r="645" spans="1:11" x14ac:dyDescent="0.25">
      <c r="A645" s="2">
        <v>644</v>
      </c>
      <c r="B645" s="3">
        <v>44510</v>
      </c>
      <c r="C645" s="4">
        <f t="shared" si="70"/>
        <v>1</v>
      </c>
      <c r="D645" s="4">
        <f t="shared" si="74"/>
        <v>9430</v>
      </c>
      <c r="E645" s="4" t="s">
        <v>4</v>
      </c>
      <c r="F645" s="4">
        <f t="shared" si="75"/>
        <v>0</v>
      </c>
      <c r="G645" s="4">
        <f t="shared" si="76"/>
        <v>9430</v>
      </c>
      <c r="H645" s="2">
        <v>6800</v>
      </c>
      <c r="I645">
        <f t="shared" si="71"/>
        <v>0</v>
      </c>
      <c r="J645">
        <f t="shared" si="72"/>
        <v>0</v>
      </c>
      <c r="K645">
        <f t="shared" si="73"/>
        <v>2630</v>
      </c>
    </row>
    <row r="646" spans="1:11" x14ac:dyDescent="0.25">
      <c r="A646" s="2">
        <v>645</v>
      </c>
      <c r="B646" s="3">
        <v>44511</v>
      </c>
      <c r="C646" s="4">
        <f t="shared" si="70"/>
        <v>1</v>
      </c>
      <c r="D646" s="4">
        <f t="shared" si="74"/>
        <v>2630</v>
      </c>
      <c r="E646" s="4" t="s">
        <v>4</v>
      </c>
      <c r="F646" s="4">
        <f t="shared" si="75"/>
        <v>12000</v>
      </c>
      <c r="G646" s="4">
        <f t="shared" si="76"/>
        <v>14630</v>
      </c>
      <c r="H646" s="2">
        <v>8040</v>
      </c>
      <c r="I646">
        <f t="shared" si="71"/>
        <v>0</v>
      </c>
      <c r="J646">
        <f t="shared" si="72"/>
        <v>0</v>
      </c>
      <c r="K646">
        <f t="shared" si="73"/>
        <v>6590</v>
      </c>
    </row>
    <row r="647" spans="1:11" x14ac:dyDescent="0.25">
      <c r="A647" s="2">
        <v>646</v>
      </c>
      <c r="B647" s="3">
        <v>44511</v>
      </c>
      <c r="C647" s="4">
        <f t="shared" si="70"/>
        <v>1</v>
      </c>
      <c r="D647" s="4">
        <f t="shared" si="74"/>
        <v>6590</v>
      </c>
      <c r="E647" s="4" t="s">
        <v>6</v>
      </c>
      <c r="F647" s="4">
        <f t="shared" si="75"/>
        <v>0</v>
      </c>
      <c r="G647" s="4">
        <f t="shared" si="76"/>
        <v>6590</v>
      </c>
      <c r="H647" s="2">
        <v>2960</v>
      </c>
      <c r="I647">
        <f t="shared" si="71"/>
        <v>0</v>
      </c>
      <c r="J647">
        <f t="shared" si="72"/>
        <v>0</v>
      </c>
      <c r="K647">
        <f t="shared" si="73"/>
        <v>3630</v>
      </c>
    </row>
    <row r="648" spans="1:11" x14ac:dyDescent="0.25">
      <c r="A648" s="2">
        <v>647</v>
      </c>
      <c r="B648" s="3">
        <v>44512</v>
      </c>
      <c r="C648" s="4">
        <f t="shared" si="70"/>
        <v>0</v>
      </c>
      <c r="D648" s="4">
        <f t="shared" si="74"/>
        <v>3630</v>
      </c>
      <c r="E648" s="4" t="s">
        <v>5</v>
      </c>
      <c r="F648" s="4">
        <f t="shared" si="75"/>
        <v>12000</v>
      </c>
      <c r="G648" s="4">
        <f t="shared" si="76"/>
        <v>15630</v>
      </c>
      <c r="H648" s="2">
        <v>1960</v>
      </c>
      <c r="I648">
        <f t="shared" si="71"/>
        <v>0</v>
      </c>
      <c r="J648">
        <f t="shared" si="72"/>
        <v>0</v>
      </c>
      <c r="K648">
        <f t="shared" si="73"/>
        <v>13670</v>
      </c>
    </row>
    <row r="649" spans="1:11" x14ac:dyDescent="0.25">
      <c r="A649" s="2">
        <v>648</v>
      </c>
      <c r="B649" s="3">
        <v>44513</v>
      </c>
      <c r="C649" s="4">
        <f t="shared" si="70"/>
        <v>0</v>
      </c>
      <c r="D649" s="4">
        <f t="shared" si="74"/>
        <v>13670</v>
      </c>
      <c r="E649" s="4" t="s">
        <v>4</v>
      </c>
      <c r="F649" s="4">
        <f t="shared" si="75"/>
        <v>5000</v>
      </c>
      <c r="G649" s="4">
        <f t="shared" si="76"/>
        <v>18670</v>
      </c>
      <c r="H649" s="2">
        <v>5740</v>
      </c>
      <c r="I649">
        <f t="shared" si="71"/>
        <v>0</v>
      </c>
      <c r="J649">
        <f t="shared" si="72"/>
        <v>0</v>
      </c>
      <c r="K649">
        <f t="shared" si="73"/>
        <v>12930</v>
      </c>
    </row>
    <row r="650" spans="1:11" x14ac:dyDescent="0.25">
      <c r="A650" s="2">
        <v>649</v>
      </c>
      <c r="B650" s="3">
        <v>44514</v>
      </c>
      <c r="C650" s="4">
        <f t="shared" si="70"/>
        <v>1</v>
      </c>
      <c r="D650" s="4">
        <f t="shared" si="74"/>
        <v>12930</v>
      </c>
      <c r="E650" s="4" t="s">
        <v>5</v>
      </c>
      <c r="F650" s="4">
        <f t="shared" si="75"/>
        <v>5000</v>
      </c>
      <c r="G650" s="4">
        <f t="shared" si="76"/>
        <v>17930</v>
      </c>
      <c r="H650" s="2">
        <v>2610</v>
      </c>
      <c r="I650">
        <f t="shared" si="71"/>
        <v>0</v>
      </c>
      <c r="J650">
        <f t="shared" si="72"/>
        <v>0</v>
      </c>
      <c r="K650">
        <f t="shared" si="73"/>
        <v>15320</v>
      </c>
    </row>
    <row r="651" spans="1:11" x14ac:dyDescent="0.25">
      <c r="A651" s="2">
        <v>650</v>
      </c>
      <c r="B651" s="3">
        <v>44514</v>
      </c>
      <c r="C651" s="4">
        <f t="shared" si="70"/>
        <v>1</v>
      </c>
      <c r="D651" s="4">
        <f t="shared" si="74"/>
        <v>15320</v>
      </c>
      <c r="E651" s="4" t="s">
        <v>4</v>
      </c>
      <c r="F651" s="4">
        <f t="shared" si="75"/>
        <v>0</v>
      </c>
      <c r="G651" s="4">
        <f t="shared" si="76"/>
        <v>15320</v>
      </c>
      <c r="H651" s="2">
        <v>5910</v>
      </c>
      <c r="I651">
        <f t="shared" si="71"/>
        <v>0</v>
      </c>
      <c r="J651">
        <f t="shared" si="72"/>
        <v>0</v>
      </c>
      <c r="K651">
        <f t="shared" si="73"/>
        <v>9410</v>
      </c>
    </row>
    <row r="652" spans="1:11" x14ac:dyDescent="0.25">
      <c r="A652" s="2">
        <v>651</v>
      </c>
      <c r="B652" s="3">
        <v>44515</v>
      </c>
      <c r="C652" s="4">
        <f t="shared" si="70"/>
        <v>1</v>
      </c>
      <c r="D652" s="4">
        <f t="shared" si="74"/>
        <v>9410</v>
      </c>
      <c r="E652" s="4" t="s">
        <v>5</v>
      </c>
      <c r="F652" s="4">
        <f t="shared" si="75"/>
        <v>12000</v>
      </c>
      <c r="G652" s="4">
        <f t="shared" si="76"/>
        <v>21410</v>
      </c>
      <c r="H652" s="2">
        <v>4410</v>
      </c>
      <c r="I652">
        <f t="shared" si="71"/>
        <v>0</v>
      </c>
      <c r="J652">
        <f t="shared" si="72"/>
        <v>0</v>
      </c>
      <c r="K652">
        <f t="shared" si="73"/>
        <v>17000</v>
      </c>
    </row>
    <row r="653" spans="1:11" x14ac:dyDescent="0.25">
      <c r="A653" s="2">
        <v>652</v>
      </c>
      <c r="B653" s="3">
        <v>44515</v>
      </c>
      <c r="C653" s="4">
        <f t="shared" si="70"/>
        <v>1</v>
      </c>
      <c r="D653" s="4">
        <f t="shared" si="74"/>
        <v>17000</v>
      </c>
      <c r="E653" s="4" t="s">
        <v>4</v>
      </c>
      <c r="F653" s="4">
        <f t="shared" si="75"/>
        <v>0</v>
      </c>
      <c r="G653" s="4">
        <f t="shared" si="76"/>
        <v>17000</v>
      </c>
      <c r="H653" s="2">
        <v>2820</v>
      </c>
      <c r="I653">
        <f t="shared" si="71"/>
        <v>0</v>
      </c>
      <c r="J653">
        <f t="shared" si="72"/>
        <v>0</v>
      </c>
      <c r="K653">
        <f t="shared" si="73"/>
        <v>14180</v>
      </c>
    </row>
    <row r="654" spans="1:11" x14ac:dyDescent="0.25">
      <c r="A654" s="2">
        <v>653</v>
      </c>
      <c r="B654" s="3">
        <v>44515</v>
      </c>
      <c r="C654" s="4">
        <f t="shared" si="70"/>
        <v>1</v>
      </c>
      <c r="D654" s="4">
        <f t="shared" si="74"/>
        <v>14180</v>
      </c>
      <c r="E654" s="4" t="s">
        <v>6</v>
      </c>
      <c r="F654" s="4">
        <f t="shared" si="75"/>
        <v>0</v>
      </c>
      <c r="G654" s="4">
        <f t="shared" si="76"/>
        <v>14180</v>
      </c>
      <c r="H654" s="2">
        <v>8320</v>
      </c>
      <c r="I654">
        <f t="shared" si="71"/>
        <v>0</v>
      </c>
      <c r="J654">
        <f t="shared" si="72"/>
        <v>0</v>
      </c>
      <c r="K654">
        <f t="shared" si="73"/>
        <v>5860</v>
      </c>
    </row>
    <row r="655" spans="1:11" x14ac:dyDescent="0.25">
      <c r="A655" s="2">
        <v>654</v>
      </c>
      <c r="B655" s="3">
        <v>44515</v>
      </c>
      <c r="C655" s="4">
        <f t="shared" si="70"/>
        <v>1</v>
      </c>
      <c r="D655" s="4">
        <f t="shared" si="74"/>
        <v>5860</v>
      </c>
      <c r="E655" s="4" t="s">
        <v>7</v>
      </c>
      <c r="F655" s="4">
        <f t="shared" si="75"/>
        <v>0</v>
      </c>
      <c r="G655" s="4">
        <f t="shared" si="76"/>
        <v>5860</v>
      </c>
      <c r="H655" s="2">
        <v>1580</v>
      </c>
      <c r="I655">
        <f t="shared" si="71"/>
        <v>0</v>
      </c>
      <c r="J655">
        <f t="shared" si="72"/>
        <v>0</v>
      </c>
      <c r="K655">
        <f t="shared" si="73"/>
        <v>4280</v>
      </c>
    </row>
    <row r="656" spans="1:11" x14ac:dyDescent="0.25">
      <c r="A656" s="2">
        <v>655</v>
      </c>
      <c r="B656" s="3">
        <v>44516</v>
      </c>
      <c r="C656" s="4">
        <f t="shared" si="70"/>
        <v>1</v>
      </c>
      <c r="D656" s="4">
        <f t="shared" si="74"/>
        <v>4280</v>
      </c>
      <c r="E656" s="4" t="s">
        <v>7</v>
      </c>
      <c r="F656" s="4">
        <f t="shared" si="75"/>
        <v>12000</v>
      </c>
      <c r="G656" s="4">
        <f t="shared" si="76"/>
        <v>16280</v>
      </c>
      <c r="H656" s="2">
        <v>3470</v>
      </c>
      <c r="I656">
        <f t="shared" si="71"/>
        <v>0</v>
      </c>
      <c r="J656">
        <f t="shared" si="72"/>
        <v>0</v>
      </c>
      <c r="K656">
        <f t="shared" si="73"/>
        <v>12810</v>
      </c>
    </row>
    <row r="657" spans="1:11" x14ac:dyDescent="0.25">
      <c r="A657" s="2">
        <v>656</v>
      </c>
      <c r="B657" s="3">
        <v>44516</v>
      </c>
      <c r="C657" s="4">
        <f t="shared" si="70"/>
        <v>1</v>
      </c>
      <c r="D657" s="4">
        <f t="shared" si="74"/>
        <v>12810</v>
      </c>
      <c r="E657" s="4" t="s">
        <v>6</v>
      </c>
      <c r="F657" s="4">
        <f t="shared" si="75"/>
        <v>0</v>
      </c>
      <c r="G657" s="4">
        <f t="shared" si="76"/>
        <v>12810</v>
      </c>
      <c r="H657" s="2">
        <v>4420</v>
      </c>
      <c r="I657">
        <f t="shared" si="71"/>
        <v>0</v>
      </c>
      <c r="J657">
        <f t="shared" si="72"/>
        <v>0</v>
      </c>
      <c r="K657">
        <f t="shared" si="73"/>
        <v>8390</v>
      </c>
    </row>
    <row r="658" spans="1:11" x14ac:dyDescent="0.25">
      <c r="A658" s="2">
        <v>657</v>
      </c>
      <c r="B658" s="3">
        <v>44517</v>
      </c>
      <c r="C658" s="4">
        <f t="shared" si="70"/>
        <v>1</v>
      </c>
      <c r="D658" s="4">
        <f t="shared" si="74"/>
        <v>8390</v>
      </c>
      <c r="E658" s="4" t="s">
        <v>6</v>
      </c>
      <c r="F658" s="4">
        <f t="shared" si="75"/>
        <v>12000</v>
      </c>
      <c r="G658" s="4">
        <f t="shared" si="76"/>
        <v>20390</v>
      </c>
      <c r="H658" s="2">
        <v>3130</v>
      </c>
      <c r="I658">
        <f t="shared" si="71"/>
        <v>0</v>
      </c>
      <c r="J658">
        <f t="shared" si="72"/>
        <v>0</v>
      </c>
      <c r="K658">
        <f t="shared" si="73"/>
        <v>17260</v>
      </c>
    </row>
    <row r="659" spans="1:11" x14ac:dyDescent="0.25">
      <c r="A659" s="2">
        <v>658</v>
      </c>
      <c r="B659" s="3">
        <v>44517</v>
      </c>
      <c r="C659" s="4">
        <f t="shared" si="70"/>
        <v>1</v>
      </c>
      <c r="D659" s="4">
        <f t="shared" si="74"/>
        <v>17260</v>
      </c>
      <c r="E659" s="4" t="s">
        <v>7</v>
      </c>
      <c r="F659" s="4">
        <f t="shared" si="75"/>
        <v>0</v>
      </c>
      <c r="G659" s="4">
        <f t="shared" si="76"/>
        <v>17260</v>
      </c>
      <c r="H659" s="2">
        <v>1320</v>
      </c>
      <c r="I659">
        <f t="shared" si="71"/>
        <v>0</v>
      </c>
      <c r="J659">
        <f t="shared" si="72"/>
        <v>0</v>
      </c>
      <c r="K659">
        <f t="shared" si="73"/>
        <v>15940</v>
      </c>
    </row>
    <row r="660" spans="1:11" x14ac:dyDescent="0.25">
      <c r="A660" s="2">
        <v>659</v>
      </c>
      <c r="B660" s="3">
        <v>44517</v>
      </c>
      <c r="C660" s="4">
        <f t="shared" si="70"/>
        <v>1</v>
      </c>
      <c r="D660" s="4">
        <f t="shared" si="74"/>
        <v>15940</v>
      </c>
      <c r="E660" s="4" t="s">
        <v>4</v>
      </c>
      <c r="F660" s="4">
        <f t="shared" si="75"/>
        <v>0</v>
      </c>
      <c r="G660" s="4">
        <f t="shared" si="76"/>
        <v>15940</v>
      </c>
      <c r="H660" s="2">
        <v>8470</v>
      </c>
      <c r="I660">
        <f t="shared" si="71"/>
        <v>0</v>
      </c>
      <c r="J660">
        <f t="shared" si="72"/>
        <v>0</v>
      </c>
      <c r="K660">
        <f t="shared" si="73"/>
        <v>7470</v>
      </c>
    </row>
    <row r="661" spans="1:11" x14ac:dyDescent="0.25">
      <c r="A661" s="2">
        <v>660</v>
      </c>
      <c r="B661" s="3">
        <v>44518</v>
      </c>
      <c r="C661" s="4">
        <f t="shared" si="70"/>
        <v>1</v>
      </c>
      <c r="D661" s="4">
        <f t="shared" si="74"/>
        <v>7470</v>
      </c>
      <c r="E661" s="4" t="s">
        <v>6</v>
      </c>
      <c r="F661" s="4">
        <f t="shared" si="75"/>
        <v>12000</v>
      </c>
      <c r="G661" s="4">
        <f t="shared" si="76"/>
        <v>19470</v>
      </c>
      <c r="H661" s="2">
        <v>1030</v>
      </c>
      <c r="I661">
        <f t="shared" si="71"/>
        <v>0</v>
      </c>
      <c r="J661">
        <f t="shared" si="72"/>
        <v>0</v>
      </c>
      <c r="K661">
        <f t="shared" si="73"/>
        <v>18440</v>
      </c>
    </row>
    <row r="662" spans="1:11" x14ac:dyDescent="0.25">
      <c r="A662" s="2">
        <v>661</v>
      </c>
      <c r="B662" s="3">
        <v>44519</v>
      </c>
      <c r="C662" s="4">
        <f t="shared" si="70"/>
        <v>0</v>
      </c>
      <c r="D662" s="4">
        <f t="shared" si="74"/>
        <v>18440</v>
      </c>
      <c r="E662" s="4" t="s">
        <v>4</v>
      </c>
      <c r="F662" s="4">
        <f t="shared" si="75"/>
        <v>12000</v>
      </c>
      <c r="G662" s="4">
        <f t="shared" si="76"/>
        <v>30440</v>
      </c>
      <c r="H662" s="2">
        <v>6050</v>
      </c>
      <c r="I662">
        <f t="shared" si="71"/>
        <v>0</v>
      </c>
      <c r="J662">
        <f t="shared" si="72"/>
        <v>0</v>
      </c>
      <c r="K662">
        <f t="shared" si="73"/>
        <v>24390</v>
      </c>
    </row>
    <row r="663" spans="1:11" x14ac:dyDescent="0.25">
      <c r="A663" s="2">
        <v>662</v>
      </c>
      <c r="B663" s="3">
        <v>44519</v>
      </c>
      <c r="C663" s="4">
        <f t="shared" si="70"/>
        <v>0</v>
      </c>
      <c r="D663" s="4">
        <f t="shared" si="74"/>
        <v>24390</v>
      </c>
      <c r="E663" s="4" t="s">
        <v>5</v>
      </c>
      <c r="F663" s="4">
        <f t="shared" si="75"/>
        <v>0</v>
      </c>
      <c r="G663" s="4">
        <f t="shared" si="76"/>
        <v>24390</v>
      </c>
      <c r="H663" s="2">
        <v>4740</v>
      </c>
      <c r="I663">
        <f t="shared" si="71"/>
        <v>0</v>
      </c>
      <c r="J663">
        <f t="shared" si="72"/>
        <v>0</v>
      </c>
      <c r="K663">
        <f t="shared" si="73"/>
        <v>19650</v>
      </c>
    </row>
    <row r="664" spans="1:11" x14ac:dyDescent="0.25">
      <c r="A664" s="2">
        <v>663</v>
      </c>
      <c r="B664" s="3">
        <v>44520</v>
      </c>
      <c r="C664" s="4">
        <f t="shared" si="70"/>
        <v>0</v>
      </c>
      <c r="D664" s="4">
        <f t="shared" si="74"/>
        <v>19650</v>
      </c>
      <c r="E664" s="4" t="s">
        <v>4</v>
      </c>
      <c r="F664" s="4">
        <f t="shared" si="75"/>
        <v>5000</v>
      </c>
      <c r="G664" s="4">
        <f t="shared" si="76"/>
        <v>24650</v>
      </c>
      <c r="H664" s="2">
        <v>5270</v>
      </c>
      <c r="I664">
        <f t="shared" si="71"/>
        <v>0</v>
      </c>
      <c r="J664">
        <f t="shared" si="72"/>
        <v>0</v>
      </c>
      <c r="K664">
        <f t="shared" si="73"/>
        <v>19380</v>
      </c>
    </row>
    <row r="665" spans="1:11" x14ac:dyDescent="0.25">
      <c r="A665" s="2">
        <v>664</v>
      </c>
      <c r="B665" s="3">
        <v>44520</v>
      </c>
      <c r="C665" s="4">
        <f t="shared" si="70"/>
        <v>0</v>
      </c>
      <c r="D665" s="4">
        <f t="shared" si="74"/>
        <v>19380</v>
      </c>
      <c r="E665" s="4" t="s">
        <v>5</v>
      </c>
      <c r="F665" s="4">
        <f t="shared" si="75"/>
        <v>0</v>
      </c>
      <c r="G665" s="4">
        <f t="shared" si="76"/>
        <v>19380</v>
      </c>
      <c r="H665" s="2">
        <v>9150</v>
      </c>
      <c r="I665">
        <f t="shared" si="71"/>
        <v>0</v>
      </c>
      <c r="J665">
        <f t="shared" si="72"/>
        <v>0</v>
      </c>
      <c r="K665">
        <f t="shared" si="73"/>
        <v>10230</v>
      </c>
    </row>
    <row r="666" spans="1:11" x14ac:dyDescent="0.25">
      <c r="A666" s="2">
        <v>665</v>
      </c>
      <c r="B666" s="3">
        <v>44520</v>
      </c>
      <c r="C666" s="4">
        <f t="shared" si="70"/>
        <v>0</v>
      </c>
      <c r="D666" s="4">
        <f t="shared" si="74"/>
        <v>10230</v>
      </c>
      <c r="E666" s="4" t="s">
        <v>6</v>
      </c>
      <c r="F666" s="4">
        <f t="shared" si="75"/>
        <v>0</v>
      </c>
      <c r="G666" s="4">
        <f t="shared" si="76"/>
        <v>10230</v>
      </c>
      <c r="H666" s="2">
        <v>8790</v>
      </c>
      <c r="I666">
        <f t="shared" si="71"/>
        <v>0</v>
      </c>
      <c r="J666">
        <f t="shared" si="72"/>
        <v>0</v>
      </c>
      <c r="K666">
        <f t="shared" si="73"/>
        <v>1440</v>
      </c>
    </row>
    <row r="667" spans="1:11" x14ac:dyDescent="0.25">
      <c r="A667" s="2">
        <v>666</v>
      </c>
      <c r="B667" s="3">
        <v>44520</v>
      </c>
      <c r="C667" s="4">
        <f t="shared" si="70"/>
        <v>0</v>
      </c>
      <c r="D667" s="4">
        <f t="shared" si="74"/>
        <v>1440</v>
      </c>
      <c r="E667" s="4" t="s">
        <v>7</v>
      </c>
      <c r="F667" s="4">
        <f t="shared" si="75"/>
        <v>0</v>
      </c>
      <c r="G667" s="4">
        <f t="shared" si="76"/>
        <v>1440</v>
      </c>
      <c r="H667" s="2">
        <v>2830</v>
      </c>
      <c r="I667">
        <f t="shared" si="71"/>
        <v>1</v>
      </c>
      <c r="J667">
        <f t="shared" si="72"/>
        <v>2830</v>
      </c>
      <c r="K667">
        <f t="shared" si="73"/>
        <v>1440</v>
      </c>
    </row>
    <row r="668" spans="1:11" x14ac:dyDescent="0.25">
      <c r="A668" s="2">
        <v>667</v>
      </c>
      <c r="B668" s="3">
        <v>44521</v>
      </c>
      <c r="C668" s="4">
        <f t="shared" si="70"/>
        <v>1</v>
      </c>
      <c r="D668" s="4">
        <f t="shared" si="74"/>
        <v>1440</v>
      </c>
      <c r="E668" s="4" t="s">
        <v>4</v>
      </c>
      <c r="F668" s="4">
        <f t="shared" si="75"/>
        <v>5000</v>
      </c>
      <c r="G668" s="4">
        <f t="shared" si="76"/>
        <v>6440</v>
      </c>
      <c r="H668" s="2">
        <v>1380</v>
      </c>
      <c r="I668">
        <f t="shared" si="71"/>
        <v>0</v>
      </c>
      <c r="J668">
        <f t="shared" si="72"/>
        <v>0</v>
      </c>
      <c r="K668">
        <f t="shared" si="73"/>
        <v>5060</v>
      </c>
    </row>
    <row r="669" spans="1:11" x14ac:dyDescent="0.25">
      <c r="A669" s="2">
        <v>668</v>
      </c>
      <c r="B669" s="3">
        <v>44522</v>
      </c>
      <c r="C669" s="4">
        <f t="shared" si="70"/>
        <v>1</v>
      </c>
      <c r="D669" s="4">
        <f t="shared" si="74"/>
        <v>5060</v>
      </c>
      <c r="E669" s="4" t="s">
        <v>5</v>
      </c>
      <c r="F669" s="4">
        <f t="shared" si="75"/>
        <v>12000</v>
      </c>
      <c r="G669" s="4">
        <f t="shared" si="76"/>
        <v>17060</v>
      </c>
      <c r="H669" s="2">
        <v>9060</v>
      </c>
      <c r="I669">
        <f t="shared" si="71"/>
        <v>0</v>
      </c>
      <c r="J669">
        <f t="shared" si="72"/>
        <v>0</v>
      </c>
      <c r="K669">
        <f t="shared" si="73"/>
        <v>8000</v>
      </c>
    </row>
    <row r="670" spans="1:11" x14ac:dyDescent="0.25">
      <c r="A670" s="2">
        <v>669</v>
      </c>
      <c r="B670" s="3">
        <v>44522</v>
      </c>
      <c r="C670" s="4">
        <f t="shared" si="70"/>
        <v>1</v>
      </c>
      <c r="D670" s="4">
        <f t="shared" si="74"/>
        <v>8000</v>
      </c>
      <c r="E670" s="4" t="s">
        <v>7</v>
      </c>
      <c r="F670" s="4">
        <f t="shared" si="75"/>
        <v>0</v>
      </c>
      <c r="G670" s="4">
        <f t="shared" si="76"/>
        <v>8000</v>
      </c>
      <c r="H670" s="2">
        <v>3190</v>
      </c>
      <c r="I670">
        <f t="shared" si="71"/>
        <v>0</v>
      </c>
      <c r="J670">
        <f t="shared" si="72"/>
        <v>0</v>
      </c>
      <c r="K670">
        <f t="shared" si="73"/>
        <v>4810</v>
      </c>
    </row>
    <row r="671" spans="1:11" x14ac:dyDescent="0.25">
      <c r="A671" s="2">
        <v>670</v>
      </c>
      <c r="B671" s="3">
        <v>44522</v>
      </c>
      <c r="C671" s="4">
        <f t="shared" si="70"/>
        <v>1</v>
      </c>
      <c r="D671" s="4">
        <f t="shared" si="74"/>
        <v>4810</v>
      </c>
      <c r="E671" s="4" t="s">
        <v>6</v>
      </c>
      <c r="F671" s="4">
        <f t="shared" si="75"/>
        <v>0</v>
      </c>
      <c r="G671" s="4">
        <f t="shared" si="76"/>
        <v>4810</v>
      </c>
      <c r="H671" s="2">
        <v>4380</v>
      </c>
      <c r="I671">
        <f t="shared" si="71"/>
        <v>0</v>
      </c>
      <c r="J671">
        <f t="shared" si="72"/>
        <v>0</v>
      </c>
      <c r="K671">
        <f t="shared" si="73"/>
        <v>430</v>
      </c>
    </row>
    <row r="672" spans="1:11" x14ac:dyDescent="0.25">
      <c r="A672" s="2">
        <v>671</v>
      </c>
      <c r="B672" s="3">
        <v>44522</v>
      </c>
      <c r="C672" s="4">
        <f t="shared" si="70"/>
        <v>1</v>
      </c>
      <c r="D672" s="4">
        <f t="shared" si="74"/>
        <v>430</v>
      </c>
      <c r="E672" s="4" t="s">
        <v>4</v>
      </c>
      <c r="F672" s="4">
        <f t="shared" si="75"/>
        <v>0</v>
      </c>
      <c r="G672" s="4">
        <f t="shared" si="76"/>
        <v>430</v>
      </c>
      <c r="H672" s="2">
        <v>5930</v>
      </c>
      <c r="I672">
        <f t="shared" si="71"/>
        <v>1</v>
      </c>
      <c r="J672">
        <f t="shared" si="72"/>
        <v>5930</v>
      </c>
      <c r="K672">
        <f t="shared" si="73"/>
        <v>430</v>
      </c>
    </row>
    <row r="673" spans="1:11" x14ac:dyDescent="0.25">
      <c r="A673" s="2">
        <v>672</v>
      </c>
      <c r="B673" s="3">
        <v>44523</v>
      </c>
      <c r="C673" s="4">
        <f t="shared" si="70"/>
        <v>1</v>
      </c>
      <c r="D673" s="4">
        <f t="shared" si="74"/>
        <v>430</v>
      </c>
      <c r="E673" s="4" t="s">
        <v>5</v>
      </c>
      <c r="F673" s="4">
        <f t="shared" si="75"/>
        <v>12000</v>
      </c>
      <c r="G673" s="4">
        <f t="shared" si="76"/>
        <v>12430</v>
      </c>
      <c r="H673" s="2">
        <v>3980</v>
      </c>
      <c r="I673">
        <f t="shared" si="71"/>
        <v>0</v>
      </c>
      <c r="J673">
        <f t="shared" si="72"/>
        <v>0</v>
      </c>
      <c r="K673">
        <f t="shared" si="73"/>
        <v>8450</v>
      </c>
    </row>
    <row r="674" spans="1:11" x14ac:dyDescent="0.25">
      <c r="A674" s="2">
        <v>673</v>
      </c>
      <c r="B674" s="3">
        <v>44523</v>
      </c>
      <c r="C674" s="4">
        <f t="shared" si="70"/>
        <v>1</v>
      </c>
      <c r="D674" s="4">
        <f t="shared" si="74"/>
        <v>8450</v>
      </c>
      <c r="E674" s="4" t="s">
        <v>4</v>
      </c>
      <c r="F674" s="4">
        <f t="shared" si="75"/>
        <v>0</v>
      </c>
      <c r="G674" s="4">
        <f t="shared" si="76"/>
        <v>8450</v>
      </c>
      <c r="H674" s="2">
        <v>9750</v>
      </c>
      <c r="I674">
        <f t="shared" si="71"/>
        <v>1</v>
      </c>
      <c r="J674">
        <f t="shared" si="72"/>
        <v>9750</v>
      </c>
      <c r="K674">
        <f t="shared" si="73"/>
        <v>8450</v>
      </c>
    </row>
    <row r="675" spans="1:11" x14ac:dyDescent="0.25">
      <c r="A675" s="2">
        <v>674</v>
      </c>
      <c r="B675" s="3">
        <v>44523</v>
      </c>
      <c r="C675" s="4">
        <f t="shared" si="70"/>
        <v>1</v>
      </c>
      <c r="D675" s="4">
        <f t="shared" si="74"/>
        <v>8450</v>
      </c>
      <c r="E675" s="4" t="s">
        <v>7</v>
      </c>
      <c r="F675" s="4">
        <f t="shared" si="75"/>
        <v>0</v>
      </c>
      <c r="G675" s="4">
        <f t="shared" si="76"/>
        <v>8450</v>
      </c>
      <c r="H675" s="2">
        <v>7340</v>
      </c>
      <c r="I675">
        <f t="shared" si="71"/>
        <v>0</v>
      </c>
      <c r="J675">
        <f t="shared" si="72"/>
        <v>0</v>
      </c>
      <c r="K675">
        <f t="shared" si="73"/>
        <v>1110</v>
      </c>
    </row>
    <row r="676" spans="1:11" x14ac:dyDescent="0.25">
      <c r="A676" s="2">
        <v>675</v>
      </c>
      <c r="B676" s="3">
        <v>44523</v>
      </c>
      <c r="C676" s="4">
        <f t="shared" si="70"/>
        <v>1</v>
      </c>
      <c r="D676" s="4">
        <f t="shared" si="74"/>
        <v>1110</v>
      </c>
      <c r="E676" s="4" t="s">
        <v>6</v>
      </c>
      <c r="F676" s="4">
        <f t="shared" si="75"/>
        <v>0</v>
      </c>
      <c r="G676" s="4">
        <f t="shared" si="76"/>
        <v>1110</v>
      </c>
      <c r="H676" s="2">
        <v>5350</v>
      </c>
      <c r="I676">
        <f t="shared" si="71"/>
        <v>1</v>
      </c>
      <c r="J676">
        <f t="shared" si="72"/>
        <v>5350</v>
      </c>
      <c r="K676">
        <f t="shared" si="73"/>
        <v>1110</v>
      </c>
    </row>
    <row r="677" spans="1:11" x14ac:dyDescent="0.25">
      <c r="A677" s="2">
        <v>676</v>
      </c>
      <c r="B677" s="3">
        <v>44524</v>
      </c>
      <c r="C677" s="4">
        <f t="shared" si="70"/>
        <v>1</v>
      </c>
      <c r="D677" s="4">
        <f t="shared" si="74"/>
        <v>1110</v>
      </c>
      <c r="E677" s="4" t="s">
        <v>4</v>
      </c>
      <c r="F677" s="4">
        <f t="shared" si="75"/>
        <v>12000</v>
      </c>
      <c r="G677" s="4">
        <f t="shared" si="76"/>
        <v>13110</v>
      </c>
      <c r="H677" s="2">
        <v>5490</v>
      </c>
      <c r="I677">
        <f t="shared" si="71"/>
        <v>0</v>
      </c>
      <c r="J677">
        <f t="shared" si="72"/>
        <v>0</v>
      </c>
      <c r="K677">
        <f t="shared" si="73"/>
        <v>7620</v>
      </c>
    </row>
    <row r="678" spans="1:11" x14ac:dyDescent="0.25">
      <c r="A678" s="2">
        <v>677</v>
      </c>
      <c r="B678" s="3">
        <v>44524</v>
      </c>
      <c r="C678" s="4">
        <f t="shared" si="70"/>
        <v>1</v>
      </c>
      <c r="D678" s="4">
        <f t="shared" si="74"/>
        <v>7620</v>
      </c>
      <c r="E678" s="4" t="s">
        <v>7</v>
      </c>
      <c r="F678" s="4">
        <f t="shared" si="75"/>
        <v>0</v>
      </c>
      <c r="G678" s="4">
        <f t="shared" si="76"/>
        <v>7620</v>
      </c>
      <c r="H678" s="2">
        <v>1180</v>
      </c>
      <c r="I678">
        <f t="shared" si="71"/>
        <v>0</v>
      </c>
      <c r="J678">
        <f t="shared" si="72"/>
        <v>0</v>
      </c>
      <c r="K678">
        <f t="shared" si="73"/>
        <v>6440</v>
      </c>
    </row>
    <row r="679" spans="1:11" x14ac:dyDescent="0.25">
      <c r="A679" s="2">
        <v>678</v>
      </c>
      <c r="B679" s="3">
        <v>44525</v>
      </c>
      <c r="C679" s="4">
        <f t="shared" si="70"/>
        <v>1</v>
      </c>
      <c r="D679" s="4">
        <f t="shared" si="74"/>
        <v>6440</v>
      </c>
      <c r="E679" s="4" t="s">
        <v>7</v>
      </c>
      <c r="F679" s="4">
        <f t="shared" si="75"/>
        <v>12000</v>
      </c>
      <c r="G679" s="4">
        <f t="shared" si="76"/>
        <v>18440</v>
      </c>
      <c r="H679" s="2">
        <v>7560</v>
      </c>
      <c r="I679">
        <f t="shared" si="71"/>
        <v>0</v>
      </c>
      <c r="J679">
        <f t="shared" si="72"/>
        <v>0</v>
      </c>
      <c r="K679">
        <f t="shared" si="73"/>
        <v>10880</v>
      </c>
    </row>
    <row r="680" spans="1:11" x14ac:dyDescent="0.25">
      <c r="A680" s="2">
        <v>679</v>
      </c>
      <c r="B680" s="3">
        <v>44526</v>
      </c>
      <c r="C680" s="4">
        <f t="shared" si="70"/>
        <v>0</v>
      </c>
      <c r="D680" s="4">
        <f t="shared" si="74"/>
        <v>10880</v>
      </c>
      <c r="E680" s="4" t="s">
        <v>5</v>
      </c>
      <c r="F680" s="4">
        <f t="shared" si="75"/>
        <v>12000</v>
      </c>
      <c r="G680" s="4">
        <f t="shared" si="76"/>
        <v>22880</v>
      </c>
      <c r="H680" s="2">
        <v>7970</v>
      </c>
      <c r="I680">
        <f t="shared" si="71"/>
        <v>0</v>
      </c>
      <c r="J680">
        <f t="shared" si="72"/>
        <v>0</v>
      </c>
      <c r="K680">
        <f t="shared" si="73"/>
        <v>14910</v>
      </c>
    </row>
    <row r="681" spans="1:11" x14ac:dyDescent="0.25">
      <c r="A681" s="2">
        <v>680</v>
      </c>
      <c r="B681" s="3">
        <v>44526</v>
      </c>
      <c r="C681" s="4">
        <f t="shared" si="70"/>
        <v>0</v>
      </c>
      <c r="D681" s="4">
        <f t="shared" si="74"/>
        <v>14910</v>
      </c>
      <c r="E681" s="4" t="s">
        <v>7</v>
      </c>
      <c r="F681" s="4">
        <f t="shared" si="75"/>
        <v>0</v>
      </c>
      <c r="G681" s="4">
        <f t="shared" si="76"/>
        <v>14910</v>
      </c>
      <c r="H681" s="2">
        <v>2400</v>
      </c>
      <c r="I681">
        <f t="shared" si="71"/>
        <v>0</v>
      </c>
      <c r="J681">
        <f t="shared" si="72"/>
        <v>0</v>
      </c>
      <c r="K681">
        <f t="shared" si="73"/>
        <v>12510</v>
      </c>
    </row>
    <row r="682" spans="1:11" x14ac:dyDescent="0.25">
      <c r="A682" s="2">
        <v>681</v>
      </c>
      <c r="B682" s="3">
        <v>44526</v>
      </c>
      <c r="C682" s="4">
        <f t="shared" si="70"/>
        <v>0</v>
      </c>
      <c r="D682" s="4">
        <f t="shared" si="74"/>
        <v>12510</v>
      </c>
      <c r="E682" s="4" t="s">
        <v>4</v>
      </c>
      <c r="F682" s="4">
        <f t="shared" si="75"/>
        <v>0</v>
      </c>
      <c r="G682" s="4">
        <f t="shared" si="76"/>
        <v>12510</v>
      </c>
      <c r="H682" s="2">
        <v>7120</v>
      </c>
      <c r="I682">
        <f t="shared" si="71"/>
        <v>0</v>
      </c>
      <c r="J682">
        <f t="shared" si="72"/>
        <v>0</v>
      </c>
      <c r="K682">
        <f t="shared" si="73"/>
        <v>5390</v>
      </c>
    </row>
    <row r="683" spans="1:11" x14ac:dyDescent="0.25">
      <c r="A683" s="2">
        <v>682</v>
      </c>
      <c r="B683" s="3">
        <v>44527</v>
      </c>
      <c r="C683" s="4">
        <f t="shared" si="70"/>
        <v>0</v>
      </c>
      <c r="D683" s="4">
        <f t="shared" si="74"/>
        <v>5390</v>
      </c>
      <c r="E683" s="4" t="s">
        <v>7</v>
      </c>
      <c r="F683" s="4">
        <f t="shared" si="75"/>
        <v>5000</v>
      </c>
      <c r="G683" s="4">
        <f t="shared" si="76"/>
        <v>10390</v>
      </c>
      <c r="H683" s="2">
        <v>3500</v>
      </c>
      <c r="I683">
        <f t="shared" si="71"/>
        <v>0</v>
      </c>
      <c r="J683">
        <f t="shared" si="72"/>
        <v>0</v>
      </c>
      <c r="K683">
        <f t="shared" si="73"/>
        <v>6890</v>
      </c>
    </row>
    <row r="684" spans="1:11" x14ac:dyDescent="0.25">
      <c r="A684" s="2">
        <v>683</v>
      </c>
      <c r="B684" s="3">
        <v>44527</v>
      </c>
      <c r="C684" s="4">
        <f t="shared" si="70"/>
        <v>0</v>
      </c>
      <c r="D684" s="4">
        <f t="shared" si="74"/>
        <v>6890</v>
      </c>
      <c r="E684" s="4" t="s">
        <v>4</v>
      </c>
      <c r="F684" s="4">
        <f t="shared" si="75"/>
        <v>0</v>
      </c>
      <c r="G684" s="4">
        <f t="shared" si="76"/>
        <v>6890</v>
      </c>
      <c r="H684" s="2">
        <v>8590</v>
      </c>
      <c r="I684">
        <f t="shared" si="71"/>
        <v>1</v>
      </c>
      <c r="J684">
        <f t="shared" si="72"/>
        <v>8590</v>
      </c>
      <c r="K684">
        <f t="shared" si="73"/>
        <v>6890</v>
      </c>
    </row>
    <row r="685" spans="1:11" x14ac:dyDescent="0.25">
      <c r="A685" s="2">
        <v>684</v>
      </c>
      <c r="B685" s="3">
        <v>44528</v>
      </c>
      <c r="C685" s="4">
        <f t="shared" si="70"/>
        <v>1</v>
      </c>
      <c r="D685" s="4">
        <f t="shared" si="74"/>
        <v>6890</v>
      </c>
      <c r="E685" s="4" t="s">
        <v>4</v>
      </c>
      <c r="F685" s="4">
        <f t="shared" si="75"/>
        <v>5000</v>
      </c>
      <c r="G685" s="4">
        <f t="shared" si="76"/>
        <v>11890</v>
      </c>
      <c r="H685" s="2">
        <v>2510</v>
      </c>
      <c r="I685">
        <f t="shared" si="71"/>
        <v>0</v>
      </c>
      <c r="J685">
        <f t="shared" si="72"/>
        <v>0</v>
      </c>
      <c r="K685">
        <f t="shared" si="73"/>
        <v>9380</v>
      </c>
    </row>
    <row r="686" spans="1:11" x14ac:dyDescent="0.25">
      <c r="A686" s="2">
        <v>685</v>
      </c>
      <c r="B686" s="3">
        <v>44528</v>
      </c>
      <c r="C686" s="4">
        <f t="shared" si="70"/>
        <v>1</v>
      </c>
      <c r="D686" s="4">
        <f t="shared" si="74"/>
        <v>9380</v>
      </c>
      <c r="E686" s="4" t="s">
        <v>5</v>
      </c>
      <c r="F686" s="4">
        <f t="shared" si="75"/>
        <v>0</v>
      </c>
      <c r="G686" s="4">
        <f t="shared" si="76"/>
        <v>9380</v>
      </c>
      <c r="H686" s="2">
        <v>2180</v>
      </c>
      <c r="I686">
        <f t="shared" si="71"/>
        <v>0</v>
      </c>
      <c r="J686">
        <f t="shared" si="72"/>
        <v>0</v>
      </c>
      <c r="K686">
        <f t="shared" si="73"/>
        <v>7200</v>
      </c>
    </row>
    <row r="687" spans="1:11" x14ac:dyDescent="0.25">
      <c r="A687" s="2">
        <v>686</v>
      </c>
      <c r="B687" s="3">
        <v>44528</v>
      </c>
      <c r="C687" s="4">
        <f t="shared" si="70"/>
        <v>1</v>
      </c>
      <c r="D687" s="4">
        <f t="shared" si="74"/>
        <v>7200</v>
      </c>
      <c r="E687" s="4" t="s">
        <v>6</v>
      </c>
      <c r="F687" s="4">
        <f t="shared" si="75"/>
        <v>0</v>
      </c>
      <c r="G687" s="4">
        <f t="shared" si="76"/>
        <v>7200</v>
      </c>
      <c r="H687" s="2">
        <v>4710</v>
      </c>
      <c r="I687">
        <f t="shared" si="71"/>
        <v>0</v>
      </c>
      <c r="J687">
        <f t="shared" si="72"/>
        <v>0</v>
      </c>
      <c r="K687">
        <f t="shared" si="73"/>
        <v>2490</v>
      </c>
    </row>
    <row r="688" spans="1:11" x14ac:dyDescent="0.25">
      <c r="A688" s="2">
        <v>687</v>
      </c>
      <c r="B688" s="3">
        <v>44529</v>
      </c>
      <c r="C688" s="4">
        <f t="shared" si="70"/>
        <v>1</v>
      </c>
      <c r="D688" s="4">
        <f t="shared" si="74"/>
        <v>2490</v>
      </c>
      <c r="E688" s="4" t="s">
        <v>5</v>
      </c>
      <c r="F688" s="4">
        <f t="shared" si="75"/>
        <v>12000</v>
      </c>
      <c r="G688" s="4">
        <f t="shared" si="76"/>
        <v>14490</v>
      </c>
      <c r="H688" s="2">
        <v>3830</v>
      </c>
      <c r="I688">
        <f t="shared" si="71"/>
        <v>0</v>
      </c>
      <c r="J688">
        <f t="shared" si="72"/>
        <v>0</v>
      </c>
      <c r="K688">
        <f t="shared" si="73"/>
        <v>10660</v>
      </c>
    </row>
    <row r="689" spans="1:11" x14ac:dyDescent="0.25">
      <c r="A689" s="2">
        <v>688</v>
      </c>
      <c r="B689" s="3">
        <v>44529</v>
      </c>
      <c r="C689" s="4">
        <f t="shared" si="70"/>
        <v>1</v>
      </c>
      <c r="D689" s="4">
        <f t="shared" si="74"/>
        <v>10660</v>
      </c>
      <c r="E689" s="4" t="s">
        <v>4</v>
      </c>
      <c r="F689" s="4">
        <f t="shared" si="75"/>
        <v>0</v>
      </c>
      <c r="G689" s="4">
        <f t="shared" si="76"/>
        <v>10660</v>
      </c>
      <c r="H689" s="2">
        <v>3110</v>
      </c>
      <c r="I689">
        <f t="shared" si="71"/>
        <v>0</v>
      </c>
      <c r="J689">
        <f t="shared" si="72"/>
        <v>0</v>
      </c>
      <c r="K689">
        <f t="shared" si="73"/>
        <v>7550</v>
      </c>
    </row>
    <row r="690" spans="1:11" x14ac:dyDescent="0.25">
      <c r="A690" s="2">
        <v>689</v>
      </c>
      <c r="B690" s="3">
        <v>44529</v>
      </c>
      <c r="C690" s="4">
        <f t="shared" si="70"/>
        <v>1</v>
      </c>
      <c r="D690" s="4">
        <f t="shared" si="74"/>
        <v>7550</v>
      </c>
      <c r="E690" s="4" t="s">
        <v>7</v>
      </c>
      <c r="F690" s="4">
        <f t="shared" si="75"/>
        <v>0</v>
      </c>
      <c r="G690" s="4">
        <f t="shared" si="76"/>
        <v>7550</v>
      </c>
      <c r="H690" s="2">
        <v>9840</v>
      </c>
      <c r="I690">
        <f t="shared" si="71"/>
        <v>1</v>
      </c>
      <c r="J690">
        <f t="shared" si="72"/>
        <v>9840</v>
      </c>
      <c r="K690">
        <f t="shared" si="73"/>
        <v>7550</v>
      </c>
    </row>
    <row r="691" spans="1:11" x14ac:dyDescent="0.25">
      <c r="A691" s="2">
        <v>690</v>
      </c>
      <c r="B691" s="3">
        <v>44530</v>
      </c>
      <c r="C691" s="4">
        <f t="shared" si="70"/>
        <v>1</v>
      </c>
      <c r="D691" s="4">
        <f t="shared" si="74"/>
        <v>7550</v>
      </c>
      <c r="E691" s="4" t="s">
        <v>4</v>
      </c>
      <c r="F691" s="4">
        <f t="shared" si="75"/>
        <v>12000</v>
      </c>
      <c r="G691" s="4">
        <f t="shared" si="76"/>
        <v>19550</v>
      </c>
      <c r="H691" s="2">
        <v>3880</v>
      </c>
      <c r="I691">
        <f t="shared" si="71"/>
        <v>0</v>
      </c>
      <c r="J691">
        <f t="shared" si="72"/>
        <v>0</v>
      </c>
      <c r="K691">
        <f t="shared" si="73"/>
        <v>15670</v>
      </c>
    </row>
    <row r="692" spans="1:11" x14ac:dyDescent="0.25">
      <c r="A692" s="2">
        <v>691</v>
      </c>
      <c r="B692" s="3">
        <v>44530</v>
      </c>
      <c r="C692" s="4">
        <f t="shared" si="70"/>
        <v>1</v>
      </c>
      <c r="D692" s="4">
        <f t="shared" si="74"/>
        <v>15670</v>
      </c>
      <c r="E692" s="4" t="s">
        <v>7</v>
      </c>
      <c r="F692" s="4">
        <f t="shared" si="75"/>
        <v>0</v>
      </c>
      <c r="G692" s="4">
        <f t="shared" si="76"/>
        <v>15670</v>
      </c>
      <c r="H692" s="2">
        <v>9670</v>
      </c>
      <c r="I692">
        <f t="shared" si="71"/>
        <v>0</v>
      </c>
      <c r="J692">
        <f t="shared" si="72"/>
        <v>0</v>
      </c>
      <c r="K692">
        <f t="shared" si="73"/>
        <v>6000</v>
      </c>
    </row>
    <row r="693" spans="1:11" x14ac:dyDescent="0.25">
      <c r="A693" s="2">
        <v>692</v>
      </c>
      <c r="B693" s="3">
        <v>44531</v>
      </c>
      <c r="C693" s="4">
        <f t="shared" si="70"/>
        <v>1</v>
      </c>
      <c r="D693" s="4">
        <f t="shared" si="74"/>
        <v>6000</v>
      </c>
      <c r="E693" s="4" t="s">
        <v>7</v>
      </c>
      <c r="F693" s="4">
        <f t="shared" si="75"/>
        <v>12000</v>
      </c>
      <c r="G693" s="4">
        <f t="shared" si="76"/>
        <v>18000</v>
      </c>
      <c r="H693" s="2">
        <v>3510</v>
      </c>
      <c r="I693">
        <f t="shared" si="71"/>
        <v>0</v>
      </c>
      <c r="J693">
        <f t="shared" si="72"/>
        <v>0</v>
      </c>
      <c r="K693">
        <f t="shared" si="73"/>
        <v>14490</v>
      </c>
    </row>
    <row r="694" spans="1:11" x14ac:dyDescent="0.25">
      <c r="A694" s="2">
        <v>693</v>
      </c>
      <c r="B694" s="3">
        <v>44532</v>
      </c>
      <c r="C694" s="4">
        <f t="shared" si="70"/>
        <v>1</v>
      </c>
      <c r="D694" s="4">
        <f t="shared" si="74"/>
        <v>14490</v>
      </c>
      <c r="E694" s="4" t="s">
        <v>7</v>
      </c>
      <c r="F694" s="4">
        <f t="shared" si="75"/>
        <v>12000</v>
      </c>
      <c r="G694" s="4">
        <f t="shared" si="76"/>
        <v>26490</v>
      </c>
      <c r="H694" s="2">
        <v>5820</v>
      </c>
      <c r="I694">
        <f t="shared" si="71"/>
        <v>0</v>
      </c>
      <c r="J694">
        <f t="shared" si="72"/>
        <v>0</v>
      </c>
      <c r="K694">
        <f t="shared" si="73"/>
        <v>20670</v>
      </c>
    </row>
    <row r="695" spans="1:11" x14ac:dyDescent="0.25">
      <c r="A695" s="2">
        <v>694</v>
      </c>
      <c r="B695" s="3">
        <v>44532</v>
      </c>
      <c r="C695" s="4">
        <f t="shared" si="70"/>
        <v>1</v>
      </c>
      <c r="D695" s="4">
        <f t="shared" si="74"/>
        <v>20670</v>
      </c>
      <c r="E695" s="4" t="s">
        <v>4</v>
      </c>
      <c r="F695" s="4">
        <f t="shared" si="75"/>
        <v>0</v>
      </c>
      <c r="G695" s="4">
        <f t="shared" si="76"/>
        <v>20670</v>
      </c>
      <c r="H695" s="2">
        <v>1950</v>
      </c>
      <c r="I695">
        <f t="shared" si="71"/>
        <v>0</v>
      </c>
      <c r="J695">
        <f t="shared" si="72"/>
        <v>0</v>
      </c>
      <c r="K695">
        <f t="shared" si="73"/>
        <v>18720</v>
      </c>
    </row>
    <row r="696" spans="1:11" x14ac:dyDescent="0.25">
      <c r="A696" s="2">
        <v>695</v>
      </c>
      <c r="B696" s="3">
        <v>44533</v>
      </c>
      <c r="C696" s="4">
        <f t="shared" si="70"/>
        <v>0</v>
      </c>
      <c r="D696" s="4">
        <f t="shared" si="74"/>
        <v>18720</v>
      </c>
      <c r="E696" s="4" t="s">
        <v>7</v>
      </c>
      <c r="F696" s="4">
        <f t="shared" si="75"/>
        <v>12000</v>
      </c>
      <c r="G696" s="4">
        <f t="shared" si="76"/>
        <v>30720</v>
      </c>
      <c r="H696" s="2">
        <v>1310</v>
      </c>
      <c r="I696">
        <f t="shared" si="71"/>
        <v>0</v>
      </c>
      <c r="J696">
        <f t="shared" si="72"/>
        <v>0</v>
      </c>
      <c r="K696">
        <f t="shared" si="73"/>
        <v>29410</v>
      </c>
    </row>
    <row r="697" spans="1:11" x14ac:dyDescent="0.25">
      <c r="A697" s="2">
        <v>696</v>
      </c>
      <c r="B697" s="3">
        <v>44533</v>
      </c>
      <c r="C697" s="4">
        <f t="shared" si="70"/>
        <v>0</v>
      </c>
      <c r="D697" s="4">
        <f t="shared" si="74"/>
        <v>29410</v>
      </c>
      <c r="E697" s="4" t="s">
        <v>5</v>
      </c>
      <c r="F697" s="4">
        <f t="shared" si="75"/>
        <v>0</v>
      </c>
      <c r="G697" s="4">
        <f t="shared" si="76"/>
        <v>29410</v>
      </c>
      <c r="H697" s="2">
        <v>3850</v>
      </c>
      <c r="I697">
        <f t="shared" si="71"/>
        <v>0</v>
      </c>
      <c r="J697">
        <f t="shared" si="72"/>
        <v>0</v>
      </c>
      <c r="K697">
        <f t="shared" si="73"/>
        <v>25560</v>
      </c>
    </row>
    <row r="698" spans="1:11" x14ac:dyDescent="0.25">
      <c r="A698" s="2">
        <v>697</v>
      </c>
      <c r="B698" s="3">
        <v>44533</v>
      </c>
      <c r="C698" s="4">
        <f t="shared" si="70"/>
        <v>0</v>
      </c>
      <c r="D698" s="4">
        <f t="shared" si="74"/>
        <v>25560</v>
      </c>
      <c r="E698" s="4" t="s">
        <v>6</v>
      </c>
      <c r="F698" s="4">
        <f t="shared" si="75"/>
        <v>0</v>
      </c>
      <c r="G698" s="4">
        <f t="shared" si="76"/>
        <v>25560</v>
      </c>
      <c r="H698" s="2">
        <v>4160</v>
      </c>
      <c r="I698">
        <f t="shared" si="71"/>
        <v>0</v>
      </c>
      <c r="J698">
        <f t="shared" si="72"/>
        <v>0</v>
      </c>
      <c r="K698">
        <f t="shared" si="73"/>
        <v>21400</v>
      </c>
    </row>
    <row r="699" spans="1:11" x14ac:dyDescent="0.25">
      <c r="A699" s="2">
        <v>698</v>
      </c>
      <c r="B699" s="3">
        <v>44534</v>
      </c>
      <c r="C699" s="4">
        <f t="shared" si="70"/>
        <v>0</v>
      </c>
      <c r="D699" s="4">
        <f t="shared" si="74"/>
        <v>21400</v>
      </c>
      <c r="E699" s="4" t="s">
        <v>7</v>
      </c>
      <c r="F699" s="4">
        <f t="shared" si="75"/>
        <v>5000</v>
      </c>
      <c r="G699" s="4">
        <f t="shared" si="76"/>
        <v>26400</v>
      </c>
      <c r="H699" s="2">
        <v>3550</v>
      </c>
      <c r="I699">
        <f t="shared" si="71"/>
        <v>0</v>
      </c>
      <c r="J699">
        <f t="shared" si="72"/>
        <v>0</v>
      </c>
      <c r="K699">
        <f t="shared" si="73"/>
        <v>22850</v>
      </c>
    </row>
    <row r="700" spans="1:11" x14ac:dyDescent="0.25">
      <c r="A700" s="2">
        <v>699</v>
      </c>
      <c r="B700" s="3">
        <v>44534</v>
      </c>
      <c r="C700" s="4">
        <f t="shared" si="70"/>
        <v>0</v>
      </c>
      <c r="D700" s="4">
        <f t="shared" si="74"/>
        <v>22850</v>
      </c>
      <c r="E700" s="4" t="s">
        <v>5</v>
      </c>
      <c r="F700" s="4">
        <f t="shared" si="75"/>
        <v>0</v>
      </c>
      <c r="G700" s="4">
        <f t="shared" si="76"/>
        <v>22850</v>
      </c>
      <c r="H700" s="2">
        <v>2700</v>
      </c>
      <c r="I700">
        <f t="shared" si="71"/>
        <v>0</v>
      </c>
      <c r="J700">
        <f t="shared" si="72"/>
        <v>0</v>
      </c>
      <c r="K700">
        <f t="shared" si="73"/>
        <v>20150</v>
      </c>
    </row>
    <row r="701" spans="1:11" x14ac:dyDescent="0.25">
      <c r="A701" s="2">
        <v>700</v>
      </c>
      <c r="B701" s="3">
        <v>44535</v>
      </c>
      <c r="C701" s="4">
        <f t="shared" si="70"/>
        <v>1</v>
      </c>
      <c r="D701" s="4">
        <f t="shared" si="74"/>
        <v>20150</v>
      </c>
      <c r="E701" s="4" t="s">
        <v>4</v>
      </c>
      <c r="F701" s="4">
        <f t="shared" si="75"/>
        <v>5000</v>
      </c>
      <c r="G701" s="4">
        <f t="shared" si="76"/>
        <v>25150</v>
      </c>
      <c r="H701" s="2">
        <v>4620</v>
      </c>
      <c r="I701">
        <f t="shared" si="71"/>
        <v>0</v>
      </c>
      <c r="J701">
        <f t="shared" si="72"/>
        <v>0</v>
      </c>
      <c r="K701">
        <f t="shared" si="73"/>
        <v>20530</v>
      </c>
    </row>
    <row r="702" spans="1:11" x14ac:dyDescent="0.25">
      <c r="A702" s="2">
        <v>701</v>
      </c>
      <c r="B702" s="3">
        <v>44535</v>
      </c>
      <c r="C702" s="4">
        <f t="shared" si="70"/>
        <v>1</v>
      </c>
      <c r="D702" s="4">
        <f t="shared" si="74"/>
        <v>20530</v>
      </c>
      <c r="E702" s="4" t="s">
        <v>5</v>
      </c>
      <c r="F702" s="4">
        <f t="shared" si="75"/>
        <v>0</v>
      </c>
      <c r="G702" s="4">
        <f t="shared" si="76"/>
        <v>20530</v>
      </c>
      <c r="H702" s="2">
        <v>5060</v>
      </c>
      <c r="I702">
        <f t="shared" si="71"/>
        <v>0</v>
      </c>
      <c r="J702">
        <f t="shared" si="72"/>
        <v>0</v>
      </c>
      <c r="K702">
        <f t="shared" si="73"/>
        <v>15470</v>
      </c>
    </row>
    <row r="703" spans="1:11" x14ac:dyDescent="0.25">
      <c r="A703" s="2">
        <v>702</v>
      </c>
      <c r="B703" s="3">
        <v>44536</v>
      </c>
      <c r="C703" s="4">
        <f t="shared" si="70"/>
        <v>1</v>
      </c>
      <c r="D703" s="4">
        <f t="shared" si="74"/>
        <v>15470</v>
      </c>
      <c r="E703" s="4" t="s">
        <v>4</v>
      </c>
      <c r="F703" s="4">
        <f t="shared" si="75"/>
        <v>12000</v>
      </c>
      <c r="G703" s="4">
        <f t="shared" si="76"/>
        <v>27470</v>
      </c>
      <c r="H703" s="2">
        <v>2550</v>
      </c>
      <c r="I703">
        <f t="shared" si="71"/>
        <v>0</v>
      </c>
      <c r="J703">
        <f t="shared" si="72"/>
        <v>0</v>
      </c>
      <c r="K703">
        <f t="shared" si="73"/>
        <v>24920</v>
      </c>
    </row>
    <row r="704" spans="1:11" x14ac:dyDescent="0.25">
      <c r="A704" s="2">
        <v>703</v>
      </c>
      <c r="B704" s="3">
        <v>44536</v>
      </c>
      <c r="C704" s="4">
        <f t="shared" si="70"/>
        <v>1</v>
      </c>
      <c r="D704" s="4">
        <f t="shared" si="74"/>
        <v>24920</v>
      </c>
      <c r="E704" s="4" t="s">
        <v>5</v>
      </c>
      <c r="F704" s="4">
        <f t="shared" si="75"/>
        <v>0</v>
      </c>
      <c r="G704" s="4">
        <f t="shared" si="76"/>
        <v>24920</v>
      </c>
      <c r="H704" s="2">
        <v>4310</v>
      </c>
      <c r="I704">
        <f t="shared" si="71"/>
        <v>0</v>
      </c>
      <c r="J704">
        <f t="shared" si="72"/>
        <v>0</v>
      </c>
      <c r="K704">
        <f t="shared" si="73"/>
        <v>20610</v>
      </c>
    </row>
    <row r="705" spans="1:11" x14ac:dyDescent="0.25">
      <c r="A705" s="2">
        <v>704</v>
      </c>
      <c r="B705" s="3">
        <v>44536</v>
      </c>
      <c r="C705" s="4">
        <f t="shared" si="70"/>
        <v>1</v>
      </c>
      <c r="D705" s="4">
        <f t="shared" si="74"/>
        <v>20610</v>
      </c>
      <c r="E705" s="4" t="s">
        <v>6</v>
      </c>
      <c r="F705" s="4">
        <f t="shared" si="75"/>
        <v>0</v>
      </c>
      <c r="G705" s="4">
        <f t="shared" si="76"/>
        <v>20610</v>
      </c>
      <c r="H705" s="2">
        <v>7210</v>
      </c>
      <c r="I705">
        <f t="shared" si="71"/>
        <v>0</v>
      </c>
      <c r="J705">
        <f t="shared" si="72"/>
        <v>0</v>
      </c>
      <c r="K705">
        <f t="shared" si="73"/>
        <v>13400</v>
      </c>
    </row>
    <row r="706" spans="1:11" x14ac:dyDescent="0.25">
      <c r="A706" s="2">
        <v>705</v>
      </c>
      <c r="B706" s="3">
        <v>44537</v>
      </c>
      <c r="C706" s="4">
        <f t="shared" si="70"/>
        <v>1</v>
      </c>
      <c r="D706" s="4">
        <f t="shared" si="74"/>
        <v>13400</v>
      </c>
      <c r="E706" s="4" t="s">
        <v>6</v>
      </c>
      <c r="F706" s="4">
        <f t="shared" si="75"/>
        <v>12000</v>
      </c>
      <c r="G706" s="4">
        <f t="shared" si="76"/>
        <v>25400</v>
      </c>
      <c r="H706" s="2">
        <v>3560</v>
      </c>
      <c r="I706">
        <f t="shared" si="71"/>
        <v>0</v>
      </c>
      <c r="J706">
        <f t="shared" si="72"/>
        <v>0</v>
      </c>
      <c r="K706">
        <f t="shared" si="73"/>
        <v>21840</v>
      </c>
    </row>
    <row r="707" spans="1:11" x14ac:dyDescent="0.25">
      <c r="A707" s="2">
        <v>706</v>
      </c>
      <c r="B707" s="3">
        <v>44538</v>
      </c>
      <c r="C707" s="4">
        <f t="shared" ref="C707:C756" si="77">IF(WEEKDAY(B707)&lt;6, 1, 0)</f>
        <v>1</v>
      </c>
      <c r="D707" s="4">
        <f t="shared" si="74"/>
        <v>21840</v>
      </c>
      <c r="E707" s="4" t="s">
        <v>5</v>
      </c>
      <c r="F707" s="4">
        <f t="shared" si="75"/>
        <v>12000</v>
      </c>
      <c r="G707" s="4">
        <f t="shared" si="76"/>
        <v>33840</v>
      </c>
      <c r="H707" s="2">
        <v>520</v>
      </c>
      <c r="I707">
        <f t="shared" ref="I707:I756" si="78">IF(G707&lt;H707, 1, 0)</f>
        <v>0</v>
      </c>
      <c r="J707">
        <f t="shared" ref="J707:J756" si="79">IF(I707 = 1, H707, 0)</f>
        <v>0</v>
      </c>
      <c r="K707">
        <f t="shared" ref="K707:K756" si="80">IF(I707 = 0, G707-H707, G707)</f>
        <v>33320</v>
      </c>
    </row>
    <row r="708" spans="1:11" x14ac:dyDescent="0.25">
      <c r="A708" s="2">
        <v>707</v>
      </c>
      <c r="B708" s="3">
        <v>44539</v>
      </c>
      <c r="C708" s="4">
        <f t="shared" si="77"/>
        <v>1</v>
      </c>
      <c r="D708" s="4">
        <f t="shared" ref="D708:D756" si="81">K707</f>
        <v>33320</v>
      </c>
      <c r="E708" s="4" t="s">
        <v>7</v>
      </c>
      <c r="F708" s="4">
        <f t="shared" ref="F708:F756" si="82">IF(B708&lt;&gt;B707,IF(C707= 1, 12000, 5000), 0)</f>
        <v>12000</v>
      </c>
      <c r="G708" s="4">
        <f t="shared" ref="G708:G756" si="83">D708+F708</f>
        <v>45320</v>
      </c>
      <c r="H708" s="2">
        <v>6090</v>
      </c>
      <c r="I708">
        <f t="shared" si="78"/>
        <v>0</v>
      </c>
      <c r="J708">
        <f t="shared" si="79"/>
        <v>0</v>
      </c>
      <c r="K708">
        <f t="shared" si="80"/>
        <v>39230</v>
      </c>
    </row>
    <row r="709" spans="1:11" x14ac:dyDescent="0.25">
      <c r="A709" s="2">
        <v>708</v>
      </c>
      <c r="B709" s="3">
        <v>44540</v>
      </c>
      <c r="C709" s="4">
        <f t="shared" si="77"/>
        <v>0</v>
      </c>
      <c r="D709" s="4">
        <f t="shared" si="81"/>
        <v>39230</v>
      </c>
      <c r="E709" s="4" t="s">
        <v>4</v>
      </c>
      <c r="F709" s="4">
        <f t="shared" si="82"/>
        <v>12000</v>
      </c>
      <c r="G709" s="4">
        <f t="shared" si="83"/>
        <v>51230</v>
      </c>
      <c r="H709" s="2">
        <v>570</v>
      </c>
      <c r="I709">
        <f t="shared" si="78"/>
        <v>0</v>
      </c>
      <c r="J709">
        <f t="shared" si="79"/>
        <v>0</v>
      </c>
      <c r="K709">
        <f t="shared" si="80"/>
        <v>50660</v>
      </c>
    </row>
    <row r="710" spans="1:11" x14ac:dyDescent="0.25">
      <c r="A710" s="2">
        <v>709</v>
      </c>
      <c r="B710" s="3">
        <v>44541</v>
      </c>
      <c r="C710" s="4">
        <f t="shared" si="77"/>
        <v>0</v>
      </c>
      <c r="D710" s="4">
        <f t="shared" si="81"/>
        <v>50660</v>
      </c>
      <c r="E710" s="4" t="s">
        <v>4</v>
      </c>
      <c r="F710" s="4">
        <f t="shared" si="82"/>
        <v>5000</v>
      </c>
      <c r="G710" s="4">
        <f t="shared" si="83"/>
        <v>55660</v>
      </c>
      <c r="H710" s="2">
        <v>9510</v>
      </c>
      <c r="I710">
        <f t="shared" si="78"/>
        <v>0</v>
      </c>
      <c r="J710">
        <f t="shared" si="79"/>
        <v>0</v>
      </c>
      <c r="K710">
        <f t="shared" si="80"/>
        <v>46150</v>
      </c>
    </row>
    <row r="711" spans="1:11" x14ac:dyDescent="0.25">
      <c r="A711" s="2">
        <v>710</v>
      </c>
      <c r="B711" s="3">
        <v>44541</v>
      </c>
      <c r="C711" s="4">
        <f t="shared" si="77"/>
        <v>0</v>
      </c>
      <c r="D711" s="4">
        <f t="shared" si="81"/>
        <v>46150</v>
      </c>
      <c r="E711" s="4" t="s">
        <v>7</v>
      </c>
      <c r="F711" s="4">
        <f t="shared" si="82"/>
        <v>0</v>
      </c>
      <c r="G711" s="4">
        <f t="shared" si="83"/>
        <v>46150</v>
      </c>
      <c r="H711" s="2">
        <v>2480</v>
      </c>
      <c r="I711">
        <f t="shared" si="78"/>
        <v>0</v>
      </c>
      <c r="J711">
        <f t="shared" si="79"/>
        <v>0</v>
      </c>
      <c r="K711">
        <f t="shared" si="80"/>
        <v>43670</v>
      </c>
    </row>
    <row r="712" spans="1:11" x14ac:dyDescent="0.25">
      <c r="A712" s="2">
        <v>711</v>
      </c>
      <c r="B712" s="3">
        <v>44541</v>
      </c>
      <c r="C712" s="4">
        <f t="shared" si="77"/>
        <v>0</v>
      </c>
      <c r="D712" s="4">
        <f t="shared" si="81"/>
        <v>43670</v>
      </c>
      <c r="E712" s="4" t="s">
        <v>6</v>
      </c>
      <c r="F712" s="4">
        <f t="shared" si="82"/>
        <v>0</v>
      </c>
      <c r="G712" s="4">
        <f t="shared" si="83"/>
        <v>43670</v>
      </c>
      <c r="H712" s="2">
        <v>8000</v>
      </c>
      <c r="I712">
        <f t="shared" si="78"/>
        <v>0</v>
      </c>
      <c r="J712">
        <f t="shared" si="79"/>
        <v>0</v>
      </c>
      <c r="K712">
        <f t="shared" si="80"/>
        <v>35670</v>
      </c>
    </row>
    <row r="713" spans="1:11" x14ac:dyDescent="0.25">
      <c r="A713" s="2">
        <v>712</v>
      </c>
      <c r="B713" s="3">
        <v>44542</v>
      </c>
      <c r="C713" s="4">
        <f t="shared" si="77"/>
        <v>1</v>
      </c>
      <c r="D713" s="4">
        <f t="shared" si="81"/>
        <v>35670</v>
      </c>
      <c r="E713" s="4" t="s">
        <v>5</v>
      </c>
      <c r="F713" s="4">
        <f t="shared" si="82"/>
        <v>5000</v>
      </c>
      <c r="G713" s="4">
        <f t="shared" si="83"/>
        <v>40670</v>
      </c>
      <c r="H713" s="2">
        <v>9990</v>
      </c>
      <c r="I713">
        <f t="shared" si="78"/>
        <v>0</v>
      </c>
      <c r="J713">
        <f t="shared" si="79"/>
        <v>0</v>
      </c>
      <c r="K713">
        <f t="shared" si="80"/>
        <v>30680</v>
      </c>
    </row>
    <row r="714" spans="1:11" x14ac:dyDescent="0.25">
      <c r="A714" s="2">
        <v>713</v>
      </c>
      <c r="B714" s="3">
        <v>44542</v>
      </c>
      <c r="C714" s="4">
        <f t="shared" si="77"/>
        <v>1</v>
      </c>
      <c r="D714" s="4">
        <f t="shared" si="81"/>
        <v>30680</v>
      </c>
      <c r="E714" s="4" t="s">
        <v>4</v>
      </c>
      <c r="F714" s="4">
        <f t="shared" si="82"/>
        <v>0</v>
      </c>
      <c r="G714" s="4">
        <f t="shared" si="83"/>
        <v>30680</v>
      </c>
      <c r="H714" s="2">
        <v>2750</v>
      </c>
      <c r="I714">
        <f t="shared" si="78"/>
        <v>0</v>
      </c>
      <c r="J714">
        <f t="shared" si="79"/>
        <v>0</v>
      </c>
      <c r="K714">
        <f t="shared" si="80"/>
        <v>27930</v>
      </c>
    </row>
    <row r="715" spans="1:11" x14ac:dyDescent="0.25">
      <c r="A715" s="2">
        <v>714</v>
      </c>
      <c r="B715" s="3">
        <v>44542</v>
      </c>
      <c r="C715" s="4">
        <f t="shared" si="77"/>
        <v>1</v>
      </c>
      <c r="D715" s="4">
        <f t="shared" si="81"/>
        <v>27930</v>
      </c>
      <c r="E715" s="4" t="s">
        <v>7</v>
      </c>
      <c r="F715" s="4">
        <f t="shared" si="82"/>
        <v>0</v>
      </c>
      <c r="G715" s="4">
        <f t="shared" si="83"/>
        <v>27930</v>
      </c>
      <c r="H715" s="2">
        <v>4260</v>
      </c>
      <c r="I715">
        <f t="shared" si="78"/>
        <v>0</v>
      </c>
      <c r="J715">
        <f t="shared" si="79"/>
        <v>0</v>
      </c>
      <c r="K715">
        <f t="shared" si="80"/>
        <v>23670</v>
      </c>
    </row>
    <row r="716" spans="1:11" x14ac:dyDescent="0.25">
      <c r="A716" s="2">
        <v>715</v>
      </c>
      <c r="B716" s="3">
        <v>44543</v>
      </c>
      <c r="C716" s="4">
        <f t="shared" si="77"/>
        <v>1</v>
      </c>
      <c r="D716" s="4">
        <f t="shared" si="81"/>
        <v>23670</v>
      </c>
      <c r="E716" s="4" t="s">
        <v>5</v>
      </c>
      <c r="F716" s="4">
        <f t="shared" si="82"/>
        <v>12000</v>
      </c>
      <c r="G716" s="4">
        <f t="shared" si="83"/>
        <v>35670</v>
      </c>
      <c r="H716" s="2">
        <v>2700</v>
      </c>
      <c r="I716">
        <f t="shared" si="78"/>
        <v>0</v>
      </c>
      <c r="J716">
        <f t="shared" si="79"/>
        <v>0</v>
      </c>
      <c r="K716">
        <f t="shared" si="80"/>
        <v>32970</v>
      </c>
    </row>
    <row r="717" spans="1:11" x14ac:dyDescent="0.25">
      <c r="A717" s="2">
        <v>716</v>
      </c>
      <c r="B717" s="3">
        <v>44543</v>
      </c>
      <c r="C717" s="4">
        <f t="shared" si="77"/>
        <v>1</v>
      </c>
      <c r="D717" s="4">
        <f t="shared" si="81"/>
        <v>32970</v>
      </c>
      <c r="E717" s="4" t="s">
        <v>7</v>
      </c>
      <c r="F717" s="4">
        <f t="shared" si="82"/>
        <v>0</v>
      </c>
      <c r="G717" s="4">
        <f t="shared" si="83"/>
        <v>32970</v>
      </c>
      <c r="H717" s="2">
        <v>2180</v>
      </c>
      <c r="I717">
        <f t="shared" si="78"/>
        <v>0</v>
      </c>
      <c r="J717">
        <f t="shared" si="79"/>
        <v>0</v>
      </c>
      <c r="K717">
        <f t="shared" si="80"/>
        <v>30790</v>
      </c>
    </row>
    <row r="718" spans="1:11" x14ac:dyDescent="0.25">
      <c r="A718" s="2">
        <v>717</v>
      </c>
      <c r="B718" s="3">
        <v>44544</v>
      </c>
      <c r="C718" s="4">
        <f t="shared" si="77"/>
        <v>1</v>
      </c>
      <c r="D718" s="4">
        <f t="shared" si="81"/>
        <v>30790</v>
      </c>
      <c r="E718" s="4" t="s">
        <v>5</v>
      </c>
      <c r="F718" s="4">
        <f t="shared" si="82"/>
        <v>12000</v>
      </c>
      <c r="G718" s="4">
        <f t="shared" si="83"/>
        <v>42790</v>
      </c>
      <c r="H718" s="2">
        <v>8200</v>
      </c>
      <c r="I718">
        <f t="shared" si="78"/>
        <v>0</v>
      </c>
      <c r="J718">
        <f t="shared" si="79"/>
        <v>0</v>
      </c>
      <c r="K718">
        <f t="shared" si="80"/>
        <v>34590</v>
      </c>
    </row>
    <row r="719" spans="1:11" x14ac:dyDescent="0.25">
      <c r="A719" s="2">
        <v>718</v>
      </c>
      <c r="B719" s="3">
        <v>44544</v>
      </c>
      <c r="C719" s="4">
        <f t="shared" si="77"/>
        <v>1</v>
      </c>
      <c r="D719" s="4">
        <f t="shared" si="81"/>
        <v>34590</v>
      </c>
      <c r="E719" s="4" t="s">
        <v>6</v>
      </c>
      <c r="F719" s="4">
        <f t="shared" si="82"/>
        <v>0</v>
      </c>
      <c r="G719" s="4">
        <f t="shared" si="83"/>
        <v>34590</v>
      </c>
      <c r="H719" s="2">
        <v>5080</v>
      </c>
      <c r="I719">
        <f t="shared" si="78"/>
        <v>0</v>
      </c>
      <c r="J719">
        <f t="shared" si="79"/>
        <v>0</v>
      </c>
      <c r="K719">
        <f t="shared" si="80"/>
        <v>29510</v>
      </c>
    </row>
    <row r="720" spans="1:11" x14ac:dyDescent="0.25">
      <c r="A720" s="2">
        <v>719</v>
      </c>
      <c r="B720" s="3">
        <v>44544</v>
      </c>
      <c r="C720" s="4">
        <f t="shared" si="77"/>
        <v>1</v>
      </c>
      <c r="D720" s="4">
        <f t="shared" si="81"/>
        <v>29510</v>
      </c>
      <c r="E720" s="4" t="s">
        <v>4</v>
      </c>
      <c r="F720" s="4">
        <f t="shared" si="82"/>
        <v>0</v>
      </c>
      <c r="G720" s="4">
        <f t="shared" si="83"/>
        <v>29510</v>
      </c>
      <c r="H720" s="2">
        <v>7660</v>
      </c>
      <c r="I720">
        <f t="shared" si="78"/>
        <v>0</v>
      </c>
      <c r="J720">
        <f t="shared" si="79"/>
        <v>0</v>
      </c>
      <c r="K720">
        <f t="shared" si="80"/>
        <v>21850</v>
      </c>
    </row>
    <row r="721" spans="1:11" x14ac:dyDescent="0.25">
      <c r="A721" s="2">
        <v>720</v>
      </c>
      <c r="B721" s="3">
        <v>44544</v>
      </c>
      <c r="C721" s="4">
        <f t="shared" si="77"/>
        <v>1</v>
      </c>
      <c r="D721" s="4">
        <f t="shared" si="81"/>
        <v>21850</v>
      </c>
      <c r="E721" s="4" t="s">
        <v>7</v>
      </c>
      <c r="F721" s="4">
        <f t="shared" si="82"/>
        <v>0</v>
      </c>
      <c r="G721" s="4">
        <f t="shared" si="83"/>
        <v>21850</v>
      </c>
      <c r="H721" s="2">
        <v>8700</v>
      </c>
      <c r="I721">
        <f t="shared" si="78"/>
        <v>0</v>
      </c>
      <c r="J721">
        <f t="shared" si="79"/>
        <v>0</v>
      </c>
      <c r="K721">
        <f t="shared" si="80"/>
        <v>13150</v>
      </c>
    </row>
    <row r="722" spans="1:11" x14ac:dyDescent="0.25">
      <c r="A722" s="2">
        <v>721</v>
      </c>
      <c r="B722" s="3">
        <v>44545</v>
      </c>
      <c r="C722" s="4">
        <f t="shared" si="77"/>
        <v>1</v>
      </c>
      <c r="D722" s="4">
        <f t="shared" si="81"/>
        <v>13150</v>
      </c>
      <c r="E722" s="4" t="s">
        <v>6</v>
      </c>
      <c r="F722" s="4">
        <f t="shared" si="82"/>
        <v>12000</v>
      </c>
      <c r="G722" s="4">
        <f t="shared" si="83"/>
        <v>25150</v>
      </c>
      <c r="H722" s="2">
        <v>7940</v>
      </c>
      <c r="I722">
        <f t="shared" si="78"/>
        <v>0</v>
      </c>
      <c r="J722">
        <f t="shared" si="79"/>
        <v>0</v>
      </c>
      <c r="K722">
        <f t="shared" si="80"/>
        <v>17210</v>
      </c>
    </row>
    <row r="723" spans="1:11" x14ac:dyDescent="0.25">
      <c r="A723" s="2">
        <v>722</v>
      </c>
      <c r="B723" s="3">
        <v>44545</v>
      </c>
      <c r="C723" s="4">
        <f t="shared" si="77"/>
        <v>1</v>
      </c>
      <c r="D723" s="4">
        <f t="shared" si="81"/>
        <v>17210</v>
      </c>
      <c r="E723" s="4" t="s">
        <v>4</v>
      </c>
      <c r="F723" s="4">
        <f t="shared" si="82"/>
        <v>0</v>
      </c>
      <c r="G723" s="4">
        <f t="shared" si="83"/>
        <v>17210</v>
      </c>
      <c r="H723" s="2">
        <v>5370</v>
      </c>
      <c r="I723">
        <f t="shared" si="78"/>
        <v>0</v>
      </c>
      <c r="J723">
        <f t="shared" si="79"/>
        <v>0</v>
      </c>
      <c r="K723">
        <f t="shared" si="80"/>
        <v>11840</v>
      </c>
    </row>
    <row r="724" spans="1:11" x14ac:dyDescent="0.25">
      <c r="A724" s="2">
        <v>723</v>
      </c>
      <c r="B724" s="3">
        <v>44546</v>
      </c>
      <c r="C724" s="4">
        <f t="shared" si="77"/>
        <v>1</v>
      </c>
      <c r="D724" s="4">
        <f t="shared" si="81"/>
        <v>11840</v>
      </c>
      <c r="E724" s="4" t="s">
        <v>5</v>
      </c>
      <c r="F724" s="4">
        <f t="shared" si="82"/>
        <v>12000</v>
      </c>
      <c r="G724" s="4">
        <f t="shared" si="83"/>
        <v>23840</v>
      </c>
      <c r="H724" s="2">
        <v>3940</v>
      </c>
      <c r="I724">
        <f t="shared" si="78"/>
        <v>0</v>
      </c>
      <c r="J724">
        <f t="shared" si="79"/>
        <v>0</v>
      </c>
      <c r="K724">
        <f t="shared" si="80"/>
        <v>19900</v>
      </c>
    </row>
    <row r="725" spans="1:11" x14ac:dyDescent="0.25">
      <c r="A725" s="2">
        <v>724</v>
      </c>
      <c r="B725" s="3">
        <v>44547</v>
      </c>
      <c r="C725" s="4">
        <f t="shared" si="77"/>
        <v>0</v>
      </c>
      <c r="D725" s="4">
        <f t="shared" si="81"/>
        <v>19900</v>
      </c>
      <c r="E725" s="4" t="s">
        <v>5</v>
      </c>
      <c r="F725" s="4">
        <f t="shared" si="82"/>
        <v>12000</v>
      </c>
      <c r="G725" s="4">
        <f t="shared" si="83"/>
        <v>31900</v>
      </c>
      <c r="H725" s="2">
        <v>4400</v>
      </c>
      <c r="I725">
        <f t="shared" si="78"/>
        <v>0</v>
      </c>
      <c r="J725">
        <f t="shared" si="79"/>
        <v>0</v>
      </c>
      <c r="K725">
        <f t="shared" si="80"/>
        <v>27500</v>
      </c>
    </row>
    <row r="726" spans="1:11" x14ac:dyDescent="0.25">
      <c r="A726" s="2">
        <v>725</v>
      </c>
      <c r="B726" s="3">
        <v>44548</v>
      </c>
      <c r="C726" s="4">
        <f t="shared" si="77"/>
        <v>0</v>
      </c>
      <c r="D726" s="4">
        <f t="shared" si="81"/>
        <v>27500</v>
      </c>
      <c r="E726" s="4" t="s">
        <v>6</v>
      </c>
      <c r="F726" s="4">
        <f t="shared" si="82"/>
        <v>5000</v>
      </c>
      <c r="G726" s="4">
        <f t="shared" si="83"/>
        <v>32500</v>
      </c>
      <c r="H726" s="2">
        <v>6800</v>
      </c>
      <c r="I726">
        <f t="shared" si="78"/>
        <v>0</v>
      </c>
      <c r="J726">
        <f t="shared" si="79"/>
        <v>0</v>
      </c>
      <c r="K726">
        <f t="shared" si="80"/>
        <v>25700</v>
      </c>
    </row>
    <row r="727" spans="1:11" x14ac:dyDescent="0.25">
      <c r="A727" s="2">
        <v>726</v>
      </c>
      <c r="B727" s="3">
        <v>44548</v>
      </c>
      <c r="C727" s="4">
        <f t="shared" si="77"/>
        <v>0</v>
      </c>
      <c r="D727" s="4">
        <f t="shared" si="81"/>
        <v>25700</v>
      </c>
      <c r="E727" s="4" t="s">
        <v>4</v>
      </c>
      <c r="F727" s="4">
        <f t="shared" si="82"/>
        <v>0</v>
      </c>
      <c r="G727" s="4">
        <f t="shared" si="83"/>
        <v>25700</v>
      </c>
      <c r="H727" s="2">
        <v>4640</v>
      </c>
      <c r="I727">
        <f t="shared" si="78"/>
        <v>0</v>
      </c>
      <c r="J727">
        <f t="shared" si="79"/>
        <v>0</v>
      </c>
      <c r="K727">
        <f t="shared" si="80"/>
        <v>21060</v>
      </c>
    </row>
    <row r="728" spans="1:11" x14ac:dyDescent="0.25">
      <c r="A728" s="2">
        <v>727</v>
      </c>
      <c r="B728" s="3">
        <v>44548</v>
      </c>
      <c r="C728" s="4">
        <f t="shared" si="77"/>
        <v>0</v>
      </c>
      <c r="D728" s="4">
        <f t="shared" si="81"/>
        <v>21060</v>
      </c>
      <c r="E728" s="4" t="s">
        <v>7</v>
      </c>
      <c r="F728" s="4">
        <f t="shared" si="82"/>
        <v>0</v>
      </c>
      <c r="G728" s="4">
        <f t="shared" si="83"/>
        <v>21060</v>
      </c>
      <c r="H728" s="2">
        <v>7530</v>
      </c>
      <c r="I728">
        <f t="shared" si="78"/>
        <v>0</v>
      </c>
      <c r="J728">
        <f t="shared" si="79"/>
        <v>0</v>
      </c>
      <c r="K728">
        <f t="shared" si="80"/>
        <v>13530</v>
      </c>
    </row>
    <row r="729" spans="1:11" x14ac:dyDescent="0.25">
      <c r="A729" s="2">
        <v>728</v>
      </c>
      <c r="B729" s="3">
        <v>44549</v>
      </c>
      <c r="C729" s="4">
        <f t="shared" si="77"/>
        <v>1</v>
      </c>
      <c r="D729" s="4">
        <f t="shared" si="81"/>
        <v>13530</v>
      </c>
      <c r="E729" s="4" t="s">
        <v>7</v>
      </c>
      <c r="F729" s="4">
        <f t="shared" si="82"/>
        <v>5000</v>
      </c>
      <c r="G729" s="4">
        <f t="shared" si="83"/>
        <v>18530</v>
      </c>
      <c r="H729" s="2">
        <v>6950</v>
      </c>
      <c r="I729">
        <f t="shared" si="78"/>
        <v>0</v>
      </c>
      <c r="J729">
        <f t="shared" si="79"/>
        <v>0</v>
      </c>
      <c r="K729">
        <f t="shared" si="80"/>
        <v>11580</v>
      </c>
    </row>
    <row r="730" spans="1:11" x14ac:dyDescent="0.25">
      <c r="A730" s="2">
        <v>729</v>
      </c>
      <c r="B730" s="3">
        <v>44549</v>
      </c>
      <c r="C730" s="4">
        <f t="shared" si="77"/>
        <v>1</v>
      </c>
      <c r="D730" s="4">
        <f t="shared" si="81"/>
        <v>11580</v>
      </c>
      <c r="E730" s="4" t="s">
        <v>4</v>
      </c>
      <c r="F730" s="4">
        <f t="shared" si="82"/>
        <v>0</v>
      </c>
      <c r="G730" s="4">
        <f t="shared" si="83"/>
        <v>11580</v>
      </c>
      <c r="H730" s="2">
        <v>2520</v>
      </c>
      <c r="I730">
        <f t="shared" si="78"/>
        <v>0</v>
      </c>
      <c r="J730">
        <f t="shared" si="79"/>
        <v>0</v>
      </c>
      <c r="K730">
        <f t="shared" si="80"/>
        <v>9060</v>
      </c>
    </row>
    <row r="731" spans="1:11" x14ac:dyDescent="0.25">
      <c r="A731" s="2">
        <v>730</v>
      </c>
      <c r="B731" s="3">
        <v>44549</v>
      </c>
      <c r="C731" s="4">
        <f t="shared" si="77"/>
        <v>1</v>
      </c>
      <c r="D731" s="4">
        <f t="shared" si="81"/>
        <v>9060</v>
      </c>
      <c r="E731" s="4" t="s">
        <v>5</v>
      </c>
      <c r="F731" s="4">
        <f t="shared" si="82"/>
        <v>0</v>
      </c>
      <c r="G731" s="4">
        <f t="shared" si="83"/>
        <v>9060</v>
      </c>
      <c r="H731" s="2">
        <v>4570</v>
      </c>
      <c r="I731">
        <f t="shared" si="78"/>
        <v>0</v>
      </c>
      <c r="J731">
        <f t="shared" si="79"/>
        <v>0</v>
      </c>
      <c r="K731">
        <f t="shared" si="80"/>
        <v>4490</v>
      </c>
    </row>
    <row r="732" spans="1:11" x14ac:dyDescent="0.25">
      <c r="A732" s="2">
        <v>731</v>
      </c>
      <c r="B732" s="3">
        <v>44550</v>
      </c>
      <c r="C732" s="4">
        <f t="shared" si="77"/>
        <v>1</v>
      </c>
      <c r="D732" s="4">
        <f t="shared" si="81"/>
        <v>4490</v>
      </c>
      <c r="E732" s="4" t="s">
        <v>6</v>
      </c>
      <c r="F732" s="4">
        <f t="shared" si="82"/>
        <v>12000</v>
      </c>
      <c r="G732" s="4">
        <f t="shared" si="83"/>
        <v>16490</v>
      </c>
      <c r="H732" s="2">
        <v>7250</v>
      </c>
      <c r="I732">
        <f t="shared" si="78"/>
        <v>0</v>
      </c>
      <c r="J732">
        <f t="shared" si="79"/>
        <v>0</v>
      </c>
      <c r="K732">
        <f t="shared" si="80"/>
        <v>9240</v>
      </c>
    </row>
    <row r="733" spans="1:11" x14ac:dyDescent="0.25">
      <c r="A733" s="2">
        <v>732</v>
      </c>
      <c r="B733" s="3">
        <v>44550</v>
      </c>
      <c r="C733" s="4">
        <f t="shared" si="77"/>
        <v>1</v>
      </c>
      <c r="D733" s="4">
        <f t="shared" si="81"/>
        <v>9240</v>
      </c>
      <c r="E733" s="4" t="s">
        <v>4</v>
      </c>
      <c r="F733" s="4">
        <f t="shared" si="82"/>
        <v>0</v>
      </c>
      <c r="G733" s="4">
        <f t="shared" si="83"/>
        <v>9240</v>
      </c>
      <c r="H733" s="2">
        <v>1340</v>
      </c>
      <c r="I733">
        <f t="shared" si="78"/>
        <v>0</v>
      </c>
      <c r="J733">
        <f t="shared" si="79"/>
        <v>0</v>
      </c>
      <c r="K733">
        <f t="shared" si="80"/>
        <v>7900</v>
      </c>
    </row>
    <row r="734" spans="1:11" x14ac:dyDescent="0.25">
      <c r="A734" s="2">
        <v>733</v>
      </c>
      <c r="B734" s="3">
        <v>44551</v>
      </c>
      <c r="C734" s="4">
        <f t="shared" si="77"/>
        <v>1</v>
      </c>
      <c r="D734" s="4">
        <f t="shared" si="81"/>
        <v>7900</v>
      </c>
      <c r="E734" s="4" t="s">
        <v>6</v>
      </c>
      <c r="F734" s="4">
        <f t="shared" si="82"/>
        <v>12000</v>
      </c>
      <c r="G734" s="4">
        <f t="shared" si="83"/>
        <v>19900</v>
      </c>
      <c r="H734" s="2">
        <v>1880</v>
      </c>
      <c r="I734">
        <f t="shared" si="78"/>
        <v>0</v>
      </c>
      <c r="J734">
        <f t="shared" si="79"/>
        <v>0</v>
      </c>
      <c r="K734">
        <f t="shared" si="80"/>
        <v>18020</v>
      </c>
    </row>
    <row r="735" spans="1:11" x14ac:dyDescent="0.25">
      <c r="A735" s="2">
        <v>734</v>
      </c>
      <c r="B735" s="3">
        <v>44552</v>
      </c>
      <c r="C735" s="4">
        <f t="shared" si="77"/>
        <v>1</v>
      </c>
      <c r="D735" s="4">
        <f t="shared" si="81"/>
        <v>18020</v>
      </c>
      <c r="E735" s="4" t="s">
        <v>4</v>
      </c>
      <c r="F735" s="4">
        <f t="shared" si="82"/>
        <v>12000</v>
      </c>
      <c r="G735" s="4">
        <f t="shared" si="83"/>
        <v>30020</v>
      </c>
      <c r="H735" s="2">
        <v>5730</v>
      </c>
      <c r="I735">
        <f t="shared" si="78"/>
        <v>0</v>
      </c>
      <c r="J735">
        <f t="shared" si="79"/>
        <v>0</v>
      </c>
      <c r="K735">
        <f t="shared" si="80"/>
        <v>24290</v>
      </c>
    </row>
    <row r="736" spans="1:11" x14ac:dyDescent="0.25">
      <c r="A736" s="2">
        <v>735</v>
      </c>
      <c r="B736" s="3">
        <v>44552</v>
      </c>
      <c r="C736" s="4">
        <f t="shared" si="77"/>
        <v>1</v>
      </c>
      <c r="D736" s="4">
        <f t="shared" si="81"/>
        <v>24290</v>
      </c>
      <c r="E736" s="4" t="s">
        <v>5</v>
      </c>
      <c r="F736" s="4">
        <f t="shared" si="82"/>
        <v>0</v>
      </c>
      <c r="G736" s="4">
        <f t="shared" si="83"/>
        <v>24290</v>
      </c>
      <c r="H736" s="2">
        <v>1260</v>
      </c>
      <c r="I736">
        <f t="shared" si="78"/>
        <v>0</v>
      </c>
      <c r="J736">
        <f t="shared" si="79"/>
        <v>0</v>
      </c>
      <c r="K736">
        <f t="shared" si="80"/>
        <v>23030</v>
      </c>
    </row>
    <row r="737" spans="1:11" x14ac:dyDescent="0.25">
      <c r="A737" s="2">
        <v>736</v>
      </c>
      <c r="B737" s="3">
        <v>44553</v>
      </c>
      <c r="C737" s="4">
        <f t="shared" si="77"/>
        <v>1</v>
      </c>
      <c r="D737" s="4">
        <f t="shared" si="81"/>
        <v>23030</v>
      </c>
      <c r="E737" s="4" t="s">
        <v>4</v>
      </c>
      <c r="F737" s="4">
        <f t="shared" si="82"/>
        <v>12000</v>
      </c>
      <c r="G737" s="4">
        <f t="shared" si="83"/>
        <v>35030</v>
      </c>
      <c r="H737" s="2">
        <v>9620</v>
      </c>
      <c r="I737">
        <f t="shared" si="78"/>
        <v>0</v>
      </c>
      <c r="J737">
        <f t="shared" si="79"/>
        <v>0</v>
      </c>
      <c r="K737">
        <f t="shared" si="80"/>
        <v>25410</v>
      </c>
    </row>
    <row r="738" spans="1:11" x14ac:dyDescent="0.25">
      <c r="A738" s="2">
        <v>737</v>
      </c>
      <c r="B738" s="3">
        <v>44553</v>
      </c>
      <c r="C738" s="4">
        <f t="shared" si="77"/>
        <v>1</v>
      </c>
      <c r="D738" s="4">
        <f t="shared" si="81"/>
        <v>25410</v>
      </c>
      <c r="E738" s="4" t="s">
        <v>6</v>
      </c>
      <c r="F738" s="4">
        <f t="shared" si="82"/>
        <v>0</v>
      </c>
      <c r="G738" s="4">
        <f t="shared" si="83"/>
        <v>25410</v>
      </c>
      <c r="H738" s="2">
        <v>1280</v>
      </c>
      <c r="I738">
        <f t="shared" si="78"/>
        <v>0</v>
      </c>
      <c r="J738">
        <f t="shared" si="79"/>
        <v>0</v>
      </c>
      <c r="K738">
        <f t="shared" si="80"/>
        <v>24130</v>
      </c>
    </row>
    <row r="739" spans="1:11" x14ac:dyDescent="0.25">
      <c r="A739" s="2">
        <v>738</v>
      </c>
      <c r="B739" s="3">
        <v>44553</v>
      </c>
      <c r="C739" s="4">
        <f t="shared" si="77"/>
        <v>1</v>
      </c>
      <c r="D739" s="4">
        <f t="shared" si="81"/>
        <v>24130</v>
      </c>
      <c r="E739" s="4" t="s">
        <v>5</v>
      </c>
      <c r="F739" s="4">
        <f t="shared" si="82"/>
        <v>0</v>
      </c>
      <c r="G739" s="4">
        <f t="shared" si="83"/>
        <v>24130</v>
      </c>
      <c r="H739" s="2">
        <v>4040</v>
      </c>
      <c r="I739">
        <f t="shared" si="78"/>
        <v>0</v>
      </c>
      <c r="J739">
        <f t="shared" si="79"/>
        <v>0</v>
      </c>
      <c r="K739">
        <f t="shared" si="80"/>
        <v>20090</v>
      </c>
    </row>
    <row r="740" spans="1:11" x14ac:dyDescent="0.25">
      <c r="A740" s="2">
        <v>739</v>
      </c>
      <c r="B740" s="3">
        <v>44554</v>
      </c>
      <c r="C740" s="4">
        <f t="shared" si="77"/>
        <v>0</v>
      </c>
      <c r="D740" s="4">
        <f t="shared" si="81"/>
        <v>20090</v>
      </c>
      <c r="E740" s="4" t="s">
        <v>4</v>
      </c>
      <c r="F740" s="4">
        <f t="shared" si="82"/>
        <v>12000</v>
      </c>
      <c r="G740" s="4">
        <f t="shared" si="83"/>
        <v>32090</v>
      </c>
      <c r="H740" s="2">
        <v>4270</v>
      </c>
      <c r="I740">
        <f t="shared" si="78"/>
        <v>0</v>
      </c>
      <c r="J740">
        <f t="shared" si="79"/>
        <v>0</v>
      </c>
      <c r="K740">
        <f t="shared" si="80"/>
        <v>27820</v>
      </c>
    </row>
    <row r="741" spans="1:11" x14ac:dyDescent="0.25">
      <c r="A741" s="2">
        <v>740</v>
      </c>
      <c r="B741" s="3">
        <v>44555</v>
      </c>
      <c r="C741" s="4">
        <f t="shared" si="77"/>
        <v>0</v>
      </c>
      <c r="D741" s="4">
        <f t="shared" si="81"/>
        <v>27820</v>
      </c>
      <c r="E741" s="4" t="s">
        <v>4</v>
      </c>
      <c r="F741" s="4">
        <f t="shared" si="82"/>
        <v>5000</v>
      </c>
      <c r="G741" s="4">
        <f t="shared" si="83"/>
        <v>32820</v>
      </c>
      <c r="H741" s="2">
        <v>1590</v>
      </c>
      <c r="I741">
        <f t="shared" si="78"/>
        <v>0</v>
      </c>
      <c r="J741">
        <f t="shared" si="79"/>
        <v>0</v>
      </c>
      <c r="K741">
        <f t="shared" si="80"/>
        <v>31230</v>
      </c>
    </row>
    <row r="742" spans="1:11" x14ac:dyDescent="0.25">
      <c r="A742" s="2">
        <v>741</v>
      </c>
      <c r="B742" s="3">
        <v>44556</v>
      </c>
      <c r="C742" s="4">
        <f t="shared" si="77"/>
        <v>1</v>
      </c>
      <c r="D742" s="4">
        <f t="shared" si="81"/>
        <v>31230</v>
      </c>
      <c r="E742" s="4" t="s">
        <v>5</v>
      </c>
      <c r="F742" s="4">
        <f t="shared" si="82"/>
        <v>5000</v>
      </c>
      <c r="G742" s="4">
        <f t="shared" si="83"/>
        <v>36230</v>
      </c>
      <c r="H742" s="2">
        <v>7700</v>
      </c>
      <c r="I742">
        <f t="shared" si="78"/>
        <v>0</v>
      </c>
      <c r="J742">
        <f t="shared" si="79"/>
        <v>0</v>
      </c>
      <c r="K742">
        <f t="shared" si="80"/>
        <v>28530</v>
      </c>
    </row>
    <row r="743" spans="1:11" x14ac:dyDescent="0.25">
      <c r="A743" s="2">
        <v>742</v>
      </c>
      <c r="B743" s="3">
        <v>44556</v>
      </c>
      <c r="C743" s="4">
        <f t="shared" si="77"/>
        <v>1</v>
      </c>
      <c r="D743" s="4">
        <f t="shared" si="81"/>
        <v>28530</v>
      </c>
      <c r="E743" s="4" t="s">
        <v>7</v>
      </c>
      <c r="F743" s="4">
        <f t="shared" si="82"/>
        <v>0</v>
      </c>
      <c r="G743" s="4">
        <f t="shared" si="83"/>
        <v>28530</v>
      </c>
      <c r="H743" s="2">
        <v>7320</v>
      </c>
      <c r="I743">
        <f t="shared" si="78"/>
        <v>0</v>
      </c>
      <c r="J743">
        <f t="shared" si="79"/>
        <v>0</v>
      </c>
      <c r="K743">
        <f t="shared" si="80"/>
        <v>21210</v>
      </c>
    </row>
    <row r="744" spans="1:11" x14ac:dyDescent="0.25">
      <c r="A744" s="2">
        <v>743</v>
      </c>
      <c r="B744" s="3">
        <v>44557</v>
      </c>
      <c r="C744" s="4">
        <f t="shared" si="77"/>
        <v>1</v>
      </c>
      <c r="D744" s="4">
        <f t="shared" si="81"/>
        <v>21210</v>
      </c>
      <c r="E744" s="4" t="s">
        <v>7</v>
      </c>
      <c r="F744" s="4">
        <f t="shared" si="82"/>
        <v>12000</v>
      </c>
      <c r="G744" s="4">
        <f t="shared" si="83"/>
        <v>33210</v>
      </c>
      <c r="H744" s="2">
        <v>3930</v>
      </c>
      <c r="I744">
        <f t="shared" si="78"/>
        <v>0</v>
      </c>
      <c r="J744">
        <f t="shared" si="79"/>
        <v>0</v>
      </c>
      <c r="K744">
        <f t="shared" si="80"/>
        <v>29280</v>
      </c>
    </row>
    <row r="745" spans="1:11" x14ac:dyDescent="0.25">
      <c r="A745" s="2">
        <v>744</v>
      </c>
      <c r="B745" s="3">
        <v>44557</v>
      </c>
      <c r="C745" s="4">
        <f t="shared" si="77"/>
        <v>1</v>
      </c>
      <c r="D745" s="4">
        <f t="shared" si="81"/>
        <v>29280</v>
      </c>
      <c r="E745" s="4" t="s">
        <v>6</v>
      </c>
      <c r="F745" s="4">
        <f t="shared" si="82"/>
        <v>0</v>
      </c>
      <c r="G745" s="4">
        <f t="shared" si="83"/>
        <v>29280</v>
      </c>
      <c r="H745" s="2">
        <v>5870</v>
      </c>
      <c r="I745">
        <f t="shared" si="78"/>
        <v>0</v>
      </c>
      <c r="J745">
        <f t="shared" si="79"/>
        <v>0</v>
      </c>
      <c r="K745">
        <f t="shared" si="80"/>
        <v>23410</v>
      </c>
    </row>
    <row r="746" spans="1:11" x14ac:dyDescent="0.25">
      <c r="A746" s="2">
        <v>745</v>
      </c>
      <c r="B746" s="3">
        <v>44557</v>
      </c>
      <c r="C746" s="4">
        <f t="shared" si="77"/>
        <v>1</v>
      </c>
      <c r="D746" s="4">
        <f t="shared" si="81"/>
        <v>23410</v>
      </c>
      <c r="E746" s="4" t="s">
        <v>5</v>
      </c>
      <c r="F746" s="4">
        <f t="shared" si="82"/>
        <v>0</v>
      </c>
      <c r="G746" s="4">
        <f t="shared" si="83"/>
        <v>23410</v>
      </c>
      <c r="H746" s="2">
        <v>8040</v>
      </c>
      <c r="I746">
        <f t="shared" si="78"/>
        <v>0</v>
      </c>
      <c r="J746">
        <f t="shared" si="79"/>
        <v>0</v>
      </c>
      <c r="K746">
        <f t="shared" si="80"/>
        <v>15370</v>
      </c>
    </row>
    <row r="747" spans="1:11" x14ac:dyDescent="0.25">
      <c r="A747" s="2">
        <v>746</v>
      </c>
      <c r="B747" s="3">
        <v>44557</v>
      </c>
      <c r="C747" s="4">
        <f t="shared" si="77"/>
        <v>1</v>
      </c>
      <c r="D747" s="4">
        <f t="shared" si="81"/>
        <v>15370</v>
      </c>
      <c r="E747" s="4" t="s">
        <v>4</v>
      </c>
      <c r="F747" s="4">
        <f t="shared" si="82"/>
        <v>0</v>
      </c>
      <c r="G747" s="4">
        <f t="shared" si="83"/>
        <v>15370</v>
      </c>
      <c r="H747" s="2">
        <v>8030</v>
      </c>
      <c r="I747">
        <f t="shared" si="78"/>
        <v>0</v>
      </c>
      <c r="J747">
        <f t="shared" si="79"/>
        <v>0</v>
      </c>
      <c r="K747">
        <f t="shared" si="80"/>
        <v>7340</v>
      </c>
    </row>
    <row r="748" spans="1:11" x14ac:dyDescent="0.25">
      <c r="A748" s="2">
        <v>747</v>
      </c>
      <c r="B748" s="3">
        <v>44558</v>
      </c>
      <c r="C748" s="4">
        <f t="shared" si="77"/>
        <v>1</v>
      </c>
      <c r="D748" s="4">
        <f t="shared" si="81"/>
        <v>7340</v>
      </c>
      <c r="E748" s="4" t="s">
        <v>5</v>
      </c>
      <c r="F748" s="4">
        <f t="shared" si="82"/>
        <v>12000</v>
      </c>
      <c r="G748" s="4">
        <f t="shared" si="83"/>
        <v>19340</v>
      </c>
      <c r="H748" s="2">
        <v>4140</v>
      </c>
      <c r="I748">
        <f t="shared" si="78"/>
        <v>0</v>
      </c>
      <c r="J748">
        <f t="shared" si="79"/>
        <v>0</v>
      </c>
      <c r="K748">
        <f t="shared" si="80"/>
        <v>15200</v>
      </c>
    </row>
    <row r="749" spans="1:11" x14ac:dyDescent="0.25">
      <c r="A749" s="2">
        <v>748</v>
      </c>
      <c r="B749" s="3">
        <v>44558</v>
      </c>
      <c r="C749" s="4">
        <f t="shared" si="77"/>
        <v>1</v>
      </c>
      <c r="D749" s="4">
        <f t="shared" si="81"/>
        <v>15200</v>
      </c>
      <c r="E749" s="4" t="s">
        <v>4</v>
      </c>
      <c r="F749" s="4">
        <f t="shared" si="82"/>
        <v>0</v>
      </c>
      <c r="G749" s="4">
        <f t="shared" si="83"/>
        <v>15200</v>
      </c>
      <c r="H749" s="2">
        <v>1410</v>
      </c>
      <c r="I749">
        <f t="shared" si="78"/>
        <v>0</v>
      </c>
      <c r="J749">
        <f t="shared" si="79"/>
        <v>0</v>
      </c>
      <c r="K749">
        <f t="shared" si="80"/>
        <v>13790</v>
      </c>
    </row>
    <row r="750" spans="1:11" x14ac:dyDescent="0.25">
      <c r="A750" s="2">
        <v>749</v>
      </c>
      <c r="B750" s="3">
        <v>44558</v>
      </c>
      <c r="C750" s="4">
        <f t="shared" si="77"/>
        <v>1</v>
      </c>
      <c r="D750" s="4">
        <f t="shared" si="81"/>
        <v>13790</v>
      </c>
      <c r="E750" s="4" t="s">
        <v>6</v>
      </c>
      <c r="F750" s="4">
        <f t="shared" si="82"/>
        <v>0</v>
      </c>
      <c r="G750" s="4">
        <f t="shared" si="83"/>
        <v>13790</v>
      </c>
      <c r="H750" s="2">
        <v>4500</v>
      </c>
      <c r="I750">
        <f t="shared" si="78"/>
        <v>0</v>
      </c>
      <c r="J750">
        <f t="shared" si="79"/>
        <v>0</v>
      </c>
      <c r="K750">
        <f t="shared" si="80"/>
        <v>9290</v>
      </c>
    </row>
    <row r="751" spans="1:11" x14ac:dyDescent="0.25">
      <c r="A751" s="2">
        <v>750</v>
      </c>
      <c r="B751" s="3">
        <v>44559</v>
      </c>
      <c r="C751" s="4">
        <f t="shared" si="77"/>
        <v>1</v>
      </c>
      <c r="D751" s="4">
        <f t="shared" si="81"/>
        <v>9290</v>
      </c>
      <c r="E751" s="4" t="s">
        <v>5</v>
      </c>
      <c r="F751" s="4">
        <f t="shared" si="82"/>
        <v>12000</v>
      </c>
      <c r="G751" s="4">
        <f t="shared" si="83"/>
        <v>21290</v>
      </c>
      <c r="H751" s="2">
        <v>4050</v>
      </c>
      <c r="I751">
        <f t="shared" si="78"/>
        <v>0</v>
      </c>
      <c r="J751">
        <f t="shared" si="79"/>
        <v>0</v>
      </c>
      <c r="K751">
        <f t="shared" si="80"/>
        <v>17240</v>
      </c>
    </row>
    <row r="752" spans="1:11" x14ac:dyDescent="0.25">
      <c r="A752" s="2">
        <v>751</v>
      </c>
      <c r="B752" s="3">
        <v>44559</v>
      </c>
      <c r="C752" s="4">
        <f t="shared" si="77"/>
        <v>1</v>
      </c>
      <c r="D752" s="4">
        <f t="shared" si="81"/>
        <v>17240</v>
      </c>
      <c r="E752" s="4" t="s">
        <v>4</v>
      </c>
      <c r="F752" s="4">
        <f t="shared" si="82"/>
        <v>0</v>
      </c>
      <c r="G752" s="4">
        <f t="shared" si="83"/>
        <v>17240</v>
      </c>
      <c r="H752" s="2">
        <v>7390</v>
      </c>
      <c r="I752">
        <f t="shared" si="78"/>
        <v>0</v>
      </c>
      <c r="J752">
        <f t="shared" si="79"/>
        <v>0</v>
      </c>
      <c r="K752">
        <f t="shared" si="80"/>
        <v>9850</v>
      </c>
    </row>
    <row r="753" spans="1:11" x14ac:dyDescent="0.25">
      <c r="A753" s="2">
        <v>752</v>
      </c>
      <c r="B753" s="3">
        <v>44560</v>
      </c>
      <c r="C753" s="4">
        <f t="shared" si="77"/>
        <v>1</v>
      </c>
      <c r="D753" s="4">
        <f t="shared" si="81"/>
        <v>9850</v>
      </c>
      <c r="E753" s="4" t="s">
        <v>6</v>
      </c>
      <c r="F753" s="4">
        <f t="shared" si="82"/>
        <v>12000</v>
      </c>
      <c r="G753" s="4">
        <f t="shared" si="83"/>
        <v>21850</v>
      </c>
      <c r="H753" s="2">
        <v>4600</v>
      </c>
      <c r="I753">
        <f t="shared" si="78"/>
        <v>0</v>
      </c>
      <c r="J753">
        <f t="shared" si="79"/>
        <v>0</v>
      </c>
      <c r="K753">
        <f t="shared" si="80"/>
        <v>17250</v>
      </c>
    </row>
    <row r="754" spans="1:11" x14ac:dyDescent="0.25">
      <c r="A754" s="2">
        <v>753</v>
      </c>
      <c r="B754" s="3">
        <v>44560</v>
      </c>
      <c r="C754" s="4">
        <f t="shared" si="77"/>
        <v>1</v>
      </c>
      <c r="D754" s="4">
        <f t="shared" si="81"/>
        <v>17250</v>
      </c>
      <c r="E754" s="4" t="s">
        <v>5</v>
      </c>
      <c r="F754" s="4">
        <f t="shared" si="82"/>
        <v>0</v>
      </c>
      <c r="G754" s="4">
        <f t="shared" si="83"/>
        <v>17250</v>
      </c>
      <c r="H754" s="2">
        <v>7040</v>
      </c>
      <c r="I754">
        <f t="shared" si="78"/>
        <v>0</v>
      </c>
      <c r="J754">
        <f t="shared" si="79"/>
        <v>0</v>
      </c>
      <c r="K754">
        <f t="shared" si="80"/>
        <v>10210</v>
      </c>
    </row>
    <row r="755" spans="1:11" x14ac:dyDescent="0.25">
      <c r="A755" s="2">
        <v>754</v>
      </c>
      <c r="B755" s="3">
        <v>44560</v>
      </c>
      <c r="C755" s="4">
        <f t="shared" si="77"/>
        <v>1</v>
      </c>
      <c r="D755" s="4">
        <f t="shared" si="81"/>
        <v>10210</v>
      </c>
      <c r="E755" s="4" t="s">
        <v>7</v>
      </c>
      <c r="F755" s="4">
        <f t="shared" si="82"/>
        <v>0</v>
      </c>
      <c r="G755" s="4">
        <f t="shared" si="83"/>
        <v>10210</v>
      </c>
      <c r="H755" s="2">
        <v>2410</v>
      </c>
      <c r="I755">
        <f t="shared" si="78"/>
        <v>0</v>
      </c>
      <c r="J755">
        <f t="shared" si="79"/>
        <v>0</v>
      </c>
      <c r="K755">
        <f t="shared" si="80"/>
        <v>7800</v>
      </c>
    </row>
    <row r="756" spans="1:11" x14ac:dyDescent="0.25">
      <c r="A756" s="2">
        <v>755</v>
      </c>
      <c r="B756" s="3">
        <v>44561</v>
      </c>
      <c r="C756" s="4">
        <f t="shared" si="77"/>
        <v>0</v>
      </c>
      <c r="D756" s="4">
        <f t="shared" si="81"/>
        <v>7800</v>
      </c>
      <c r="E756" s="4" t="s">
        <v>6</v>
      </c>
      <c r="F756" s="4">
        <f t="shared" si="82"/>
        <v>12000</v>
      </c>
      <c r="G756" s="4">
        <f t="shared" si="83"/>
        <v>19800</v>
      </c>
      <c r="H756" s="2">
        <v>6290</v>
      </c>
      <c r="I756">
        <f t="shared" si="78"/>
        <v>0</v>
      </c>
      <c r="J756">
        <f t="shared" si="79"/>
        <v>0</v>
      </c>
      <c r="K756">
        <f t="shared" si="80"/>
        <v>13510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DE46-1B07-4B47-A8D0-3959714C28B4}">
  <dimension ref="A1:N756"/>
  <sheetViews>
    <sheetView tabSelected="1" workbookViewId="0">
      <selection activeCell="P20" sqref="P20"/>
    </sheetView>
  </sheetViews>
  <sheetFormatPr defaultRowHeight="15" x14ac:dyDescent="0.25"/>
  <cols>
    <col min="1" max="1" width="16.140625" customWidth="1"/>
    <col min="2" max="2" width="10.140625" bestFit="1" customWidth="1"/>
    <col min="3" max="4" width="11" style="1" customWidth="1"/>
    <col min="5" max="5" width="12.7109375" bestFit="1" customWidth="1"/>
    <col min="6" max="7" width="12.7109375" customWidth="1"/>
    <col min="8" max="8" width="23" bestFit="1" customWidth="1"/>
    <col min="11" max="11" width="16.7109375" customWidth="1"/>
    <col min="13" max="13" width="19.5703125" customWidth="1"/>
  </cols>
  <sheetData>
    <row r="1" spans="1:14" x14ac:dyDescent="0.25">
      <c r="A1" s="13" t="s">
        <v>0</v>
      </c>
      <c r="B1" s="13" t="s">
        <v>1</v>
      </c>
      <c r="C1" s="14" t="s">
        <v>15</v>
      </c>
      <c r="D1" s="14" t="s">
        <v>16</v>
      </c>
      <c r="E1" s="13" t="s">
        <v>2</v>
      </c>
      <c r="F1" s="13" t="s">
        <v>14</v>
      </c>
      <c r="G1" s="13" t="s">
        <v>17</v>
      </c>
      <c r="H1" s="13" t="s">
        <v>3</v>
      </c>
      <c r="I1" s="13" t="s">
        <v>20</v>
      </c>
      <c r="J1" s="13" t="s">
        <v>19</v>
      </c>
      <c r="K1" s="13" t="s">
        <v>18</v>
      </c>
    </row>
    <row r="2" spans="1:14" x14ac:dyDescent="0.25">
      <c r="A2" s="2">
        <v>1</v>
      </c>
      <c r="B2" s="3">
        <v>44198</v>
      </c>
      <c r="C2" s="4">
        <f>IF(WEEKDAY(B2)&lt;6, 1, 0)</f>
        <v>0</v>
      </c>
      <c r="D2" s="4">
        <v>30000</v>
      </c>
      <c r="E2" s="4" t="s">
        <v>4</v>
      </c>
      <c r="F2" s="4">
        <f>IF(C2= 1,N2, 5000)</f>
        <v>5000</v>
      </c>
      <c r="G2" s="4">
        <f>D2+F2</f>
        <v>35000</v>
      </c>
      <c r="H2" s="2">
        <v>1290</v>
      </c>
      <c r="I2">
        <f>IF(G2&lt;H2, 1, 0)</f>
        <v>0</v>
      </c>
      <c r="J2">
        <f>IF(I2 = 1, H2, 0)</f>
        <v>0</v>
      </c>
      <c r="K2">
        <f>IF(I2 = 0, G2-H2, G2)</f>
        <v>33710</v>
      </c>
      <c r="M2" s="17" t="s">
        <v>21</v>
      </c>
      <c r="N2" s="17">
        <f>13179</f>
        <v>13179</v>
      </c>
    </row>
    <row r="3" spans="1:14" x14ac:dyDescent="0.25">
      <c r="A3" s="2">
        <v>2</v>
      </c>
      <c r="B3" s="3">
        <v>44198</v>
      </c>
      <c r="C3" s="4">
        <f t="shared" ref="C3:C66" si="0">IF(WEEKDAY(B3)&lt;6, 1, 0)</f>
        <v>0</v>
      </c>
      <c r="D3" s="4">
        <f>K2</f>
        <v>33710</v>
      </c>
      <c r="E3" s="4" t="s">
        <v>5</v>
      </c>
      <c r="F3" s="4">
        <f>IF(B3&lt;&gt;B2,IF(C2= 1, $N$2, 5000), 0)</f>
        <v>0</v>
      </c>
      <c r="G3" s="4">
        <f>D3+F3</f>
        <v>33710</v>
      </c>
      <c r="H3" s="2">
        <v>4420</v>
      </c>
      <c r="I3">
        <f t="shared" ref="I3:I66" si="1">IF(G3&lt;H3, 1, 0)</f>
        <v>0</v>
      </c>
      <c r="J3">
        <f t="shared" ref="J3:J66" si="2">IF(I3 = 1, H3, 0)</f>
        <v>0</v>
      </c>
      <c r="K3">
        <f t="shared" ref="K3:K66" si="3">IF(I3 = 0, G3-H3, G3)</f>
        <v>29290</v>
      </c>
    </row>
    <row r="4" spans="1:14" x14ac:dyDescent="0.25">
      <c r="A4" s="2">
        <v>3</v>
      </c>
      <c r="B4" s="3">
        <v>44198</v>
      </c>
      <c r="C4" s="4">
        <f t="shared" si="0"/>
        <v>0</v>
      </c>
      <c r="D4" s="4">
        <f t="shared" ref="D4:D67" si="4">K3</f>
        <v>29290</v>
      </c>
      <c r="E4" s="4" t="s">
        <v>6</v>
      </c>
      <c r="F4" s="4">
        <f t="shared" ref="F4:F67" si="5">IF(B4&lt;&gt;B3,IF(C3= 1, $N$2, 5000), 0)</f>
        <v>0</v>
      </c>
      <c r="G4" s="4">
        <f t="shared" ref="G4:G67" si="6">D4+F4</f>
        <v>29290</v>
      </c>
      <c r="H4" s="2">
        <v>5190</v>
      </c>
      <c r="I4">
        <f t="shared" si="1"/>
        <v>0</v>
      </c>
      <c r="J4">
        <f t="shared" si="2"/>
        <v>0</v>
      </c>
      <c r="K4">
        <f t="shared" si="3"/>
        <v>24100</v>
      </c>
      <c r="M4" t="s">
        <v>22</v>
      </c>
      <c r="N4">
        <f>SUM(J:J)</f>
        <v>0</v>
      </c>
    </row>
    <row r="5" spans="1:14" x14ac:dyDescent="0.25">
      <c r="A5" s="2">
        <v>4</v>
      </c>
      <c r="B5" s="3">
        <v>44199</v>
      </c>
      <c r="C5" s="4">
        <f t="shared" si="0"/>
        <v>1</v>
      </c>
      <c r="D5" s="4">
        <f t="shared" si="4"/>
        <v>24100</v>
      </c>
      <c r="E5" s="4" t="s">
        <v>7</v>
      </c>
      <c r="F5" s="4">
        <f t="shared" si="5"/>
        <v>5000</v>
      </c>
      <c r="G5" s="4">
        <f t="shared" si="6"/>
        <v>29100</v>
      </c>
      <c r="H5" s="2">
        <v>950</v>
      </c>
      <c r="I5">
        <f t="shared" si="1"/>
        <v>0</v>
      </c>
      <c r="J5">
        <f t="shared" si="2"/>
        <v>0</v>
      </c>
      <c r="K5">
        <f t="shared" si="3"/>
        <v>28150</v>
      </c>
    </row>
    <row r="6" spans="1:14" x14ac:dyDescent="0.25">
      <c r="A6" s="2">
        <v>5</v>
      </c>
      <c r="B6" s="3">
        <v>44199</v>
      </c>
      <c r="C6" s="4">
        <f t="shared" si="0"/>
        <v>1</v>
      </c>
      <c r="D6" s="4">
        <f t="shared" si="4"/>
        <v>28150</v>
      </c>
      <c r="E6" s="4" t="s">
        <v>6</v>
      </c>
      <c r="F6" s="4">
        <f t="shared" si="5"/>
        <v>0</v>
      </c>
      <c r="G6" s="4">
        <f t="shared" si="6"/>
        <v>28150</v>
      </c>
      <c r="H6" s="2">
        <v>6000</v>
      </c>
      <c r="I6">
        <f t="shared" si="1"/>
        <v>0</v>
      </c>
      <c r="J6">
        <f t="shared" si="2"/>
        <v>0</v>
      </c>
      <c r="K6">
        <f t="shared" si="3"/>
        <v>22150</v>
      </c>
    </row>
    <row r="7" spans="1:14" x14ac:dyDescent="0.25">
      <c r="A7" s="2">
        <v>6</v>
      </c>
      <c r="B7" s="3">
        <v>44199</v>
      </c>
      <c r="C7" s="4">
        <f t="shared" si="0"/>
        <v>1</v>
      </c>
      <c r="D7" s="4">
        <f t="shared" si="4"/>
        <v>22150</v>
      </c>
      <c r="E7" s="4" t="s">
        <v>5</v>
      </c>
      <c r="F7" s="4">
        <f t="shared" si="5"/>
        <v>0</v>
      </c>
      <c r="G7" s="4">
        <f t="shared" si="6"/>
        <v>22150</v>
      </c>
      <c r="H7" s="2">
        <v>8530</v>
      </c>
      <c r="I7">
        <f t="shared" si="1"/>
        <v>0</v>
      </c>
      <c r="J7">
        <f t="shared" si="2"/>
        <v>0</v>
      </c>
      <c r="K7">
        <f t="shared" si="3"/>
        <v>13620</v>
      </c>
    </row>
    <row r="8" spans="1:14" x14ac:dyDescent="0.25">
      <c r="A8" s="2">
        <v>7</v>
      </c>
      <c r="B8" s="3">
        <v>44200</v>
      </c>
      <c r="C8" s="4">
        <f t="shared" si="0"/>
        <v>1</v>
      </c>
      <c r="D8" s="4">
        <f t="shared" si="4"/>
        <v>13620</v>
      </c>
      <c r="E8" s="4" t="s">
        <v>7</v>
      </c>
      <c r="F8" s="4">
        <f t="shared" si="5"/>
        <v>13179</v>
      </c>
      <c r="G8" s="4">
        <f t="shared" si="6"/>
        <v>26799</v>
      </c>
      <c r="H8" s="2">
        <v>1140</v>
      </c>
      <c r="I8">
        <f t="shared" si="1"/>
        <v>0</v>
      </c>
      <c r="J8">
        <f t="shared" si="2"/>
        <v>0</v>
      </c>
      <c r="K8">
        <f t="shared" si="3"/>
        <v>25659</v>
      </c>
    </row>
    <row r="9" spans="1:14" x14ac:dyDescent="0.25">
      <c r="A9" s="2">
        <v>8</v>
      </c>
      <c r="B9" s="3">
        <v>44200</v>
      </c>
      <c r="C9" s="4">
        <f t="shared" si="0"/>
        <v>1</v>
      </c>
      <c r="D9" s="4">
        <f t="shared" si="4"/>
        <v>25659</v>
      </c>
      <c r="E9" s="4" t="s">
        <v>5</v>
      </c>
      <c r="F9" s="4">
        <f t="shared" si="5"/>
        <v>0</v>
      </c>
      <c r="G9" s="4">
        <f t="shared" si="6"/>
        <v>25659</v>
      </c>
      <c r="H9" s="2">
        <v>2460</v>
      </c>
      <c r="I9">
        <f t="shared" si="1"/>
        <v>0</v>
      </c>
      <c r="J9">
        <f t="shared" si="2"/>
        <v>0</v>
      </c>
      <c r="K9">
        <f t="shared" si="3"/>
        <v>23199</v>
      </c>
    </row>
    <row r="10" spans="1:14" x14ac:dyDescent="0.25">
      <c r="A10" s="2">
        <v>9</v>
      </c>
      <c r="B10" s="3">
        <v>44201</v>
      </c>
      <c r="C10" s="4">
        <f t="shared" si="0"/>
        <v>1</v>
      </c>
      <c r="D10" s="4">
        <f t="shared" si="4"/>
        <v>23199</v>
      </c>
      <c r="E10" s="4" t="s">
        <v>6</v>
      </c>
      <c r="F10" s="4">
        <f t="shared" si="5"/>
        <v>13179</v>
      </c>
      <c r="G10" s="4">
        <f t="shared" si="6"/>
        <v>36378</v>
      </c>
      <c r="H10" s="2">
        <v>7520</v>
      </c>
      <c r="I10">
        <f t="shared" si="1"/>
        <v>0</v>
      </c>
      <c r="J10">
        <f t="shared" si="2"/>
        <v>0</v>
      </c>
      <c r="K10">
        <f t="shared" si="3"/>
        <v>28858</v>
      </c>
    </row>
    <row r="11" spans="1:14" x14ac:dyDescent="0.25">
      <c r="A11" s="2">
        <v>10</v>
      </c>
      <c r="B11" s="3">
        <v>44201</v>
      </c>
      <c r="C11" s="4">
        <f t="shared" si="0"/>
        <v>1</v>
      </c>
      <c r="D11" s="4">
        <f t="shared" si="4"/>
        <v>28858</v>
      </c>
      <c r="E11" s="4" t="s">
        <v>5</v>
      </c>
      <c r="F11" s="4">
        <f t="shared" si="5"/>
        <v>0</v>
      </c>
      <c r="G11" s="4">
        <f t="shared" si="6"/>
        <v>28858</v>
      </c>
      <c r="H11" s="2">
        <v>7920</v>
      </c>
      <c r="I11">
        <f t="shared" si="1"/>
        <v>0</v>
      </c>
      <c r="J11">
        <f t="shared" si="2"/>
        <v>0</v>
      </c>
      <c r="K11">
        <f t="shared" si="3"/>
        <v>20938</v>
      </c>
    </row>
    <row r="12" spans="1:14" x14ac:dyDescent="0.25">
      <c r="A12" s="2">
        <v>11</v>
      </c>
      <c r="B12" s="3">
        <v>44201</v>
      </c>
      <c r="C12" s="4">
        <f t="shared" si="0"/>
        <v>1</v>
      </c>
      <c r="D12" s="4">
        <f t="shared" si="4"/>
        <v>20938</v>
      </c>
      <c r="E12" s="4" t="s">
        <v>4</v>
      </c>
      <c r="F12" s="4">
        <f t="shared" si="5"/>
        <v>0</v>
      </c>
      <c r="G12" s="4">
        <f t="shared" si="6"/>
        <v>20938</v>
      </c>
      <c r="H12" s="2">
        <v>1430</v>
      </c>
      <c r="I12">
        <f t="shared" si="1"/>
        <v>0</v>
      </c>
      <c r="J12">
        <f t="shared" si="2"/>
        <v>0</v>
      </c>
      <c r="K12">
        <f t="shared" si="3"/>
        <v>19508</v>
      </c>
    </row>
    <row r="13" spans="1:14" x14ac:dyDescent="0.25">
      <c r="A13" s="2">
        <v>12</v>
      </c>
      <c r="B13" s="3">
        <v>44202</v>
      </c>
      <c r="C13" s="4">
        <f t="shared" si="0"/>
        <v>1</v>
      </c>
      <c r="D13" s="4">
        <f t="shared" si="4"/>
        <v>19508</v>
      </c>
      <c r="E13" s="4" t="s">
        <v>7</v>
      </c>
      <c r="F13" s="4">
        <f t="shared" si="5"/>
        <v>13179</v>
      </c>
      <c r="G13" s="4">
        <f t="shared" si="6"/>
        <v>32687</v>
      </c>
      <c r="H13" s="2">
        <v>1500</v>
      </c>
      <c r="I13">
        <f t="shared" si="1"/>
        <v>0</v>
      </c>
      <c r="J13">
        <f t="shared" si="2"/>
        <v>0</v>
      </c>
      <c r="K13">
        <f t="shared" si="3"/>
        <v>31187</v>
      </c>
    </row>
    <row r="14" spans="1:14" x14ac:dyDescent="0.25">
      <c r="A14" s="2">
        <v>13</v>
      </c>
      <c r="B14" s="3">
        <v>44202</v>
      </c>
      <c r="C14" s="4">
        <f t="shared" si="0"/>
        <v>1</v>
      </c>
      <c r="D14" s="4">
        <f t="shared" si="4"/>
        <v>31187</v>
      </c>
      <c r="E14" s="4" t="s">
        <v>4</v>
      </c>
      <c r="F14" s="4">
        <f t="shared" si="5"/>
        <v>0</v>
      </c>
      <c r="G14" s="4">
        <f t="shared" si="6"/>
        <v>31187</v>
      </c>
      <c r="H14" s="2">
        <v>5540</v>
      </c>
      <c r="I14">
        <f t="shared" si="1"/>
        <v>0</v>
      </c>
      <c r="J14">
        <f t="shared" si="2"/>
        <v>0</v>
      </c>
      <c r="K14">
        <f t="shared" si="3"/>
        <v>25647</v>
      </c>
    </row>
    <row r="15" spans="1:14" x14ac:dyDescent="0.25">
      <c r="A15" s="2">
        <v>14</v>
      </c>
      <c r="B15" s="3">
        <v>44202</v>
      </c>
      <c r="C15" s="4">
        <f t="shared" si="0"/>
        <v>1</v>
      </c>
      <c r="D15" s="4">
        <f t="shared" si="4"/>
        <v>25647</v>
      </c>
      <c r="E15" s="4" t="s">
        <v>6</v>
      </c>
      <c r="F15" s="4">
        <f t="shared" si="5"/>
        <v>0</v>
      </c>
      <c r="G15" s="4">
        <f t="shared" si="6"/>
        <v>25647</v>
      </c>
      <c r="H15" s="2">
        <v>7340</v>
      </c>
      <c r="I15">
        <f t="shared" si="1"/>
        <v>0</v>
      </c>
      <c r="J15">
        <f t="shared" si="2"/>
        <v>0</v>
      </c>
      <c r="K15">
        <f t="shared" si="3"/>
        <v>18307</v>
      </c>
    </row>
    <row r="16" spans="1:14" x14ac:dyDescent="0.25">
      <c r="A16" s="2">
        <v>15</v>
      </c>
      <c r="B16" s="3">
        <v>44203</v>
      </c>
      <c r="C16" s="4">
        <f t="shared" si="0"/>
        <v>1</v>
      </c>
      <c r="D16" s="4">
        <f t="shared" si="4"/>
        <v>18307</v>
      </c>
      <c r="E16" s="4" t="s">
        <v>5</v>
      </c>
      <c r="F16" s="4">
        <f t="shared" si="5"/>
        <v>13179</v>
      </c>
      <c r="G16" s="4">
        <f t="shared" si="6"/>
        <v>31486</v>
      </c>
      <c r="H16" s="2">
        <v>8170</v>
      </c>
      <c r="I16">
        <f t="shared" si="1"/>
        <v>0</v>
      </c>
      <c r="J16">
        <f t="shared" si="2"/>
        <v>0</v>
      </c>
      <c r="K16">
        <f t="shared" si="3"/>
        <v>23316</v>
      </c>
    </row>
    <row r="17" spans="1:11" x14ac:dyDescent="0.25">
      <c r="A17" s="2">
        <v>16</v>
      </c>
      <c r="B17" s="3">
        <v>44204</v>
      </c>
      <c r="C17" s="4">
        <f t="shared" si="0"/>
        <v>0</v>
      </c>
      <c r="D17" s="4">
        <f t="shared" si="4"/>
        <v>23316</v>
      </c>
      <c r="E17" s="4" t="s">
        <v>4</v>
      </c>
      <c r="F17" s="4">
        <f t="shared" si="5"/>
        <v>13179</v>
      </c>
      <c r="G17" s="4">
        <f t="shared" si="6"/>
        <v>36495</v>
      </c>
      <c r="H17" s="2">
        <v>9410</v>
      </c>
      <c r="I17">
        <f t="shared" si="1"/>
        <v>0</v>
      </c>
      <c r="J17">
        <f t="shared" si="2"/>
        <v>0</v>
      </c>
      <c r="K17">
        <f t="shared" si="3"/>
        <v>27085</v>
      </c>
    </row>
    <row r="18" spans="1:11" x14ac:dyDescent="0.25">
      <c r="A18" s="2">
        <v>17</v>
      </c>
      <c r="B18" s="3">
        <v>44204</v>
      </c>
      <c r="C18" s="4">
        <f t="shared" si="0"/>
        <v>0</v>
      </c>
      <c r="D18" s="4">
        <f t="shared" si="4"/>
        <v>27085</v>
      </c>
      <c r="E18" s="4" t="s">
        <v>7</v>
      </c>
      <c r="F18" s="4">
        <f t="shared" si="5"/>
        <v>0</v>
      </c>
      <c r="G18" s="4">
        <f t="shared" si="6"/>
        <v>27085</v>
      </c>
      <c r="H18" s="2">
        <v>4660</v>
      </c>
      <c r="I18">
        <f t="shared" si="1"/>
        <v>0</v>
      </c>
      <c r="J18">
        <f t="shared" si="2"/>
        <v>0</v>
      </c>
      <c r="K18">
        <f t="shared" si="3"/>
        <v>22425</v>
      </c>
    </row>
    <row r="19" spans="1:11" x14ac:dyDescent="0.25">
      <c r="A19" s="2">
        <v>18</v>
      </c>
      <c r="B19" s="3">
        <v>44205</v>
      </c>
      <c r="C19" s="4">
        <f t="shared" si="0"/>
        <v>0</v>
      </c>
      <c r="D19" s="4">
        <f t="shared" si="4"/>
        <v>22425</v>
      </c>
      <c r="E19" s="4" t="s">
        <v>4</v>
      </c>
      <c r="F19" s="4">
        <f t="shared" si="5"/>
        <v>5000</v>
      </c>
      <c r="G19" s="4">
        <f t="shared" si="6"/>
        <v>27425</v>
      </c>
      <c r="H19" s="2">
        <v>2240</v>
      </c>
      <c r="I19">
        <f t="shared" si="1"/>
        <v>0</v>
      </c>
      <c r="J19">
        <f t="shared" si="2"/>
        <v>0</v>
      </c>
      <c r="K19">
        <f t="shared" si="3"/>
        <v>25185</v>
      </c>
    </row>
    <row r="20" spans="1:11" x14ac:dyDescent="0.25">
      <c r="A20" s="2">
        <v>19</v>
      </c>
      <c r="B20" s="3">
        <v>44205</v>
      </c>
      <c r="C20" s="4">
        <f t="shared" si="0"/>
        <v>0</v>
      </c>
      <c r="D20" s="4">
        <f t="shared" si="4"/>
        <v>25185</v>
      </c>
      <c r="E20" s="4" t="s">
        <v>5</v>
      </c>
      <c r="F20" s="4">
        <f t="shared" si="5"/>
        <v>0</v>
      </c>
      <c r="G20" s="4">
        <f t="shared" si="6"/>
        <v>25185</v>
      </c>
      <c r="H20" s="2">
        <v>6760</v>
      </c>
      <c r="I20">
        <f t="shared" si="1"/>
        <v>0</v>
      </c>
      <c r="J20">
        <f t="shared" si="2"/>
        <v>0</v>
      </c>
      <c r="K20">
        <f t="shared" si="3"/>
        <v>18425</v>
      </c>
    </row>
    <row r="21" spans="1:11" x14ac:dyDescent="0.25">
      <c r="A21" s="2">
        <v>20</v>
      </c>
      <c r="B21" s="3">
        <v>44206</v>
      </c>
      <c r="C21" s="4">
        <f t="shared" si="0"/>
        <v>1</v>
      </c>
      <c r="D21" s="4">
        <f t="shared" si="4"/>
        <v>18425</v>
      </c>
      <c r="E21" s="4" t="s">
        <v>6</v>
      </c>
      <c r="F21" s="4">
        <f t="shared" si="5"/>
        <v>5000</v>
      </c>
      <c r="G21" s="4">
        <f t="shared" si="6"/>
        <v>23425</v>
      </c>
      <c r="H21" s="2">
        <v>7850</v>
      </c>
      <c r="I21">
        <f t="shared" si="1"/>
        <v>0</v>
      </c>
      <c r="J21">
        <f t="shared" si="2"/>
        <v>0</v>
      </c>
      <c r="K21">
        <f t="shared" si="3"/>
        <v>15575</v>
      </c>
    </row>
    <row r="22" spans="1:11" x14ac:dyDescent="0.25">
      <c r="A22" s="2">
        <v>21</v>
      </c>
      <c r="B22" s="3">
        <v>44207</v>
      </c>
      <c r="C22" s="4">
        <f t="shared" si="0"/>
        <v>1</v>
      </c>
      <c r="D22" s="4">
        <f t="shared" si="4"/>
        <v>15575</v>
      </c>
      <c r="E22" s="4" t="s">
        <v>5</v>
      </c>
      <c r="F22" s="4">
        <f t="shared" si="5"/>
        <v>13179</v>
      </c>
      <c r="G22" s="4">
        <f t="shared" si="6"/>
        <v>28754</v>
      </c>
      <c r="H22" s="2">
        <v>5440</v>
      </c>
      <c r="I22">
        <f t="shared" si="1"/>
        <v>0</v>
      </c>
      <c r="J22">
        <f t="shared" si="2"/>
        <v>0</v>
      </c>
      <c r="K22">
        <f t="shared" si="3"/>
        <v>23314</v>
      </c>
    </row>
    <row r="23" spans="1:11" x14ac:dyDescent="0.25">
      <c r="A23" s="2">
        <v>22</v>
      </c>
      <c r="B23" s="3">
        <v>44207</v>
      </c>
      <c r="C23" s="4">
        <f t="shared" si="0"/>
        <v>1</v>
      </c>
      <c r="D23" s="4">
        <f t="shared" si="4"/>
        <v>23314</v>
      </c>
      <c r="E23" s="4" t="s">
        <v>7</v>
      </c>
      <c r="F23" s="4">
        <f t="shared" si="5"/>
        <v>0</v>
      </c>
      <c r="G23" s="4">
        <f t="shared" si="6"/>
        <v>23314</v>
      </c>
      <c r="H23" s="2">
        <v>5230</v>
      </c>
      <c r="I23">
        <f t="shared" si="1"/>
        <v>0</v>
      </c>
      <c r="J23">
        <f t="shared" si="2"/>
        <v>0</v>
      </c>
      <c r="K23">
        <f t="shared" si="3"/>
        <v>18084</v>
      </c>
    </row>
    <row r="24" spans="1:11" x14ac:dyDescent="0.25">
      <c r="A24" s="2">
        <v>23</v>
      </c>
      <c r="B24" s="3">
        <v>44207</v>
      </c>
      <c r="C24" s="4">
        <f t="shared" si="0"/>
        <v>1</v>
      </c>
      <c r="D24" s="4">
        <f t="shared" si="4"/>
        <v>18084</v>
      </c>
      <c r="E24" s="4" t="s">
        <v>4</v>
      </c>
      <c r="F24" s="4">
        <f t="shared" si="5"/>
        <v>0</v>
      </c>
      <c r="G24" s="4">
        <f t="shared" si="6"/>
        <v>18084</v>
      </c>
      <c r="H24" s="2">
        <v>9750</v>
      </c>
      <c r="I24">
        <f t="shared" si="1"/>
        <v>0</v>
      </c>
      <c r="J24">
        <f t="shared" si="2"/>
        <v>0</v>
      </c>
      <c r="K24">
        <f t="shared" si="3"/>
        <v>8334</v>
      </c>
    </row>
    <row r="25" spans="1:11" x14ac:dyDescent="0.25">
      <c r="A25" s="2">
        <v>24</v>
      </c>
      <c r="B25" s="3">
        <v>44208</v>
      </c>
      <c r="C25" s="4">
        <f t="shared" si="0"/>
        <v>1</v>
      </c>
      <c r="D25" s="4">
        <f t="shared" si="4"/>
        <v>8334</v>
      </c>
      <c r="E25" s="4" t="s">
        <v>6</v>
      </c>
      <c r="F25" s="4">
        <f t="shared" si="5"/>
        <v>13179</v>
      </c>
      <c r="G25" s="4">
        <f t="shared" si="6"/>
        <v>21513</v>
      </c>
      <c r="H25" s="2">
        <v>4800</v>
      </c>
      <c r="I25">
        <f t="shared" si="1"/>
        <v>0</v>
      </c>
      <c r="J25">
        <f t="shared" si="2"/>
        <v>0</v>
      </c>
      <c r="K25">
        <f t="shared" si="3"/>
        <v>16713</v>
      </c>
    </row>
    <row r="26" spans="1:11" x14ac:dyDescent="0.25">
      <c r="A26" s="2">
        <v>25</v>
      </c>
      <c r="B26" s="3">
        <v>44209</v>
      </c>
      <c r="C26" s="4">
        <f t="shared" si="0"/>
        <v>1</v>
      </c>
      <c r="D26" s="4">
        <f t="shared" si="4"/>
        <v>16713</v>
      </c>
      <c r="E26" s="4" t="s">
        <v>7</v>
      </c>
      <c r="F26" s="4">
        <f t="shared" si="5"/>
        <v>13179</v>
      </c>
      <c r="G26" s="4">
        <f t="shared" si="6"/>
        <v>29892</v>
      </c>
      <c r="H26" s="2">
        <v>8650</v>
      </c>
      <c r="I26">
        <f t="shared" si="1"/>
        <v>0</v>
      </c>
      <c r="J26">
        <f t="shared" si="2"/>
        <v>0</v>
      </c>
      <c r="K26">
        <f t="shared" si="3"/>
        <v>21242</v>
      </c>
    </row>
    <row r="27" spans="1:11" x14ac:dyDescent="0.25">
      <c r="A27" s="2">
        <v>26</v>
      </c>
      <c r="B27" s="3">
        <v>44210</v>
      </c>
      <c r="C27" s="4">
        <f t="shared" si="0"/>
        <v>1</v>
      </c>
      <c r="D27" s="4">
        <f t="shared" si="4"/>
        <v>21242</v>
      </c>
      <c r="E27" s="4" t="s">
        <v>4</v>
      </c>
      <c r="F27" s="4">
        <f t="shared" si="5"/>
        <v>13179</v>
      </c>
      <c r="G27" s="4">
        <f t="shared" si="6"/>
        <v>34421</v>
      </c>
      <c r="H27" s="2">
        <v>2260</v>
      </c>
      <c r="I27">
        <f t="shared" si="1"/>
        <v>0</v>
      </c>
      <c r="J27">
        <f t="shared" si="2"/>
        <v>0</v>
      </c>
      <c r="K27">
        <f t="shared" si="3"/>
        <v>32161</v>
      </c>
    </row>
    <row r="28" spans="1:11" x14ac:dyDescent="0.25">
      <c r="A28" s="2">
        <v>27</v>
      </c>
      <c r="B28" s="3">
        <v>44210</v>
      </c>
      <c r="C28" s="4">
        <f t="shared" si="0"/>
        <v>1</v>
      </c>
      <c r="D28" s="4">
        <f t="shared" si="4"/>
        <v>32161</v>
      </c>
      <c r="E28" s="4" t="s">
        <v>5</v>
      </c>
      <c r="F28" s="4">
        <f t="shared" si="5"/>
        <v>0</v>
      </c>
      <c r="G28" s="4">
        <f t="shared" si="6"/>
        <v>32161</v>
      </c>
      <c r="H28" s="2">
        <v>5000</v>
      </c>
      <c r="I28">
        <f t="shared" si="1"/>
        <v>0</v>
      </c>
      <c r="J28">
        <f t="shared" si="2"/>
        <v>0</v>
      </c>
      <c r="K28">
        <f t="shared" si="3"/>
        <v>27161</v>
      </c>
    </row>
    <row r="29" spans="1:11" x14ac:dyDescent="0.25">
      <c r="A29" s="2">
        <v>28</v>
      </c>
      <c r="B29" s="3">
        <v>44210</v>
      </c>
      <c r="C29" s="4">
        <f t="shared" si="0"/>
        <v>1</v>
      </c>
      <c r="D29" s="4">
        <f t="shared" si="4"/>
        <v>27161</v>
      </c>
      <c r="E29" s="4" t="s">
        <v>7</v>
      </c>
      <c r="F29" s="4">
        <f t="shared" si="5"/>
        <v>0</v>
      </c>
      <c r="G29" s="4">
        <f t="shared" si="6"/>
        <v>27161</v>
      </c>
      <c r="H29" s="2">
        <v>1650</v>
      </c>
      <c r="I29">
        <f t="shared" si="1"/>
        <v>0</v>
      </c>
      <c r="J29">
        <f t="shared" si="2"/>
        <v>0</v>
      </c>
      <c r="K29">
        <f t="shared" si="3"/>
        <v>25511</v>
      </c>
    </row>
    <row r="30" spans="1:11" x14ac:dyDescent="0.25">
      <c r="A30" s="2">
        <v>29</v>
      </c>
      <c r="B30" s="3">
        <v>44211</v>
      </c>
      <c r="C30" s="4">
        <f t="shared" si="0"/>
        <v>0</v>
      </c>
      <c r="D30" s="4">
        <f t="shared" si="4"/>
        <v>25511</v>
      </c>
      <c r="E30" s="4" t="s">
        <v>7</v>
      </c>
      <c r="F30" s="4">
        <f t="shared" si="5"/>
        <v>13179</v>
      </c>
      <c r="G30" s="4">
        <f t="shared" si="6"/>
        <v>38690</v>
      </c>
      <c r="H30" s="2">
        <v>7060</v>
      </c>
      <c r="I30">
        <f t="shared" si="1"/>
        <v>0</v>
      </c>
      <c r="J30">
        <f t="shared" si="2"/>
        <v>0</v>
      </c>
      <c r="K30">
        <f t="shared" si="3"/>
        <v>31630</v>
      </c>
    </row>
    <row r="31" spans="1:11" x14ac:dyDescent="0.25">
      <c r="A31" s="2">
        <v>30</v>
      </c>
      <c r="B31" s="3">
        <v>44211</v>
      </c>
      <c r="C31" s="4">
        <f t="shared" si="0"/>
        <v>0</v>
      </c>
      <c r="D31" s="4">
        <f t="shared" si="4"/>
        <v>31630</v>
      </c>
      <c r="E31" s="4" t="s">
        <v>4</v>
      </c>
      <c r="F31" s="4">
        <f t="shared" si="5"/>
        <v>0</v>
      </c>
      <c r="G31" s="4">
        <f t="shared" si="6"/>
        <v>31630</v>
      </c>
      <c r="H31" s="2">
        <v>3260</v>
      </c>
      <c r="I31">
        <f t="shared" si="1"/>
        <v>0</v>
      </c>
      <c r="J31">
        <f t="shared" si="2"/>
        <v>0</v>
      </c>
      <c r="K31">
        <f t="shared" si="3"/>
        <v>28370</v>
      </c>
    </row>
    <row r="32" spans="1:11" x14ac:dyDescent="0.25">
      <c r="A32" s="2">
        <v>31</v>
      </c>
      <c r="B32" s="3">
        <v>44211</v>
      </c>
      <c r="C32" s="4">
        <f t="shared" si="0"/>
        <v>0</v>
      </c>
      <c r="D32" s="4">
        <f t="shared" si="4"/>
        <v>28370</v>
      </c>
      <c r="E32" s="4" t="s">
        <v>6</v>
      </c>
      <c r="F32" s="4">
        <f t="shared" si="5"/>
        <v>0</v>
      </c>
      <c r="G32" s="4">
        <f t="shared" si="6"/>
        <v>28370</v>
      </c>
      <c r="H32" s="2">
        <v>5760</v>
      </c>
      <c r="I32">
        <f t="shared" si="1"/>
        <v>0</v>
      </c>
      <c r="J32">
        <f t="shared" si="2"/>
        <v>0</v>
      </c>
      <c r="K32">
        <f t="shared" si="3"/>
        <v>22610</v>
      </c>
    </row>
    <row r="33" spans="1:11" x14ac:dyDescent="0.25">
      <c r="A33" s="2">
        <v>32</v>
      </c>
      <c r="B33" s="3">
        <v>44212</v>
      </c>
      <c r="C33" s="4">
        <f t="shared" si="0"/>
        <v>0</v>
      </c>
      <c r="D33" s="4">
        <f t="shared" si="4"/>
        <v>22610</v>
      </c>
      <c r="E33" s="4" t="s">
        <v>5</v>
      </c>
      <c r="F33" s="4">
        <f t="shared" si="5"/>
        <v>5000</v>
      </c>
      <c r="G33" s="4">
        <f t="shared" si="6"/>
        <v>27610</v>
      </c>
      <c r="H33" s="2">
        <v>1990</v>
      </c>
      <c r="I33">
        <f t="shared" si="1"/>
        <v>0</v>
      </c>
      <c r="J33">
        <f t="shared" si="2"/>
        <v>0</v>
      </c>
      <c r="K33">
        <f t="shared" si="3"/>
        <v>25620</v>
      </c>
    </row>
    <row r="34" spans="1:11" x14ac:dyDescent="0.25">
      <c r="A34" s="2">
        <v>33</v>
      </c>
      <c r="B34" s="3">
        <v>44213</v>
      </c>
      <c r="C34" s="4">
        <f t="shared" si="0"/>
        <v>1</v>
      </c>
      <c r="D34" s="4">
        <f t="shared" si="4"/>
        <v>25620</v>
      </c>
      <c r="E34" s="4" t="s">
        <v>7</v>
      </c>
      <c r="F34" s="4">
        <f t="shared" si="5"/>
        <v>5000</v>
      </c>
      <c r="G34" s="4">
        <f t="shared" si="6"/>
        <v>30620</v>
      </c>
      <c r="H34" s="2">
        <v>5240</v>
      </c>
      <c r="I34">
        <f t="shared" si="1"/>
        <v>0</v>
      </c>
      <c r="J34">
        <f t="shared" si="2"/>
        <v>0</v>
      </c>
      <c r="K34">
        <f t="shared" si="3"/>
        <v>25380</v>
      </c>
    </row>
    <row r="35" spans="1:11" x14ac:dyDescent="0.25">
      <c r="A35" s="2">
        <v>34</v>
      </c>
      <c r="B35" s="3">
        <v>44213</v>
      </c>
      <c r="C35" s="4">
        <f t="shared" si="0"/>
        <v>1</v>
      </c>
      <c r="D35" s="4">
        <f t="shared" si="4"/>
        <v>25380</v>
      </c>
      <c r="E35" s="4" t="s">
        <v>5</v>
      </c>
      <c r="F35" s="4">
        <f t="shared" si="5"/>
        <v>0</v>
      </c>
      <c r="G35" s="4">
        <f t="shared" si="6"/>
        <v>25380</v>
      </c>
      <c r="H35" s="2">
        <v>2720</v>
      </c>
      <c r="I35">
        <f t="shared" si="1"/>
        <v>0</v>
      </c>
      <c r="J35">
        <f t="shared" si="2"/>
        <v>0</v>
      </c>
      <c r="K35">
        <f t="shared" si="3"/>
        <v>22660</v>
      </c>
    </row>
    <row r="36" spans="1:11" x14ac:dyDescent="0.25">
      <c r="A36" s="2">
        <v>35</v>
      </c>
      <c r="B36" s="3">
        <v>44213</v>
      </c>
      <c r="C36" s="4">
        <f t="shared" si="0"/>
        <v>1</v>
      </c>
      <c r="D36" s="4">
        <f t="shared" si="4"/>
        <v>22660</v>
      </c>
      <c r="E36" s="4" t="s">
        <v>6</v>
      </c>
      <c r="F36" s="4">
        <f t="shared" si="5"/>
        <v>0</v>
      </c>
      <c r="G36" s="4">
        <f t="shared" si="6"/>
        <v>22660</v>
      </c>
      <c r="H36" s="2">
        <v>3220</v>
      </c>
      <c r="I36">
        <f t="shared" si="1"/>
        <v>0</v>
      </c>
      <c r="J36">
        <f t="shared" si="2"/>
        <v>0</v>
      </c>
      <c r="K36">
        <f t="shared" si="3"/>
        <v>19440</v>
      </c>
    </row>
    <row r="37" spans="1:11" x14ac:dyDescent="0.25">
      <c r="A37" s="2">
        <v>36</v>
      </c>
      <c r="B37" s="3">
        <v>44213</v>
      </c>
      <c r="C37" s="4">
        <f t="shared" si="0"/>
        <v>1</v>
      </c>
      <c r="D37" s="4">
        <f t="shared" si="4"/>
        <v>19440</v>
      </c>
      <c r="E37" s="4" t="s">
        <v>4</v>
      </c>
      <c r="F37" s="4">
        <f t="shared" si="5"/>
        <v>0</v>
      </c>
      <c r="G37" s="4">
        <f t="shared" si="6"/>
        <v>19440</v>
      </c>
      <c r="H37" s="2">
        <v>3140</v>
      </c>
      <c r="I37">
        <f t="shared" si="1"/>
        <v>0</v>
      </c>
      <c r="J37">
        <f t="shared" si="2"/>
        <v>0</v>
      </c>
      <c r="K37">
        <f t="shared" si="3"/>
        <v>16300</v>
      </c>
    </row>
    <row r="38" spans="1:11" x14ac:dyDescent="0.25">
      <c r="A38" s="2">
        <v>37</v>
      </c>
      <c r="B38" s="3">
        <v>44214</v>
      </c>
      <c r="C38" s="4">
        <f t="shared" si="0"/>
        <v>1</v>
      </c>
      <c r="D38" s="4">
        <f t="shared" si="4"/>
        <v>16300</v>
      </c>
      <c r="E38" s="4" t="s">
        <v>7</v>
      </c>
      <c r="F38" s="4">
        <f t="shared" si="5"/>
        <v>13179</v>
      </c>
      <c r="G38" s="4">
        <f t="shared" si="6"/>
        <v>29479</v>
      </c>
      <c r="H38" s="2">
        <v>4150</v>
      </c>
      <c r="I38">
        <f t="shared" si="1"/>
        <v>0</v>
      </c>
      <c r="J38">
        <f t="shared" si="2"/>
        <v>0</v>
      </c>
      <c r="K38">
        <f t="shared" si="3"/>
        <v>25329</v>
      </c>
    </row>
    <row r="39" spans="1:11" x14ac:dyDescent="0.25">
      <c r="A39" s="2">
        <v>38</v>
      </c>
      <c r="B39" s="3">
        <v>44215</v>
      </c>
      <c r="C39" s="4">
        <f t="shared" si="0"/>
        <v>1</v>
      </c>
      <c r="D39" s="4">
        <f t="shared" si="4"/>
        <v>25329</v>
      </c>
      <c r="E39" s="4" t="s">
        <v>7</v>
      </c>
      <c r="F39" s="4">
        <f t="shared" si="5"/>
        <v>13179</v>
      </c>
      <c r="G39" s="4">
        <f t="shared" si="6"/>
        <v>38508</v>
      </c>
      <c r="H39" s="2">
        <v>3870</v>
      </c>
      <c r="I39">
        <f t="shared" si="1"/>
        <v>0</v>
      </c>
      <c r="J39">
        <f t="shared" si="2"/>
        <v>0</v>
      </c>
      <c r="K39">
        <f t="shared" si="3"/>
        <v>34638</v>
      </c>
    </row>
    <row r="40" spans="1:11" x14ac:dyDescent="0.25">
      <c r="A40" s="2">
        <v>39</v>
      </c>
      <c r="B40" s="3">
        <v>44215</v>
      </c>
      <c r="C40" s="4">
        <f t="shared" si="0"/>
        <v>1</v>
      </c>
      <c r="D40" s="4">
        <f t="shared" si="4"/>
        <v>34638</v>
      </c>
      <c r="E40" s="4" t="s">
        <v>4</v>
      </c>
      <c r="F40" s="4">
        <f t="shared" si="5"/>
        <v>0</v>
      </c>
      <c r="G40" s="4">
        <f t="shared" si="6"/>
        <v>34638</v>
      </c>
      <c r="H40" s="2">
        <v>1170</v>
      </c>
      <c r="I40">
        <f t="shared" si="1"/>
        <v>0</v>
      </c>
      <c r="J40">
        <f t="shared" si="2"/>
        <v>0</v>
      </c>
      <c r="K40">
        <f t="shared" si="3"/>
        <v>33468</v>
      </c>
    </row>
    <row r="41" spans="1:11" x14ac:dyDescent="0.25">
      <c r="A41" s="2">
        <v>40</v>
      </c>
      <c r="B41" s="3">
        <v>44216</v>
      </c>
      <c r="C41" s="4">
        <f t="shared" si="0"/>
        <v>1</v>
      </c>
      <c r="D41" s="4">
        <f t="shared" si="4"/>
        <v>33468</v>
      </c>
      <c r="E41" s="4" t="s">
        <v>4</v>
      </c>
      <c r="F41" s="4">
        <f t="shared" si="5"/>
        <v>13179</v>
      </c>
      <c r="G41" s="4">
        <f t="shared" si="6"/>
        <v>46647</v>
      </c>
      <c r="H41" s="2">
        <v>2350</v>
      </c>
      <c r="I41">
        <f t="shared" si="1"/>
        <v>0</v>
      </c>
      <c r="J41">
        <f t="shared" si="2"/>
        <v>0</v>
      </c>
      <c r="K41">
        <f t="shared" si="3"/>
        <v>44297</v>
      </c>
    </row>
    <row r="42" spans="1:11" x14ac:dyDescent="0.25">
      <c r="A42" s="2">
        <v>41</v>
      </c>
      <c r="B42" s="3">
        <v>44216</v>
      </c>
      <c r="C42" s="4">
        <f t="shared" si="0"/>
        <v>1</v>
      </c>
      <c r="D42" s="4">
        <f t="shared" si="4"/>
        <v>44297</v>
      </c>
      <c r="E42" s="4" t="s">
        <v>7</v>
      </c>
      <c r="F42" s="4">
        <f t="shared" si="5"/>
        <v>0</v>
      </c>
      <c r="G42" s="4">
        <f t="shared" si="6"/>
        <v>44297</v>
      </c>
      <c r="H42" s="2">
        <v>7700</v>
      </c>
      <c r="I42">
        <f t="shared" si="1"/>
        <v>0</v>
      </c>
      <c r="J42">
        <f t="shared" si="2"/>
        <v>0</v>
      </c>
      <c r="K42">
        <f t="shared" si="3"/>
        <v>36597</v>
      </c>
    </row>
    <row r="43" spans="1:11" x14ac:dyDescent="0.25">
      <c r="A43" s="2">
        <v>42</v>
      </c>
      <c r="B43" s="3">
        <v>44217</v>
      </c>
      <c r="C43" s="4">
        <f t="shared" si="0"/>
        <v>1</v>
      </c>
      <c r="D43" s="4">
        <f t="shared" si="4"/>
        <v>36597</v>
      </c>
      <c r="E43" s="4" t="s">
        <v>6</v>
      </c>
      <c r="F43" s="4">
        <f t="shared" si="5"/>
        <v>13179</v>
      </c>
      <c r="G43" s="4">
        <f t="shared" si="6"/>
        <v>49776</v>
      </c>
      <c r="H43" s="2">
        <v>3210</v>
      </c>
      <c r="I43">
        <f t="shared" si="1"/>
        <v>0</v>
      </c>
      <c r="J43">
        <f t="shared" si="2"/>
        <v>0</v>
      </c>
      <c r="K43">
        <f t="shared" si="3"/>
        <v>46566</v>
      </c>
    </row>
    <row r="44" spans="1:11" x14ac:dyDescent="0.25">
      <c r="A44" s="2">
        <v>43</v>
      </c>
      <c r="B44" s="3">
        <v>44217</v>
      </c>
      <c r="C44" s="4">
        <f t="shared" si="0"/>
        <v>1</v>
      </c>
      <c r="D44" s="4">
        <f t="shared" si="4"/>
        <v>46566</v>
      </c>
      <c r="E44" s="4" t="s">
        <v>7</v>
      </c>
      <c r="F44" s="4">
        <f t="shared" si="5"/>
        <v>0</v>
      </c>
      <c r="G44" s="4">
        <f t="shared" si="6"/>
        <v>46566</v>
      </c>
      <c r="H44" s="2">
        <v>1060</v>
      </c>
      <c r="I44">
        <f t="shared" si="1"/>
        <v>0</v>
      </c>
      <c r="J44">
        <f t="shared" si="2"/>
        <v>0</v>
      </c>
      <c r="K44">
        <f t="shared" si="3"/>
        <v>45506</v>
      </c>
    </row>
    <row r="45" spans="1:11" x14ac:dyDescent="0.25">
      <c r="A45" s="2">
        <v>44</v>
      </c>
      <c r="B45" s="3">
        <v>44218</v>
      </c>
      <c r="C45" s="4">
        <f t="shared" si="0"/>
        <v>0</v>
      </c>
      <c r="D45" s="4">
        <f t="shared" si="4"/>
        <v>45506</v>
      </c>
      <c r="E45" s="4" t="s">
        <v>6</v>
      </c>
      <c r="F45" s="4">
        <f t="shared" si="5"/>
        <v>13179</v>
      </c>
      <c r="G45" s="4">
        <f t="shared" si="6"/>
        <v>58685</v>
      </c>
      <c r="H45" s="2">
        <v>2300</v>
      </c>
      <c r="I45">
        <f t="shared" si="1"/>
        <v>0</v>
      </c>
      <c r="J45">
        <f t="shared" si="2"/>
        <v>0</v>
      </c>
      <c r="K45">
        <f t="shared" si="3"/>
        <v>56385</v>
      </c>
    </row>
    <row r="46" spans="1:11" x14ac:dyDescent="0.25">
      <c r="A46" s="2">
        <v>45</v>
      </c>
      <c r="B46" s="3">
        <v>44218</v>
      </c>
      <c r="C46" s="4">
        <f t="shared" si="0"/>
        <v>0</v>
      </c>
      <c r="D46" s="4">
        <f t="shared" si="4"/>
        <v>56385</v>
      </c>
      <c r="E46" s="4" t="s">
        <v>7</v>
      </c>
      <c r="F46" s="4">
        <f t="shared" si="5"/>
        <v>0</v>
      </c>
      <c r="G46" s="4">
        <f t="shared" si="6"/>
        <v>56385</v>
      </c>
      <c r="H46" s="2">
        <v>7840</v>
      </c>
      <c r="I46">
        <f t="shared" si="1"/>
        <v>0</v>
      </c>
      <c r="J46">
        <f t="shared" si="2"/>
        <v>0</v>
      </c>
      <c r="K46">
        <f t="shared" si="3"/>
        <v>48545</v>
      </c>
    </row>
    <row r="47" spans="1:11" x14ac:dyDescent="0.25">
      <c r="A47" s="2">
        <v>46</v>
      </c>
      <c r="B47" s="3">
        <v>44219</v>
      </c>
      <c r="C47" s="4">
        <f t="shared" si="0"/>
        <v>0</v>
      </c>
      <c r="D47" s="4">
        <f t="shared" si="4"/>
        <v>48545</v>
      </c>
      <c r="E47" s="4" t="s">
        <v>4</v>
      </c>
      <c r="F47" s="4">
        <f t="shared" si="5"/>
        <v>5000</v>
      </c>
      <c r="G47" s="4">
        <f t="shared" si="6"/>
        <v>53545</v>
      </c>
      <c r="H47" s="2">
        <v>2870</v>
      </c>
      <c r="I47">
        <f t="shared" si="1"/>
        <v>0</v>
      </c>
      <c r="J47">
        <f t="shared" si="2"/>
        <v>0</v>
      </c>
      <c r="K47">
        <f t="shared" si="3"/>
        <v>50675</v>
      </c>
    </row>
    <row r="48" spans="1:11" x14ac:dyDescent="0.25">
      <c r="A48" s="2">
        <v>47</v>
      </c>
      <c r="B48" s="3">
        <v>44220</v>
      </c>
      <c r="C48" s="4">
        <f t="shared" si="0"/>
        <v>1</v>
      </c>
      <c r="D48" s="4">
        <f t="shared" si="4"/>
        <v>50675</v>
      </c>
      <c r="E48" s="4" t="s">
        <v>4</v>
      </c>
      <c r="F48" s="4">
        <f t="shared" si="5"/>
        <v>5000</v>
      </c>
      <c r="G48" s="4">
        <f t="shared" si="6"/>
        <v>55675</v>
      </c>
      <c r="H48" s="2">
        <v>8690</v>
      </c>
      <c r="I48">
        <f t="shared" si="1"/>
        <v>0</v>
      </c>
      <c r="J48">
        <f t="shared" si="2"/>
        <v>0</v>
      </c>
      <c r="K48">
        <f t="shared" si="3"/>
        <v>46985</v>
      </c>
    </row>
    <row r="49" spans="1:11" x14ac:dyDescent="0.25">
      <c r="A49" s="2">
        <v>48</v>
      </c>
      <c r="B49" s="3">
        <v>44221</v>
      </c>
      <c r="C49" s="4">
        <f t="shared" si="0"/>
        <v>1</v>
      </c>
      <c r="D49" s="4">
        <f t="shared" si="4"/>
        <v>46985</v>
      </c>
      <c r="E49" s="4" t="s">
        <v>6</v>
      </c>
      <c r="F49" s="4">
        <f t="shared" si="5"/>
        <v>13179</v>
      </c>
      <c r="G49" s="4">
        <f t="shared" si="6"/>
        <v>60164</v>
      </c>
      <c r="H49" s="2">
        <v>6450</v>
      </c>
      <c r="I49">
        <f t="shared" si="1"/>
        <v>0</v>
      </c>
      <c r="J49">
        <f t="shared" si="2"/>
        <v>0</v>
      </c>
      <c r="K49">
        <f t="shared" si="3"/>
        <v>53714</v>
      </c>
    </row>
    <row r="50" spans="1:11" x14ac:dyDescent="0.25">
      <c r="A50" s="2">
        <v>49</v>
      </c>
      <c r="B50" s="3">
        <v>44222</v>
      </c>
      <c r="C50" s="4">
        <f t="shared" si="0"/>
        <v>1</v>
      </c>
      <c r="D50" s="4">
        <f t="shared" si="4"/>
        <v>53714</v>
      </c>
      <c r="E50" s="4" t="s">
        <v>7</v>
      </c>
      <c r="F50" s="4">
        <f t="shared" si="5"/>
        <v>13179</v>
      </c>
      <c r="G50" s="4">
        <f t="shared" si="6"/>
        <v>66893</v>
      </c>
      <c r="H50" s="2">
        <v>3050</v>
      </c>
      <c r="I50">
        <f t="shared" si="1"/>
        <v>0</v>
      </c>
      <c r="J50">
        <f t="shared" si="2"/>
        <v>0</v>
      </c>
      <c r="K50">
        <f t="shared" si="3"/>
        <v>63843</v>
      </c>
    </row>
    <row r="51" spans="1:11" x14ac:dyDescent="0.25">
      <c r="A51" s="2">
        <v>50</v>
      </c>
      <c r="B51" s="3">
        <v>44222</v>
      </c>
      <c r="C51" s="4">
        <f t="shared" si="0"/>
        <v>1</v>
      </c>
      <c r="D51" s="4">
        <f t="shared" si="4"/>
        <v>63843</v>
      </c>
      <c r="E51" s="4" t="s">
        <v>5</v>
      </c>
      <c r="F51" s="4">
        <f t="shared" si="5"/>
        <v>0</v>
      </c>
      <c r="G51" s="4">
        <f t="shared" si="6"/>
        <v>63843</v>
      </c>
      <c r="H51" s="2">
        <v>7170</v>
      </c>
      <c r="I51">
        <f t="shared" si="1"/>
        <v>0</v>
      </c>
      <c r="J51">
        <f t="shared" si="2"/>
        <v>0</v>
      </c>
      <c r="K51">
        <f t="shared" si="3"/>
        <v>56673</v>
      </c>
    </row>
    <row r="52" spans="1:11" x14ac:dyDescent="0.25">
      <c r="A52" s="2">
        <v>51</v>
      </c>
      <c r="B52" s="3">
        <v>44222</v>
      </c>
      <c r="C52" s="4">
        <f t="shared" si="0"/>
        <v>1</v>
      </c>
      <c r="D52" s="4">
        <f t="shared" si="4"/>
        <v>56673</v>
      </c>
      <c r="E52" s="4" t="s">
        <v>6</v>
      </c>
      <c r="F52" s="4">
        <f t="shared" si="5"/>
        <v>0</v>
      </c>
      <c r="G52" s="4">
        <f t="shared" si="6"/>
        <v>56673</v>
      </c>
      <c r="H52" s="2">
        <v>1970</v>
      </c>
      <c r="I52">
        <f t="shared" si="1"/>
        <v>0</v>
      </c>
      <c r="J52">
        <f t="shared" si="2"/>
        <v>0</v>
      </c>
      <c r="K52">
        <f t="shared" si="3"/>
        <v>54703</v>
      </c>
    </row>
    <row r="53" spans="1:11" x14ac:dyDescent="0.25">
      <c r="A53" s="2">
        <v>52</v>
      </c>
      <c r="B53" s="3">
        <v>44223</v>
      </c>
      <c r="C53" s="4">
        <f t="shared" si="0"/>
        <v>1</v>
      </c>
      <c r="D53" s="4">
        <f t="shared" si="4"/>
        <v>54703</v>
      </c>
      <c r="E53" s="4" t="s">
        <v>6</v>
      </c>
      <c r="F53" s="4">
        <f t="shared" si="5"/>
        <v>13179</v>
      </c>
      <c r="G53" s="4">
        <f t="shared" si="6"/>
        <v>67882</v>
      </c>
      <c r="H53" s="2">
        <v>3670</v>
      </c>
      <c r="I53">
        <f t="shared" si="1"/>
        <v>0</v>
      </c>
      <c r="J53">
        <f t="shared" si="2"/>
        <v>0</v>
      </c>
      <c r="K53">
        <f t="shared" si="3"/>
        <v>64212</v>
      </c>
    </row>
    <row r="54" spans="1:11" x14ac:dyDescent="0.25">
      <c r="A54" s="2">
        <v>53</v>
      </c>
      <c r="B54" s="3">
        <v>44223</v>
      </c>
      <c r="C54" s="4">
        <f t="shared" si="0"/>
        <v>1</v>
      </c>
      <c r="D54" s="4">
        <f t="shared" si="4"/>
        <v>64212</v>
      </c>
      <c r="E54" s="4" t="s">
        <v>4</v>
      </c>
      <c r="F54" s="4">
        <f t="shared" si="5"/>
        <v>0</v>
      </c>
      <c r="G54" s="4">
        <f t="shared" si="6"/>
        <v>64212</v>
      </c>
      <c r="H54" s="2">
        <v>7870</v>
      </c>
      <c r="I54">
        <f t="shared" si="1"/>
        <v>0</v>
      </c>
      <c r="J54">
        <f t="shared" si="2"/>
        <v>0</v>
      </c>
      <c r="K54">
        <f t="shared" si="3"/>
        <v>56342</v>
      </c>
    </row>
    <row r="55" spans="1:11" x14ac:dyDescent="0.25">
      <c r="A55" s="2">
        <v>54</v>
      </c>
      <c r="B55" s="3">
        <v>44224</v>
      </c>
      <c r="C55" s="4">
        <f t="shared" si="0"/>
        <v>1</v>
      </c>
      <c r="D55" s="4">
        <f t="shared" si="4"/>
        <v>56342</v>
      </c>
      <c r="E55" s="4" t="s">
        <v>5</v>
      </c>
      <c r="F55" s="4">
        <f t="shared" si="5"/>
        <v>13179</v>
      </c>
      <c r="G55" s="4">
        <f t="shared" si="6"/>
        <v>69521</v>
      </c>
      <c r="H55" s="2">
        <v>7930</v>
      </c>
      <c r="I55">
        <f t="shared" si="1"/>
        <v>0</v>
      </c>
      <c r="J55">
        <f t="shared" si="2"/>
        <v>0</v>
      </c>
      <c r="K55">
        <f t="shared" si="3"/>
        <v>61591</v>
      </c>
    </row>
    <row r="56" spans="1:11" x14ac:dyDescent="0.25">
      <c r="A56" s="2">
        <v>55</v>
      </c>
      <c r="B56" s="3">
        <v>44224</v>
      </c>
      <c r="C56" s="4">
        <f t="shared" si="0"/>
        <v>1</v>
      </c>
      <c r="D56" s="4">
        <f t="shared" si="4"/>
        <v>61591</v>
      </c>
      <c r="E56" s="4" t="s">
        <v>4</v>
      </c>
      <c r="F56" s="4">
        <f t="shared" si="5"/>
        <v>0</v>
      </c>
      <c r="G56" s="4">
        <f t="shared" si="6"/>
        <v>61591</v>
      </c>
      <c r="H56" s="2">
        <v>1940</v>
      </c>
      <c r="I56">
        <f t="shared" si="1"/>
        <v>0</v>
      </c>
      <c r="J56">
        <f t="shared" si="2"/>
        <v>0</v>
      </c>
      <c r="K56">
        <f t="shared" si="3"/>
        <v>59651</v>
      </c>
    </row>
    <row r="57" spans="1:11" x14ac:dyDescent="0.25">
      <c r="A57" s="2">
        <v>56</v>
      </c>
      <c r="B57" s="3">
        <v>44224</v>
      </c>
      <c r="C57" s="4">
        <f t="shared" si="0"/>
        <v>1</v>
      </c>
      <c r="D57" s="4">
        <f t="shared" si="4"/>
        <v>59651</v>
      </c>
      <c r="E57" s="4" t="s">
        <v>7</v>
      </c>
      <c r="F57" s="4">
        <f t="shared" si="5"/>
        <v>0</v>
      </c>
      <c r="G57" s="4">
        <f t="shared" si="6"/>
        <v>59651</v>
      </c>
      <c r="H57" s="2">
        <v>2340</v>
      </c>
      <c r="I57">
        <f t="shared" si="1"/>
        <v>0</v>
      </c>
      <c r="J57">
        <f t="shared" si="2"/>
        <v>0</v>
      </c>
      <c r="K57">
        <f t="shared" si="3"/>
        <v>57311</v>
      </c>
    </row>
    <row r="58" spans="1:11" x14ac:dyDescent="0.25">
      <c r="A58" s="2">
        <v>57</v>
      </c>
      <c r="B58" s="3">
        <v>44225</v>
      </c>
      <c r="C58" s="4">
        <f t="shared" si="0"/>
        <v>0</v>
      </c>
      <c r="D58" s="4">
        <f t="shared" si="4"/>
        <v>57311</v>
      </c>
      <c r="E58" s="4" t="s">
        <v>7</v>
      </c>
      <c r="F58" s="4">
        <f t="shared" si="5"/>
        <v>13179</v>
      </c>
      <c r="G58" s="4">
        <f t="shared" si="6"/>
        <v>70490</v>
      </c>
      <c r="H58" s="2">
        <v>8710</v>
      </c>
      <c r="I58">
        <f t="shared" si="1"/>
        <v>0</v>
      </c>
      <c r="J58">
        <f t="shared" si="2"/>
        <v>0</v>
      </c>
      <c r="K58">
        <f t="shared" si="3"/>
        <v>61780</v>
      </c>
    </row>
    <row r="59" spans="1:11" x14ac:dyDescent="0.25">
      <c r="A59" s="2">
        <v>58</v>
      </c>
      <c r="B59" s="3">
        <v>44225</v>
      </c>
      <c r="C59" s="4">
        <f t="shared" si="0"/>
        <v>0</v>
      </c>
      <c r="D59" s="4">
        <f t="shared" si="4"/>
        <v>61780</v>
      </c>
      <c r="E59" s="4" t="s">
        <v>6</v>
      </c>
      <c r="F59" s="4">
        <f t="shared" si="5"/>
        <v>0</v>
      </c>
      <c r="G59" s="4">
        <f t="shared" si="6"/>
        <v>61780</v>
      </c>
      <c r="H59" s="2">
        <v>1360</v>
      </c>
      <c r="I59">
        <f t="shared" si="1"/>
        <v>0</v>
      </c>
      <c r="J59">
        <f t="shared" si="2"/>
        <v>0</v>
      </c>
      <c r="K59">
        <f t="shared" si="3"/>
        <v>60420</v>
      </c>
    </row>
    <row r="60" spans="1:11" x14ac:dyDescent="0.25">
      <c r="A60" s="2">
        <v>59</v>
      </c>
      <c r="B60" s="3">
        <v>44226</v>
      </c>
      <c r="C60" s="4">
        <f t="shared" si="0"/>
        <v>0</v>
      </c>
      <c r="D60" s="4">
        <f t="shared" si="4"/>
        <v>60420</v>
      </c>
      <c r="E60" s="4" t="s">
        <v>5</v>
      </c>
      <c r="F60" s="4">
        <f t="shared" si="5"/>
        <v>5000</v>
      </c>
      <c r="G60" s="4">
        <f t="shared" si="6"/>
        <v>65420</v>
      </c>
      <c r="H60" s="2">
        <v>6820</v>
      </c>
      <c r="I60">
        <f t="shared" si="1"/>
        <v>0</v>
      </c>
      <c r="J60">
        <f t="shared" si="2"/>
        <v>0</v>
      </c>
      <c r="K60">
        <f t="shared" si="3"/>
        <v>58600</v>
      </c>
    </row>
    <row r="61" spans="1:11" x14ac:dyDescent="0.25">
      <c r="A61" s="2">
        <v>60</v>
      </c>
      <c r="B61" s="3">
        <v>44226</v>
      </c>
      <c r="C61" s="4">
        <f t="shared" si="0"/>
        <v>0</v>
      </c>
      <c r="D61" s="4">
        <f t="shared" si="4"/>
        <v>58600</v>
      </c>
      <c r="E61" s="4" t="s">
        <v>7</v>
      </c>
      <c r="F61" s="4">
        <f t="shared" si="5"/>
        <v>0</v>
      </c>
      <c r="G61" s="4">
        <f t="shared" si="6"/>
        <v>58600</v>
      </c>
      <c r="H61" s="2">
        <v>9020</v>
      </c>
      <c r="I61">
        <f t="shared" si="1"/>
        <v>0</v>
      </c>
      <c r="J61">
        <f t="shared" si="2"/>
        <v>0</v>
      </c>
      <c r="K61">
        <f t="shared" si="3"/>
        <v>49580</v>
      </c>
    </row>
    <row r="62" spans="1:11" x14ac:dyDescent="0.25">
      <c r="A62" s="2">
        <v>61</v>
      </c>
      <c r="B62" s="3">
        <v>44227</v>
      </c>
      <c r="C62" s="4">
        <f t="shared" si="0"/>
        <v>1</v>
      </c>
      <c r="D62" s="4">
        <f t="shared" si="4"/>
        <v>49580</v>
      </c>
      <c r="E62" s="4" t="s">
        <v>4</v>
      </c>
      <c r="F62" s="4">
        <f t="shared" si="5"/>
        <v>5000</v>
      </c>
      <c r="G62" s="4">
        <f t="shared" si="6"/>
        <v>54580</v>
      </c>
      <c r="H62" s="2">
        <v>6900</v>
      </c>
      <c r="I62">
        <f t="shared" si="1"/>
        <v>0</v>
      </c>
      <c r="J62">
        <f t="shared" si="2"/>
        <v>0</v>
      </c>
      <c r="K62">
        <f t="shared" si="3"/>
        <v>47680</v>
      </c>
    </row>
    <row r="63" spans="1:11" x14ac:dyDescent="0.25">
      <c r="A63" s="2">
        <v>62</v>
      </c>
      <c r="B63" s="3">
        <v>44227</v>
      </c>
      <c r="C63" s="4">
        <f t="shared" si="0"/>
        <v>1</v>
      </c>
      <c r="D63" s="4">
        <f t="shared" si="4"/>
        <v>47680</v>
      </c>
      <c r="E63" s="4" t="s">
        <v>5</v>
      </c>
      <c r="F63" s="4">
        <f t="shared" si="5"/>
        <v>0</v>
      </c>
      <c r="G63" s="4">
        <f t="shared" si="6"/>
        <v>47680</v>
      </c>
      <c r="H63" s="2">
        <v>9230</v>
      </c>
      <c r="I63">
        <f t="shared" si="1"/>
        <v>0</v>
      </c>
      <c r="J63">
        <f t="shared" si="2"/>
        <v>0</v>
      </c>
      <c r="K63">
        <f t="shared" si="3"/>
        <v>38450</v>
      </c>
    </row>
    <row r="64" spans="1:11" x14ac:dyDescent="0.25">
      <c r="A64" s="2">
        <v>63</v>
      </c>
      <c r="B64" s="3">
        <v>44227</v>
      </c>
      <c r="C64" s="4">
        <f t="shared" si="0"/>
        <v>1</v>
      </c>
      <c r="D64" s="4">
        <f t="shared" si="4"/>
        <v>38450</v>
      </c>
      <c r="E64" s="4" t="s">
        <v>7</v>
      </c>
      <c r="F64" s="4">
        <f t="shared" si="5"/>
        <v>0</v>
      </c>
      <c r="G64" s="4">
        <f t="shared" si="6"/>
        <v>38450</v>
      </c>
      <c r="H64" s="2">
        <v>790</v>
      </c>
      <c r="I64">
        <f t="shared" si="1"/>
        <v>0</v>
      </c>
      <c r="J64">
        <f t="shared" si="2"/>
        <v>0</v>
      </c>
      <c r="K64">
        <f t="shared" si="3"/>
        <v>37660</v>
      </c>
    </row>
    <row r="65" spans="1:11" x14ac:dyDescent="0.25">
      <c r="A65" s="2">
        <v>64</v>
      </c>
      <c r="B65" s="3">
        <v>44228</v>
      </c>
      <c r="C65" s="4">
        <f t="shared" si="0"/>
        <v>1</v>
      </c>
      <c r="D65" s="4">
        <f t="shared" si="4"/>
        <v>37660</v>
      </c>
      <c r="E65" s="4" t="s">
        <v>7</v>
      </c>
      <c r="F65" s="4">
        <f t="shared" si="5"/>
        <v>13179</v>
      </c>
      <c r="G65" s="4">
        <f t="shared" si="6"/>
        <v>50839</v>
      </c>
      <c r="H65" s="2">
        <v>7820</v>
      </c>
      <c r="I65">
        <f t="shared" si="1"/>
        <v>0</v>
      </c>
      <c r="J65">
        <f t="shared" si="2"/>
        <v>0</v>
      </c>
      <c r="K65">
        <f t="shared" si="3"/>
        <v>43019</v>
      </c>
    </row>
    <row r="66" spans="1:11" x14ac:dyDescent="0.25">
      <c r="A66" s="2">
        <v>65</v>
      </c>
      <c r="B66" s="3">
        <v>44228</v>
      </c>
      <c r="C66" s="4">
        <f t="shared" si="0"/>
        <v>1</v>
      </c>
      <c r="D66" s="4">
        <f t="shared" si="4"/>
        <v>43019</v>
      </c>
      <c r="E66" s="4" t="s">
        <v>6</v>
      </c>
      <c r="F66" s="4">
        <f t="shared" si="5"/>
        <v>0</v>
      </c>
      <c r="G66" s="4">
        <f t="shared" si="6"/>
        <v>43019</v>
      </c>
      <c r="H66" s="2">
        <v>2100</v>
      </c>
      <c r="I66">
        <f t="shared" si="1"/>
        <v>0</v>
      </c>
      <c r="J66">
        <f t="shared" si="2"/>
        <v>0</v>
      </c>
      <c r="K66">
        <f t="shared" si="3"/>
        <v>40919</v>
      </c>
    </row>
    <row r="67" spans="1:11" x14ac:dyDescent="0.25">
      <c r="A67" s="2">
        <v>66</v>
      </c>
      <c r="B67" s="3">
        <v>44228</v>
      </c>
      <c r="C67" s="4">
        <f t="shared" ref="C67:C130" si="7">IF(WEEKDAY(B67)&lt;6, 1, 0)</f>
        <v>1</v>
      </c>
      <c r="D67" s="4">
        <f t="shared" si="4"/>
        <v>40919</v>
      </c>
      <c r="E67" s="4" t="s">
        <v>4</v>
      </c>
      <c r="F67" s="4">
        <f t="shared" si="5"/>
        <v>0</v>
      </c>
      <c r="G67" s="4">
        <f t="shared" si="6"/>
        <v>40919</v>
      </c>
      <c r="H67" s="2">
        <v>6960</v>
      </c>
      <c r="I67">
        <f t="shared" ref="I67:I130" si="8">IF(G67&lt;H67, 1, 0)</f>
        <v>0</v>
      </c>
      <c r="J67">
        <f t="shared" ref="J67:J130" si="9">IF(I67 = 1, H67, 0)</f>
        <v>0</v>
      </c>
      <c r="K67">
        <f t="shared" ref="K67:K130" si="10">IF(I67 = 0, G67-H67, G67)</f>
        <v>33959</v>
      </c>
    </row>
    <row r="68" spans="1:11" x14ac:dyDescent="0.25">
      <c r="A68" s="2">
        <v>67</v>
      </c>
      <c r="B68" s="3">
        <v>44229</v>
      </c>
      <c r="C68" s="4">
        <f t="shared" si="7"/>
        <v>1</v>
      </c>
      <c r="D68" s="4">
        <f t="shared" ref="D68:D131" si="11">K67</f>
        <v>33959</v>
      </c>
      <c r="E68" s="4" t="s">
        <v>5</v>
      </c>
      <c r="F68" s="4">
        <f t="shared" ref="F68:F131" si="12">IF(B68&lt;&gt;B67,IF(C67= 1, $N$2, 5000), 0)</f>
        <v>13179</v>
      </c>
      <c r="G68" s="4">
        <f t="shared" ref="G68:G131" si="13">D68+F68</f>
        <v>47138</v>
      </c>
      <c r="H68" s="2">
        <v>2630</v>
      </c>
      <c r="I68">
        <f t="shared" si="8"/>
        <v>0</v>
      </c>
      <c r="J68">
        <f t="shared" si="9"/>
        <v>0</v>
      </c>
      <c r="K68">
        <f t="shared" si="10"/>
        <v>44508</v>
      </c>
    </row>
    <row r="69" spans="1:11" x14ac:dyDescent="0.25">
      <c r="A69" s="2">
        <v>68</v>
      </c>
      <c r="B69" s="3">
        <v>44230</v>
      </c>
      <c r="C69" s="4">
        <f t="shared" si="7"/>
        <v>1</v>
      </c>
      <c r="D69" s="4">
        <f t="shared" si="11"/>
        <v>44508</v>
      </c>
      <c r="E69" s="4" t="s">
        <v>6</v>
      </c>
      <c r="F69" s="4">
        <f t="shared" si="12"/>
        <v>13179</v>
      </c>
      <c r="G69" s="4">
        <f t="shared" si="13"/>
        <v>57687</v>
      </c>
      <c r="H69" s="2">
        <v>9250</v>
      </c>
      <c r="I69">
        <f t="shared" si="8"/>
        <v>0</v>
      </c>
      <c r="J69">
        <f t="shared" si="9"/>
        <v>0</v>
      </c>
      <c r="K69">
        <f t="shared" si="10"/>
        <v>48437</v>
      </c>
    </row>
    <row r="70" spans="1:11" x14ac:dyDescent="0.25">
      <c r="A70" s="2">
        <v>69</v>
      </c>
      <c r="B70" s="3">
        <v>44230</v>
      </c>
      <c r="C70" s="4">
        <f t="shared" si="7"/>
        <v>1</v>
      </c>
      <c r="D70" s="4">
        <f t="shared" si="11"/>
        <v>48437</v>
      </c>
      <c r="E70" s="4" t="s">
        <v>5</v>
      </c>
      <c r="F70" s="4">
        <f t="shared" si="12"/>
        <v>0</v>
      </c>
      <c r="G70" s="4">
        <f t="shared" si="13"/>
        <v>48437</v>
      </c>
      <c r="H70" s="2">
        <v>6540</v>
      </c>
      <c r="I70">
        <f t="shared" si="8"/>
        <v>0</v>
      </c>
      <c r="J70">
        <f t="shared" si="9"/>
        <v>0</v>
      </c>
      <c r="K70">
        <f t="shared" si="10"/>
        <v>41897</v>
      </c>
    </row>
    <row r="71" spans="1:11" x14ac:dyDescent="0.25">
      <c r="A71" s="2">
        <v>70</v>
      </c>
      <c r="B71" s="3">
        <v>44231</v>
      </c>
      <c r="C71" s="4">
        <f t="shared" si="7"/>
        <v>1</v>
      </c>
      <c r="D71" s="4">
        <f t="shared" si="11"/>
        <v>41897</v>
      </c>
      <c r="E71" s="4" t="s">
        <v>7</v>
      </c>
      <c r="F71" s="4">
        <f t="shared" si="12"/>
        <v>13179</v>
      </c>
      <c r="G71" s="4">
        <f t="shared" si="13"/>
        <v>55076</v>
      </c>
      <c r="H71" s="2">
        <v>8470</v>
      </c>
      <c r="I71">
        <f t="shared" si="8"/>
        <v>0</v>
      </c>
      <c r="J71">
        <f t="shared" si="9"/>
        <v>0</v>
      </c>
      <c r="K71">
        <f t="shared" si="10"/>
        <v>46606</v>
      </c>
    </row>
    <row r="72" spans="1:11" x14ac:dyDescent="0.25">
      <c r="A72" s="2">
        <v>71</v>
      </c>
      <c r="B72" s="3">
        <v>44231</v>
      </c>
      <c r="C72" s="4">
        <f t="shared" si="7"/>
        <v>1</v>
      </c>
      <c r="D72" s="4">
        <f t="shared" si="11"/>
        <v>46606</v>
      </c>
      <c r="E72" s="4" t="s">
        <v>4</v>
      </c>
      <c r="F72" s="4">
        <f t="shared" si="12"/>
        <v>0</v>
      </c>
      <c r="G72" s="4">
        <f t="shared" si="13"/>
        <v>46606</v>
      </c>
      <c r="H72" s="2">
        <v>7770</v>
      </c>
      <c r="I72">
        <f t="shared" si="8"/>
        <v>0</v>
      </c>
      <c r="J72">
        <f t="shared" si="9"/>
        <v>0</v>
      </c>
      <c r="K72">
        <f t="shared" si="10"/>
        <v>38836</v>
      </c>
    </row>
    <row r="73" spans="1:11" x14ac:dyDescent="0.25">
      <c r="A73" s="2">
        <v>72</v>
      </c>
      <c r="B73" s="3">
        <v>44231</v>
      </c>
      <c r="C73" s="4">
        <f t="shared" si="7"/>
        <v>1</v>
      </c>
      <c r="D73" s="4">
        <f t="shared" si="11"/>
        <v>38836</v>
      </c>
      <c r="E73" s="4" t="s">
        <v>5</v>
      </c>
      <c r="F73" s="4">
        <f t="shared" si="12"/>
        <v>0</v>
      </c>
      <c r="G73" s="4">
        <f t="shared" si="13"/>
        <v>38836</v>
      </c>
      <c r="H73" s="2">
        <v>6270</v>
      </c>
      <c r="I73">
        <f t="shared" si="8"/>
        <v>0</v>
      </c>
      <c r="J73">
        <f t="shared" si="9"/>
        <v>0</v>
      </c>
      <c r="K73">
        <f t="shared" si="10"/>
        <v>32566</v>
      </c>
    </row>
    <row r="74" spans="1:11" x14ac:dyDescent="0.25">
      <c r="A74" s="2">
        <v>73</v>
      </c>
      <c r="B74" s="3">
        <v>44232</v>
      </c>
      <c r="C74" s="4">
        <f t="shared" si="7"/>
        <v>0</v>
      </c>
      <c r="D74" s="4">
        <f t="shared" si="11"/>
        <v>32566</v>
      </c>
      <c r="E74" s="4" t="s">
        <v>6</v>
      </c>
      <c r="F74" s="4">
        <f t="shared" si="12"/>
        <v>13179</v>
      </c>
      <c r="G74" s="4">
        <f t="shared" si="13"/>
        <v>45745</v>
      </c>
      <c r="H74" s="2">
        <v>1480</v>
      </c>
      <c r="I74">
        <f t="shared" si="8"/>
        <v>0</v>
      </c>
      <c r="J74">
        <f t="shared" si="9"/>
        <v>0</v>
      </c>
      <c r="K74">
        <f t="shared" si="10"/>
        <v>44265</v>
      </c>
    </row>
    <row r="75" spans="1:11" x14ac:dyDescent="0.25">
      <c r="A75" s="2">
        <v>74</v>
      </c>
      <c r="B75" s="3">
        <v>44233</v>
      </c>
      <c r="C75" s="4">
        <f t="shared" si="7"/>
        <v>0</v>
      </c>
      <c r="D75" s="4">
        <f t="shared" si="11"/>
        <v>44265</v>
      </c>
      <c r="E75" s="4" t="s">
        <v>4</v>
      </c>
      <c r="F75" s="4">
        <f t="shared" si="12"/>
        <v>5000</v>
      </c>
      <c r="G75" s="4">
        <f t="shared" si="13"/>
        <v>49265</v>
      </c>
      <c r="H75" s="2">
        <v>1820</v>
      </c>
      <c r="I75">
        <f t="shared" si="8"/>
        <v>0</v>
      </c>
      <c r="J75">
        <f t="shared" si="9"/>
        <v>0</v>
      </c>
      <c r="K75">
        <f t="shared" si="10"/>
        <v>47445</v>
      </c>
    </row>
    <row r="76" spans="1:11" x14ac:dyDescent="0.25">
      <c r="A76" s="2">
        <v>75</v>
      </c>
      <c r="B76" s="3">
        <v>44233</v>
      </c>
      <c r="C76" s="4">
        <f t="shared" si="7"/>
        <v>0</v>
      </c>
      <c r="D76" s="4">
        <f t="shared" si="11"/>
        <v>47445</v>
      </c>
      <c r="E76" s="4" t="s">
        <v>5</v>
      </c>
      <c r="F76" s="4">
        <f t="shared" si="12"/>
        <v>0</v>
      </c>
      <c r="G76" s="4">
        <f t="shared" si="13"/>
        <v>47445</v>
      </c>
      <c r="H76" s="2">
        <v>6460</v>
      </c>
      <c r="I76">
        <f t="shared" si="8"/>
        <v>0</v>
      </c>
      <c r="J76">
        <f t="shared" si="9"/>
        <v>0</v>
      </c>
      <c r="K76">
        <f t="shared" si="10"/>
        <v>40985</v>
      </c>
    </row>
    <row r="77" spans="1:11" x14ac:dyDescent="0.25">
      <c r="A77" s="2">
        <v>76</v>
      </c>
      <c r="B77" s="3">
        <v>44234</v>
      </c>
      <c r="C77" s="4">
        <f t="shared" si="7"/>
        <v>1</v>
      </c>
      <c r="D77" s="4">
        <f t="shared" si="11"/>
        <v>40985</v>
      </c>
      <c r="E77" s="4" t="s">
        <v>4</v>
      </c>
      <c r="F77" s="4">
        <f t="shared" si="12"/>
        <v>5000</v>
      </c>
      <c r="G77" s="4">
        <f t="shared" si="13"/>
        <v>45985</v>
      </c>
      <c r="H77" s="2">
        <v>5920</v>
      </c>
      <c r="I77">
        <f t="shared" si="8"/>
        <v>0</v>
      </c>
      <c r="J77">
        <f t="shared" si="9"/>
        <v>0</v>
      </c>
      <c r="K77">
        <f t="shared" si="10"/>
        <v>40065</v>
      </c>
    </row>
    <row r="78" spans="1:11" x14ac:dyDescent="0.25">
      <c r="A78" s="2">
        <v>77</v>
      </c>
      <c r="B78" s="3">
        <v>44234</v>
      </c>
      <c r="C78" s="4">
        <f t="shared" si="7"/>
        <v>1</v>
      </c>
      <c r="D78" s="4">
        <f t="shared" si="11"/>
        <v>40065</v>
      </c>
      <c r="E78" s="4" t="s">
        <v>7</v>
      </c>
      <c r="F78" s="4">
        <f t="shared" si="12"/>
        <v>0</v>
      </c>
      <c r="G78" s="4">
        <f t="shared" si="13"/>
        <v>40065</v>
      </c>
      <c r="H78" s="2">
        <v>8900</v>
      </c>
      <c r="I78">
        <f t="shared" si="8"/>
        <v>0</v>
      </c>
      <c r="J78">
        <f t="shared" si="9"/>
        <v>0</v>
      </c>
      <c r="K78">
        <f t="shared" si="10"/>
        <v>31165</v>
      </c>
    </row>
    <row r="79" spans="1:11" x14ac:dyDescent="0.25">
      <c r="A79" s="2">
        <v>78</v>
      </c>
      <c r="B79" s="3">
        <v>44235</v>
      </c>
      <c r="C79" s="4">
        <f t="shared" si="7"/>
        <v>1</v>
      </c>
      <c r="D79" s="4">
        <f t="shared" si="11"/>
        <v>31165</v>
      </c>
      <c r="E79" s="4" t="s">
        <v>7</v>
      </c>
      <c r="F79" s="4">
        <f t="shared" si="12"/>
        <v>13179</v>
      </c>
      <c r="G79" s="4">
        <f t="shared" si="13"/>
        <v>44344</v>
      </c>
      <c r="H79" s="2">
        <v>7370</v>
      </c>
      <c r="I79">
        <f t="shared" si="8"/>
        <v>0</v>
      </c>
      <c r="J79">
        <f t="shared" si="9"/>
        <v>0</v>
      </c>
      <c r="K79">
        <f t="shared" si="10"/>
        <v>36974</v>
      </c>
    </row>
    <row r="80" spans="1:11" x14ac:dyDescent="0.25">
      <c r="A80" s="2">
        <v>79</v>
      </c>
      <c r="B80" s="3">
        <v>44235</v>
      </c>
      <c r="C80" s="4">
        <f t="shared" si="7"/>
        <v>1</v>
      </c>
      <c r="D80" s="4">
        <f t="shared" si="11"/>
        <v>36974</v>
      </c>
      <c r="E80" s="4" t="s">
        <v>4</v>
      </c>
      <c r="F80" s="4">
        <f t="shared" si="12"/>
        <v>0</v>
      </c>
      <c r="G80" s="4">
        <f t="shared" si="13"/>
        <v>36974</v>
      </c>
      <c r="H80" s="2">
        <v>1970</v>
      </c>
      <c r="I80">
        <f t="shared" si="8"/>
        <v>0</v>
      </c>
      <c r="J80">
        <f t="shared" si="9"/>
        <v>0</v>
      </c>
      <c r="K80">
        <f t="shared" si="10"/>
        <v>35004</v>
      </c>
    </row>
    <row r="81" spans="1:11" x14ac:dyDescent="0.25">
      <c r="A81" s="2">
        <v>80</v>
      </c>
      <c r="B81" s="3">
        <v>44236</v>
      </c>
      <c r="C81" s="4">
        <f t="shared" si="7"/>
        <v>1</v>
      </c>
      <c r="D81" s="4">
        <f t="shared" si="11"/>
        <v>35004</v>
      </c>
      <c r="E81" s="4" t="s">
        <v>7</v>
      </c>
      <c r="F81" s="4">
        <f t="shared" si="12"/>
        <v>13179</v>
      </c>
      <c r="G81" s="4">
        <f t="shared" si="13"/>
        <v>48183</v>
      </c>
      <c r="H81" s="2">
        <v>7030</v>
      </c>
      <c r="I81">
        <f t="shared" si="8"/>
        <v>0</v>
      </c>
      <c r="J81">
        <f t="shared" si="9"/>
        <v>0</v>
      </c>
      <c r="K81">
        <f t="shared" si="10"/>
        <v>41153</v>
      </c>
    </row>
    <row r="82" spans="1:11" x14ac:dyDescent="0.25">
      <c r="A82" s="2">
        <v>81</v>
      </c>
      <c r="B82" s="3">
        <v>44237</v>
      </c>
      <c r="C82" s="4">
        <f t="shared" si="7"/>
        <v>1</v>
      </c>
      <c r="D82" s="4">
        <f t="shared" si="11"/>
        <v>41153</v>
      </c>
      <c r="E82" s="4" t="s">
        <v>7</v>
      </c>
      <c r="F82" s="4">
        <f t="shared" si="12"/>
        <v>13179</v>
      </c>
      <c r="G82" s="4">
        <f t="shared" si="13"/>
        <v>54332</v>
      </c>
      <c r="H82" s="2">
        <v>1000</v>
      </c>
      <c r="I82">
        <f t="shared" si="8"/>
        <v>0</v>
      </c>
      <c r="J82">
        <f t="shared" si="9"/>
        <v>0</v>
      </c>
      <c r="K82">
        <f t="shared" si="10"/>
        <v>53332</v>
      </c>
    </row>
    <row r="83" spans="1:11" x14ac:dyDescent="0.25">
      <c r="A83" s="2">
        <v>82</v>
      </c>
      <c r="B83" s="3">
        <v>44237</v>
      </c>
      <c r="C83" s="4">
        <f t="shared" si="7"/>
        <v>1</v>
      </c>
      <c r="D83" s="4">
        <f t="shared" si="11"/>
        <v>53332</v>
      </c>
      <c r="E83" s="4" t="s">
        <v>4</v>
      </c>
      <c r="F83" s="4">
        <f t="shared" si="12"/>
        <v>0</v>
      </c>
      <c r="G83" s="4">
        <f t="shared" si="13"/>
        <v>53332</v>
      </c>
      <c r="H83" s="2">
        <v>2620</v>
      </c>
      <c r="I83">
        <f t="shared" si="8"/>
        <v>0</v>
      </c>
      <c r="J83">
        <f t="shared" si="9"/>
        <v>0</v>
      </c>
      <c r="K83">
        <f t="shared" si="10"/>
        <v>50712</v>
      </c>
    </row>
    <row r="84" spans="1:11" x14ac:dyDescent="0.25">
      <c r="A84" s="2">
        <v>83</v>
      </c>
      <c r="B84" s="3">
        <v>44238</v>
      </c>
      <c r="C84" s="4">
        <f t="shared" si="7"/>
        <v>1</v>
      </c>
      <c r="D84" s="4">
        <f t="shared" si="11"/>
        <v>50712</v>
      </c>
      <c r="E84" s="4" t="s">
        <v>7</v>
      </c>
      <c r="F84" s="4">
        <f t="shared" si="12"/>
        <v>13179</v>
      </c>
      <c r="G84" s="4">
        <f t="shared" si="13"/>
        <v>63891</v>
      </c>
      <c r="H84" s="2">
        <v>9440</v>
      </c>
      <c r="I84">
        <f t="shared" si="8"/>
        <v>0</v>
      </c>
      <c r="J84">
        <f t="shared" si="9"/>
        <v>0</v>
      </c>
      <c r="K84">
        <f t="shared" si="10"/>
        <v>54451</v>
      </c>
    </row>
    <row r="85" spans="1:11" x14ac:dyDescent="0.25">
      <c r="A85" s="2">
        <v>84</v>
      </c>
      <c r="B85" s="3">
        <v>44238</v>
      </c>
      <c r="C85" s="4">
        <f t="shared" si="7"/>
        <v>1</v>
      </c>
      <c r="D85" s="4">
        <f t="shared" si="11"/>
        <v>54451</v>
      </c>
      <c r="E85" s="4" t="s">
        <v>5</v>
      </c>
      <c r="F85" s="4">
        <f t="shared" si="12"/>
        <v>0</v>
      </c>
      <c r="G85" s="4">
        <f t="shared" si="13"/>
        <v>54451</v>
      </c>
      <c r="H85" s="2">
        <v>8020</v>
      </c>
      <c r="I85">
        <f t="shared" si="8"/>
        <v>0</v>
      </c>
      <c r="J85">
        <f t="shared" si="9"/>
        <v>0</v>
      </c>
      <c r="K85">
        <f t="shared" si="10"/>
        <v>46431</v>
      </c>
    </row>
    <row r="86" spans="1:11" x14ac:dyDescent="0.25">
      <c r="A86" s="2">
        <v>85</v>
      </c>
      <c r="B86" s="3">
        <v>44238</v>
      </c>
      <c r="C86" s="4">
        <f t="shared" si="7"/>
        <v>1</v>
      </c>
      <c r="D86" s="4">
        <f t="shared" si="11"/>
        <v>46431</v>
      </c>
      <c r="E86" s="4" t="s">
        <v>6</v>
      </c>
      <c r="F86" s="4">
        <f t="shared" si="12"/>
        <v>0</v>
      </c>
      <c r="G86" s="4">
        <f t="shared" si="13"/>
        <v>46431</v>
      </c>
      <c r="H86" s="2">
        <v>5820</v>
      </c>
      <c r="I86">
        <f t="shared" si="8"/>
        <v>0</v>
      </c>
      <c r="J86">
        <f t="shared" si="9"/>
        <v>0</v>
      </c>
      <c r="K86">
        <f t="shared" si="10"/>
        <v>40611</v>
      </c>
    </row>
    <row r="87" spans="1:11" x14ac:dyDescent="0.25">
      <c r="A87" s="2">
        <v>86</v>
      </c>
      <c r="B87" s="3">
        <v>44239</v>
      </c>
      <c r="C87" s="4">
        <f t="shared" si="7"/>
        <v>0</v>
      </c>
      <c r="D87" s="4">
        <f t="shared" si="11"/>
        <v>40611</v>
      </c>
      <c r="E87" s="4" t="s">
        <v>7</v>
      </c>
      <c r="F87" s="4">
        <f t="shared" si="12"/>
        <v>13179</v>
      </c>
      <c r="G87" s="4">
        <f t="shared" si="13"/>
        <v>53790</v>
      </c>
      <c r="H87" s="2">
        <v>4850</v>
      </c>
      <c r="I87">
        <f t="shared" si="8"/>
        <v>0</v>
      </c>
      <c r="J87">
        <f t="shared" si="9"/>
        <v>0</v>
      </c>
      <c r="K87">
        <f t="shared" si="10"/>
        <v>48940</v>
      </c>
    </row>
    <row r="88" spans="1:11" x14ac:dyDescent="0.25">
      <c r="A88" s="2">
        <v>87</v>
      </c>
      <c r="B88" s="3">
        <v>44239</v>
      </c>
      <c r="C88" s="4">
        <f t="shared" si="7"/>
        <v>0</v>
      </c>
      <c r="D88" s="4">
        <f t="shared" si="11"/>
        <v>48940</v>
      </c>
      <c r="E88" s="4" t="s">
        <v>5</v>
      </c>
      <c r="F88" s="4">
        <f t="shared" si="12"/>
        <v>0</v>
      </c>
      <c r="G88" s="4">
        <f t="shared" si="13"/>
        <v>48940</v>
      </c>
      <c r="H88" s="2">
        <v>4910</v>
      </c>
      <c r="I88">
        <f t="shared" si="8"/>
        <v>0</v>
      </c>
      <c r="J88">
        <f t="shared" si="9"/>
        <v>0</v>
      </c>
      <c r="K88">
        <f t="shared" si="10"/>
        <v>44030</v>
      </c>
    </row>
    <row r="89" spans="1:11" x14ac:dyDescent="0.25">
      <c r="A89" s="2">
        <v>88</v>
      </c>
      <c r="B89" s="3">
        <v>44240</v>
      </c>
      <c r="C89" s="4">
        <f t="shared" si="7"/>
        <v>0</v>
      </c>
      <c r="D89" s="4">
        <f t="shared" si="11"/>
        <v>44030</v>
      </c>
      <c r="E89" s="4" t="s">
        <v>5</v>
      </c>
      <c r="F89" s="4">
        <f t="shared" si="12"/>
        <v>5000</v>
      </c>
      <c r="G89" s="4">
        <f t="shared" si="13"/>
        <v>49030</v>
      </c>
      <c r="H89" s="2">
        <v>5690</v>
      </c>
      <c r="I89">
        <f t="shared" si="8"/>
        <v>0</v>
      </c>
      <c r="J89">
        <f t="shared" si="9"/>
        <v>0</v>
      </c>
      <c r="K89">
        <f t="shared" si="10"/>
        <v>43340</v>
      </c>
    </row>
    <row r="90" spans="1:11" x14ac:dyDescent="0.25">
      <c r="A90" s="2">
        <v>89</v>
      </c>
      <c r="B90" s="3">
        <v>44240</v>
      </c>
      <c r="C90" s="4">
        <f t="shared" si="7"/>
        <v>0</v>
      </c>
      <c r="D90" s="4">
        <f t="shared" si="11"/>
        <v>43340</v>
      </c>
      <c r="E90" s="4" t="s">
        <v>4</v>
      </c>
      <c r="F90" s="4">
        <f t="shared" si="12"/>
        <v>0</v>
      </c>
      <c r="G90" s="4">
        <f t="shared" si="13"/>
        <v>43340</v>
      </c>
      <c r="H90" s="2">
        <v>1870</v>
      </c>
      <c r="I90">
        <f t="shared" si="8"/>
        <v>0</v>
      </c>
      <c r="J90">
        <f t="shared" si="9"/>
        <v>0</v>
      </c>
      <c r="K90">
        <f t="shared" si="10"/>
        <v>41470</v>
      </c>
    </row>
    <row r="91" spans="1:11" x14ac:dyDescent="0.25">
      <c r="A91" s="2">
        <v>90</v>
      </c>
      <c r="B91" s="3">
        <v>44241</v>
      </c>
      <c r="C91" s="4">
        <f t="shared" si="7"/>
        <v>1</v>
      </c>
      <c r="D91" s="4">
        <f t="shared" si="11"/>
        <v>41470</v>
      </c>
      <c r="E91" s="4" t="s">
        <v>5</v>
      </c>
      <c r="F91" s="4">
        <f t="shared" si="12"/>
        <v>5000</v>
      </c>
      <c r="G91" s="4">
        <f t="shared" si="13"/>
        <v>46470</v>
      </c>
      <c r="H91" s="2">
        <v>1800</v>
      </c>
      <c r="I91">
        <f t="shared" si="8"/>
        <v>0</v>
      </c>
      <c r="J91">
        <f t="shared" si="9"/>
        <v>0</v>
      </c>
      <c r="K91">
        <f t="shared" si="10"/>
        <v>44670</v>
      </c>
    </row>
    <row r="92" spans="1:11" x14ac:dyDescent="0.25">
      <c r="A92" s="2">
        <v>91</v>
      </c>
      <c r="B92" s="3">
        <v>44241</v>
      </c>
      <c r="C92" s="4">
        <f t="shared" si="7"/>
        <v>1</v>
      </c>
      <c r="D92" s="4">
        <f t="shared" si="11"/>
        <v>44670</v>
      </c>
      <c r="E92" s="4" t="s">
        <v>6</v>
      </c>
      <c r="F92" s="4">
        <f t="shared" si="12"/>
        <v>0</v>
      </c>
      <c r="G92" s="4">
        <f t="shared" si="13"/>
        <v>44670</v>
      </c>
      <c r="H92" s="2">
        <v>4150</v>
      </c>
      <c r="I92">
        <f t="shared" si="8"/>
        <v>0</v>
      </c>
      <c r="J92">
        <f t="shared" si="9"/>
        <v>0</v>
      </c>
      <c r="K92">
        <f t="shared" si="10"/>
        <v>40520</v>
      </c>
    </row>
    <row r="93" spans="1:11" x14ac:dyDescent="0.25">
      <c r="A93" s="2">
        <v>92</v>
      </c>
      <c r="B93" s="3">
        <v>44242</v>
      </c>
      <c r="C93" s="4">
        <f t="shared" si="7"/>
        <v>1</v>
      </c>
      <c r="D93" s="4">
        <f t="shared" si="11"/>
        <v>40520</v>
      </c>
      <c r="E93" s="4" t="s">
        <v>4</v>
      </c>
      <c r="F93" s="4">
        <f t="shared" si="12"/>
        <v>13179</v>
      </c>
      <c r="G93" s="4">
        <f t="shared" si="13"/>
        <v>53699</v>
      </c>
      <c r="H93" s="2">
        <v>3780</v>
      </c>
      <c r="I93">
        <f t="shared" si="8"/>
        <v>0</v>
      </c>
      <c r="J93">
        <f t="shared" si="9"/>
        <v>0</v>
      </c>
      <c r="K93">
        <f t="shared" si="10"/>
        <v>49919</v>
      </c>
    </row>
    <row r="94" spans="1:11" x14ac:dyDescent="0.25">
      <c r="A94" s="2">
        <v>93</v>
      </c>
      <c r="B94" s="3">
        <v>44243</v>
      </c>
      <c r="C94" s="4">
        <f t="shared" si="7"/>
        <v>1</v>
      </c>
      <c r="D94" s="4">
        <f t="shared" si="11"/>
        <v>49919</v>
      </c>
      <c r="E94" s="4" t="s">
        <v>7</v>
      </c>
      <c r="F94" s="4">
        <f t="shared" si="12"/>
        <v>13179</v>
      </c>
      <c r="G94" s="4">
        <f t="shared" si="13"/>
        <v>63098</v>
      </c>
      <c r="H94" s="2">
        <v>3330</v>
      </c>
      <c r="I94">
        <f t="shared" si="8"/>
        <v>0</v>
      </c>
      <c r="J94">
        <f t="shared" si="9"/>
        <v>0</v>
      </c>
      <c r="K94">
        <f t="shared" si="10"/>
        <v>59768</v>
      </c>
    </row>
    <row r="95" spans="1:11" x14ac:dyDescent="0.25">
      <c r="A95" s="2">
        <v>94</v>
      </c>
      <c r="B95" s="3">
        <v>44243</v>
      </c>
      <c r="C95" s="4">
        <f t="shared" si="7"/>
        <v>1</v>
      </c>
      <c r="D95" s="4">
        <f t="shared" si="11"/>
        <v>59768</v>
      </c>
      <c r="E95" s="4" t="s">
        <v>4</v>
      </c>
      <c r="F95" s="4">
        <f t="shared" si="12"/>
        <v>0</v>
      </c>
      <c r="G95" s="4">
        <f t="shared" si="13"/>
        <v>59768</v>
      </c>
      <c r="H95" s="2">
        <v>1570</v>
      </c>
      <c r="I95">
        <f t="shared" si="8"/>
        <v>0</v>
      </c>
      <c r="J95">
        <f t="shared" si="9"/>
        <v>0</v>
      </c>
      <c r="K95">
        <f t="shared" si="10"/>
        <v>58198</v>
      </c>
    </row>
    <row r="96" spans="1:11" x14ac:dyDescent="0.25">
      <c r="A96" s="2">
        <v>95</v>
      </c>
      <c r="B96" s="3">
        <v>44243</v>
      </c>
      <c r="C96" s="4">
        <f t="shared" si="7"/>
        <v>1</v>
      </c>
      <c r="D96" s="4">
        <f t="shared" si="11"/>
        <v>58198</v>
      </c>
      <c r="E96" s="4" t="s">
        <v>6</v>
      </c>
      <c r="F96" s="4">
        <f t="shared" si="12"/>
        <v>0</v>
      </c>
      <c r="G96" s="4">
        <f t="shared" si="13"/>
        <v>58198</v>
      </c>
      <c r="H96" s="2">
        <v>1590</v>
      </c>
      <c r="I96">
        <f t="shared" si="8"/>
        <v>0</v>
      </c>
      <c r="J96">
        <f t="shared" si="9"/>
        <v>0</v>
      </c>
      <c r="K96">
        <f t="shared" si="10"/>
        <v>56608</v>
      </c>
    </row>
    <row r="97" spans="1:11" x14ac:dyDescent="0.25">
      <c r="A97" s="2">
        <v>96</v>
      </c>
      <c r="B97" s="3">
        <v>44244</v>
      </c>
      <c r="C97" s="4">
        <f t="shared" si="7"/>
        <v>1</v>
      </c>
      <c r="D97" s="4">
        <f t="shared" si="11"/>
        <v>56608</v>
      </c>
      <c r="E97" s="4" t="s">
        <v>5</v>
      </c>
      <c r="F97" s="4">
        <f t="shared" si="12"/>
        <v>13179</v>
      </c>
      <c r="G97" s="4">
        <f t="shared" si="13"/>
        <v>69787</v>
      </c>
      <c r="H97" s="2">
        <v>7240</v>
      </c>
      <c r="I97">
        <f t="shared" si="8"/>
        <v>0</v>
      </c>
      <c r="J97">
        <f t="shared" si="9"/>
        <v>0</v>
      </c>
      <c r="K97">
        <f t="shared" si="10"/>
        <v>62547</v>
      </c>
    </row>
    <row r="98" spans="1:11" x14ac:dyDescent="0.25">
      <c r="A98" s="2">
        <v>97</v>
      </c>
      <c r="B98" s="3">
        <v>44244</v>
      </c>
      <c r="C98" s="4">
        <f t="shared" si="7"/>
        <v>1</v>
      </c>
      <c r="D98" s="4">
        <f t="shared" si="11"/>
        <v>62547</v>
      </c>
      <c r="E98" s="4" t="s">
        <v>4</v>
      </c>
      <c r="F98" s="4">
        <f t="shared" si="12"/>
        <v>0</v>
      </c>
      <c r="G98" s="4">
        <f t="shared" si="13"/>
        <v>62547</v>
      </c>
      <c r="H98" s="2">
        <v>9690</v>
      </c>
      <c r="I98">
        <f t="shared" si="8"/>
        <v>0</v>
      </c>
      <c r="J98">
        <f t="shared" si="9"/>
        <v>0</v>
      </c>
      <c r="K98">
        <f t="shared" si="10"/>
        <v>52857</v>
      </c>
    </row>
    <row r="99" spans="1:11" x14ac:dyDescent="0.25">
      <c r="A99" s="2">
        <v>98</v>
      </c>
      <c r="B99" s="3">
        <v>44244</v>
      </c>
      <c r="C99" s="4">
        <f t="shared" si="7"/>
        <v>1</v>
      </c>
      <c r="D99" s="4">
        <f t="shared" si="11"/>
        <v>52857</v>
      </c>
      <c r="E99" s="4" t="s">
        <v>7</v>
      </c>
      <c r="F99" s="4">
        <f t="shared" si="12"/>
        <v>0</v>
      </c>
      <c r="G99" s="4">
        <f t="shared" si="13"/>
        <v>52857</v>
      </c>
      <c r="H99" s="2">
        <v>5600</v>
      </c>
      <c r="I99">
        <f t="shared" si="8"/>
        <v>0</v>
      </c>
      <c r="J99">
        <f t="shared" si="9"/>
        <v>0</v>
      </c>
      <c r="K99">
        <f t="shared" si="10"/>
        <v>47257</v>
      </c>
    </row>
    <row r="100" spans="1:11" x14ac:dyDescent="0.25">
      <c r="A100" s="2">
        <v>99</v>
      </c>
      <c r="B100" s="3">
        <v>44245</v>
      </c>
      <c r="C100" s="4">
        <f t="shared" si="7"/>
        <v>1</v>
      </c>
      <c r="D100" s="4">
        <f t="shared" si="11"/>
        <v>47257</v>
      </c>
      <c r="E100" s="4" t="s">
        <v>5</v>
      </c>
      <c r="F100" s="4">
        <f t="shared" si="12"/>
        <v>13179</v>
      </c>
      <c r="G100" s="4">
        <f t="shared" si="13"/>
        <v>60436</v>
      </c>
      <c r="H100" s="2">
        <v>1740</v>
      </c>
      <c r="I100">
        <f t="shared" si="8"/>
        <v>0</v>
      </c>
      <c r="J100">
        <f t="shared" si="9"/>
        <v>0</v>
      </c>
      <c r="K100">
        <f t="shared" si="10"/>
        <v>58696</v>
      </c>
    </row>
    <row r="101" spans="1:11" x14ac:dyDescent="0.25">
      <c r="A101" s="2">
        <v>100</v>
      </c>
      <c r="B101" s="3">
        <v>44246</v>
      </c>
      <c r="C101" s="4">
        <f t="shared" si="7"/>
        <v>0</v>
      </c>
      <c r="D101" s="4">
        <f t="shared" si="11"/>
        <v>58696</v>
      </c>
      <c r="E101" s="4" t="s">
        <v>5</v>
      </c>
      <c r="F101" s="4">
        <f t="shared" si="12"/>
        <v>13179</v>
      </c>
      <c r="G101" s="4">
        <f t="shared" si="13"/>
        <v>71875</v>
      </c>
      <c r="H101" s="2">
        <v>5430</v>
      </c>
      <c r="I101">
        <f t="shared" si="8"/>
        <v>0</v>
      </c>
      <c r="J101">
        <f t="shared" si="9"/>
        <v>0</v>
      </c>
      <c r="K101">
        <f t="shared" si="10"/>
        <v>66445</v>
      </c>
    </row>
    <row r="102" spans="1:11" x14ac:dyDescent="0.25">
      <c r="A102" s="2">
        <v>101</v>
      </c>
      <c r="B102" s="3">
        <v>44247</v>
      </c>
      <c r="C102" s="4">
        <f t="shared" si="7"/>
        <v>0</v>
      </c>
      <c r="D102" s="4">
        <f t="shared" si="11"/>
        <v>66445</v>
      </c>
      <c r="E102" s="4" t="s">
        <v>7</v>
      </c>
      <c r="F102" s="4">
        <f t="shared" si="12"/>
        <v>5000</v>
      </c>
      <c r="G102" s="4">
        <f t="shared" si="13"/>
        <v>71445</v>
      </c>
      <c r="H102" s="2">
        <v>8190</v>
      </c>
      <c r="I102">
        <f t="shared" si="8"/>
        <v>0</v>
      </c>
      <c r="J102">
        <f t="shared" si="9"/>
        <v>0</v>
      </c>
      <c r="K102">
        <f t="shared" si="10"/>
        <v>63255</v>
      </c>
    </row>
    <row r="103" spans="1:11" x14ac:dyDescent="0.25">
      <c r="A103" s="2">
        <v>102</v>
      </c>
      <c r="B103" s="3">
        <v>44247</v>
      </c>
      <c r="C103" s="4">
        <f t="shared" si="7"/>
        <v>0</v>
      </c>
      <c r="D103" s="4">
        <f t="shared" si="11"/>
        <v>63255</v>
      </c>
      <c r="E103" s="4" t="s">
        <v>5</v>
      </c>
      <c r="F103" s="4">
        <f t="shared" si="12"/>
        <v>0</v>
      </c>
      <c r="G103" s="4">
        <f t="shared" si="13"/>
        <v>63255</v>
      </c>
      <c r="H103" s="2">
        <v>1470</v>
      </c>
      <c r="I103">
        <f t="shared" si="8"/>
        <v>0</v>
      </c>
      <c r="J103">
        <f t="shared" si="9"/>
        <v>0</v>
      </c>
      <c r="K103">
        <f t="shared" si="10"/>
        <v>61785</v>
      </c>
    </row>
    <row r="104" spans="1:11" x14ac:dyDescent="0.25">
      <c r="A104" s="2">
        <v>103</v>
      </c>
      <c r="B104" s="3">
        <v>44248</v>
      </c>
      <c r="C104" s="4">
        <f t="shared" si="7"/>
        <v>1</v>
      </c>
      <c r="D104" s="4">
        <f t="shared" si="11"/>
        <v>61785</v>
      </c>
      <c r="E104" s="4" t="s">
        <v>6</v>
      </c>
      <c r="F104" s="4">
        <f t="shared" si="12"/>
        <v>5000</v>
      </c>
      <c r="G104" s="4">
        <f t="shared" si="13"/>
        <v>66785</v>
      </c>
      <c r="H104" s="2">
        <v>1620</v>
      </c>
      <c r="I104">
        <f t="shared" si="8"/>
        <v>0</v>
      </c>
      <c r="J104">
        <f t="shared" si="9"/>
        <v>0</v>
      </c>
      <c r="K104">
        <f t="shared" si="10"/>
        <v>65165</v>
      </c>
    </row>
    <row r="105" spans="1:11" x14ac:dyDescent="0.25">
      <c r="A105" s="2">
        <v>104</v>
      </c>
      <c r="B105" s="3">
        <v>44248</v>
      </c>
      <c r="C105" s="4">
        <f t="shared" si="7"/>
        <v>1</v>
      </c>
      <c r="D105" s="4">
        <f t="shared" si="11"/>
        <v>65165</v>
      </c>
      <c r="E105" s="4" t="s">
        <v>4</v>
      </c>
      <c r="F105" s="4">
        <f t="shared" si="12"/>
        <v>0</v>
      </c>
      <c r="G105" s="4">
        <f t="shared" si="13"/>
        <v>65165</v>
      </c>
      <c r="H105" s="2">
        <v>6700</v>
      </c>
      <c r="I105">
        <f t="shared" si="8"/>
        <v>0</v>
      </c>
      <c r="J105">
        <f t="shared" si="9"/>
        <v>0</v>
      </c>
      <c r="K105">
        <f t="shared" si="10"/>
        <v>58465</v>
      </c>
    </row>
    <row r="106" spans="1:11" x14ac:dyDescent="0.25">
      <c r="A106" s="2">
        <v>105</v>
      </c>
      <c r="B106" s="3">
        <v>44249</v>
      </c>
      <c r="C106" s="4">
        <f t="shared" si="7"/>
        <v>1</v>
      </c>
      <c r="D106" s="4">
        <f t="shared" si="11"/>
        <v>58465</v>
      </c>
      <c r="E106" s="4" t="s">
        <v>4</v>
      </c>
      <c r="F106" s="4">
        <f t="shared" si="12"/>
        <v>13179</v>
      </c>
      <c r="G106" s="4">
        <f t="shared" si="13"/>
        <v>71644</v>
      </c>
      <c r="H106" s="2">
        <v>5570</v>
      </c>
      <c r="I106">
        <f t="shared" si="8"/>
        <v>0</v>
      </c>
      <c r="J106">
        <f t="shared" si="9"/>
        <v>0</v>
      </c>
      <c r="K106">
        <f t="shared" si="10"/>
        <v>66074</v>
      </c>
    </row>
    <row r="107" spans="1:11" x14ac:dyDescent="0.25">
      <c r="A107" s="2">
        <v>106</v>
      </c>
      <c r="B107" s="3">
        <v>44249</v>
      </c>
      <c r="C107" s="4">
        <f t="shared" si="7"/>
        <v>1</v>
      </c>
      <c r="D107" s="4">
        <f t="shared" si="11"/>
        <v>66074</v>
      </c>
      <c r="E107" s="4" t="s">
        <v>7</v>
      </c>
      <c r="F107" s="4">
        <f t="shared" si="12"/>
        <v>0</v>
      </c>
      <c r="G107" s="4">
        <f t="shared" si="13"/>
        <v>66074</v>
      </c>
      <c r="H107" s="2">
        <v>4070</v>
      </c>
      <c r="I107">
        <f t="shared" si="8"/>
        <v>0</v>
      </c>
      <c r="J107">
        <f t="shared" si="9"/>
        <v>0</v>
      </c>
      <c r="K107">
        <f t="shared" si="10"/>
        <v>62004</v>
      </c>
    </row>
    <row r="108" spans="1:11" x14ac:dyDescent="0.25">
      <c r="A108" s="2">
        <v>107</v>
      </c>
      <c r="B108" s="3">
        <v>44249</v>
      </c>
      <c r="C108" s="4">
        <f t="shared" si="7"/>
        <v>1</v>
      </c>
      <c r="D108" s="4">
        <f t="shared" si="11"/>
        <v>62004</v>
      </c>
      <c r="E108" s="4" t="s">
        <v>6</v>
      </c>
      <c r="F108" s="4">
        <f t="shared" si="12"/>
        <v>0</v>
      </c>
      <c r="G108" s="4">
        <f t="shared" si="13"/>
        <v>62004</v>
      </c>
      <c r="H108" s="2">
        <v>6500</v>
      </c>
      <c r="I108">
        <f t="shared" si="8"/>
        <v>0</v>
      </c>
      <c r="J108">
        <f t="shared" si="9"/>
        <v>0</v>
      </c>
      <c r="K108">
        <f t="shared" si="10"/>
        <v>55504</v>
      </c>
    </row>
    <row r="109" spans="1:11" x14ac:dyDescent="0.25">
      <c r="A109" s="2">
        <v>108</v>
      </c>
      <c r="B109" s="3">
        <v>44250</v>
      </c>
      <c r="C109" s="4">
        <f t="shared" si="7"/>
        <v>1</v>
      </c>
      <c r="D109" s="4">
        <f t="shared" si="11"/>
        <v>55504</v>
      </c>
      <c r="E109" s="4" t="s">
        <v>6</v>
      </c>
      <c r="F109" s="4">
        <f t="shared" si="12"/>
        <v>13179</v>
      </c>
      <c r="G109" s="4">
        <f t="shared" si="13"/>
        <v>68683</v>
      </c>
      <c r="H109" s="2">
        <v>6050</v>
      </c>
      <c r="I109">
        <f t="shared" si="8"/>
        <v>0</v>
      </c>
      <c r="J109">
        <f t="shared" si="9"/>
        <v>0</v>
      </c>
      <c r="K109">
        <f t="shared" si="10"/>
        <v>62633</v>
      </c>
    </row>
    <row r="110" spans="1:11" x14ac:dyDescent="0.25">
      <c r="A110" s="2">
        <v>109</v>
      </c>
      <c r="B110" s="3">
        <v>44250</v>
      </c>
      <c r="C110" s="4">
        <f t="shared" si="7"/>
        <v>1</v>
      </c>
      <c r="D110" s="4">
        <f t="shared" si="11"/>
        <v>62633</v>
      </c>
      <c r="E110" s="4" t="s">
        <v>5</v>
      </c>
      <c r="F110" s="4">
        <f t="shared" si="12"/>
        <v>0</v>
      </c>
      <c r="G110" s="4">
        <f t="shared" si="13"/>
        <v>62633</v>
      </c>
      <c r="H110" s="2">
        <v>6880</v>
      </c>
      <c r="I110">
        <f t="shared" si="8"/>
        <v>0</v>
      </c>
      <c r="J110">
        <f t="shared" si="9"/>
        <v>0</v>
      </c>
      <c r="K110">
        <f t="shared" si="10"/>
        <v>55753</v>
      </c>
    </row>
    <row r="111" spans="1:11" x14ac:dyDescent="0.25">
      <c r="A111" s="2">
        <v>110</v>
      </c>
      <c r="B111" s="3">
        <v>44251</v>
      </c>
      <c r="C111" s="4">
        <f t="shared" si="7"/>
        <v>1</v>
      </c>
      <c r="D111" s="4">
        <f t="shared" si="11"/>
        <v>55753</v>
      </c>
      <c r="E111" s="4" t="s">
        <v>5</v>
      </c>
      <c r="F111" s="4">
        <f t="shared" si="12"/>
        <v>13179</v>
      </c>
      <c r="G111" s="4">
        <f t="shared" si="13"/>
        <v>68932</v>
      </c>
      <c r="H111" s="2">
        <v>3790</v>
      </c>
      <c r="I111">
        <f t="shared" si="8"/>
        <v>0</v>
      </c>
      <c r="J111">
        <f t="shared" si="9"/>
        <v>0</v>
      </c>
      <c r="K111">
        <f t="shared" si="10"/>
        <v>65142</v>
      </c>
    </row>
    <row r="112" spans="1:11" x14ac:dyDescent="0.25">
      <c r="A112" s="2">
        <v>111</v>
      </c>
      <c r="B112" s="3">
        <v>44252</v>
      </c>
      <c r="C112" s="4">
        <f t="shared" si="7"/>
        <v>1</v>
      </c>
      <c r="D112" s="4">
        <f t="shared" si="11"/>
        <v>65142</v>
      </c>
      <c r="E112" s="4" t="s">
        <v>5</v>
      </c>
      <c r="F112" s="4">
        <f t="shared" si="12"/>
        <v>13179</v>
      </c>
      <c r="G112" s="4">
        <f t="shared" si="13"/>
        <v>78321</v>
      </c>
      <c r="H112" s="2">
        <v>4560</v>
      </c>
      <c r="I112">
        <f t="shared" si="8"/>
        <v>0</v>
      </c>
      <c r="J112">
        <f t="shared" si="9"/>
        <v>0</v>
      </c>
      <c r="K112">
        <f t="shared" si="10"/>
        <v>73761</v>
      </c>
    </row>
    <row r="113" spans="1:11" x14ac:dyDescent="0.25">
      <c r="A113" s="2">
        <v>112</v>
      </c>
      <c r="B113" s="3">
        <v>44252</v>
      </c>
      <c r="C113" s="4">
        <f t="shared" si="7"/>
        <v>1</v>
      </c>
      <c r="D113" s="4">
        <f t="shared" si="11"/>
        <v>73761</v>
      </c>
      <c r="E113" s="4" t="s">
        <v>6</v>
      </c>
      <c r="F113" s="4">
        <f t="shared" si="12"/>
        <v>0</v>
      </c>
      <c r="G113" s="4">
        <f t="shared" si="13"/>
        <v>73761</v>
      </c>
      <c r="H113" s="2">
        <v>3910</v>
      </c>
      <c r="I113">
        <f t="shared" si="8"/>
        <v>0</v>
      </c>
      <c r="J113">
        <f t="shared" si="9"/>
        <v>0</v>
      </c>
      <c r="K113">
        <f t="shared" si="10"/>
        <v>69851</v>
      </c>
    </row>
    <row r="114" spans="1:11" x14ac:dyDescent="0.25">
      <c r="A114" s="2">
        <v>113</v>
      </c>
      <c r="B114" s="3">
        <v>44252</v>
      </c>
      <c r="C114" s="4">
        <f t="shared" si="7"/>
        <v>1</v>
      </c>
      <c r="D114" s="4">
        <f t="shared" si="11"/>
        <v>69851</v>
      </c>
      <c r="E114" s="4" t="s">
        <v>4</v>
      </c>
      <c r="F114" s="4">
        <f t="shared" si="12"/>
        <v>0</v>
      </c>
      <c r="G114" s="4">
        <f t="shared" si="13"/>
        <v>69851</v>
      </c>
      <c r="H114" s="2">
        <v>5060</v>
      </c>
      <c r="I114">
        <f t="shared" si="8"/>
        <v>0</v>
      </c>
      <c r="J114">
        <f t="shared" si="9"/>
        <v>0</v>
      </c>
      <c r="K114">
        <f t="shared" si="10"/>
        <v>64791</v>
      </c>
    </row>
    <row r="115" spans="1:11" x14ac:dyDescent="0.25">
      <c r="A115" s="2">
        <v>114</v>
      </c>
      <c r="B115" s="3">
        <v>44253</v>
      </c>
      <c r="C115" s="4">
        <f t="shared" si="7"/>
        <v>0</v>
      </c>
      <c r="D115" s="4">
        <f t="shared" si="11"/>
        <v>64791</v>
      </c>
      <c r="E115" s="4" t="s">
        <v>7</v>
      </c>
      <c r="F115" s="4">
        <f t="shared" si="12"/>
        <v>13179</v>
      </c>
      <c r="G115" s="4">
        <f t="shared" si="13"/>
        <v>77970</v>
      </c>
      <c r="H115" s="2">
        <v>9440</v>
      </c>
      <c r="I115">
        <f t="shared" si="8"/>
        <v>0</v>
      </c>
      <c r="J115">
        <f t="shared" si="9"/>
        <v>0</v>
      </c>
      <c r="K115">
        <f t="shared" si="10"/>
        <v>68530</v>
      </c>
    </row>
    <row r="116" spans="1:11" x14ac:dyDescent="0.25">
      <c r="A116" s="2">
        <v>115</v>
      </c>
      <c r="B116" s="3">
        <v>44253</v>
      </c>
      <c r="C116" s="4">
        <f t="shared" si="7"/>
        <v>0</v>
      </c>
      <c r="D116" s="4">
        <f t="shared" si="11"/>
        <v>68530</v>
      </c>
      <c r="E116" s="4" t="s">
        <v>4</v>
      </c>
      <c r="F116" s="4">
        <f t="shared" si="12"/>
        <v>0</v>
      </c>
      <c r="G116" s="4">
        <f t="shared" si="13"/>
        <v>68530</v>
      </c>
      <c r="H116" s="2">
        <v>5100</v>
      </c>
      <c r="I116">
        <f t="shared" si="8"/>
        <v>0</v>
      </c>
      <c r="J116">
        <f t="shared" si="9"/>
        <v>0</v>
      </c>
      <c r="K116">
        <f t="shared" si="10"/>
        <v>63430</v>
      </c>
    </row>
    <row r="117" spans="1:11" x14ac:dyDescent="0.25">
      <c r="A117" s="2">
        <v>116</v>
      </c>
      <c r="B117" s="3">
        <v>44254</v>
      </c>
      <c r="C117" s="4">
        <f t="shared" si="7"/>
        <v>0</v>
      </c>
      <c r="D117" s="4">
        <f t="shared" si="11"/>
        <v>63430</v>
      </c>
      <c r="E117" s="4" t="s">
        <v>5</v>
      </c>
      <c r="F117" s="4">
        <f t="shared" si="12"/>
        <v>5000</v>
      </c>
      <c r="G117" s="4">
        <f t="shared" si="13"/>
        <v>68430</v>
      </c>
      <c r="H117" s="2">
        <v>4360</v>
      </c>
      <c r="I117">
        <f t="shared" si="8"/>
        <v>0</v>
      </c>
      <c r="J117">
        <f t="shared" si="9"/>
        <v>0</v>
      </c>
      <c r="K117">
        <f t="shared" si="10"/>
        <v>64070</v>
      </c>
    </row>
    <row r="118" spans="1:11" x14ac:dyDescent="0.25">
      <c r="A118" s="2">
        <v>117</v>
      </c>
      <c r="B118" s="3">
        <v>44254</v>
      </c>
      <c r="C118" s="4">
        <f t="shared" si="7"/>
        <v>0</v>
      </c>
      <c r="D118" s="4">
        <f t="shared" si="11"/>
        <v>64070</v>
      </c>
      <c r="E118" s="4" t="s">
        <v>6</v>
      </c>
      <c r="F118" s="4">
        <f t="shared" si="12"/>
        <v>0</v>
      </c>
      <c r="G118" s="4">
        <f t="shared" si="13"/>
        <v>64070</v>
      </c>
      <c r="H118" s="2">
        <v>6220</v>
      </c>
      <c r="I118">
        <f t="shared" si="8"/>
        <v>0</v>
      </c>
      <c r="J118">
        <f t="shared" si="9"/>
        <v>0</v>
      </c>
      <c r="K118">
        <f t="shared" si="10"/>
        <v>57850</v>
      </c>
    </row>
    <row r="119" spans="1:11" x14ac:dyDescent="0.25">
      <c r="A119" s="2">
        <v>118</v>
      </c>
      <c r="B119" s="3">
        <v>44255</v>
      </c>
      <c r="C119" s="4">
        <f t="shared" si="7"/>
        <v>1</v>
      </c>
      <c r="D119" s="4">
        <f t="shared" si="11"/>
        <v>57850</v>
      </c>
      <c r="E119" s="4" t="s">
        <v>4</v>
      </c>
      <c r="F119" s="4">
        <f t="shared" si="12"/>
        <v>5000</v>
      </c>
      <c r="G119" s="4">
        <f t="shared" si="13"/>
        <v>62850</v>
      </c>
      <c r="H119" s="2">
        <v>4290</v>
      </c>
      <c r="I119">
        <f t="shared" si="8"/>
        <v>0</v>
      </c>
      <c r="J119">
        <f t="shared" si="9"/>
        <v>0</v>
      </c>
      <c r="K119">
        <f t="shared" si="10"/>
        <v>58560</v>
      </c>
    </row>
    <row r="120" spans="1:11" x14ac:dyDescent="0.25">
      <c r="A120" s="2">
        <v>119</v>
      </c>
      <c r="B120" s="3">
        <v>44255</v>
      </c>
      <c r="C120" s="4">
        <f t="shared" si="7"/>
        <v>1</v>
      </c>
      <c r="D120" s="4">
        <f t="shared" si="11"/>
        <v>58560</v>
      </c>
      <c r="E120" s="4" t="s">
        <v>6</v>
      </c>
      <c r="F120" s="4">
        <f t="shared" si="12"/>
        <v>0</v>
      </c>
      <c r="G120" s="4">
        <f t="shared" si="13"/>
        <v>58560</v>
      </c>
      <c r="H120" s="2">
        <v>1260</v>
      </c>
      <c r="I120">
        <f t="shared" si="8"/>
        <v>0</v>
      </c>
      <c r="J120">
        <f t="shared" si="9"/>
        <v>0</v>
      </c>
      <c r="K120">
        <f t="shared" si="10"/>
        <v>57300</v>
      </c>
    </row>
    <row r="121" spans="1:11" x14ac:dyDescent="0.25">
      <c r="A121" s="2">
        <v>120</v>
      </c>
      <c r="B121" s="3">
        <v>44256</v>
      </c>
      <c r="C121" s="4">
        <f t="shared" si="7"/>
        <v>1</v>
      </c>
      <c r="D121" s="4">
        <f t="shared" si="11"/>
        <v>57300</v>
      </c>
      <c r="E121" s="4" t="s">
        <v>5</v>
      </c>
      <c r="F121" s="4">
        <f t="shared" si="12"/>
        <v>13179</v>
      </c>
      <c r="G121" s="4">
        <f t="shared" si="13"/>
        <v>70479</v>
      </c>
      <c r="H121" s="2">
        <v>9520</v>
      </c>
      <c r="I121">
        <f t="shared" si="8"/>
        <v>0</v>
      </c>
      <c r="J121">
        <f t="shared" si="9"/>
        <v>0</v>
      </c>
      <c r="K121">
        <f t="shared" si="10"/>
        <v>60959</v>
      </c>
    </row>
    <row r="122" spans="1:11" x14ac:dyDescent="0.25">
      <c r="A122" s="2">
        <v>121</v>
      </c>
      <c r="B122" s="3">
        <v>44256</v>
      </c>
      <c r="C122" s="4">
        <f t="shared" si="7"/>
        <v>1</v>
      </c>
      <c r="D122" s="4">
        <f t="shared" si="11"/>
        <v>60959</v>
      </c>
      <c r="E122" s="4" t="s">
        <v>4</v>
      </c>
      <c r="F122" s="4">
        <f t="shared" si="12"/>
        <v>0</v>
      </c>
      <c r="G122" s="4">
        <f t="shared" si="13"/>
        <v>60959</v>
      </c>
      <c r="H122" s="2">
        <v>8650</v>
      </c>
      <c r="I122">
        <f t="shared" si="8"/>
        <v>0</v>
      </c>
      <c r="J122">
        <f t="shared" si="9"/>
        <v>0</v>
      </c>
      <c r="K122">
        <f t="shared" si="10"/>
        <v>52309</v>
      </c>
    </row>
    <row r="123" spans="1:11" x14ac:dyDescent="0.25">
      <c r="A123" s="2">
        <v>122</v>
      </c>
      <c r="B123" s="3">
        <v>44257</v>
      </c>
      <c r="C123" s="4">
        <f t="shared" si="7"/>
        <v>1</v>
      </c>
      <c r="D123" s="4">
        <f t="shared" si="11"/>
        <v>52309</v>
      </c>
      <c r="E123" s="4" t="s">
        <v>6</v>
      </c>
      <c r="F123" s="4">
        <f t="shared" si="12"/>
        <v>13179</v>
      </c>
      <c r="G123" s="4">
        <f t="shared" si="13"/>
        <v>65488</v>
      </c>
      <c r="H123" s="2">
        <v>9080</v>
      </c>
      <c r="I123">
        <f t="shared" si="8"/>
        <v>0</v>
      </c>
      <c r="J123">
        <f t="shared" si="9"/>
        <v>0</v>
      </c>
      <c r="K123">
        <f t="shared" si="10"/>
        <v>56408</v>
      </c>
    </row>
    <row r="124" spans="1:11" x14ac:dyDescent="0.25">
      <c r="A124" s="2">
        <v>123</v>
      </c>
      <c r="B124" s="3">
        <v>44257</v>
      </c>
      <c r="C124" s="4">
        <f t="shared" si="7"/>
        <v>1</v>
      </c>
      <c r="D124" s="4">
        <f t="shared" si="11"/>
        <v>56408</v>
      </c>
      <c r="E124" s="4" t="s">
        <v>5</v>
      </c>
      <c r="F124" s="4">
        <f t="shared" si="12"/>
        <v>0</v>
      </c>
      <c r="G124" s="4">
        <f t="shared" si="13"/>
        <v>56408</v>
      </c>
      <c r="H124" s="2">
        <v>1510</v>
      </c>
      <c r="I124">
        <f t="shared" si="8"/>
        <v>0</v>
      </c>
      <c r="J124">
        <f t="shared" si="9"/>
        <v>0</v>
      </c>
      <c r="K124">
        <f t="shared" si="10"/>
        <v>54898</v>
      </c>
    </row>
    <row r="125" spans="1:11" x14ac:dyDescent="0.25">
      <c r="A125" s="2">
        <v>124</v>
      </c>
      <c r="B125" s="3">
        <v>44258</v>
      </c>
      <c r="C125" s="4">
        <f t="shared" si="7"/>
        <v>1</v>
      </c>
      <c r="D125" s="4">
        <f t="shared" si="11"/>
        <v>54898</v>
      </c>
      <c r="E125" s="4" t="s">
        <v>4</v>
      </c>
      <c r="F125" s="4">
        <f t="shared" si="12"/>
        <v>13179</v>
      </c>
      <c r="G125" s="4">
        <f t="shared" si="13"/>
        <v>68077</v>
      </c>
      <c r="H125" s="2">
        <v>6850</v>
      </c>
      <c r="I125">
        <f t="shared" si="8"/>
        <v>0</v>
      </c>
      <c r="J125">
        <f t="shared" si="9"/>
        <v>0</v>
      </c>
      <c r="K125">
        <f t="shared" si="10"/>
        <v>61227</v>
      </c>
    </row>
    <row r="126" spans="1:11" x14ac:dyDescent="0.25">
      <c r="A126" s="2">
        <v>125</v>
      </c>
      <c r="B126" s="3">
        <v>44259</v>
      </c>
      <c r="C126" s="4">
        <f t="shared" si="7"/>
        <v>1</v>
      </c>
      <c r="D126" s="4">
        <f t="shared" si="11"/>
        <v>61227</v>
      </c>
      <c r="E126" s="4" t="s">
        <v>4</v>
      </c>
      <c r="F126" s="4">
        <f t="shared" si="12"/>
        <v>13179</v>
      </c>
      <c r="G126" s="4">
        <f t="shared" si="13"/>
        <v>74406</v>
      </c>
      <c r="H126" s="2">
        <v>6210</v>
      </c>
      <c r="I126">
        <f t="shared" si="8"/>
        <v>0</v>
      </c>
      <c r="J126">
        <f t="shared" si="9"/>
        <v>0</v>
      </c>
      <c r="K126">
        <f t="shared" si="10"/>
        <v>68196</v>
      </c>
    </row>
    <row r="127" spans="1:11" x14ac:dyDescent="0.25">
      <c r="A127" s="2">
        <v>126</v>
      </c>
      <c r="B127" s="3">
        <v>44260</v>
      </c>
      <c r="C127" s="4">
        <f t="shared" si="7"/>
        <v>0</v>
      </c>
      <c r="D127" s="4">
        <f t="shared" si="11"/>
        <v>68196</v>
      </c>
      <c r="E127" s="4" t="s">
        <v>4</v>
      </c>
      <c r="F127" s="4">
        <f t="shared" si="12"/>
        <v>13179</v>
      </c>
      <c r="G127" s="4">
        <f t="shared" si="13"/>
        <v>81375</v>
      </c>
      <c r="H127" s="2">
        <v>3340</v>
      </c>
      <c r="I127">
        <f t="shared" si="8"/>
        <v>0</v>
      </c>
      <c r="J127">
        <f t="shared" si="9"/>
        <v>0</v>
      </c>
      <c r="K127">
        <f t="shared" si="10"/>
        <v>78035</v>
      </c>
    </row>
    <row r="128" spans="1:11" x14ac:dyDescent="0.25">
      <c r="A128" s="2">
        <v>127</v>
      </c>
      <c r="B128" s="3">
        <v>44260</v>
      </c>
      <c r="C128" s="4">
        <f t="shared" si="7"/>
        <v>0</v>
      </c>
      <c r="D128" s="4">
        <f t="shared" si="11"/>
        <v>78035</v>
      </c>
      <c r="E128" s="4" t="s">
        <v>5</v>
      </c>
      <c r="F128" s="4">
        <f t="shared" si="12"/>
        <v>0</v>
      </c>
      <c r="G128" s="4">
        <f t="shared" si="13"/>
        <v>78035</v>
      </c>
      <c r="H128" s="2">
        <v>3450</v>
      </c>
      <c r="I128">
        <f t="shared" si="8"/>
        <v>0</v>
      </c>
      <c r="J128">
        <f t="shared" si="9"/>
        <v>0</v>
      </c>
      <c r="K128">
        <f t="shared" si="10"/>
        <v>74585</v>
      </c>
    </row>
    <row r="129" spans="1:11" x14ac:dyDescent="0.25">
      <c r="A129" s="2">
        <v>128</v>
      </c>
      <c r="B129" s="3">
        <v>44261</v>
      </c>
      <c r="C129" s="4">
        <f t="shared" si="7"/>
        <v>0</v>
      </c>
      <c r="D129" s="4">
        <f t="shared" si="11"/>
        <v>74585</v>
      </c>
      <c r="E129" s="4" t="s">
        <v>7</v>
      </c>
      <c r="F129" s="4">
        <f t="shared" si="12"/>
        <v>5000</v>
      </c>
      <c r="G129" s="4">
        <f t="shared" si="13"/>
        <v>79585</v>
      </c>
      <c r="H129" s="2">
        <v>3270</v>
      </c>
      <c r="I129">
        <f t="shared" si="8"/>
        <v>0</v>
      </c>
      <c r="J129">
        <f t="shared" si="9"/>
        <v>0</v>
      </c>
      <c r="K129">
        <f t="shared" si="10"/>
        <v>76315</v>
      </c>
    </row>
    <row r="130" spans="1:11" x14ac:dyDescent="0.25">
      <c r="A130" s="2">
        <v>129</v>
      </c>
      <c r="B130" s="3">
        <v>44261</v>
      </c>
      <c r="C130" s="4">
        <f t="shared" si="7"/>
        <v>0</v>
      </c>
      <c r="D130" s="4">
        <f t="shared" si="11"/>
        <v>76315</v>
      </c>
      <c r="E130" s="4" t="s">
        <v>6</v>
      </c>
      <c r="F130" s="4">
        <f t="shared" si="12"/>
        <v>0</v>
      </c>
      <c r="G130" s="4">
        <f t="shared" si="13"/>
        <v>76315</v>
      </c>
      <c r="H130" s="2">
        <v>3580</v>
      </c>
      <c r="I130">
        <f t="shared" si="8"/>
        <v>0</v>
      </c>
      <c r="J130">
        <f t="shared" si="9"/>
        <v>0</v>
      </c>
      <c r="K130">
        <f t="shared" si="10"/>
        <v>72735</v>
      </c>
    </row>
    <row r="131" spans="1:11" x14ac:dyDescent="0.25">
      <c r="A131" s="2">
        <v>130</v>
      </c>
      <c r="B131" s="3">
        <v>44261</v>
      </c>
      <c r="C131" s="4">
        <f t="shared" ref="C131:C194" si="14">IF(WEEKDAY(B131)&lt;6, 1, 0)</f>
        <v>0</v>
      </c>
      <c r="D131" s="4">
        <f t="shared" si="11"/>
        <v>72735</v>
      </c>
      <c r="E131" s="4" t="s">
        <v>5</v>
      </c>
      <c r="F131" s="4">
        <f t="shared" si="12"/>
        <v>0</v>
      </c>
      <c r="G131" s="4">
        <f t="shared" si="13"/>
        <v>72735</v>
      </c>
      <c r="H131" s="2">
        <v>9560</v>
      </c>
      <c r="I131">
        <f t="shared" ref="I131:I194" si="15">IF(G131&lt;H131, 1, 0)</f>
        <v>0</v>
      </c>
      <c r="J131">
        <f t="shared" ref="J131:J194" si="16">IF(I131 = 1, H131, 0)</f>
        <v>0</v>
      </c>
      <c r="K131">
        <f t="shared" ref="K131:K194" si="17">IF(I131 = 0, G131-H131, G131)</f>
        <v>63175</v>
      </c>
    </row>
    <row r="132" spans="1:11" x14ac:dyDescent="0.25">
      <c r="A132" s="2">
        <v>131</v>
      </c>
      <c r="B132" s="3">
        <v>44262</v>
      </c>
      <c r="C132" s="4">
        <f t="shared" si="14"/>
        <v>1</v>
      </c>
      <c r="D132" s="4">
        <f t="shared" ref="D132:D195" si="18">K131</f>
        <v>63175</v>
      </c>
      <c r="E132" s="4" t="s">
        <v>4</v>
      </c>
      <c r="F132" s="4">
        <f t="shared" ref="F132:F195" si="19">IF(B132&lt;&gt;B131,IF(C131= 1, $N$2, 5000), 0)</f>
        <v>5000</v>
      </c>
      <c r="G132" s="4">
        <f t="shared" ref="G132:G195" si="20">D132+F132</f>
        <v>68175</v>
      </c>
      <c r="H132" s="2">
        <v>5310</v>
      </c>
      <c r="I132">
        <f t="shared" si="15"/>
        <v>0</v>
      </c>
      <c r="J132">
        <f t="shared" si="16"/>
        <v>0</v>
      </c>
      <c r="K132">
        <f t="shared" si="17"/>
        <v>62865</v>
      </c>
    </row>
    <row r="133" spans="1:11" x14ac:dyDescent="0.25">
      <c r="A133" s="2">
        <v>132</v>
      </c>
      <c r="B133" s="3">
        <v>44263</v>
      </c>
      <c r="C133" s="4">
        <f t="shared" si="14"/>
        <v>1</v>
      </c>
      <c r="D133" s="4">
        <f t="shared" si="18"/>
        <v>62865</v>
      </c>
      <c r="E133" s="4" t="s">
        <v>4</v>
      </c>
      <c r="F133" s="4">
        <f t="shared" si="19"/>
        <v>13179</v>
      </c>
      <c r="G133" s="4">
        <f t="shared" si="20"/>
        <v>76044</v>
      </c>
      <c r="H133" s="2">
        <v>9130</v>
      </c>
      <c r="I133">
        <f t="shared" si="15"/>
        <v>0</v>
      </c>
      <c r="J133">
        <f t="shared" si="16"/>
        <v>0</v>
      </c>
      <c r="K133">
        <f t="shared" si="17"/>
        <v>66914</v>
      </c>
    </row>
    <row r="134" spans="1:11" x14ac:dyDescent="0.25">
      <c r="A134" s="2">
        <v>133</v>
      </c>
      <c r="B134" s="3">
        <v>44263</v>
      </c>
      <c r="C134" s="4">
        <f t="shared" si="14"/>
        <v>1</v>
      </c>
      <c r="D134" s="4">
        <f t="shared" si="18"/>
        <v>66914</v>
      </c>
      <c r="E134" s="4" t="s">
        <v>5</v>
      </c>
      <c r="F134" s="4">
        <f t="shared" si="19"/>
        <v>0</v>
      </c>
      <c r="G134" s="4">
        <f t="shared" si="20"/>
        <v>66914</v>
      </c>
      <c r="H134" s="2">
        <v>8710</v>
      </c>
      <c r="I134">
        <f t="shared" si="15"/>
        <v>0</v>
      </c>
      <c r="J134">
        <f t="shared" si="16"/>
        <v>0</v>
      </c>
      <c r="K134">
        <f t="shared" si="17"/>
        <v>58204</v>
      </c>
    </row>
    <row r="135" spans="1:11" x14ac:dyDescent="0.25">
      <c r="A135" s="2">
        <v>134</v>
      </c>
      <c r="B135" s="3">
        <v>44264</v>
      </c>
      <c r="C135" s="4">
        <f t="shared" si="14"/>
        <v>1</v>
      </c>
      <c r="D135" s="4">
        <f t="shared" si="18"/>
        <v>58204</v>
      </c>
      <c r="E135" s="4" t="s">
        <v>4</v>
      </c>
      <c r="F135" s="4">
        <f t="shared" si="19"/>
        <v>13179</v>
      </c>
      <c r="G135" s="4">
        <f t="shared" si="20"/>
        <v>71383</v>
      </c>
      <c r="H135" s="2">
        <v>1920</v>
      </c>
      <c r="I135">
        <f t="shared" si="15"/>
        <v>0</v>
      </c>
      <c r="J135">
        <f t="shared" si="16"/>
        <v>0</v>
      </c>
      <c r="K135">
        <f t="shared" si="17"/>
        <v>69463</v>
      </c>
    </row>
    <row r="136" spans="1:11" x14ac:dyDescent="0.25">
      <c r="A136" s="2">
        <v>135</v>
      </c>
      <c r="B136" s="3">
        <v>44264</v>
      </c>
      <c r="C136" s="4">
        <f t="shared" si="14"/>
        <v>1</v>
      </c>
      <c r="D136" s="4">
        <f t="shared" si="18"/>
        <v>69463</v>
      </c>
      <c r="E136" s="4" t="s">
        <v>5</v>
      </c>
      <c r="F136" s="4">
        <f t="shared" si="19"/>
        <v>0</v>
      </c>
      <c r="G136" s="4">
        <f t="shared" si="20"/>
        <v>69463</v>
      </c>
      <c r="H136" s="2">
        <v>4330</v>
      </c>
      <c r="I136">
        <f t="shared" si="15"/>
        <v>0</v>
      </c>
      <c r="J136">
        <f t="shared" si="16"/>
        <v>0</v>
      </c>
      <c r="K136">
        <f t="shared" si="17"/>
        <v>65133</v>
      </c>
    </row>
    <row r="137" spans="1:11" x14ac:dyDescent="0.25">
      <c r="A137" s="2">
        <v>136</v>
      </c>
      <c r="B137" s="3">
        <v>44265</v>
      </c>
      <c r="C137" s="4">
        <f t="shared" si="14"/>
        <v>1</v>
      </c>
      <c r="D137" s="4">
        <f t="shared" si="18"/>
        <v>65133</v>
      </c>
      <c r="E137" s="4" t="s">
        <v>6</v>
      </c>
      <c r="F137" s="4">
        <f t="shared" si="19"/>
        <v>13179</v>
      </c>
      <c r="G137" s="4">
        <f t="shared" si="20"/>
        <v>78312</v>
      </c>
      <c r="H137" s="2">
        <v>6010</v>
      </c>
      <c r="I137">
        <f t="shared" si="15"/>
        <v>0</v>
      </c>
      <c r="J137">
        <f t="shared" si="16"/>
        <v>0</v>
      </c>
      <c r="K137">
        <f t="shared" si="17"/>
        <v>72302</v>
      </c>
    </row>
    <row r="138" spans="1:11" x14ac:dyDescent="0.25">
      <c r="A138" s="2">
        <v>137</v>
      </c>
      <c r="B138" s="3">
        <v>44265</v>
      </c>
      <c r="C138" s="4">
        <f t="shared" si="14"/>
        <v>1</v>
      </c>
      <c r="D138" s="4">
        <f t="shared" si="18"/>
        <v>72302</v>
      </c>
      <c r="E138" s="4" t="s">
        <v>5</v>
      </c>
      <c r="F138" s="4">
        <f t="shared" si="19"/>
        <v>0</v>
      </c>
      <c r="G138" s="4">
        <f t="shared" si="20"/>
        <v>72302</v>
      </c>
      <c r="H138" s="2">
        <v>8680</v>
      </c>
      <c r="I138">
        <f t="shared" si="15"/>
        <v>0</v>
      </c>
      <c r="J138">
        <f t="shared" si="16"/>
        <v>0</v>
      </c>
      <c r="K138">
        <f t="shared" si="17"/>
        <v>63622</v>
      </c>
    </row>
    <row r="139" spans="1:11" x14ac:dyDescent="0.25">
      <c r="A139" s="2">
        <v>138</v>
      </c>
      <c r="B139" s="3">
        <v>44265</v>
      </c>
      <c r="C139" s="4">
        <f t="shared" si="14"/>
        <v>1</v>
      </c>
      <c r="D139" s="4">
        <f t="shared" si="18"/>
        <v>63622</v>
      </c>
      <c r="E139" s="4" t="s">
        <v>7</v>
      </c>
      <c r="F139" s="4">
        <f t="shared" si="19"/>
        <v>0</v>
      </c>
      <c r="G139" s="4">
        <f t="shared" si="20"/>
        <v>63622</v>
      </c>
      <c r="H139" s="2">
        <v>6950</v>
      </c>
      <c r="I139">
        <f t="shared" si="15"/>
        <v>0</v>
      </c>
      <c r="J139">
        <f t="shared" si="16"/>
        <v>0</v>
      </c>
      <c r="K139">
        <f t="shared" si="17"/>
        <v>56672</v>
      </c>
    </row>
    <row r="140" spans="1:11" x14ac:dyDescent="0.25">
      <c r="A140" s="2">
        <v>139</v>
      </c>
      <c r="B140" s="3">
        <v>44266</v>
      </c>
      <c r="C140" s="4">
        <f t="shared" si="14"/>
        <v>1</v>
      </c>
      <c r="D140" s="4">
        <f t="shared" si="18"/>
        <v>56672</v>
      </c>
      <c r="E140" s="4" t="s">
        <v>5</v>
      </c>
      <c r="F140" s="4">
        <f t="shared" si="19"/>
        <v>13179</v>
      </c>
      <c r="G140" s="4">
        <f t="shared" si="20"/>
        <v>69851</v>
      </c>
      <c r="H140" s="2">
        <v>3280</v>
      </c>
      <c r="I140">
        <f t="shared" si="15"/>
        <v>0</v>
      </c>
      <c r="J140">
        <f t="shared" si="16"/>
        <v>0</v>
      </c>
      <c r="K140">
        <f t="shared" si="17"/>
        <v>66571</v>
      </c>
    </row>
    <row r="141" spans="1:11" x14ac:dyDescent="0.25">
      <c r="A141" s="2">
        <v>140</v>
      </c>
      <c r="B141" s="3">
        <v>44267</v>
      </c>
      <c r="C141" s="4">
        <f t="shared" si="14"/>
        <v>0</v>
      </c>
      <c r="D141" s="4">
        <f t="shared" si="18"/>
        <v>66571</v>
      </c>
      <c r="E141" s="4" t="s">
        <v>6</v>
      </c>
      <c r="F141" s="4">
        <f t="shared" si="19"/>
        <v>13179</v>
      </c>
      <c r="G141" s="4">
        <f t="shared" si="20"/>
        <v>79750</v>
      </c>
      <c r="H141" s="2">
        <v>9590</v>
      </c>
      <c r="I141">
        <f t="shared" si="15"/>
        <v>0</v>
      </c>
      <c r="J141">
        <f t="shared" si="16"/>
        <v>0</v>
      </c>
      <c r="K141">
        <f t="shared" si="17"/>
        <v>70160</v>
      </c>
    </row>
    <row r="142" spans="1:11" x14ac:dyDescent="0.25">
      <c r="A142" s="2">
        <v>141</v>
      </c>
      <c r="B142" s="3">
        <v>44267</v>
      </c>
      <c r="C142" s="4">
        <f t="shared" si="14"/>
        <v>0</v>
      </c>
      <c r="D142" s="4">
        <f t="shared" si="18"/>
        <v>70160</v>
      </c>
      <c r="E142" s="4" t="s">
        <v>4</v>
      </c>
      <c r="F142" s="4">
        <f t="shared" si="19"/>
        <v>0</v>
      </c>
      <c r="G142" s="4">
        <f t="shared" si="20"/>
        <v>70160</v>
      </c>
      <c r="H142" s="2">
        <v>820</v>
      </c>
      <c r="I142">
        <f t="shared" si="15"/>
        <v>0</v>
      </c>
      <c r="J142">
        <f t="shared" si="16"/>
        <v>0</v>
      </c>
      <c r="K142">
        <f t="shared" si="17"/>
        <v>69340</v>
      </c>
    </row>
    <row r="143" spans="1:11" x14ac:dyDescent="0.25">
      <c r="A143" s="2">
        <v>142</v>
      </c>
      <c r="B143" s="3">
        <v>44268</v>
      </c>
      <c r="C143" s="4">
        <f t="shared" si="14"/>
        <v>0</v>
      </c>
      <c r="D143" s="4">
        <f t="shared" si="18"/>
        <v>69340</v>
      </c>
      <c r="E143" s="4" t="s">
        <v>4</v>
      </c>
      <c r="F143" s="4">
        <f t="shared" si="19"/>
        <v>5000</v>
      </c>
      <c r="G143" s="4">
        <f t="shared" si="20"/>
        <v>74340</v>
      </c>
      <c r="H143" s="2">
        <v>5220</v>
      </c>
      <c r="I143">
        <f t="shared" si="15"/>
        <v>0</v>
      </c>
      <c r="J143">
        <f t="shared" si="16"/>
        <v>0</v>
      </c>
      <c r="K143">
        <f t="shared" si="17"/>
        <v>69120</v>
      </c>
    </row>
    <row r="144" spans="1:11" x14ac:dyDescent="0.25">
      <c r="A144" s="2">
        <v>143</v>
      </c>
      <c r="B144" s="3">
        <v>44269</v>
      </c>
      <c r="C144" s="4">
        <f t="shared" si="14"/>
        <v>1</v>
      </c>
      <c r="D144" s="4">
        <f t="shared" si="18"/>
        <v>69120</v>
      </c>
      <c r="E144" s="4" t="s">
        <v>6</v>
      </c>
      <c r="F144" s="4">
        <f t="shared" si="19"/>
        <v>5000</v>
      </c>
      <c r="G144" s="4">
        <f t="shared" si="20"/>
        <v>74120</v>
      </c>
      <c r="H144" s="2">
        <v>6210</v>
      </c>
      <c r="I144">
        <f t="shared" si="15"/>
        <v>0</v>
      </c>
      <c r="J144">
        <f t="shared" si="16"/>
        <v>0</v>
      </c>
      <c r="K144">
        <f t="shared" si="17"/>
        <v>67910</v>
      </c>
    </row>
    <row r="145" spans="1:11" x14ac:dyDescent="0.25">
      <c r="A145" s="2">
        <v>144</v>
      </c>
      <c r="B145" s="3">
        <v>44269</v>
      </c>
      <c r="C145" s="4">
        <f t="shared" si="14"/>
        <v>1</v>
      </c>
      <c r="D145" s="4">
        <f t="shared" si="18"/>
        <v>67910</v>
      </c>
      <c r="E145" s="4" t="s">
        <v>5</v>
      </c>
      <c r="F145" s="4">
        <f t="shared" si="19"/>
        <v>0</v>
      </c>
      <c r="G145" s="4">
        <f t="shared" si="20"/>
        <v>67910</v>
      </c>
      <c r="H145" s="2">
        <v>3180</v>
      </c>
      <c r="I145">
        <f t="shared" si="15"/>
        <v>0</v>
      </c>
      <c r="J145">
        <f t="shared" si="16"/>
        <v>0</v>
      </c>
      <c r="K145">
        <f t="shared" si="17"/>
        <v>64730</v>
      </c>
    </row>
    <row r="146" spans="1:11" x14ac:dyDescent="0.25">
      <c r="A146" s="2">
        <v>145</v>
      </c>
      <c r="B146" s="3">
        <v>44270</v>
      </c>
      <c r="C146" s="4">
        <f t="shared" si="14"/>
        <v>1</v>
      </c>
      <c r="D146" s="4">
        <f t="shared" si="18"/>
        <v>64730</v>
      </c>
      <c r="E146" s="4" t="s">
        <v>4</v>
      </c>
      <c r="F146" s="4">
        <f t="shared" si="19"/>
        <v>13179</v>
      </c>
      <c r="G146" s="4">
        <f t="shared" si="20"/>
        <v>77909</v>
      </c>
      <c r="H146" s="2">
        <v>6860</v>
      </c>
      <c r="I146">
        <f t="shared" si="15"/>
        <v>0</v>
      </c>
      <c r="J146">
        <f t="shared" si="16"/>
        <v>0</v>
      </c>
      <c r="K146">
        <f t="shared" si="17"/>
        <v>71049</v>
      </c>
    </row>
    <row r="147" spans="1:11" x14ac:dyDescent="0.25">
      <c r="A147" s="2">
        <v>146</v>
      </c>
      <c r="B147" s="3">
        <v>44271</v>
      </c>
      <c r="C147" s="4">
        <f t="shared" si="14"/>
        <v>1</v>
      </c>
      <c r="D147" s="4">
        <f t="shared" si="18"/>
        <v>71049</v>
      </c>
      <c r="E147" s="4" t="s">
        <v>4</v>
      </c>
      <c r="F147" s="4">
        <f t="shared" si="19"/>
        <v>13179</v>
      </c>
      <c r="G147" s="4">
        <f t="shared" si="20"/>
        <v>84228</v>
      </c>
      <c r="H147" s="2">
        <v>2020</v>
      </c>
      <c r="I147">
        <f t="shared" si="15"/>
        <v>0</v>
      </c>
      <c r="J147">
        <f t="shared" si="16"/>
        <v>0</v>
      </c>
      <c r="K147">
        <f t="shared" si="17"/>
        <v>82208</v>
      </c>
    </row>
    <row r="148" spans="1:11" x14ac:dyDescent="0.25">
      <c r="A148" s="2">
        <v>147</v>
      </c>
      <c r="B148" s="3">
        <v>44271</v>
      </c>
      <c r="C148" s="4">
        <f t="shared" si="14"/>
        <v>1</v>
      </c>
      <c r="D148" s="4">
        <f t="shared" si="18"/>
        <v>82208</v>
      </c>
      <c r="E148" s="4" t="s">
        <v>5</v>
      </c>
      <c r="F148" s="4">
        <f t="shared" si="19"/>
        <v>0</v>
      </c>
      <c r="G148" s="4">
        <f t="shared" si="20"/>
        <v>82208</v>
      </c>
      <c r="H148" s="2">
        <v>3650</v>
      </c>
      <c r="I148">
        <f t="shared" si="15"/>
        <v>0</v>
      </c>
      <c r="J148">
        <f t="shared" si="16"/>
        <v>0</v>
      </c>
      <c r="K148">
        <f t="shared" si="17"/>
        <v>78558</v>
      </c>
    </row>
    <row r="149" spans="1:11" x14ac:dyDescent="0.25">
      <c r="A149" s="2">
        <v>148</v>
      </c>
      <c r="B149" s="3">
        <v>44272</v>
      </c>
      <c r="C149" s="4">
        <f t="shared" si="14"/>
        <v>1</v>
      </c>
      <c r="D149" s="4">
        <f t="shared" si="18"/>
        <v>78558</v>
      </c>
      <c r="E149" s="4" t="s">
        <v>4</v>
      </c>
      <c r="F149" s="4">
        <f t="shared" si="19"/>
        <v>13179</v>
      </c>
      <c r="G149" s="4">
        <f t="shared" si="20"/>
        <v>91737</v>
      </c>
      <c r="H149" s="2">
        <v>9720</v>
      </c>
      <c r="I149">
        <f t="shared" si="15"/>
        <v>0</v>
      </c>
      <c r="J149">
        <f t="shared" si="16"/>
        <v>0</v>
      </c>
      <c r="K149">
        <f t="shared" si="17"/>
        <v>82017</v>
      </c>
    </row>
    <row r="150" spans="1:11" x14ac:dyDescent="0.25">
      <c r="A150" s="2">
        <v>149</v>
      </c>
      <c r="B150" s="3">
        <v>44273</v>
      </c>
      <c r="C150" s="4">
        <f t="shared" si="14"/>
        <v>1</v>
      </c>
      <c r="D150" s="4">
        <f t="shared" si="18"/>
        <v>82017</v>
      </c>
      <c r="E150" s="4" t="s">
        <v>5</v>
      </c>
      <c r="F150" s="4">
        <f t="shared" si="19"/>
        <v>13179</v>
      </c>
      <c r="G150" s="4">
        <f t="shared" si="20"/>
        <v>95196</v>
      </c>
      <c r="H150" s="2">
        <v>7840</v>
      </c>
      <c r="I150">
        <f t="shared" si="15"/>
        <v>0</v>
      </c>
      <c r="J150">
        <f t="shared" si="16"/>
        <v>0</v>
      </c>
      <c r="K150">
        <f t="shared" si="17"/>
        <v>87356</v>
      </c>
    </row>
    <row r="151" spans="1:11" x14ac:dyDescent="0.25">
      <c r="A151" s="2">
        <v>150</v>
      </c>
      <c r="B151" s="3">
        <v>44273</v>
      </c>
      <c r="C151" s="4">
        <f t="shared" si="14"/>
        <v>1</v>
      </c>
      <c r="D151" s="4">
        <f t="shared" si="18"/>
        <v>87356</v>
      </c>
      <c r="E151" s="4" t="s">
        <v>4</v>
      </c>
      <c r="F151" s="4">
        <f t="shared" si="19"/>
        <v>0</v>
      </c>
      <c r="G151" s="4">
        <f t="shared" si="20"/>
        <v>87356</v>
      </c>
      <c r="H151" s="2">
        <v>6780</v>
      </c>
      <c r="I151">
        <f t="shared" si="15"/>
        <v>0</v>
      </c>
      <c r="J151">
        <f t="shared" si="16"/>
        <v>0</v>
      </c>
      <c r="K151">
        <f t="shared" si="17"/>
        <v>80576</v>
      </c>
    </row>
    <row r="152" spans="1:11" x14ac:dyDescent="0.25">
      <c r="A152" s="2">
        <v>151</v>
      </c>
      <c r="B152" s="3">
        <v>44273</v>
      </c>
      <c r="C152" s="4">
        <f t="shared" si="14"/>
        <v>1</v>
      </c>
      <c r="D152" s="4">
        <f t="shared" si="18"/>
        <v>80576</v>
      </c>
      <c r="E152" s="4" t="s">
        <v>6</v>
      </c>
      <c r="F152" s="4">
        <f t="shared" si="19"/>
        <v>0</v>
      </c>
      <c r="G152" s="4">
        <f t="shared" si="20"/>
        <v>80576</v>
      </c>
      <c r="H152" s="2">
        <v>3490</v>
      </c>
      <c r="I152">
        <f t="shared" si="15"/>
        <v>0</v>
      </c>
      <c r="J152">
        <f t="shared" si="16"/>
        <v>0</v>
      </c>
      <c r="K152">
        <f t="shared" si="17"/>
        <v>77086</v>
      </c>
    </row>
    <row r="153" spans="1:11" x14ac:dyDescent="0.25">
      <c r="A153" s="2">
        <v>152</v>
      </c>
      <c r="B153" s="3">
        <v>44273</v>
      </c>
      <c r="C153" s="4">
        <f t="shared" si="14"/>
        <v>1</v>
      </c>
      <c r="D153" s="4">
        <f t="shared" si="18"/>
        <v>77086</v>
      </c>
      <c r="E153" s="4" t="s">
        <v>7</v>
      </c>
      <c r="F153" s="4">
        <f t="shared" si="19"/>
        <v>0</v>
      </c>
      <c r="G153" s="4">
        <f t="shared" si="20"/>
        <v>77086</v>
      </c>
      <c r="H153" s="2">
        <v>9980</v>
      </c>
      <c r="I153">
        <f t="shared" si="15"/>
        <v>0</v>
      </c>
      <c r="J153">
        <f t="shared" si="16"/>
        <v>0</v>
      </c>
      <c r="K153">
        <f t="shared" si="17"/>
        <v>67106</v>
      </c>
    </row>
    <row r="154" spans="1:11" x14ac:dyDescent="0.25">
      <c r="A154" s="2">
        <v>153</v>
      </c>
      <c r="B154" s="3">
        <v>44274</v>
      </c>
      <c r="C154" s="4">
        <f t="shared" si="14"/>
        <v>0</v>
      </c>
      <c r="D154" s="4">
        <f t="shared" si="18"/>
        <v>67106</v>
      </c>
      <c r="E154" s="4" t="s">
        <v>7</v>
      </c>
      <c r="F154" s="4">
        <f t="shared" si="19"/>
        <v>13179</v>
      </c>
      <c r="G154" s="4">
        <f t="shared" si="20"/>
        <v>80285</v>
      </c>
      <c r="H154" s="2">
        <v>7850</v>
      </c>
      <c r="I154">
        <f t="shared" si="15"/>
        <v>0</v>
      </c>
      <c r="J154">
        <f t="shared" si="16"/>
        <v>0</v>
      </c>
      <c r="K154">
        <f t="shared" si="17"/>
        <v>72435</v>
      </c>
    </row>
    <row r="155" spans="1:11" x14ac:dyDescent="0.25">
      <c r="A155" s="2">
        <v>154</v>
      </c>
      <c r="B155" s="3">
        <v>44274</v>
      </c>
      <c r="C155" s="4">
        <f t="shared" si="14"/>
        <v>0</v>
      </c>
      <c r="D155" s="4">
        <f t="shared" si="18"/>
        <v>72435</v>
      </c>
      <c r="E155" s="4" t="s">
        <v>6</v>
      </c>
      <c r="F155" s="4">
        <f t="shared" si="19"/>
        <v>0</v>
      </c>
      <c r="G155" s="4">
        <f t="shared" si="20"/>
        <v>72435</v>
      </c>
      <c r="H155" s="2">
        <v>9770</v>
      </c>
      <c r="I155">
        <f t="shared" si="15"/>
        <v>0</v>
      </c>
      <c r="J155">
        <f t="shared" si="16"/>
        <v>0</v>
      </c>
      <c r="K155">
        <f t="shared" si="17"/>
        <v>62665</v>
      </c>
    </row>
    <row r="156" spans="1:11" x14ac:dyDescent="0.25">
      <c r="A156" s="2">
        <v>155</v>
      </c>
      <c r="B156" s="3">
        <v>44275</v>
      </c>
      <c r="C156" s="4">
        <f t="shared" si="14"/>
        <v>0</v>
      </c>
      <c r="D156" s="4">
        <f t="shared" si="18"/>
        <v>62665</v>
      </c>
      <c r="E156" s="4" t="s">
        <v>6</v>
      </c>
      <c r="F156" s="4">
        <f t="shared" si="19"/>
        <v>5000</v>
      </c>
      <c r="G156" s="4">
        <f t="shared" si="20"/>
        <v>67665</v>
      </c>
      <c r="H156" s="2">
        <v>750</v>
      </c>
      <c r="I156">
        <f t="shared" si="15"/>
        <v>0</v>
      </c>
      <c r="J156">
        <f t="shared" si="16"/>
        <v>0</v>
      </c>
      <c r="K156">
        <f t="shared" si="17"/>
        <v>66915</v>
      </c>
    </row>
    <row r="157" spans="1:11" x14ac:dyDescent="0.25">
      <c r="A157" s="2">
        <v>156</v>
      </c>
      <c r="B157" s="3">
        <v>44275</v>
      </c>
      <c r="C157" s="4">
        <f t="shared" si="14"/>
        <v>0</v>
      </c>
      <c r="D157" s="4">
        <f t="shared" si="18"/>
        <v>66915</v>
      </c>
      <c r="E157" s="4" t="s">
        <v>7</v>
      </c>
      <c r="F157" s="4">
        <f t="shared" si="19"/>
        <v>0</v>
      </c>
      <c r="G157" s="4">
        <f t="shared" si="20"/>
        <v>66915</v>
      </c>
      <c r="H157" s="2">
        <v>8900</v>
      </c>
      <c r="I157">
        <f t="shared" si="15"/>
        <v>0</v>
      </c>
      <c r="J157">
        <f t="shared" si="16"/>
        <v>0</v>
      </c>
      <c r="K157">
        <f t="shared" si="17"/>
        <v>58015</v>
      </c>
    </row>
    <row r="158" spans="1:11" x14ac:dyDescent="0.25">
      <c r="A158" s="2">
        <v>157</v>
      </c>
      <c r="B158" s="3">
        <v>44275</v>
      </c>
      <c r="C158" s="4">
        <f t="shared" si="14"/>
        <v>0</v>
      </c>
      <c r="D158" s="4">
        <f t="shared" si="18"/>
        <v>58015</v>
      </c>
      <c r="E158" s="4" t="s">
        <v>4</v>
      </c>
      <c r="F158" s="4">
        <f t="shared" si="19"/>
        <v>0</v>
      </c>
      <c r="G158" s="4">
        <f t="shared" si="20"/>
        <v>58015</v>
      </c>
      <c r="H158" s="2">
        <v>9410</v>
      </c>
      <c r="I158">
        <f t="shared" si="15"/>
        <v>0</v>
      </c>
      <c r="J158">
        <f t="shared" si="16"/>
        <v>0</v>
      </c>
      <c r="K158">
        <f t="shared" si="17"/>
        <v>48605</v>
      </c>
    </row>
    <row r="159" spans="1:11" x14ac:dyDescent="0.25">
      <c r="A159" s="2">
        <v>158</v>
      </c>
      <c r="B159" s="3">
        <v>44276</v>
      </c>
      <c r="C159" s="4">
        <f t="shared" si="14"/>
        <v>1</v>
      </c>
      <c r="D159" s="4">
        <f t="shared" si="18"/>
        <v>48605</v>
      </c>
      <c r="E159" s="4" t="s">
        <v>6</v>
      </c>
      <c r="F159" s="4">
        <f t="shared" si="19"/>
        <v>5000</v>
      </c>
      <c r="G159" s="4">
        <f t="shared" si="20"/>
        <v>53605</v>
      </c>
      <c r="H159" s="2">
        <v>9310</v>
      </c>
      <c r="I159">
        <f t="shared" si="15"/>
        <v>0</v>
      </c>
      <c r="J159">
        <f t="shared" si="16"/>
        <v>0</v>
      </c>
      <c r="K159">
        <f t="shared" si="17"/>
        <v>44295</v>
      </c>
    </row>
    <row r="160" spans="1:11" x14ac:dyDescent="0.25">
      <c r="A160" s="2">
        <v>159</v>
      </c>
      <c r="B160" s="3">
        <v>44276</v>
      </c>
      <c r="C160" s="4">
        <f t="shared" si="14"/>
        <v>1</v>
      </c>
      <c r="D160" s="4">
        <f t="shared" si="18"/>
        <v>44295</v>
      </c>
      <c r="E160" s="4" t="s">
        <v>4</v>
      </c>
      <c r="F160" s="4">
        <f t="shared" si="19"/>
        <v>0</v>
      </c>
      <c r="G160" s="4">
        <f t="shared" si="20"/>
        <v>44295</v>
      </c>
      <c r="H160" s="2">
        <v>2480</v>
      </c>
      <c r="I160">
        <f t="shared" si="15"/>
        <v>0</v>
      </c>
      <c r="J160">
        <f t="shared" si="16"/>
        <v>0</v>
      </c>
      <c r="K160">
        <f t="shared" si="17"/>
        <v>41815</v>
      </c>
    </row>
    <row r="161" spans="1:11" x14ac:dyDescent="0.25">
      <c r="A161" s="2">
        <v>160</v>
      </c>
      <c r="B161" s="3">
        <v>44276</v>
      </c>
      <c r="C161" s="4">
        <f t="shared" si="14"/>
        <v>1</v>
      </c>
      <c r="D161" s="4">
        <f t="shared" si="18"/>
        <v>41815</v>
      </c>
      <c r="E161" s="4" t="s">
        <v>5</v>
      </c>
      <c r="F161" s="4">
        <f t="shared" si="19"/>
        <v>0</v>
      </c>
      <c r="G161" s="4">
        <f t="shared" si="20"/>
        <v>41815</v>
      </c>
      <c r="H161" s="2">
        <v>1740</v>
      </c>
      <c r="I161">
        <f t="shared" si="15"/>
        <v>0</v>
      </c>
      <c r="J161">
        <f t="shared" si="16"/>
        <v>0</v>
      </c>
      <c r="K161">
        <f t="shared" si="17"/>
        <v>40075</v>
      </c>
    </row>
    <row r="162" spans="1:11" x14ac:dyDescent="0.25">
      <c r="A162" s="2">
        <v>161</v>
      </c>
      <c r="B162" s="3">
        <v>44277</v>
      </c>
      <c r="C162" s="4">
        <f t="shared" si="14"/>
        <v>1</v>
      </c>
      <c r="D162" s="4">
        <f t="shared" si="18"/>
        <v>40075</v>
      </c>
      <c r="E162" s="4" t="s">
        <v>4</v>
      </c>
      <c r="F162" s="4">
        <f t="shared" si="19"/>
        <v>13179</v>
      </c>
      <c r="G162" s="4">
        <f t="shared" si="20"/>
        <v>53254</v>
      </c>
      <c r="H162" s="2">
        <v>860</v>
      </c>
      <c r="I162">
        <f t="shared" si="15"/>
        <v>0</v>
      </c>
      <c r="J162">
        <f t="shared" si="16"/>
        <v>0</v>
      </c>
      <c r="K162">
        <f t="shared" si="17"/>
        <v>52394</v>
      </c>
    </row>
    <row r="163" spans="1:11" x14ac:dyDescent="0.25">
      <c r="A163" s="2">
        <v>162</v>
      </c>
      <c r="B163" s="3">
        <v>44278</v>
      </c>
      <c r="C163" s="4">
        <f t="shared" si="14"/>
        <v>1</v>
      </c>
      <c r="D163" s="4">
        <f t="shared" si="18"/>
        <v>52394</v>
      </c>
      <c r="E163" s="4" t="s">
        <v>5</v>
      </c>
      <c r="F163" s="4">
        <f t="shared" si="19"/>
        <v>13179</v>
      </c>
      <c r="G163" s="4">
        <f t="shared" si="20"/>
        <v>65573</v>
      </c>
      <c r="H163" s="2">
        <v>1830</v>
      </c>
      <c r="I163">
        <f t="shared" si="15"/>
        <v>0</v>
      </c>
      <c r="J163">
        <f t="shared" si="16"/>
        <v>0</v>
      </c>
      <c r="K163">
        <f t="shared" si="17"/>
        <v>63743</v>
      </c>
    </row>
    <row r="164" spans="1:11" x14ac:dyDescent="0.25">
      <c r="A164" s="2">
        <v>163</v>
      </c>
      <c r="B164" s="3">
        <v>44279</v>
      </c>
      <c r="C164" s="4">
        <f t="shared" si="14"/>
        <v>1</v>
      </c>
      <c r="D164" s="4">
        <f t="shared" si="18"/>
        <v>63743</v>
      </c>
      <c r="E164" s="4" t="s">
        <v>6</v>
      </c>
      <c r="F164" s="4">
        <f t="shared" si="19"/>
        <v>13179</v>
      </c>
      <c r="G164" s="4">
        <f t="shared" si="20"/>
        <v>76922</v>
      </c>
      <c r="H164" s="2">
        <v>1770</v>
      </c>
      <c r="I164">
        <f t="shared" si="15"/>
        <v>0</v>
      </c>
      <c r="J164">
        <f t="shared" si="16"/>
        <v>0</v>
      </c>
      <c r="K164">
        <f t="shared" si="17"/>
        <v>75152</v>
      </c>
    </row>
    <row r="165" spans="1:11" x14ac:dyDescent="0.25">
      <c r="A165" s="2">
        <v>164</v>
      </c>
      <c r="B165" s="3">
        <v>44279</v>
      </c>
      <c r="C165" s="4">
        <f t="shared" si="14"/>
        <v>1</v>
      </c>
      <c r="D165" s="4">
        <f t="shared" si="18"/>
        <v>75152</v>
      </c>
      <c r="E165" s="4" t="s">
        <v>7</v>
      </c>
      <c r="F165" s="4">
        <f t="shared" si="19"/>
        <v>0</v>
      </c>
      <c r="G165" s="4">
        <f t="shared" si="20"/>
        <v>75152</v>
      </c>
      <c r="H165" s="2">
        <v>7830</v>
      </c>
      <c r="I165">
        <f t="shared" si="15"/>
        <v>0</v>
      </c>
      <c r="J165">
        <f t="shared" si="16"/>
        <v>0</v>
      </c>
      <c r="K165">
        <f t="shared" si="17"/>
        <v>67322</v>
      </c>
    </row>
    <row r="166" spans="1:11" x14ac:dyDescent="0.25">
      <c r="A166" s="2">
        <v>165</v>
      </c>
      <c r="B166" s="3">
        <v>44279</v>
      </c>
      <c r="C166" s="4">
        <f t="shared" si="14"/>
        <v>1</v>
      </c>
      <c r="D166" s="4">
        <f t="shared" si="18"/>
        <v>67322</v>
      </c>
      <c r="E166" s="4" t="s">
        <v>4</v>
      </c>
      <c r="F166" s="4">
        <f t="shared" si="19"/>
        <v>0</v>
      </c>
      <c r="G166" s="4">
        <f t="shared" si="20"/>
        <v>67322</v>
      </c>
      <c r="H166" s="2">
        <v>8300</v>
      </c>
      <c r="I166">
        <f t="shared" si="15"/>
        <v>0</v>
      </c>
      <c r="J166">
        <f t="shared" si="16"/>
        <v>0</v>
      </c>
      <c r="K166">
        <f t="shared" si="17"/>
        <v>59022</v>
      </c>
    </row>
    <row r="167" spans="1:11" x14ac:dyDescent="0.25">
      <c r="A167" s="2">
        <v>166</v>
      </c>
      <c r="B167" s="3">
        <v>44280</v>
      </c>
      <c r="C167" s="4">
        <f t="shared" si="14"/>
        <v>1</v>
      </c>
      <c r="D167" s="4">
        <f t="shared" si="18"/>
        <v>59022</v>
      </c>
      <c r="E167" s="4" t="s">
        <v>5</v>
      </c>
      <c r="F167" s="4">
        <f t="shared" si="19"/>
        <v>13179</v>
      </c>
      <c r="G167" s="4">
        <f t="shared" si="20"/>
        <v>72201</v>
      </c>
      <c r="H167" s="2">
        <v>1050</v>
      </c>
      <c r="I167">
        <f t="shared" si="15"/>
        <v>0</v>
      </c>
      <c r="J167">
        <f t="shared" si="16"/>
        <v>0</v>
      </c>
      <c r="K167">
        <f t="shared" si="17"/>
        <v>71151</v>
      </c>
    </row>
    <row r="168" spans="1:11" x14ac:dyDescent="0.25">
      <c r="A168" s="2">
        <v>167</v>
      </c>
      <c r="B168" s="3">
        <v>44280</v>
      </c>
      <c r="C168" s="4">
        <f t="shared" si="14"/>
        <v>1</v>
      </c>
      <c r="D168" s="4">
        <f t="shared" si="18"/>
        <v>71151</v>
      </c>
      <c r="E168" s="4" t="s">
        <v>7</v>
      </c>
      <c r="F168" s="4">
        <f t="shared" si="19"/>
        <v>0</v>
      </c>
      <c r="G168" s="4">
        <f t="shared" si="20"/>
        <v>71151</v>
      </c>
      <c r="H168" s="2">
        <v>5150</v>
      </c>
      <c r="I168">
        <f t="shared" si="15"/>
        <v>0</v>
      </c>
      <c r="J168">
        <f t="shared" si="16"/>
        <v>0</v>
      </c>
      <c r="K168">
        <f t="shared" si="17"/>
        <v>66001</v>
      </c>
    </row>
    <row r="169" spans="1:11" x14ac:dyDescent="0.25">
      <c r="A169" s="2">
        <v>168</v>
      </c>
      <c r="B169" s="3">
        <v>44280</v>
      </c>
      <c r="C169" s="4">
        <f t="shared" si="14"/>
        <v>1</v>
      </c>
      <c r="D169" s="4">
        <f t="shared" si="18"/>
        <v>66001</v>
      </c>
      <c r="E169" s="4" t="s">
        <v>6</v>
      </c>
      <c r="F169" s="4">
        <f t="shared" si="19"/>
        <v>0</v>
      </c>
      <c r="G169" s="4">
        <f t="shared" si="20"/>
        <v>66001</v>
      </c>
      <c r="H169" s="2">
        <v>6860</v>
      </c>
      <c r="I169">
        <f t="shared" si="15"/>
        <v>0</v>
      </c>
      <c r="J169">
        <f t="shared" si="16"/>
        <v>0</v>
      </c>
      <c r="K169">
        <f t="shared" si="17"/>
        <v>59141</v>
      </c>
    </row>
    <row r="170" spans="1:11" x14ac:dyDescent="0.25">
      <c r="A170" s="2">
        <v>169</v>
      </c>
      <c r="B170" s="3">
        <v>44281</v>
      </c>
      <c r="C170" s="4">
        <f t="shared" si="14"/>
        <v>0</v>
      </c>
      <c r="D170" s="4">
        <f t="shared" si="18"/>
        <v>59141</v>
      </c>
      <c r="E170" s="4" t="s">
        <v>4</v>
      </c>
      <c r="F170" s="4">
        <f t="shared" si="19"/>
        <v>13179</v>
      </c>
      <c r="G170" s="4">
        <f t="shared" si="20"/>
        <v>72320</v>
      </c>
      <c r="H170" s="2">
        <v>1300</v>
      </c>
      <c r="I170">
        <f t="shared" si="15"/>
        <v>0</v>
      </c>
      <c r="J170">
        <f t="shared" si="16"/>
        <v>0</v>
      </c>
      <c r="K170">
        <f t="shared" si="17"/>
        <v>71020</v>
      </c>
    </row>
    <row r="171" spans="1:11" x14ac:dyDescent="0.25">
      <c r="A171" s="2">
        <v>170</v>
      </c>
      <c r="B171" s="3">
        <v>44281</v>
      </c>
      <c r="C171" s="4">
        <f t="shared" si="14"/>
        <v>0</v>
      </c>
      <c r="D171" s="4">
        <f t="shared" si="18"/>
        <v>71020</v>
      </c>
      <c r="E171" s="4" t="s">
        <v>5</v>
      </c>
      <c r="F171" s="4">
        <f t="shared" si="19"/>
        <v>0</v>
      </c>
      <c r="G171" s="4">
        <f t="shared" si="20"/>
        <v>71020</v>
      </c>
      <c r="H171" s="2">
        <v>8800</v>
      </c>
      <c r="I171">
        <f t="shared" si="15"/>
        <v>0</v>
      </c>
      <c r="J171">
        <f t="shared" si="16"/>
        <v>0</v>
      </c>
      <c r="K171">
        <f t="shared" si="17"/>
        <v>62220</v>
      </c>
    </row>
    <row r="172" spans="1:11" x14ac:dyDescent="0.25">
      <c r="A172" s="2">
        <v>171</v>
      </c>
      <c r="B172" s="3">
        <v>44282</v>
      </c>
      <c r="C172" s="4">
        <f t="shared" si="14"/>
        <v>0</v>
      </c>
      <c r="D172" s="4">
        <f t="shared" si="18"/>
        <v>62220</v>
      </c>
      <c r="E172" s="4" t="s">
        <v>6</v>
      </c>
      <c r="F172" s="4">
        <f t="shared" si="19"/>
        <v>5000</v>
      </c>
      <c r="G172" s="4">
        <f t="shared" si="20"/>
        <v>67220</v>
      </c>
      <c r="H172" s="2">
        <v>1250</v>
      </c>
      <c r="I172">
        <f t="shared" si="15"/>
        <v>0</v>
      </c>
      <c r="J172">
        <f t="shared" si="16"/>
        <v>0</v>
      </c>
      <c r="K172">
        <f t="shared" si="17"/>
        <v>65970</v>
      </c>
    </row>
    <row r="173" spans="1:11" x14ac:dyDescent="0.25">
      <c r="A173" s="2">
        <v>172</v>
      </c>
      <c r="B173" s="3">
        <v>44283</v>
      </c>
      <c r="C173" s="4">
        <f t="shared" si="14"/>
        <v>1</v>
      </c>
      <c r="D173" s="4">
        <f t="shared" si="18"/>
        <v>65970</v>
      </c>
      <c r="E173" s="4" t="s">
        <v>5</v>
      </c>
      <c r="F173" s="4">
        <f t="shared" si="19"/>
        <v>5000</v>
      </c>
      <c r="G173" s="4">
        <f t="shared" si="20"/>
        <v>70970</v>
      </c>
      <c r="H173" s="2">
        <v>3910</v>
      </c>
      <c r="I173">
        <f t="shared" si="15"/>
        <v>0</v>
      </c>
      <c r="J173">
        <f t="shared" si="16"/>
        <v>0</v>
      </c>
      <c r="K173">
        <f t="shared" si="17"/>
        <v>67060</v>
      </c>
    </row>
    <row r="174" spans="1:11" x14ac:dyDescent="0.25">
      <c r="A174" s="2">
        <v>173</v>
      </c>
      <c r="B174" s="3">
        <v>44283</v>
      </c>
      <c r="C174" s="4">
        <f t="shared" si="14"/>
        <v>1</v>
      </c>
      <c r="D174" s="4">
        <f t="shared" si="18"/>
        <v>67060</v>
      </c>
      <c r="E174" s="4" t="s">
        <v>4</v>
      </c>
      <c r="F174" s="4">
        <f t="shared" si="19"/>
        <v>0</v>
      </c>
      <c r="G174" s="4">
        <f t="shared" si="20"/>
        <v>67060</v>
      </c>
      <c r="H174" s="2">
        <v>1460</v>
      </c>
      <c r="I174">
        <f t="shared" si="15"/>
        <v>0</v>
      </c>
      <c r="J174">
        <f t="shared" si="16"/>
        <v>0</v>
      </c>
      <c r="K174">
        <f t="shared" si="17"/>
        <v>65600</v>
      </c>
    </row>
    <row r="175" spans="1:11" x14ac:dyDescent="0.25">
      <c r="A175" s="2">
        <v>174</v>
      </c>
      <c r="B175" s="3">
        <v>44283</v>
      </c>
      <c r="C175" s="4">
        <f t="shared" si="14"/>
        <v>1</v>
      </c>
      <c r="D175" s="4">
        <f t="shared" si="18"/>
        <v>65600</v>
      </c>
      <c r="E175" s="4" t="s">
        <v>7</v>
      </c>
      <c r="F175" s="4">
        <f t="shared" si="19"/>
        <v>0</v>
      </c>
      <c r="G175" s="4">
        <f t="shared" si="20"/>
        <v>65600</v>
      </c>
      <c r="H175" s="2">
        <v>6470</v>
      </c>
      <c r="I175">
        <f t="shared" si="15"/>
        <v>0</v>
      </c>
      <c r="J175">
        <f t="shared" si="16"/>
        <v>0</v>
      </c>
      <c r="K175">
        <f t="shared" si="17"/>
        <v>59130</v>
      </c>
    </row>
    <row r="176" spans="1:11" x14ac:dyDescent="0.25">
      <c r="A176" s="2">
        <v>175</v>
      </c>
      <c r="B176" s="3">
        <v>44283</v>
      </c>
      <c r="C176" s="4">
        <f t="shared" si="14"/>
        <v>1</v>
      </c>
      <c r="D176" s="4">
        <f t="shared" si="18"/>
        <v>59130</v>
      </c>
      <c r="E176" s="4" t="s">
        <v>6</v>
      </c>
      <c r="F176" s="4">
        <f t="shared" si="19"/>
        <v>0</v>
      </c>
      <c r="G176" s="4">
        <f t="shared" si="20"/>
        <v>59130</v>
      </c>
      <c r="H176" s="2">
        <v>6580</v>
      </c>
      <c r="I176">
        <f t="shared" si="15"/>
        <v>0</v>
      </c>
      <c r="J176">
        <f t="shared" si="16"/>
        <v>0</v>
      </c>
      <c r="K176">
        <f t="shared" si="17"/>
        <v>52550</v>
      </c>
    </row>
    <row r="177" spans="1:11" x14ac:dyDescent="0.25">
      <c r="A177" s="2">
        <v>176</v>
      </c>
      <c r="B177" s="3">
        <v>44284</v>
      </c>
      <c r="C177" s="4">
        <f t="shared" si="14"/>
        <v>1</v>
      </c>
      <c r="D177" s="4">
        <f t="shared" si="18"/>
        <v>52550</v>
      </c>
      <c r="E177" s="4" t="s">
        <v>4</v>
      </c>
      <c r="F177" s="4">
        <f t="shared" si="19"/>
        <v>13179</v>
      </c>
      <c r="G177" s="4">
        <f t="shared" si="20"/>
        <v>65729</v>
      </c>
      <c r="H177" s="2">
        <v>8090</v>
      </c>
      <c r="I177">
        <f t="shared" si="15"/>
        <v>0</v>
      </c>
      <c r="J177">
        <f t="shared" si="16"/>
        <v>0</v>
      </c>
      <c r="K177">
        <f t="shared" si="17"/>
        <v>57639</v>
      </c>
    </row>
    <row r="178" spans="1:11" x14ac:dyDescent="0.25">
      <c r="A178" s="2">
        <v>177</v>
      </c>
      <c r="B178" s="3">
        <v>44285</v>
      </c>
      <c r="C178" s="4">
        <f t="shared" si="14"/>
        <v>1</v>
      </c>
      <c r="D178" s="4">
        <f t="shared" si="18"/>
        <v>57639</v>
      </c>
      <c r="E178" s="4" t="s">
        <v>4</v>
      </c>
      <c r="F178" s="4">
        <f t="shared" si="19"/>
        <v>13179</v>
      </c>
      <c r="G178" s="4">
        <f t="shared" si="20"/>
        <v>70818</v>
      </c>
      <c r="H178" s="2">
        <v>4230</v>
      </c>
      <c r="I178">
        <f t="shared" si="15"/>
        <v>0</v>
      </c>
      <c r="J178">
        <f t="shared" si="16"/>
        <v>0</v>
      </c>
      <c r="K178">
        <f t="shared" si="17"/>
        <v>66588</v>
      </c>
    </row>
    <row r="179" spans="1:11" x14ac:dyDescent="0.25">
      <c r="A179" s="2">
        <v>178</v>
      </c>
      <c r="B179" s="3">
        <v>44286</v>
      </c>
      <c r="C179" s="4">
        <f t="shared" si="14"/>
        <v>1</v>
      </c>
      <c r="D179" s="4">
        <f t="shared" si="18"/>
        <v>66588</v>
      </c>
      <c r="E179" s="4" t="s">
        <v>7</v>
      </c>
      <c r="F179" s="4">
        <f t="shared" si="19"/>
        <v>13179</v>
      </c>
      <c r="G179" s="4">
        <f t="shared" si="20"/>
        <v>79767</v>
      </c>
      <c r="H179" s="2">
        <v>2750</v>
      </c>
      <c r="I179">
        <f t="shared" si="15"/>
        <v>0</v>
      </c>
      <c r="J179">
        <f t="shared" si="16"/>
        <v>0</v>
      </c>
      <c r="K179">
        <f t="shared" si="17"/>
        <v>77017</v>
      </c>
    </row>
    <row r="180" spans="1:11" x14ac:dyDescent="0.25">
      <c r="A180" s="2">
        <v>179</v>
      </c>
      <c r="B180" s="3">
        <v>44286</v>
      </c>
      <c r="C180" s="4">
        <f t="shared" si="14"/>
        <v>1</v>
      </c>
      <c r="D180" s="4">
        <f t="shared" si="18"/>
        <v>77017</v>
      </c>
      <c r="E180" s="4" t="s">
        <v>5</v>
      </c>
      <c r="F180" s="4">
        <f t="shared" si="19"/>
        <v>0</v>
      </c>
      <c r="G180" s="4">
        <f t="shared" si="20"/>
        <v>77017</v>
      </c>
      <c r="H180" s="2">
        <v>5660</v>
      </c>
      <c r="I180">
        <f t="shared" si="15"/>
        <v>0</v>
      </c>
      <c r="J180">
        <f t="shared" si="16"/>
        <v>0</v>
      </c>
      <c r="K180">
        <f t="shared" si="17"/>
        <v>71357</v>
      </c>
    </row>
    <row r="181" spans="1:11" x14ac:dyDescent="0.25">
      <c r="A181" s="2">
        <v>180</v>
      </c>
      <c r="B181" s="3">
        <v>44287</v>
      </c>
      <c r="C181" s="4">
        <f t="shared" si="14"/>
        <v>1</v>
      </c>
      <c r="D181" s="4">
        <f t="shared" si="18"/>
        <v>71357</v>
      </c>
      <c r="E181" s="4" t="s">
        <v>4</v>
      </c>
      <c r="F181" s="4">
        <f t="shared" si="19"/>
        <v>13179</v>
      </c>
      <c r="G181" s="4">
        <f t="shared" si="20"/>
        <v>84536</v>
      </c>
      <c r="H181" s="2">
        <v>3540</v>
      </c>
      <c r="I181">
        <f t="shared" si="15"/>
        <v>0</v>
      </c>
      <c r="J181">
        <f t="shared" si="16"/>
        <v>0</v>
      </c>
      <c r="K181">
        <f t="shared" si="17"/>
        <v>80996</v>
      </c>
    </row>
    <row r="182" spans="1:11" x14ac:dyDescent="0.25">
      <c r="A182" s="2">
        <v>181</v>
      </c>
      <c r="B182" s="3">
        <v>44287</v>
      </c>
      <c r="C182" s="4">
        <f t="shared" si="14"/>
        <v>1</v>
      </c>
      <c r="D182" s="4">
        <f t="shared" si="18"/>
        <v>80996</v>
      </c>
      <c r="E182" s="4" t="s">
        <v>7</v>
      </c>
      <c r="F182" s="4">
        <f t="shared" si="19"/>
        <v>0</v>
      </c>
      <c r="G182" s="4">
        <f t="shared" si="20"/>
        <v>80996</v>
      </c>
      <c r="H182" s="2">
        <v>2630</v>
      </c>
      <c r="I182">
        <f t="shared" si="15"/>
        <v>0</v>
      </c>
      <c r="J182">
        <f t="shared" si="16"/>
        <v>0</v>
      </c>
      <c r="K182">
        <f t="shared" si="17"/>
        <v>78366</v>
      </c>
    </row>
    <row r="183" spans="1:11" x14ac:dyDescent="0.25">
      <c r="A183" s="2">
        <v>182</v>
      </c>
      <c r="B183" s="3">
        <v>44288</v>
      </c>
      <c r="C183" s="4">
        <f t="shared" si="14"/>
        <v>0</v>
      </c>
      <c r="D183" s="4">
        <f t="shared" si="18"/>
        <v>78366</v>
      </c>
      <c r="E183" s="4" t="s">
        <v>6</v>
      </c>
      <c r="F183" s="4">
        <f t="shared" si="19"/>
        <v>13179</v>
      </c>
      <c r="G183" s="4">
        <f t="shared" si="20"/>
        <v>91545</v>
      </c>
      <c r="H183" s="2">
        <v>1030</v>
      </c>
      <c r="I183">
        <f t="shared" si="15"/>
        <v>0</v>
      </c>
      <c r="J183">
        <f t="shared" si="16"/>
        <v>0</v>
      </c>
      <c r="K183">
        <f t="shared" si="17"/>
        <v>90515</v>
      </c>
    </row>
    <row r="184" spans="1:11" x14ac:dyDescent="0.25">
      <c r="A184" s="2">
        <v>183</v>
      </c>
      <c r="B184" s="3">
        <v>44288</v>
      </c>
      <c r="C184" s="4">
        <f t="shared" si="14"/>
        <v>0</v>
      </c>
      <c r="D184" s="4">
        <f t="shared" si="18"/>
        <v>90515</v>
      </c>
      <c r="E184" s="4" t="s">
        <v>4</v>
      </c>
      <c r="F184" s="4">
        <f t="shared" si="19"/>
        <v>0</v>
      </c>
      <c r="G184" s="4">
        <f t="shared" si="20"/>
        <v>90515</v>
      </c>
      <c r="H184" s="2">
        <v>4560</v>
      </c>
      <c r="I184">
        <f t="shared" si="15"/>
        <v>0</v>
      </c>
      <c r="J184">
        <f t="shared" si="16"/>
        <v>0</v>
      </c>
      <c r="K184">
        <f t="shared" si="17"/>
        <v>85955</v>
      </c>
    </row>
    <row r="185" spans="1:11" x14ac:dyDescent="0.25">
      <c r="A185" s="2">
        <v>184</v>
      </c>
      <c r="B185" s="3">
        <v>44289</v>
      </c>
      <c r="C185" s="4">
        <f t="shared" si="14"/>
        <v>0</v>
      </c>
      <c r="D185" s="4">
        <f t="shared" si="18"/>
        <v>85955</v>
      </c>
      <c r="E185" s="4" t="s">
        <v>5</v>
      </c>
      <c r="F185" s="4">
        <f t="shared" si="19"/>
        <v>5000</v>
      </c>
      <c r="G185" s="4">
        <f t="shared" si="20"/>
        <v>90955</v>
      </c>
      <c r="H185" s="2">
        <v>6400</v>
      </c>
      <c r="I185">
        <f t="shared" si="15"/>
        <v>0</v>
      </c>
      <c r="J185">
        <f t="shared" si="16"/>
        <v>0</v>
      </c>
      <c r="K185">
        <f t="shared" si="17"/>
        <v>84555</v>
      </c>
    </row>
    <row r="186" spans="1:11" x14ac:dyDescent="0.25">
      <c r="A186" s="2">
        <v>185</v>
      </c>
      <c r="B186" s="3">
        <v>44290</v>
      </c>
      <c r="C186" s="4">
        <f t="shared" si="14"/>
        <v>1</v>
      </c>
      <c r="D186" s="4">
        <f t="shared" si="18"/>
        <v>84555</v>
      </c>
      <c r="E186" s="4" t="s">
        <v>5</v>
      </c>
      <c r="F186" s="4">
        <f t="shared" si="19"/>
        <v>5000</v>
      </c>
      <c r="G186" s="4">
        <f t="shared" si="20"/>
        <v>89555</v>
      </c>
      <c r="H186" s="2">
        <v>3040</v>
      </c>
      <c r="I186">
        <f t="shared" si="15"/>
        <v>0</v>
      </c>
      <c r="J186">
        <f t="shared" si="16"/>
        <v>0</v>
      </c>
      <c r="K186">
        <f t="shared" si="17"/>
        <v>86515</v>
      </c>
    </row>
    <row r="187" spans="1:11" x14ac:dyDescent="0.25">
      <c r="A187" s="2">
        <v>186</v>
      </c>
      <c r="B187" s="3">
        <v>44290</v>
      </c>
      <c r="C187" s="4">
        <f t="shared" si="14"/>
        <v>1</v>
      </c>
      <c r="D187" s="4">
        <f t="shared" si="18"/>
        <v>86515</v>
      </c>
      <c r="E187" s="4" t="s">
        <v>6</v>
      </c>
      <c r="F187" s="4">
        <f t="shared" si="19"/>
        <v>0</v>
      </c>
      <c r="G187" s="4">
        <f t="shared" si="20"/>
        <v>86515</v>
      </c>
      <c r="H187" s="2">
        <v>6450</v>
      </c>
      <c r="I187">
        <f t="shared" si="15"/>
        <v>0</v>
      </c>
      <c r="J187">
        <f t="shared" si="16"/>
        <v>0</v>
      </c>
      <c r="K187">
        <f t="shared" si="17"/>
        <v>80065</v>
      </c>
    </row>
    <row r="188" spans="1:11" x14ac:dyDescent="0.25">
      <c r="A188" s="2">
        <v>187</v>
      </c>
      <c r="B188" s="3">
        <v>44291</v>
      </c>
      <c r="C188" s="4">
        <f t="shared" si="14"/>
        <v>1</v>
      </c>
      <c r="D188" s="4">
        <f t="shared" si="18"/>
        <v>80065</v>
      </c>
      <c r="E188" s="4" t="s">
        <v>6</v>
      </c>
      <c r="F188" s="4">
        <f t="shared" si="19"/>
        <v>13179</v>
      </c>
      <c r="G188" s="4">
        <f t="shared" si="20"/>
        <v>93244</v>
      </c>
      <c r="H188" s="2">
        <v>7650</v>
      </c>
      <c r="I188">
        <f t="shared" si="15"/>
        <v>0</v>
      </c>
      <c r="J188">
        <f t="shared" si="16"/>
        <v>0</v>
      </c>
      <c r="K188">
        <f t="shared" si="17"/>
        <v>85594</v>
      </c>
    </row>
    <row r="189" spans="1:11" x14ac:dyDescent="0.25">
      <c r="A189" s="2">
        <v>188</v>
      </c>
      <c r="B189" s="3">
        <v>44292</v>
      </c>
      <c r="C189" s="4">
        <f t="shared" si="14"/>
        <v>1</v>
      </c>
      <c r="D189" s="4">
        <f t="shared" si="18"/>
        <v>85594</v>
      </c>
      <c r="E189" s="4" t="s">
        <v>5</v>
      </c>
      <c r="F189" s="4">
        <f t="shared" si="19"/>
        <v>13179</v>
      </c>
      <c r="G189" s="4">
        <f t="shared" si="20"/>
        <v>98773</v>
      </c>
      <c r="H189" s="2">
        <v>7190</v>
      </c>
      <c r="I189">
        <f t="shared" si="15"/>
        <v>0</v>
      </c>
      <c r="J189">
        <f t="shared" si="16"/>
        <v>0</v>
      </c>
      <c r="K189">
        <f t="shared" si="17"/>
        <v>91583</v>
      </c>
    </row>
    <row r="190" spans="1:11" x14ac:dyDescent="0.25">
      <c r="A190" s="2">
        <v>189</v>
      </c>
      <c r="B190" s="3">
        <v>44292</v>
      </c>
      <c r="C190" s="4">
        <f t="shared" si="14"/>
        <v>1</v>
      </c>
      <c r="D190" s="4">
        <f t="shared" si="18"/>
        <v>91583</v>
      </c>
      <c r="E190" s="4" t="s">
        <v>4</v>
      </c>
      <c r="F190" s="4">
        <f t="shared" si="19"/>
        <v>0</v>
      </c>
      <c r="G190" s="4">
        <f t="shared" si="20"/>
        <v>91583</v>
      </c>
      <c r="H190" s="2">
        <v>7100</v>
      </c>
      <c r="I190">
        <f t="shared" si="15"/>
        <v>0</v>
      </c>
      <c r="J190">
        <f t="shared" si="16"/>
        <v>0</v>
      </c>
      <c r="K190">
        <f t="shared" si="17"/>
        <v>84483</v>
      </c>
    </row>
    <row r="191" spans="1:11" x14ac:dyDescent="0.25">
      <c r="A191" s="2">
        <v>190</v>
      </c>
      <c r="B191" s="3">
        <v>44292</v>
      </c>
      <c r="C191" s="4">
        <f t="shared" si="14"/>
        <v>1</v>
      </c>
      <c r="D191" s="4">
        <f t="shared" si="18"/>
        <v>84483</v>
      </c>
      <c r="E191" s="4" t="s">
        <v>7</v>
      </c>
      <c r="F191" s="4">
        <f t="shared" si="19"/>
        <v>0</v>
      </c>
      <c r="G191" s="4">
        <f t="shared" si="20"/>
        <v>84483</v>
      </c>
      <c r="H191" s="2">
        <v>8950</v>
      </c>
      <c r="I191">
        <f t="shared" si="15"/>
        <v>0</v>
      </c>
      <c r="J191">
        <f t="shared" si="16"/>
        <v>0</v>
      </c>
      <c r="K191">
        <f t="shared" si="17"/>
        <v>75533</v>
      </c>
    </row>
    <row r="192" spans="1:11" x14ac:dyDescent="0.25">
      <c r="A192" s="2">
        <v>191</v>
      </c>
      <c r="B192" s="3">
        <v>44293</v>
      </c>
      <c r="C192" s="4">
        <f t="shared" si="14"/>
        <v>1</v>
      </c>
      <c r="D192" s="4">
        <f t="shared" si="18"/>
        <v>75533</v>
      </c>
      <c r="E192" s="4" t="s">
        <v>4</v>
      </c>
      <c r="F192" s="4">
        <f t="shared" si="19"/>
        <v>13179</v>
      </c>
      <c r="G192" s="4">
        <f t="shared" si="20"/>
        <v>88712</v>
      </c>
      <c r="H192" s="2">
        <v>7650</v>
      </c>
      <c r="I192">
        <f t="shared" si="15"/>
        <v>0</v>
      </c>
      <c r="J192">
        <f t="shared" si="16"/>
        <v>0</v>
      </c>
      <c r="K192">
        <f t="shared" si="17"/>
        <v>81062</v>
      </c>
    </row>
    <row r="193" spans="1:11" x14ac:dyDescent="0.25">
      <c r="A193" s="2">
        <v>192</v>
      </c>
      <c r="B193" s="3">
        <v>44293</v>
      </c>
      <c r="C193" s="4">
        <f t="shared" si="14"/>
        <v>1</v>
      </c>
      <c r="D193" s="4">
        <f t="shared" si="18"/>
        <v>81062</v>
      </c>
      <c r="E193" s="4" t="s">
        <v>6</v>
      </c>
      <c r="F193" s="4">
        <f t="shared" si="19"/>
        <v>0</v>
      </c>
      <c r="G193" s="4">
        <f t="shared" si="20"/>
        <v>81062</v>
      </c>
      <c r="H193" s="2">
        <v>3350</v>
      </c>
      <c r="I193">
        <f t="shared" si="15"/>
        <v>0</v>
      </c>
      <c r="J193">
        <f t="shared" si="16"/>
        <v>0</v>
      </c>
      <c r="K193">
        <f t="shared" si="17"/>
        <v>77712</v>
      </c>
    </row>
    <row r="194" spans="1:11" x14ac:dyDescent="0.25">
      <c r="A194" s="2">
        <v>193</v>
      </c>
      <c r="B194" s="3">
        <v>44294</v>
      </c>
      <c r="C194" s="4">
        <f t="shared" si="14"/>
        <v>1</v>
      </c>
      <c r="D194" s="4">
        <f t="shared" si="18"/>
        <v>77712</v>
      </c>
      <c r="E194" s="4" t="s">
        <v>4</v>
      </c>
      <c r="F194" s="4">
        <f t="shared" si="19"/>
        <v>13179</v>
      </c>
      <c r="G194" s="4">
        <f t="shared" si="20"/>
        <v>90891</v>
      </c>
      <c r="H194" s="2">
        <v>8230</v>
      </c>
      <c r="I194">
        <f t="shared" si="15"/>
        <v>0</v>
      </c>
      <c r="J194">
        <f t="shared" si="16"/>
        <v>0</v>
      </c>
      <c r="K194">
        <f t="shared" si="17"/>
        <v>82661</v>
      </c>
    </row>
    <row r="195" spans="1:11" x14ac:dyDescent="0.25">
      <c r="A195" s="2">
        <v>194</v>
      </c>
      <c r="B195" s="3">
        <v>44294</v>
      </c>
      <c r="C195" s="4">
        <f t="shared" ref="C195:C258" si="21">IF(WEEKDAY(B195)&lt;6, 1, 0)</f>
        <v>1</v>
      </c>
      <c r="D195" s="4">
        <f t="shared" si="18"/>
        <v>82661</v>
      </c>
      <c r="E195" s="4" t="s">
        <v>7</v>
      </c>
      <c r="F195" s="4">
        <f t="shared" si="19"/>
        <v>0</v>
      </c>
      <c r="G195" s="4">
        <f t="shared" si="20"/>
        <v>82661</v>
      </c>
      <c r="H195" s="2">
        <v>4860</v>
      </c>
      <c r="I195">
        <f t="shared" ref="I195:I258" si="22">IF(G195&lt;H195, 1, 0)</f>
        <v>0</v>
      </c>
      <c r="J195">
        <f t="shared" ref="J195:J258" si="23">IF(I195 = 1, H195, 0)</f>
        <v>0</v>
      </c>
      <c r="K195">
        <f t="shared" ref="K195:K258" si="24">IF(I195 = 0, G195-H195, G195)</f>
        <v>77801</v>
      </c>
    </row>
    <row r="196" spans="1:11" x14ac:dyDescent="0.25">
      <c r="A196" s="2">
        <v>195</v>
      </c>
      <c r="B196" s="3">
        <v>44294</v>
      </c>
      <c r="C196" s="4">
        <f t="shared" si="21"/>
        <v>1</v>
      </c>
      <c r="D196" s="4">
        <f t="shared" ref="D196:D259" si="25">K195</f>
        <v>77801</v>
      </c>
      <c r="E196" s="4" t="s">
        <v>6</v>
      </c>
      <c r="F196" s="4">
        <f t="shared" ref="F196:F259" si="26">IF(B196&lt;&gt;B195,IF(C195= 1, $N$2, 5000), 0)</f>
        <v>0</v>
      </c>
      <c r="G196" s="4">
        <f t="shared" ref="G196:G259" si="27">D196+F196</f>
        <v>77801</v>
      </c>
      <c r="H196" s="2">
        <v>2250</v>
      </c>
      <c r="I196">
        <f t="shared" si="22"/>
        <v>0</v>
      </c>
      <c r="J196">
        <f t="shared" si="23"/>
        <v>0</v>
      </c>
      <c r="K196">
        <f t="shared" si="24"/>
        <v>75551</v>
      </c>
    </row>
    <row r="197" spans="1:11" x14ac:dyDescent="0.25">
      <c r="A197" s="2">
        <v>196</v>
      </c>
      <c r="B197" s="3">
        <v>44295</v>
      </c>
      <c r="C197" s="4">
        <f t="shared" si="21"/>
        <v>0</v>
      </c>
      <c r="D197" s="4">
        <f t="shared" si="25"/>
        <v>75551</v>
      </c>
      <c r="E197" s="4" t="s">
        <v>4</v>
      </c>
      <c r="F197" s="4">
        <f t="shared" si="26"/>
        <v>13179</v>
      </c>
      <c r="G197" s="4">
        <f t="shared" si="27"/>
        <v>88730</v>
      </c>
      <c r="H197" s="2">
        <v>9980</v>
      </c>
      <c r="I197">
        <f t="shared" si="22"/>
        <v>0</v>
      </c>
      <c r="J197">
        <f t="shared" si="23"/>
        <v>0</v>
      </c>
      <c r="K197">
        <f t="shared" si="24"/>
        <v>78750</v>
      </c>
    </row>
    <row r="198" spans="1:11" x14ac:dyDescent="0.25">
      <c r="A198" s="2">
        <v>197</v>
      </c>
      <c r="B198" s="3">
        <v>44295</v>
      </c>
      <c r="C198" s="4">
        <f t="shared" si="21"/>
        <v>0</v>
      </c>
      <c r="D198" s="4">
        <f t="shared" si="25"/>
        <v>78750</v>
      </c>
      <c r="E198" s="4" t="s">
        <v>6</v>
      </c>
      <c r="F198" s="4">
        <f t="shared" si="26"/>
        <v>0</v>
      </c>
      <c r="G198" s="4">
        <f t="shared" si="27"/>
        <v>78750</v>
      </c>
      <c r="H198" s="2">
        <v>6320</v>
      </c>
      <c r="I198">
        <f t="shared" si="22"/>
        <v>0</v>
      </c>
      <c r="J198">
        <f t="shared" si="23"/>
        <v>0</v>
      </c>
      <c r="K198">
        <f t="shared" si="24"/>
        <v>72430</v>
      </c>
    </row>
    <row r="199" spans="1:11" x14ac:dyDescent="0.25">
      <c r="A199" s="2">
        <v>198</v>
      </c>
      <c r="B199" s="3">
        <v>44295</v>
      </c>
      <c r="C199" s="4">
        <f t="shared" si="21"/>
        <v>0</v>
      </c>
      <c r="D199" s="4">
        <f t="shared" si="25"/>
        <v>72430</v>
      </c>
      <c r="E199" s="4" t="s">
        <v>7</v>
      </c>
      <c r="F199" s="4">
        <f t="shared" si="26"/>
        <v>0</v>
      </c>
      <c r="G199" s="4">
        <f t="shared" si="27"/>
        <v>72430</v>
      </c>
      <c r="H199" s="2">
        <v>4600</v>
      </c>
      <c r="I199">
        <f t="shared" si="22"/>
        <v>0</v>
      </c>
      <c r="J199">
        <f t="shared" si="23"/>
        <v>0</v>
      </c>
      <c r="K199">
        <f t="shared" si="24"/>
        <v>67830</v>
      </c>
    </row>
    <row r="200" spans="1:11" x14ac:dyDescent="0.25">
      <c r="A200" s="2">
        <v>199</v>
      </c>
      <c r="B200" s="3">
        <v>44296</v>
      </c>
      <c r="C200" s="4">
        <f t="shared" si="21"/>
        <v>0</v>
      </c>
      <c r="D200" s="4">
        <f t="shared" si="25"/>
        <v>67830</v>
      </c>
      <c r="E200" s="4" t="s">
        <v>5</v>
      </c>
      <c r="F200" s="4">
        <f t="shared" si="26"/>
        <v>5000</v>
      </c>
      <c r="G200" s="4">
        <f t="shared" si="27"/>
        <v>72830</v>
      </c>
      <c r="H200" s="2">
        <v>9150</v>
      </c>
      <c r="I200">
        <f t="shared" si="22"/>
        <v>0</v>
      </c>
      <c r="J200">
        <f t="shared" si="23"/>
        <v>0</v>
      </c>
      <c r="K200">
        <f t="shared" si="24"/>
        <v>63680</v>
      </c>
    </row>
    <row r="201" spans="1:11" x14ac:dyDescent="0.25">
      <c r="A201" s="2">
        <v>200</v>
      </c>
      <c r="B201" s="3">
        <v>44297</v>
      </c>
      <c r="C201" s="4">
        <f t="shared" si="21"/>
        <v>1</v>
      </c>
      <c r="D201" s="4">
        <f t="shared" si="25"/>
        <v>63680</v>
      </c>
      <c r="E201" s="4" t="s">
        <v>7</v>
      </c>
      <c r="F201" s="4">
        <f t="shared" si="26"/>
        <v>5000</v>
      </c>
      <c r="G201" s="4">
        <f t="shared" si="27"/>
        <v>68680</v>
      </c>
      <c r="H201" s="2">
        <v>4940</v>
      </c>
      <c r="I201">
        <f t="shared" si="22"/>
        <v>0</v>
      </c>
      <c r="J201">
        <f t="shared" si="23"/>
        <v>0</v>
      </c>
      <c r="K201">
        <f t="shared" si="24"/>
        <v>63740</v>
      </c>
    </row>
    <row r="202" spans="1:11" x14ac:dyDescent="0.25">
      <c r="A202" s="2">
        <v>201</v>
      </c>
      <c r="B202" s="3">
        <v>44298</v>
      </c>
      <c r="C202" s="4">
        <f t="shared" si="21"/>
        <v>1</v>
      </c>
      <c r="D202" s="4">
        <f t="shared" si="25"/>
        <v>63740</v>
      </c>
      <c r="E202" s="4" t="s">
        <v>5</v>
      </c>
      <c r="F202" s="4">
        <f t="shared" si="26"/>
        <v>13179</v>
      </c>
      <c r="G202" s="4">
        <f t="shared" si="27"/>
        <v>76919</v>
      </c>
      <c r="H202" s="2">
        <v>7550</v>
      </c>
      <c r="I202">
        <f t="shared" si="22"/>
        <v>0</v>
      </c>
      <c r="J202">
        <f t="shared" si="23"/>
        <v>0</v>
      </c>
      <c r="K202">
        <f t="shared" si="24"/>
        <v>69369</v>
      </c>
    </row>
    <row r="203" spans="1:11" x14ac:dyDescent="0.25">
      <c r="A203" s="2">
        <v>202</v>
      </c>
      <c r="B203" s="3">
        <v>44298</v>
      </c>
      <c r="C203" s="4">
        <f t="shared" si="21"/>
        <v>1</v>
      </c>
      <c r="D203" s="4">
        <f t="shared" si="25"/>
        <v>69369</v>
      </c>
      <c r="E203" s="4" t="s">
        <v>4</v>
      </c>
      <c r="F203" s="4">
        <f t="shared" si="26"/>
        <v>0</v>
      </c>
      <c r="G203" s="4">
        <f t="shared" si="27"/>
        <v>69369</v>
      </c>
      <c r="H203" s="2">
        <v>4460</v>
      </c>
      <c r="I203">
        <f t="shared" si="22"/>
        <v>0</v>
      </c>
      <c r="J203">
        <f t="shared" si="23"/>
        <v>0</v>
      </c>
      <c r="K203">
        <f t="shared" si="24"/>
        <v>64909</v>
      </c>
    </row>
    <row r="204" spans="1:11" x14ac:dyDescent="0.25">
      <c r="A204" s="2">
        <v>203</v>
      </c>
      <c r="B204" s="3">
        <v>44299</v>
      </c>
      <c r="C204" s="4">
        <f t="shared" si="21"/>
        <v>1</v>
      </c>
      <c r="D204" s="4">
        <f t="shared" si="25"/>
        <v>64909</v>
      </c>
      <c r="E204" s="4" t="s">
        <v>5</v>
      </c>
      <c r="F204" s="4">
        <f t="shared" si="26"/>
        <v>13179</v>
      </c>
      <c r="G204" s="4">
        <f t="shared" si="27"/>
        <v>78088</v>
      </c>
      <c r="H204" s="2">
        <v>1680</v>
      </c>
      <c r="I204">
        <f t="shared" si="22"/>
        <v>0</v>
      </c>
      <c r="J204">
        <f t="shared" si="23"/>
        <v>0</v>
      </c>
      <c r="K204">
        <f t="shared" si="24"/>
        <v>76408</v>
      </c>
    </row>
    <row r="205" spans="1:11" x14ac:dyDescent="0.25">
      <c r="A205" s="2">
        <v>204</v>
      </c>
      <c r="B205" s="3">
        <v>44299</v>
      </c>
      <c r="C205" s="4">
        <f t="shared" si="21"/>
        <v>1</v>
      </c>
      <c r="D205" s="4">
        <f t="shared" si="25"/>
        <v>76408</v>
      </c>
      <c r="E205" s="4" t="s">
        <v>7</v>
      </c>
      <c r="F205" s="4">
        <f t="shared" si="26"/>
        <v>0</v>
      </c>
      <c r="G205" s="4">
        <f t="shared" si="27"/>
        <v>76408</v>
      </c>
      <c r="H205" s="2">
        <v>5220</v>
      </c>
      <c r="I205">
        <f t="shared" si="22"/>
        <v>0</v>
      </c>
      <c r="J205">
        <f t="shared" si="23"/>
        <v>0</v>
      </c>
      <c r="K205">
        <f t="shared" si="24"/>
        <v>71188</v>
      </c>
    </row>
    <row r="206" spans="1:11" x14ac:dyDescent="0.25">
      <c r="A206" s="2">
        <v>205</v>
      </c>
      <c r="B206" s="3">
        <v>44299</v>
      </c>
      <c r="C206" s="4">
        <f t="shared" si="21"/>
        <v>1</v>
      </c>
      <c r="D206" s="4">
        <f t="shared" si="25"/>
        <v>71188</v>
      </c>
      <c r="E206" s="4" t="s">
        <v>6</v>
      </c>
      <c r="F206" s="4">
        <f t="shared" si="26"/>
        <v>0</v>
      </c>
      <c r="G206" s="4">
        <f t="shared" si="27"/>
        <v>71188</v>
      </c>
      <c r="H206" s="2">
        <v>6180</v>
      </c>
      <c r="I206">
        <f t="shared" si="22"/>
        <v>0</v>
      </c>
      <c r="J206">
        <f t="shared" si="23"/>
        <v>0</v>
      </c>
      <c r="K206">
        <f t="shared" si="24"/>
        <v>65008</v>
      </c>
    </row>
    <row r="207" spans="1:11" x14ac:dyDescent="0.25">
      <c r="A207" s="2">
        <v>206</v>
      </c>
      <c r="B207" s="3">
        <v>44300</v>
      </c>
      <c r="C207" s="4">
        <f t="shared" si="21"/>
        <v>1</v>
      </c>
      <c r="D207" s="4">
        <f t="shared" si="25"/>
        <v>65008</v>
      </c>
      <c r="E207" s="4" t="s">
        <v>4</v>
      </c>
      <c r="F207" s="4">
        <f t="shared" si="26"/>
        <v>13179</v>
      </c>
      <c r="G207" s="4">
        <f t="shared" si="27"/>
        <v>78187</v>
      </c>
      <c r="H207" s="2">
        <v>6780</v>
      </c>
      <c r="I207">
        <f t="shared" si="22"/>
        <v>0</v>
      </c>
      <c r="J207">
        <f t="shared" si="23"/>
        <v>0</v>
      </c>
      <c r="K207">
        <f t="shared" si="24"/>
        <v>71407</v>
      </c>
    </row>
    <row r="208" spans="1:11" x14ac:dyDescent="0.25">
      <c r="A208" s="2">
        <v>207</v>
      </c>
      <c r="B208" s="3">
        <v>44300</v>
      </c>
      <c r="C208" s="4">
        <f t="shared" si="21"/>
        <v>1</v>
      </c>
      <c r="D208" s="4">
        <f t="shared" si="25"/>
        <v>71407</v>
      </c>
      <c r="E208" s="4" t="s">
        <v>6</v>
      </c>
      <c r="F208" s="4">
        <f t="shared" si="26"/>
        <v>0</v>
      </c>
      <c r="G208" s="4">
        <f t="shared" si="27"/>
        <v>71407</v>
      </c>
      <c r="H208" s="2">
        <v>6770</v>
      </c>
      <c r="I208">
        <f t="shared" si="22"/>
        <v>0</v>
      </c>
      <c r="J208">
        <f t="shared" si="23"/>
        <v>0</v>
      </c>
      <c r="K208">
        <f t="shared" si="24"/>
        <v>64637</v>
      </c>
    </row>
    <row r="209" spans="1:11" x14ac:dyDescent="0.25">
      <c r="A209" s="2">
        <v>208</v>
      </c>
      <c r="B209" s="3">
        <v>44300</v>
      </c>
      <c r="C209" s="4">
        <f t="shared" si="21"/>
        <v>1</v>
      </c>
      <c r="D209" s="4">
        <f t="shared" si="25"/>
        <v>64637</v>
      </c>
      <c r="E209" s="4" t="s">
        <v>7</v>
      </c>
      <c r="F209" s="4">
        <f t="shared" si="26"/>
        <v>0</v>
      </c>
      <c r="G209" s="4">
        <f t="shared" si="27"/>
        <v>64637</v>
      </c>
      <c r="H209" s="2">
        <v>2070</v>
      </c>
      <c r="I209">
        <f t="shared" si="22"/>
        <v>0</v>
      </c>
      <c r="J209">
        <f t="shared" si="23"/>
        <v>0</v>
      </c>
      <c r="K209">
        <f t="shared" si="24"/>
        <v>62567</v>
      </c>
    </row>
    <row r="210" spans="1:11" x14ac:dyDescent="0.25">
      <c r="A210" s="2">
        <v>209</v>
      </c>
      <c r="B210" s="3">
        <v>44301</v>
      </c>
      <c r="C210" s="4">
        <f t="shared" si="21"/>
        <v>1</v>
      </c>
      <c r="D210" s="4">
        <f t="shared" si="25"/>
        <v>62567</v>
      </c>
      <c r="E210" s="4" t="s">
        <v>4</v>
      </c>
      <c r="F210" s="4">
        <f t="shared" si="26"/>
        <v>13179</v>
      </c>
      <c r="G210" s="4">
        <f t="shared" si="27"/>
        <v>75746</v>
      </c>
      <c r="H210" s="2">
        <v>6720</v>
      </c>
      <c r="I210">
        <f t="shared" si="22"/>
        <v>0</v>
      </c>
      <c r="J210">
        <f t="shared" si="23"/>
        <v>0</v>
      </c>
      <c r="K210">
        <f t="shared" si="24"/>
        <v>69026</v>
      </c>
    </row>
    <row r="211" spans="1:11" x14ac:dyDescent="0.25">
      <c r="A211" s="2">
        <v>210</v>
      </c>
      <c r="B211" s="3">
        <v>44301</v>
      </c>
      <c r="C211" s="4">
        <f t="shared" si="21"/>
        <v>1</v>
      </c>
      <c r="D211" s="4">
        <f t="shared" si="25"/>
        <v>69026</v>
      </c>
      <c r="E211" s="4" t="s">
        <v>6</v>
      </c>
      <c r="F211" s="4">
        <f t="shared" si="26"/>
        <v>0</v>
      </c>
      <c r="G211" s="4">
        <f t="shared" si="27"/>
        <v>69026</v>
      </c>
      <c r="H211" s="2">
        <v>5160</v>
      </c>
      <c r="I211">
        <f t="shared" si="22"/>
        <v>0</v>
      </c>
      <c r="J211">
        <f t="shared" si="23"/>
        <v>0</v>
      </c>
      <c r="K211">
        <f t="shared" si="24"/>
        <v>63866</v>
      </c>
    </row>
    <row r="212" spans="1:11" x14ac:dyDescent="0.25">
      <c r="A212" s="2">
        <v>211</v>
      </c>
      <c r="B212" s="3">
        <v>44301</v>
      </c>
      <c r="C212" s="4">
        <f t="shared" si="21"/>
        <v>1</v>
      </c>
      <c r="D212" s="4">
        <f t="shared" si="25"/>
        <v>63866</v>
      </c>
      <c r="E212" s="4" t="s">
        <v>7</v>
      </c>
      <c r="F212" s="4">
        <f t="shared" si="26"/>
        <v>0</v>
      </c>
      <c r="G212" s="4">
        <f t="shared" si="27"/>
        <v>63866</v>
      </c>
      <c r="H212" s="2">
        <v>3130</v>
      </c>
      <c r="I212">
        <f t="shared" si="22"/>
        <v>0</v>
      </c>
      <c r="J212">
        <f t="shared" si="23"/>
        <v>0</v>
      </c>
      <c r="K212">
        <f t="shared" si="24"/>
        <v>60736</v>
      </c>
    </row>
    <row r="213" spans="1:11" x14ac:dyDescent="0.25">
      <c r="A213" s="2">
        <v>212</v>
      </c>
      <c r="B213" s="3">
        <v>44302</v>
      </c>
      <c r="C213" s="4">
        <f t="shared" si="21"/>
        <v>0</v>
      </c>
      <c r="D213" s="4">
        <f t="shared" si="25"/>
        <v>60736</v>
      </c>
      <c r="E213" s="4" t="s">
        <v>5</v>
      </c>
      <c r="F213" s="4">
        <f t="shared" si="26"/>
        <v>13179</v>
      </c>
      <c r="G213" s="4">
        <f t="shared" si="27"/>
        <v>73915</v>
      </c>
      <c r="H213" s="2">
        <v>6560</v>
      </c>
      <c r="I213">
        <f t="shared" si="22"/>
        <v>0</v>
      </c>
      <c r="J213">
        <f t="shared" si="23"/>
        <v>0</v>
      </c>
      <c r="K213">
        <f t="shared" si="24"/>
        <v>67355</v>
      </c>
    </row>
    <row r="214" spans="1:11" x14ac:dyDescent="0.25">
      <c r="A214" s="2">
        <v>213</v>
      </c>
      <c r="B214" s="3">
        <v>44302</v>
      </c>
      <c r="C214" s="4">
        <f t="shared" si="21"/>
        <v>0</v>
      </c>
      <c r="D214" s="4">
        <f t="shared" si="25"/>
        <v>67355</v>
      </c>
      <c r="E214" s="4" t="s">
        <v>4</v>
      </c>
      <c r="F214" s="4">
        <f t="shared" si="26"/>
        <v>0</v>
      </c>
      <c r="G214" s="4">
        <f t="shared" si="27"/>
        <v>67355</v>
      </c>
      <c r="H214" s="2">
        <v>1000</v>
      </c>
      <c r="I214">
        <f t="shared" si="22"/>
        <v>0</v>
      </c>
      <c r="J214">
        <f t="shared" si="23"/>
        <v>0</v>
      </c>
      <c r="K214">
        <f t="shared" si="24"/>
        <v>66355</v>
      </c>
    </row>
    <row r="215" spans="1:11" x14ac:dyDescent="0.25">
      <c r="A215" s="2">
        <v>214</v>
      </c>
      <c r="B215" s="3">
        <v>44303</v>
      </c>
      <c r="C215" s="4">
        <f t="shared" si="21"/>
        <v>0</v>
      </c>
      <c r="D215" s="4">
        <f t="shared" si="25"/>
        <v>66355</v>
      </c>
      <c r="E215" s="4" t="s">
        <v>7</v>
      </c>
      <c r="F215" s="4">
        <f t="shared" si="26"/>
        <v>5000</v>
      </c>
      <c r="G215" s="4">
        <f t="shared" si="27"/>
        <v>71355</v>
      </c>
      <c r="H215" s="2">
        <v>2660</v>
      </c>
      <c r="I215">
        <f t="shared" si="22"/>
        <v>0</v>
      </c>
      <c r="J215">
        <f t="shared" si="23"/>
        <v>0</v>
      </c>
      <c r="K215">
        <f t="shared" si="24"/>
        <v>68695</v>
      </c>
    </row>
    <row r="216" spans="1:11" x14ac:dyDescent="0.25">
      <c r="A216" s="2">
        <v>215</v>
      </c>
      <c r="B216" s="3">
        <v>44303</v>
      </c>
      <c r="C216" s="4">
        <f t="shared" si="21"/>
        <v>0</v>
      </c>
      <c r="D216" s="4">
        <f t="shared" si="25"/>
        <v>68695</v>
      </c>
      <c r="E216" s="4" t="s">
        <v>6</v>
      </c>
      <c r="F216" s="4">
        <f t="shared" si="26"/>
        <v>0</v>
      </c>
      <c r="G216" s="4">
        <f t="shared" si="27"/>
        <v>68695</v>
      </c>
      <c r="H216" s="2">
        <v>8880</v>
      </c>
      <c r="I216">
        <f t="shared" si="22"/>
        <v>0</v>
      </c>
      <c r="J216">
        <f t="shared" si="23"/>
        <v>0</v>
      </c>
      <c r="K216">
        <f t="shared" si="24"/>
        <v>59815</v>
      </c>
    </row>
    <row r="217" spans="1:11" x14ac:dyDescent="0.25">
      <c r="A217" s="2">
        <v>216</v>
      </c>
      <c r="B217" s="3">
        <v>44303</v>
      </c>
      <c r="C217" s="4">
        <f t="shared" si="21"/>
        <v>0</v>
      </c>
      <c r="D217" s="4">
        <f t="shared" si="25"/>
        <v>59815</v>
      </c>
      <c r="E217" s="4" t="s">
        <v>4</v>
      </c>
      <c r="F217" s="4">
        <f t="shared" si="26"/>
        <v>0</v>
      </c>
      <c r="G217" s="4">
        <f t="shared" si="27"/>
        <v>59815</v>
      </c>
      <c r="H217" s="2">
        <v>1800</v>
      </c>
      <c r="I217">
        <f t="shared" si="22"/>
        <v>0</v>
      </c>
      <c r="J217">
        <f t="shared" si="23"/>
        <v>0</v>
      </c>
      <c r="K217">
        <f t="shared" si="24"/>
        <v>58015</v>
      </c>
    </row>
    <row r="218" spans="1:11" x14ac:dyDescent="0.25">
      <c r="A218" s="2">
        <v>217</v>
      </c>
      <c r="B218" s="3">
        <v>44304</v>
      </c>
      <c r="C218" s="4">
        <f t="shared" si="21"/>
        <v>1</v>
      </c>
      <c r="D218" s="4">
        <f t="shared" si="25"/>
        <v>58015</v>
      </c>
      <c r="E218" s="4" t="s">
        <v>6</v>
      </c>
      <c r="F218" s="4">
        <f t="shared" si="26"/>
        <v>5000</v>
      </c>
      <c r="G218" s="4">
        <f t="shared" si="27"/>
        <v>63015</v>
      </c>
      <c r="H218" s="2">
        <v>6820</v>
      </c>
      <c r="I218">
        <f t="shared" si="22"/>
        <v>0</v>
      </c>
      <c r="J218">
        <f t="shared" si="23"/>
        <v>0</v>
      </c>
      <c r="K218">
        <f t="shared" si="24"/>
        <v>56195</v>
      </c>
    </row>
    <row r="219" spans="1:11" x14ac:dyDescent="0.25">
      <c r="A219" s="2">
        <v>218</v>
      </c>
      <c r="B219" s="3">
        <v>44304</v>
      </c>
      <c r="C219" s="4">
        <f t="shared" si="21"/>
        <v>1</v>
      </c>
      <c r="D219" s="4">
        <f t="shared" si="25"/>
        <v>56195</v>
      </c>
      <c r="E219" s="4" t="s">
        <v>7</v>
      </c>
      <c r="F219" s="4">
        <f t="shared" si="26"/>
        <v>0</v>
      </c>
      <c r="G219" s="4">
        <f t="shared" si="27"/>
        <v>56195</v>
      </c>
      <c r="H219" s="2">
        <v>3860</v>
      </c>
      <c r="I219">
        <f t="shared" si="22"/>
        <v>0</v>
      </c>
      <c r="J219">
        <f t="shared" si="23"/>
        <v>0</v>
      </c>
      <c r="K219">
        <f t="shared" si="24"/>
        <v>52335</v>
      </c>
    </row>
    <row r="220" spans="1:11" x14ac:dyDescent="0.25">
      <c r="A220" s="2">
        <v>219</v>
      </c>
      <c r="B220" s="3">
        <v>44304</v>
      </c>
      <c r="C220" s="4">
        <f t="shared" si="21"/>
        <v>1</v>
      </c>
      <c r="D220" s="4">
        <f t="shared" si="25"/>
        <v>52335</v>
      </c>
      <c r="E220" s="4" t="s">
        <v>4</v>
      </c>
      <c r="F220" s="4">
        <f t="shared" si="26"/>
        <v>0</v>
      </c>
      <c r="G220" s="4">
        <f t="shared" si="27"/>
        <v>52335</v>
      </c>
      <c r="H220" s="2">
        <v>6470</v>
      </c>
      <c r="I220">
        <f t="shared" si="22"/>
        <v>0</v>
      </c>
      <c r="J220">
        <f t="shared" si="23"/>
        <v>0</v>
      </c>
      <c r="K220">
        <f t="shared" si="24"/>
        <v>45865</v>
      </c>
    </row>
    <row r="221" spans="1:11" x14ac:dyDescent="0.25">
      <c r="A221" s="2">
        <v>220</v>
      </c>
      <c r="B221" s="3">
        <v>44305</v>
      </c>
      <c r="C221" s="4">
        <f t="shared" si="21"/>
        <v>1</v>
      </c>
      <c r="D221" s="4">
        <f t="shared" si="25"/>
        <v>45865</v>
      </c>
      <c r="E221" s="4" t="s">
        <v>6</v>
      </c>
      <c r="F221" s="4">
        <f t="shared" si="26"/>
        <v>13179</v>
      </c>
      <c r="G221" s="4">
        <f t="shared" si="27"/>
        <v>59044</v>
      </c>
      <c r="H221" s="2">
        <v>1560</v>
      </c>
      <c r="I221">
        <f t="shared" si="22"/>
        <v>0</v>
      </c>
      <c r="J221">
        <f t="shared" si="23"/>
        <v>0</v>
      </c>
      <c r="K221">
        <f t="shared" si="24"/>
        <v>57484</v>
      </c>
    </row>
    <row r="222" spans="1:11" x14ac:dyDescent="0.25">
      <c r="A222" s="2">
        <v>221</v>
      </c>
      <c r="B222" s="3">
        <v>44305</v>
      </c>
      <c r="C222" s="4">
        <f t="shared" si="21"/>
        <v>1</v>
      </c>
      <c r="D222" s="4">
        <f t="shared" si="25"/>
        <v>57484</v>
      </c>
      <c r="E222" s="4" t="s">
        <v>7</v>
      </c>
      <c r="F222" s="4">
        <f t="shared" si="26"/>
        <v>0</v>
      </c>
      <c r="G222" s="4">
        <f t="shared" si="27"/>
        <v>57484</v>
      </c>
      <c r="H222" s="2">
        <v>3420</v>
      </c>
      <c r="I222">
        <f t="shared" si="22"/>
        <v>0</v>
      </c>
      <c r="J222">
        <f t="shared" si="23"/>
        <v>0</v>
      </c>
      <c r="K222">
        <f t="shared" si="24"/>
        <v>54064</v>
      </c>
    </row>
    <row r="223" spans="1:11" x14ac:dyDescent="0.25">
      <c r="A223" s="2">
        <v>222</v>
      </c>
      <c r="B223" s="3">
        <v>44305</v>
      </c>
      <c r="C223" s="4">
        <f t="shared" si="21"/>
        <v>1</v>
      </c>
      <c r="D223" s="4">
        <f t="shared" si="25"/>
        <v>54064</v>
      </c>
      <c r="E223" s="4" t="s">
        <v>4</v>
      </c>
      <c r="F223" s="4">
        <f t="shared" si="26"/>
        <v>0</v>
      </c>
      <c r="G223" s="4">
        <f t="shared" si="27"/>
        <v>54064</v>
      </c>
      <c r="H223" s="2">
        <v>5220</v>
      </c>
      <c r="I223">
        <f t="shared" si="22"/>
        <v>0</v>
      </c>
      <c r="J223">
        <f t="shared" si="23"/>
        <v>0</v>
      </c>
      <c r="K223">
        <f t="shared" si="24"/>
        <v>48844</v>
      </c>
    </row>
    <row r="224" spans="1:11" x14ac:dyDescent="0.25">
      <c r="A224" s="2">
        <v>223</v>
      </c>
      <c r="B224" s="3">
        <v>44306</v>
      </c>
      <c r="C224" s="4">
        <f t="shared" si="21"/>
        <v>1</v>
      </c>
      <c r="D224" s="4">
        <f t="shared" si="25"/>
        <v>48844</v>
      </c>
      <c r="E224" s="4" t="s">
        <v>7</v>
      </c>
      <c r="F224" s="4">
        <f t="shared" si="26"/>
        <v>13179</v>
      </c>
      <c r="G224" s="4">
        <f t="shared" si="27"/>
        <v>62023</v>
      </c>
      <c r="H224" s="2">
        <v>6100</v>
      </c>
      <c r="I224">
        <f t="shared" si="22"/>
        <v>0</v>
      </c>
      <c r="J224">
        <f t="shared" si="23"/>
        <v>0</v>
      </c>
      <c r="K224">
        <f t="shared" si="24"/>
        <v>55923</v>
      </c>
    </row>
    <row r="225" spans="1:11" x14ac:dyDescent="0.25">
      <c r="A225" s="2">
        <v>224</v>
      </c>
      <c r="B225" s="3">
        <v>44306</v>
      </c>
      <c r="C225" s="4">
        <f t="shared" si="21"/>
        <v>1</v>
      </c>
      <c r="D225" s="4">
        <f t="shared" si="25"/>
        <v>55923</v>
      </c>
      <c r="E225" s="4" t="s">
        <v>5</v>
      </c>
      <c r="F225" s="4">
        <f t="shared" si="26"/>
        <v>0</v>
      </c>
      <c r="G225" s="4">
        <f t="shared" si="27"/>
        <v>55923</v>
      </c>
      <c r="H225" s="2">
        <v>3800</v>
      </c>
      <c r="I225">
        <f t="shared" si="22"/>
        <v>0</v>
      </c>
      <c r="J225">
        <f t="shared" si="23"/>
        <v>0</v>
      </c>
      <c r="K225">
        <f t="shared" si="24"/>
        <v>52123</v>
      </c>
    </row>
    <row r="226" spans="1:11" x14ac:dyDescent="0.25">
      <c r="A226" s="2">
        <v>225</v>
      </c>
      <c r="B226" s="3">
        <v>44307</v>
      </c>
      <c r="C226" s="4">
        <f t="shared" si="21"/>
        <v>1</v>
      </c>
      <c r="D226" s="4">
        <f t="shared" si="25"/>
        <v>52123</v>
      </c>
      <c r="E226" s="4" t="s">
        <v>7</v>
      </c>
      <c r="F226" s="4">
        <f t="shared" si="26"/>
        <v>13179</v>
      </c>
      <c r="G226" s="4">
        <f t="shared" si="27"/>
        <v>65302</v>
      </c>
      <c r="H226" s="2">
        <v>3170</v>
      </c>
      <c r="I226">
        <f t="shared" si="22"/>
        <v>0</v>
      </c>
      <c r="J226">
        <f t="shared" si="23"/>
        <v>0</v>
      </c>
      <c r="K226">
        <f t="shared" si="24"/>
        <v>62132</v>
      </c>
    </row>
    <row r="227" spans="1:11" x14ac:dyDescent="0.25">
      <c r="A227" s="2">
        <v>226</v>
      </c>
      <c r="B227" s="3">
        <v>44307</v>
      </c>
      <c r="C227" s="4">
        <f t="shared" si="21"/>
        <v>1</v>
      </c>
      <c r="D227" s="4">
        <f t="shared" si="25"/>
        <v>62132</v>
      </c>
      <c r="E227" s="4" t="s">
        <v>4</v>
      </c>
      <c r="F227" s="4">
        <f t="shared" si="26"/>
        <v>0</v>
      </c>
      <c r="G227" s="4">
        <f t="shared" si="27"/>
        <v>62132</v>
      </c>
      <c r="H227" s="2">
        <v>4140</v>
      </c>
      <c r="I227">
        <f t="shared" si="22"/>
        <v>0</v>
      </c>
      <c r="J227">
        <f t="shared" si="23"/>
        <v>0</v>
      </c>
      <c r="K227">
        <f t="shared" si="24"/>
        <v>57992</v>
      </c>
    </row>
    <row r="228" spans="1:11" x14ac:dyDescent="0.25">
      <c r="A228" s="2">
        <v>227</v>
      </c>
      <c r="B228" s="3">
        <v>44307</v>
      </c>
      <c r="C228" s="4">
        <f t="shared" si="21"/>
        <v>1</v>
      </c>
      <c r="D228" s="4">
        <f t="shared" si="25"/>
        <v>57992</v>
      </c>
      <c r="E228" s="4" t="s">
        <v>5</v>
      </c>
      <c r="F228" s="4">
        <f t="shared" si="26"/>
        <v>0</v>
      </c>
      <c r="G228" s="4">
        <f t="shared" si="27"/>
        <v>57992</v>
      </c>
      <c r="H228" s="2">
        <v>2060</v>
      </c>
      <c r="I228">
        <f t="shared" si="22"/>
        <v>0</v>
      </c>
      <c r="J228">
        <f t="shared" si="23"/>
        <v>0</v>
      </c>
      <c r="K228">
        <f t="shared" si="24"/>
        <v>55932</v>
      </c>
    </row>
    <row r="229" spans="1:11" x14ac:dyDescent="0.25">
      <c r="A229" s="2">
        <v>228</v>
      </c>
      <c r="B229" s="3">
        <v>44308</v>
      </c>
      <c r="C229" s="4">
        <f t="shared" si="21"/>
        <v>1</v>
      </c>
      <c r="D229" s="4">
        <f t="shared" si="25"/>
        <v>55932</v>
      </c>
      <c r="E229" s="4" t="s">
        <v>5</v>
      </c>
      <c r="F229" s="4">
        <f t="shared" si="26"/>
        <v>13179</v>
      </c>
      <c r="G229" s="4">
        <f t="shared" si="27"/>
        <v>69111</v>
      </c>
      <c r="H229" s="2">
        <v>8220</v>
      </c>
      <c r="I229">
        <f t="shared" si="22"/>
        <v>0</v>
      </c>
      <c r="J229">
        <f t="shared" si="23"/>
        <v>0</v>
      </c>
      <c r="K229">
        <f t="shared" si="24"/>
        <v>60891</v>
      </c>
    </row>
    <row r="230" spans="1:11" x14ac:dyDescent="0.25">
      <c r="A230" s="2">
        <v>229</v>
      </c>
      <c r="B230" s="3">
        <v>44309</v>
      </c>
      <c r="C230" s="4">
        <f t="shared" si="21"/>
        <v>0</v>
      </c>
      <c r="D230" s="4">
        <f t="shared" si="25"/>
        <v>60891</v>
      </c>
      <c r="E230" s="4" t="s">
        <v>7</v>
      </c>
      <c r="F230" s="4">
        <f t="shared" si="26"/>
        <v>13179</v>
      </c>
      <c r="G230" s="4">
        <f t="shared" si="27"/>
        <v>74070</v>
      </c>
      <c r="H230" s="2">
        <v>9490</v>
      </c>
      <c r="I230">
        <f t="shared" si="22"/>
        <v>0</v>
      </c>
      <c r="J230">
        <f t="shared" si="23"/>
        <v>0</v>
      </c>
      <c r="K230">
        <f t="shared" si="24"/>
        <v>64580</v>
      </c>
    </row>
    <row r="231" spans="1:11" x14ac:dyDescent="0.25">
      <c r="A231" s="2">
        <v>230</v>
      </c>
      <c r="B231" s="3">
        <v>44309</v>
      </c>
      <c r="C231" s="4">
        <f t="shared" si="21"/>
        <v>0</v>
      </c>
      <c r="D231" s="4">
        <f t="shared" si="25"/>
        <v>64580</v>
      </c>
      <c r="E231" s="4" t="s">
        <v>4</v>
      </c>
      <c r="F231" s="4">
        <f t="shared" si="26"/>
        <v>0</v>
      </c>
      <c r="G231" s="4">
        <f t="shared" si="27"/>
        <v>64580</v>
      </c>
      <c r="H231" s="2">
        <v>950</v>
      </c>
      <c r="I231">
        <f t="shared" si="22"/>
        <v>0</v>
      </c>
      <c r="J231">
        <f t="shared" si="23"/>
        <v>0</v>
      </c>
      <c r="K231">
        <f t="shared" si="24"/>
        <v>63630</v>
      </c>
    </row>
    <row r="232" spans="1:11" x14ac:dyDescent="0.25">
      <c r="A232" s="2">
        <v>231</v>
      </c>
      <c r="B232" s="3">
        <v>44310</v>
      </c>
      <c r="C232" s="4">
        <f t="shared" si="21"/>
        <v>0</v>
      </c>
      <c r="D232" s="4">
        <f t="shared" si="25"/>
        <v>63630</v>
      </c>
      <c r="E232" s="4" t="s">
        <v>5</v>
      </c>
      <c r="F232" s="4">
        <f t="shared" si="26"/>
        <v>5000</v>
      </c>
      <c r="G232" s="4">
        <f t="shared" si="27"/>
        <v>68630</v>
      </c>
      <c r="H232" s="2">
        <v>3110</v>
      </c>
      <c r="I232">
        <f t="shared" si="22"/>
        <v>0</v>
      </c>
      <c r="J232">
        <f t="shared" si="23"/>
        <v>0</v>
      </c>
      <c r="K232">
        <f t="shared" si="24"/>
        <v>65520</v>
      </c>
    </row>
    <row r="233" spans="1:11" x14ac:dyDescent="0.25">
      <c r="A233" s="2">
        <v>232</v>
      </c>
      <c r="B233" s="3">
        <v>44311</v>
      </c>
      <c r="C233" s="4">
        <f t="shared" si="21"/>
        <v>1</v>
      </c>
      <c r="D233" s="4">
        <f t="shared" si="25"/>
        <v>65520</v>
      </c>
      <c r="E233" s="4" t="s">
        <v>6</v>
      </c>
      <c r="F233" s="4">
        <f t="shared" si="26"/>
        <v>5000</v>
      </c>
      <c r="G233" s="4">
        <f t="shared" si="27"/>
        <v>70520</v>
      </c>
      <c r="H233" s="2">
        <v>6010</v>
      </c>
      <c r="I233">
        <f t="shared" si="22"/>
        <v>0</v>
      </c>
      <c r="J233">
        <f t="shared" si="23"/>
        <v>0</v>
      </c>
      <c r="K233">
        <f t="shared" si="24"/>
        <v>64510</v>
      </c>
    </row>
    <row r="234" spans="1:11" x14ac:dyDescent="0.25">
      <c r="A234" s="2">
        <v>233</v>
      </c>
      <c r="B234" s="3">
        <v>44311</v>
      </c>
      <c r="C234" s="4">
        <f t="shared" si="21"/>
        <v>1</v>
      </c>
      <c r="D234" s="4">
        <f t="shared" si="25"/>
        <v>64510</v>
      </c>
      <c r="E234" s="4" t="s">
        <v>7</v>
      </c>
      <c r="F234" s="4">
        <f t="shared" si="26"/>
        <v>0</v>
      </c>
      <c r="G234" s="4">
        <f t="shared" si="27"/>
        <v>64510</v>
      </c>
      <c r="H234" s="2">
        <v>1220</v>
      </c>
      <c r="I234">
        <f t="shared" si="22"/>
        <v>0</v>
      </c>
      <c r="J234">
        <f t="shared" si="23"/>
        <v>0</v>
      </c>
      <c r="K234">
        <f t="shared" si="24"/>
        <v>63290</v>
      </c>
    </row>
    <row r="235" spans="1:11" x14ac:dyDescent="0.25">
      <c r="A235" s="2">
        <v>234</v>
      </c>
      <c r="B235" s="3">
        <v>44311</v>
      </c>
      <c r="C235" s="4">
        <f t="shared" si="21"/>
        <v>1</v>
      </c>
      <c r="D235" s="4">
        <f t="shared" si="25"/>
        <v>63290</v>
      </c>
      <c r="E235" s="4" t="s">
        <v>4</v>
      </c>
      <c r="F235" s="4">
        <f t="shared" si="26"/>
        <v>0</v>
      </c>
      <c r="G235" s="4">
        <f t="shared" si="27"/>
        <v>63290</v>
      </c>
      <c r="H235" s="2">
        <v>8060</v>
      </c>
      <c r="I235">
        <f t="shared" si="22"/>
        <v>0</v>
      </c>
      <c r="J235">
        <f t="shared" si="23"/>
        <v>0</v>
      </c>
      <c r="K235">
        <f t="shared" si="24"/>
        <v>55230</v>
      </c>
    </row>
    <row r="236" spans="1:11" x14ac:dyDescent="0.25">
      <c r="A236" s="2">
        <v>235</v>
      </c>
      <c r="B236" s="3">
        <v>44312</v>
      </c>
      <c r="C236" s="4">
        <f t="shared" si="21"/>
        <v>1</v>
      </c>
      <c r="D236" s="4">
        <f t="shared" si="25"/>
        <v>55230</v>
      </c>
      <c r="E236" s="4" t="s">
        <v>7</v>
      </c>
      <c r="F236" s="4">
        <f t="shared" si="26"/>
        <v>13179</v>
      </c>
      <c r="G236" s="4">
        <f t="shared" si="27"/>
        <v>68409</v>
      </c>
      <c r="H236" s="2">
        <v>4040</v>
      </c>
      <c r="I236">
        <f t="shared" si="22"/>
        <v>0</v>
      </c>
      <c r="J236">
        <f t="shared" si="23"/>
        <v>0</v>
      </c>
      <c r="K236">
        <f t="shared" si="24"/>
        <v>64369</v>
      </c>
    </row>
    <row r="237" spans="1:11" x14ac:dyDescent="0.25">
      <c r="A237" s="2">
        <v>236</v>
      </c>
      <c r="B237" s="3">
        <v>44313</v>
      </c>
      <c r="C237" s="4">
        <f t="shared" si="21"/>
        <v>1</v>
      </c>
      <c r="D237" s="4">
        <f t="shared" si="25"/>
        <v>64369</v>
      </c>
      <c r="E237" s="4" t="s">
        <v>6</v>
      </c>
      <c r="F237" s="4">
        <f t="shared" si="26"/>
        <v>13179</v>
      </c>
      <c r="G237" s="4">
        <f t="shared" si="27"/>
        <v>77548</v>
      </c>
      <c r="H237" s="2">
        <v>950</v>
      </c>
      <c r="I237">
        <f t="shared" si="22"/>
        <v>0</v>
      </c>
      <c r="J237">
        <f t="shared" si="23"/>
        <v>0</v>
      </c>
      <c r="K237">
        <f t="shared" si="24"/>
        <v>76598</v>
      </c>
    </row>
    <row r="238" spans="1:11" x14ac:dyDescent="0.25">
      <c r="A238" s="2">
        <v>237</v>
      </c>
      <c r="B238" s="3">
        <v>44313</v>
      </c>
      <c r="C238" s="4">
        <f t="shared" si="21"/>
        <v>1</v>
      </c>
      <c r="D238" s="4">
        <f t="shared" si="25"/>
        <v>76598</v>
      </c>
      <c r="E238" s="4" t="s">
        <v>5</v>
      </c>
      <c r="F238" s="4">
        <f t="shared" si="26"/>
        <v>0</v>
      </c>
      <c r="G238" s="4">
        <f t="shared" si="27"/>
        <v>76598</v>
      </c>
      <c r="H238" s="2">
        <v>9470</v>
      </c>
      <c r="I238">
        <f t="shared" si="22"/>
        <v>0</v>
      </c>
      <c r="J238">
        <f t="shared" si="23"/>
        <v>0</v>
      </c>
      <c r="K238">
        <f t="shared" si="24"/>
        <v>67128</v>
      </c>
    </row>
    <row r="239" spans="1:11" x14ac:dyDescent="0.25">
      <c r="A239" s="2">
        <v>238</v>
      </c>
      <c r="B239" s="3">
        <v>44313</v>
      </c>
      <c r="C239" s="4">
        <f t="shared" si="21"/>
        <v>1</v>
      </c>
      <c r="D239" s="4">
        <f t="shared" si="25"/>
        <v>67128</v>
      </c>
      <c r="E239" s="4" t="s">
        <v>7</v>
      </c>
      <c r="F239" s="4">
        <f t="shared" si="26"/>
        <v>0</v>
      </c>
      <c r="G239" s="4">
        <f t="shared" si="27"/>
        <v>67128</v>
      </c>
      <c r="H239" s="2">
        <v>4760</v>
      </c>
      <c r="I239">
        <f t="shared" si="22"/>
        <v>0</v>
      </c>
      <c r="J239">
        <f t="shared" si="23"/>
        <v>0</v>
      </c>
      <c r="K239">
        <f t="shared" si="24"/>
        <v>62368</v>
      </c>
    </row>
    <row r="240" spans="1:11" x14ac:dyDescent="0.25">
      <c r="A240" s="2">
        <v>239</v>
      </c>
      <c r="B240" s="3">
        <v>44314</v>
      </c>
      <c r="C240" s="4">
        <f t="shared" si="21"/>
        <v>1</v>
      </c>
      <c r="D240" s="4">
        <f t="shared" si="25"/>
        <v>62368</v>
      </c>
      <c r="E240" s="4" t="s">
        <v>4</v>
      </c>
      <c r="F240" s="4">
        <f t="shared" si="26"/>
        <v>13179</v>
      </c>
      <c r="G240" s="4">
        <f t="shared" si="27"/>
        <v>75547</v>
      </c>
      <c r="H240" s="2">
        <v>9390</v>
      </c>
      <c r="I240">
        <f t="shared" si="22"/>
        <v>0</v>
      </c>
      <c r="J240">
        <f t="shared" si="23"/>
        <v>0</v>
      </c>
      <c r="K240">
        <f t="shared" si="24"/>
        <v>66157</v>
      </c>
    </row>
    <row r="241" spans="1:11" x14ac:dyDescent="0.25">
      <c r="A241" s="2">
        <v>240</v>
      </c>
      <c r="B241" s="3">
        <v>44314</v>
      </c>
      <c r="C241" s="4">
        <f t="shared" si="21"/>
        <v>1</v>
      </c>
      <c r="D241" s="4">
        <f t="shared" si="25"/>
        <v>66157</v>
      </c>
      <c r="E241" s="4" t="s">
        <v>5</v>
      </c>
      <c r="F241" s="4">
        <f t="shared" si="26"/>
        <v>0</v>
      </c>
      <c r="G241" s="4">
        <f t="shared" si="27"/>
        <v>66157</v>
      </c>
      <c r="H241" s="2">
        <v>4520</v>
      </c>
      <c r="I241">
        <f t="shared" si="22"/>
        <v>0</v>
      </c>
      <c r="J241">
        <f t="shared" si="23"/>
        <v>0</v>
      </c>
      <c r="K241">
        <f t="shared" si="24"/>
        <v>61637</v>
      </c>
    </row>
    <row r="242" spans="1:11" x14ac:dyDescent="0.25">
      <c r="A242" s="2">
        <v>241</v>
      </c>
      <c r="B242" s="3">
        <v>44315</v>
      </c>
      <c r="C242" s="4">
        <f t="shared" si="21"/>
        <v>1</v>
      </c>
      <c r="D242" s="4">
        <f t="shared" si="25"/>
        <v>61637</v>
      </c>
      <c r="E242" s="4" t="s">
        <v>5</v>
      </c>
      <c r="F242" s="4">
        <f t="shared" si="26"/>
        <v>13179</v>
      </c>
      <c r="G242" s="4">
        <f t="shared" si="27"/>
        <v>74816</v>
      </c>
      <c r="H242" s="2">
        <v>8460</v>
      </c>
      <c r="I242">
        <f t="shared" si="22"/>
        <v>0</v>
      </c>
      <c r="J242">
        <f t="shared" si="23"/>
        <v>0</v>
      </c>
      <c r="K242">
        <f t="shared" si="24"/>
        <v>66356</v>
      </c>
    </row>
    <row r="243" spans="1:11" x14ac:dyDescent="0.25">
      <c r="A243" s="2">
        <v>242</v>
      </c>
      <c r="B243" s="3">
        <v>44316</v>
      </c>
      <c r="C243" s="4">
        <f t="shared" si="21"/>
        <v>0</v>
      </c>
      <c r="D243" s="4">
        <f t="shared" si="25"/>
        <v>66356</v>
      </c>
      <c r="E243" s="4" t="s">
        <v>4</v>
      </c>
      <c r="F243" s="4">
        <f t="shared" si="26"/>
        <v>13179</v>
      </c>
      <c r="G243" s="4">
        <f t="shared" si="27"/>
        <v>79535</v>
      </c>
      <c r="H243" s="2">
        <v>4880</v>
      </c>
      <c r="I243">
        <f t="shared" si="22"/>
        <v>0</v>
      </c>
      <c r="J243">
        <f t="shared" si="23"/>
        <v>0</v>
      </c>
      <c r="K243">
        <f t="shared" si="24"/>
        <v>74655</v>
      </c>
    </row>
    <row r="244" spans="1:11" x14ac:dyDescent="0.25">
      <c r="A244" s="2">
        <v>243</v>
      </c>
      <c r="B244" s="3">
        <v>44317</v>
      </c>
      <c r="C244" s="4">
        <f t="shared" si="21"/>
        <v>0</v>
      </c>
      <c r="D244" s="4">
        <f t="shared" si="25"/>
        <v>74655</v>
      </c>
      <c r="E244" s="4" t="s">
        <v>4</v>
      </c>
      <c r="F244" s="4">
        <f t="shared" si="26"/>
        <v>5000</v>
      </c>
      <c r="G244" s="4">
        <f t="shared" si="27"/>
        <v>79655</v>
      </c>
      <c r="H244" s="2">
        <v>3980</v>
      </c>
      <c r="I244">
        <f t="shared" si="22"/>
        <v>0</v>
      </c>
      <c r="J244">
        <f t="shared" si="23"/>
        <v>0</v>
      </c>
      <c r="K244">
        <f t="shared" si="24"/>
        <v>75675</v>
      </c>
    </row>
    <row r="245" spans="1:11" x14ac:dyDescent="0.25">
      <c r="A245" s="2">
        <v>244</v>
      </c>
      <c r="B245" s="3">
        <v>44318</v>
      </c>
      <c r="C245" s="4">
        <f t="shared" si="21"/>
        <v>1</v>
      </c>
      <c r="D245" s="4">
        <f t="shared" si="25"/>
        <v>75675</v>
      </c>
      <c r="E245" s="4" t="s">
        <v>4</v>
      </c>
      <c r="F245" s="4">
        <f t="shared" si="26"/>
        <v>5000</v>
      </c>
      <c r="G245" s="4">
        <f t="shared" si="27"/>
        <v>80675</v>
      </c>
      <c r="H245" s="2">
        <v>3980</v>
      </c>
      <c r="I245">
        <f t="shared" si="22"/>
        <v>0</v>
      </c>
      <c r="J245">
        <f t="shared" si="23"/>
        <v>0</v>
      </c>
      <c r="K245">
        <f t="shared" si="24"/>
        <v>76695</v>
      </c>
    </row>
    <row r="246" spans="1:11" x14ac:dyDescent="0.25">
      <c r="A246" s="2">
        <v>245</v>
      </c>
      <c r="B246" s="3">
        <v>44319</v>
      </c>
      <c r="C246" s="4">
        <f t="shared" si="21"/>
        <v>1</v>
      </c>
      <c r="D246" s="4">
        <f t="shared" si="25"/>
        <v>76695</v>
      </c>
      <c r="E246" s="4" t="s">
        <v>6</v>
      </c>
      <c r="F246" s="4">
        <f t="shared" si="26"/>
        <v>13179</v>
      </c>
      <c r="G246" s="4">
        <f t="shared" si="27"/>
        <v>89874</v>
      </c>
      <c r="H246" s="2">
        <v>2130</v>
      </c>
      <c r="I246">
        <f t="shared" si="22"/>
        <v>0</v>
      </c>
      <c r="J246">
        <f t="shared" si="23"/>
        <v>0</v>
      </c>
      <c r="K246">
        <f t="shared" si="24"/>
        <v>87744</v>
      </c>
    </row>
    <row r="247" spans="1:11" x14ac:dyDescent="0.25">
      <c r="A247" s="2">
        <v>246</v>
      </c>
      <c r="B247" s="3">
        <v>44319</v>
      </c>
      <c r="C247" s="4">
        <f t="shared" si="21"/>
        <v>1</v>
      </c>
      <c r="D247" s="4">
        <f t="shared" si="25"/>
        <v>87744</v>
      </c>
      <c r="E247" s="4" t="s">
        <v>5</v>
      </c>
      <c r="F247" s="4">
        <f t="shared" si="26"/>
        <v>0</v>
      </c>
      <c r="G247" s="4">
        <f t="shared" si="27"/>
        <v>87744</v>
      </c>
      <c r="H247" s="2">
        <v>7520</v>
      </c>
      <c r="I247">
        <f t="shared" si="22"/>
        <v>0</v>
      </c>
      <c r="J247">
        <f t="shared" si="23"/>
        <v>0</v>
      </c>
      <c r="K247">
        <f t="shared" si="24"/>
        <v>80224</v>
      </c>
    </row>
    <row r="248" spans="1:11" x14ac:dyDescent="0.25">
      <c r="A248" s="2">
        <v>247</v>
      </c>
      <c r="B248" s="3">
        <v>44320</v>
      </c>
      <c r="C248" s="4">
        <f t="shared" si="21"/>
        <v>1</v>
      </c>
      <c r="D248" s="4">
        <f t="shared" si="25"/>
        <v>80224</v>
      </c>
      <c r="E248" s="4" t="s">
        <v>5</v>
      </c>
      <c r="F248" s="4">
        <f t="shared" si="26"/>
        <v>13179</v>
      </c>
      <c r="G248" s="4">
        <f t="shared" si="27"/>
        <v>93403</v>
      </c>
      <c r="H248" s="2">
        <v>3900</v>
      </c>
      <c r="I248">
        <f t="shared" si="22"/>
        <v>0</v>
      </c>
      <c r="J248">
        <f t="shared" si="23"/>
        <v>0</v>
      </c>
      <c r="K248">
        <f t="shared" si="24"/>
        <v>89503</v>
      </c>
    </row>
    <row r="249" spans="1:11" x14ac:dyDescent="0.25">
      <c r="A249" s="2">
        <v>248</v>
      </c>
      <c r="B249" s="3">
        <v>44321</v>
      </c>
      <c r="C249" s="4">
        <f t="shared" si="21"/>
        <v>1</v>
      </c>
      <c r="D249" s="4">
        <f t="shared" si="25"/>
        <v>89503</v>
      </c>
      <c r="E249" s="4" t="s">
        <v>5</v>
      </c>
      <c r="F249" s="4">
        <f t="shared" si="26"/>
        <v>13179</v>
      </c>
      <c r="G249" s="4">
        <f t="shared" si="27"/>
        <v>102682</v>
      </c>
      <c r="H249" s="2">
        <v>8960</v>
      </c>
      <c r="I249">
        <f t="shared" si="22"/>
        <v>0</v>
      </c>
      <c r="J249">
        <f t="shared" si="23"/>
        <v>0</v>
      </c>
      <c r="K249">
        <f t="shared" si="24"/>
        <v>93722</v>
      </c>
    </row>
    <row r="250" spans="1:11" x14ac:dyDescent="0.25">
      <c r="A250" s="2">
        <v>249</v>
      </c>
      <c r="B250" s="3">
        <v>44321</v>
      </c>
      <c r="C250" s="4">
        <f t="shared" si="21"/>
        <v>1</v>
      </c>
      <c r="D250" s="4">
        <f t="shared" si="25"/>
        <v>93722</v>
      </c>
      <c r="E250" s="4" t="s">
        <v>4</v>
      </c>
      <c r="F250" s="4">
        <f t="shared" si="26"/>
        <v>0</v>
      </c>
      <c r="G250" s="4">
        <f t="shared" si="27"/>
        <v>93722</v>
      </c>
      <c r="H250" s="2">
        <v>3070</v>
      </c>
      <c r="I250">
        <f t="shared" si="22"/>
        <v>0</v>
      </c>
      <c r="J250">
        <f t="shared" si="23"/>
        <v>0</v>
      </c>
      <c r="K250">
        <f t="shared" si="24"/>
        <v>90652</v>
      </c>
    </row>
    <row r="251" spans="1:11" x14ac:dyDescent="0.25">
      <c r="A251" s="2">
        <v>250</v>
      </c>
      <c r="B251" s="3">
        <v>44322</v>
      </c>
      <c r="C251" s="4">
        <f t="shared" si="21"/>
        <v>1</v>
      </c>
      <c r="D251" s="4">
        <f t="shared" si="25"/>
        <v>90652</v>
      </c>
      <c r="E251" s="4" t="s">
        <v>4</v>
      </c>
      <c r="F251" s="4">
        <f t="shared" si="26"/>
        <v>13179</v>
      </c>
      <c r="G251" s="4">
        <f t="shared" si="27"/>
        <v>103831</v>
      </c>
      <c r="H251" s="2">
        <v>1950</v>
      </c>
      <c r="I251">
        <f t="shared" si="22"/>
        <v>0</v>
      </c>
      <c r="J251">
        <f t="shared" si="23"/>
        <v>0</v>
      </c>
      <c r="K251">
        <f t="shared" si="24"/>
        <v>101881</v>
      </c>
    </row>
    <row r="252" spans="1:11" x14ac:dyDescent="0.25">
      <c r="A252" s="2">
        <v>251</v>
      </c>
      <c r="B252" s="3">
        <v>44322</v>
      </c>
      <c r="C252" s="4">
        <f t="shared" si="21"/>
        <v>1</v>
      </c>
      <c r="D252" s="4">
        <f t="shared" si="25"/>
        <v>101881</v>
      </c>
      <c r="E252" s="4" t="s">
        <v>7</v>
      </c>
      <c r="F252" s="4">
        <f t="shared" si="26"/>
        <v>0</v>
      </c>
      <c r="G252" s="4">
        <f t="shared" si="27"/>
        <v>101881</v>
      </c>
      <c r="H252" s="2">
        <v>4340</v>
      </c>
      <c r="I252">
        <f t="shared" si="22"/>
        <v>0</v>
      </c>
      <c r="J252">
        <f t="shared" si="23"/>
        <v>0</v>
      </c>
      <c r="K252">
        <f t="shared" si="24"/>
        <v>97541</v>
      </c>
    </row>
    <row r="253" spans="1:11" x14ac:dyDescent="0.25">
      <c r="A253" s="2">
        <v>252</v>
      </c>
      <c r="B253" s="3">
        <v>44323</v>
      </c>
      <c r="C253" s="4">
        <f t="shared" si="21"/>
        <v>0</v>
      </c>
      <c r="D253" s="4">
        <f t="shared" si="25"/>
        <v>97541</v>
      </c>
      <c r="E253" s="4" t="s">
        <v>7</v>
      </c>
      <c r="F253" s="4">
        <f t="shared" si="26"/>
        <v>13179</v>
      </c>
      <c r="G253" s="4">
        <f t="shared" si="27"/>
        <v>110720</v>
      </c>
      <c r="H253" s="2">
        <v>8510</v>
      </c>
      <c r="I253">
        <f t="shared" si="22"/>
        <v>0</v>
      </c>
      <c r="J253">
        <f t="shared" si="23"/>
        <v>0</v>
      </c>
      <c r="K253">
        <f t="shared" si="24"/>
        <v>102210</v>
      </c>
    </row>
    <row r="254" spans="1:11" x14ac:dyDescent="0.25">
      <c r="A254" s="2">
        <v>253</v>
      </c>
      <c r="B254" s="3">
        <v>44323</v>
      </c>
      <c r="C254" s="4">
        <f t="shared" si="21"/>
        <v>0</v>
      </c>
      <c r="D254" s="4">
        <f t="shared" si="25"/>
        <v>102210</v>
      </c>
      <c r="E254" s="4" t="s">
        <v>4</v>
      </c>
      <c r="F254" s="4">
        <f t="shared" si="26"/>
        <v>0</v>
      </c>
      <c r="G254" s="4">
        <f t="shared" si="27"/>
        <v>102210</v>
      </c>
      <c r="H254" s="2">
        <v>9810</v>
      </c>
      <c r="I254">
        <f t="shared" si="22"/>
        <v>0</v>
      </c>
      <c r="J254">
        <f t="shared" si="23"/>
        <v>0</v>
      </c>
      <c r="K254">
        <f t="shared" si="24"/>
        <v>92400</v>
      </c>
    </row>
    <row r="255" spans="1:11" x14ac:dyDescent="0.25">
      <c r="A255" s="2">
        <v>254</v>
      </c>
      <c r="B255" s="3">
        <v>44323</v>
      </c>
      <c r="C255" s="4">
        <f t="shared" si="21"/>
        <v>0</v>
      </c>
      <c r="D255" s="4">
        <f t="shared" si="25"/>
        <v>92400</v>
      </c>
      <c r="E255" s="4" t="s">
        <v>6</v>
      </c>
      <c r="F255" s="4">
        <f t="shared" si="26"/>
        <v>0</v>
      </c>
      <c r="G255" s="4">
        <f t="shared" si="27"/>
        <v>92400</v>
      </c>
      <c r="H255" s="2">
        <v>5560</v>
      </c>
      <c r="I255">
        <f t="shared" si="22"/>
        <v>0</v>
      </c>
      <c r="J255">
        <f t="shared" si="23"/>
        <v>0</v>
      </c>
      <c r="K255">
        <f t="shared" si="24"/>
        <v>86840</v>
      </c>
    </row>
    <row r="256" spans="1:11" x14ac:dyDescent="0.25">
      <c r="A256" s="2">
        <v>255</v>
      </c>
      <c r="B256" s="3">
        <v>44323</v>
      </c>
      <c r="C256" s="4">
        <f t="shared" si="21"/>
        <v>0</v>
      </c>
      <c r="D256" s="4">
        <f t="shared" si="25"/>
        <v>86840</v>
      </c>
      <c r="E256" s="4" t="s">
        <v>5</v>
      </c>
      <c r="F256" s="4">
        <f t="shared" si="26"/>
        <v>0</v>
      </c>
      <c r="G256" s="4">
        <f t="shared" si="27"/>
        <v>86840</v>
      </c>
      <c r="H256" s="2">
        <v>8340</v>
      </c>
      <c r="I256">
        <f t="shared" si="22"/>
        <v>0</v>
      </c>
      <c r="J256">
        <f t="shared" si="23"/>
        <v>0</v>
      </c>
      <c r="K256">
        <f t="shared" si="24"/>
        <v>78500</v>
      </c>
    </row>
    <row r="257" spans="1:11" x14ac:dyDescent="0.25">
      <c r="A257" s="2">
        <v>256</v>
      </c>
      <c r="B257" s="3">
        <v>44324</v>
      </c>
      <c r="C257" s="4">
        <f t="shared" si="21"/>
        <v>0</v>
      </c>
      <c r="D257" s="4">
        <f t="shared" si="25"/>
        <v>78500</v>
      </c>
      <c r="E257" s="4" t="s">
        <v>5</v>
      </c>
      <c r="F257" s="4">
        <f t="shared" si="26"/>
        <v>5000</v>
      </c>
      <c r="G257" s="4">
        <f t="shared" si="27"/>
        <v>83500</v>
      </c>
      <c r="H257" s="2">
        <v>4510</v>
      </c>
      <c r="I257">
        <f t="shared" si="22"/>
        <v>0</v>
      </c>
      <c r="J257">
        <f t="shared" si="23"/>
        <v>0</v>
      </c>
      <c r="K257">
        <f t="shared" si="24"/>
        <v>78990</v>
      </c>
    </row>
    <row r="258" spans="1:11" x14ac:dyDescent="0.25">
      <c r="A258" s="2">
        <v>257</v>
      </c>
      <c r="B258" s="3">
        <v>44324</v>
      </c>
      <c r="C258" s="4">
        <f t="shared" si="21"/>
        <v>0</v>
      </c>
      <c r="D258" s="4">
        <f t="shared" si="25"/>
        <v>78990</v>
      </c>
      <c r="E258" s="4" t="s">
        <v>4</v>
      </c>
      <c r="F258" s="4">
        <f t="shared" si="26"/>
        <v>0</v>
      </c>
      <c r="G258" s="4">
        <f t="shared" si="27"/>
        <v>78990</v>
      </c>
      <c r="H258" s="2">
        <v>7270</v>
      </c>
      <c r="I258">
        <f t="shared" si="22"/>
        <v>0</v>
      </c>
      <c r="J258">
        <f t="shared" si="23"/>
        <v>0</v>
      </c>
      <c r="K258">
        <f t="shared" si="24"/>
        <v>71720</v>
      </c>
    </row>
    <row r="259" spans="1:11" x14ac:dyDescent="0.25">
      <c r="A259" s="2">
        <v>258</v>
      </c>
      <c r="B259" s="3">
        <v>44325</v>
      </c>
      <c r="C259" s="4">
        <f t="shared" ref="C259:C322" si="28">IF(WEEKDAY(B259)&lt;6, 1, 0)</f>
        <v>1</v>
      </c>
      <c r="D259" s="4">
        <f t="shared" si="25"/>
        <v>71720</v>
      </c>
      <c r="E259" s="4" t="s">
        <v>5</v>
      </c>
      <c r="F259" s="4">
        <f t="shared" si="26"/>
        <v>5000</v>
      </c>
      <c r="G259" s="4">
        <f t="shared" si="27"/>
        <v>76720</v>
      </c>
      <c r="H259" s="2">
        <v>7710</v>
      </c>
      <c r="I259">
        <f t="shared" ref="I259:I322" si="29">IF(G259&lt;H259, 1, 0)</f>
        <v>0</v>
      </c>
      <c r="J259">
        <f t="shared" ref="J259:J322" si="30">IF(I259 = 1, H259, 0)</f>
        <v>0</v>
      </c>
      <c r="K259">
        <f t="shared" ref="K259:K322" si="31">IF(I259 = 0, G259-H259, G259)</f>
        <v>69010</v>
      </c>
    </row>
    <row r="260" spans="1:11" x14ac:dyDescent="0.25">
      <c r="A260" s="2">
        <v>259</v>
      </c>
      <c r="B260" s="3">
        <v>44325</v>
      </c>
      <c r="C260" s="4">
        <f t="shared" si="28"/>
        <v>1</v>
      </c>
      <c r="D260" s="4">
        <f t="shared" ref="D260:D323" si="32">K259</f>
        <v>69010</v>
      </c>
      <c r="E260" s="4" t="s">
        <v>6</v>
      </c>
      <c r="F260" s="4">
        <f t="shared" ref="F260:F323" si="33">IF(B260&lt;&gt;B259,IF(C259= 1, $N$2, 5000), 0)</f>
        <v>0</v>
      </c>
      <c r="G260" s="4">
        <f t="shared" ref="G260:G323" si="34">D260+F260</f>
        <v>69010</v>
      </c>
      <c r="H260" s="2">
        <v>8090</v>
      </c>
      <c r="I260">
        <f t="shared" si="29"/>
        <v>0</v>
      </c>
      <c r="J260">
        <f t="shared" si="30"/>
        <v>0</v>
      </c>
      <c r="K260">
        <f t="shared" si="31"/>
        <v>60920</v>
      </c>
    </row>
    <row r="261" spans="1:11" x14ac:dyDescent="0.25">
      <c r="A261" s="2">
        <v>260</v>
      </c>
      <c r="B261" s="3">
        <v>44325</v>
      </c>
      <c r="C261" s="4">
        <f t="shared" si="28"/>
        <v>1</v>
      </c>
      <c r="D261" s="4">
        <f t="shared" si="32"/>
        <v>60920</v>
      </c>
      <c r="E261" s="4" t="s">
        <v>4</v>
      </c>
      <c r="F261" s="4">
        <f t="shared" si="33"/>
        <v>0</v>
      </c>
      <c r="G261" s="4">
        <f t="shared" si="34"/>
        <v>60920</v>
      </c>
      <c r="H261" s="2">
        <v>5440</v>
      </c>
      <c r="I261">
        <f t="shared" si="29"/>
        <v>0</v>
      </c>
      <c r="J261">
        <f t="shared" si="30"/>
        <v>0</v>
      </c>
      <c r="K261">
        <f t="shared" si="31"/>
        <v>55480</v>
      </c>
    </row>
    <row r="262" spans="1:11" x14ac:dyDescent="0.25">
      <c r="A262" s="2">
        <v>261</v>
      </c>
      <c r="B262" s="3">
        <v>44325</v>
      </c>
      <c r="C262" s="4">
        <f t="shared" si="28"/>
        <v>1</v>
      </c>
      <c r="D262" s="4">
        <f t="shared" si="32"/>
        <v>55480</v>
      </c>
      <c r="E262" s="4" t="s">
        <v>7</v>
      </c>
      <c r="F262" s="4">
        <f t="shared" si="33"/>
        <v>0</v>
      </c>
      <c r="G262" s="4">
        <f t="shared" si="34"/>
        <v>55480</v>
      </c>
      <c r="H262" s="2">
        <v>4060</v>
      </c>
      <c r="I262">
        <f t="shared" si="29"/>
        <v>0</v>
      </c>
      <c r="J262">
        <f t="shared" si="30"/>
        <v>0</v>
      </c>
      <c r="K262">
        <f t="shared" si="31"/>
        <v>51420</v>
      </c>
    </row>
    <row r="263" spans="1:11" x14ac:dyDescent="0.25">
      <c r="A263" s="2">
        <v>262</v>
      </c>
      <c r="B263" s="3">
        <v>44326</v>
      </c>
      <c r="C263" s="4">
        <f t="shared" si="28"/>
        <v>1</v>
      </c>
      <c r="D263" s="4">
        <f t="shared" si="32"/>
        <v>51420</v>
      </c>
      <c r="E263" s="4" t="s">
        <v>5</v>
      </c>
      <c r="F263" s="4">
        <f t="shared" si="33"/>
        <v>13179</v>
      </c>
      <c r="G263" s="4">
        <f t="shared" si="34"/>
        <v>64599</v>
      </c>
      <c r="H263" s="2">
        <v>9620</v>
      </c>
      <c r="I263">
        <f t="shared" si="29"/>
        <v>0</v>
      </c>
      <c r="J263">
        <f t="shared" si="30"/>
        <v>0</v>
      </c>
      <c r="K263">
        <f t="shared" si="31"/>
        <v>54979</v>
      </c>
    </row>
    <row r="264" spans="1:11" x14ac:dyDescent="0.25">
      <c r="A264" s="2">
        <v>263</v>
      </c>
      <c r="B264" s="3">
        <v>44327</v>
      </c>
      <c r="C264" s="4">
        <f t="shared" si="28"/>
        <v>1</v>
      </c>
      <c r="D264" s="4">
        <f t="shared" si="32"/>
        <v>54979</v>
      </c>
      <c r="E264" s="4" t="s">
        <v>6</v>
      </c>
      <c r="F264" s="4">
        <f t="shared" si="33"/>
        <v>13179</v>
      </c>
      <c r="G264" s="4">
        <f t="shared" si="34"/>
        <v>68158</v>
      </c>
      <c r="H264" s="2">
        <v>9630</v>
      </c>
      <c r="I264">
        <f t="shared" si="29"/>
        <v>0</v>
      </c>
      <c r="J264">
        <f t="shared" si="30"/>
        <v>0</v>
      </c>
      <c r="K264">
        <f t="shared" si="31"/>
        <v>58528</v>
      </c>
    </row>
    <row r="265" spans="1:11" x14ac:dyDescent="0.25">
      <c r="A265" s="2">
        <v>264</v>
      </c>
      <c r="B265" s="3">
        <v>44328</v>
      </c>
      <c r="C265" s="4">
        <f t="shared" si="28"/>
        <v>1</v>
      </c>
      <c r="D265" s="4">
        <f t="shared" si="32"/>
        <v>58528</v>
      </c>
      <c r="E265" s="4" t="s">
        <v>6</v>
      </c>
      <c r="F265" s="4">
        <f t="shared" si="33"/>
        <v>13179</v>
      </c>
      <c r="G265" s="4">
        <f t="shared" si="34"/>
        <v>71707</v>
      </c>
      <c r="H265" s="2">
        <v>390</v>
      </c>
      <c r="I265">
        <f t="shared" si="29"/>
        <v>0</v>
      </c>
      <c r="J265">
        <f t="shared" si="30"/>
        <v>0</v>
      </c>
      <c r="K265">
        <f t="shared" si="31"/>
        <v>71317</v>
      </c>
    </row>
    <row r="266" spans="1:11" x14ac:dyDescent="0.25">
      <c r="A266" s="2">
        <v>265</v>
      </c>
      <c r="B266" s="3">
        <v>44329</v>
      </c>
      <c r="C266" s="4">
        <f t="shared" si="28"/>
        <v>1</v>
      </c>
      <c r="D266" s="4">
        <f t="shared" si="32"/>
        <v>71317</v>
      </c>
      <c r="E266" s="4" t="s">
        <v>7</v>
      </c>
      <c r="F266" s="4">
        <f t="shared" si="33"/>
        <v>13179</v>
      </c>
      <c r="G266" s="4">
        <f t="shared" si="34"/>
        <v>84496</v>
      </c>
      <c r="H266" s="2">
        <v>7870</v>
      </c>
      <c r="I266">
        <f t="shared" si="29"/>
        <v>0</v>
      </c>
      <c r="J266">
        <f t="shared" si="30"/>
        <v>0</v>
      </c>
      <c r="K266">
        <f t="shared" si="31"/>
        <v>76626</v>
      </c>
    </row>
    <row r="267" spans="1:11" x14ac:dyDescent="0.25">
      <c r="A267" s="2">
        <v>266</v>
      </c>
      <c r="B267" s="3">
        <v>44329</v>
      </c>
      <c r="C267" s="4">
        <f t="shared" si="28"/>
        <v>1</v>
      </c>
      <c r="D267" s="4">
        <f t="shared" si="32"/>
        <v>76626</v>
      </c>
      <c r="E267" s="4" t="s">
        <v>5</v>
      </c>
      <c r="F267" s="4">
        <f t="shared" si="33"/>
        <v>0</v>
      </c>
      <c r="G267" s="4">
        <f t="shared" si="34"/>
        <v>76626</v>
      </c>
      <c r="H267" s="2">
        <v>4100</v>
      </c>
      <c r="I267">
        <f t="shared" si="29"/>
        <v>0</v>
      </c>
      <c r="J267">
        <f t="shared" si="30"/>
        <v>0</v>
      </c>
      <c r="K267">
        <f t="shared" si="31"/>
        <v>72526</v>
      </c>
    </row>
    <row r="268" spans="1:11" x14ac:dyDescent="0.25">
      <c r="A268" s="2">
        <v>267</v>
      </c>
      <c r="B268" s="3">
        <v>44329</v>
      </c>
      <c r="C268" s="4">
        <f t="shared" si="28"/>
        <v>1</v>
      </c>
      <c r="D268" s="4">
        <f t="shared" si="32"/>
        <v>72526</v>
      </c>
      <c r="E268" s="4" t="s">
        <v>4</v>
      </c>
      <c r="F268" s="4">
        <f t="shared" si="33"/>
        <v>0</v>
      </c>
      <c r="G268" s="4">
        <f t="shared" si="34"/>
        <v>72526</v>
      </c>
      <c r="H268" s="2">
        <v>600</v>
      </c>
      <c r="I268">
        <f t="shared" si="29"/>
        <v>0</v>
      </c>
      <c r="J268">
        <f t="shared" si="30"/>
        <v>0</v>
      </c>
      <c r="K268">
        <f t="shared" si="31"/>
        <v>71926</v>
      </c>
    </row>
    <row r="269" spans="1:11" x14ac:dyDescent="0.25">
      <c r="A269" s="2">
        <v>268</v>
      </c>
      <c r="B269" s="3">
        <v>44330</v>
      </c>
      <c r="C269" s="4">
        <f t="shared" si="28"/>
        <v>0</v>
      </c>
      <c r="D269" s="4">
        <f t="shared" si="32"/>
        <v>71926</v>
      </c>
      <c r="E269" s="4" t="s">
        <v>4</v>
      </c>
      <c r="F269" s="4">
        <f t="shared" si="33"/>
        <v>13179</v>
      </c>
      <c r="G269" s="4">
        <f t="shared" si="34"/>
        <v>85105</v>
      </c>
      <c r="H269" s="2">
        <v>1170</v>
      </c>
      <c r="I269">
        <f t="shared" si="29"/>
        <v>0</v>
      </c>
      <c r="J269">
        <f t="shared" si="30"/>
        <v>0</v>
      </c>
      <c r="K269">
        <f t="shared" si="31"/>
        <v>83935</v>
      </c>
    </row>
    <row r="270" spans="1:11" x14ac:dyDescent="0.25">
      <c r="A270" s="2">
        <v>269</v>
      </c>
      <c r="B270" s="3">
        <v>44330</v>
      </c>
      <c r="C270" s="4">
        <f t="shared" si="28"/>
        <v>0</v>
      </c>
      <c r="D270" s="4">
        <f t="shared" si="32"/>
        <v>83935</v>
      </c>
      <c r="E270" s="4" t="s">
        <v>7</v>
      </c>
      <c r="F270" s="4">
        <f t="shared" si="33"/>
        <v>0</v>
      </c>
      <c r="G270" s="4">
        <f t="shared" si="34"/>
        <v>83935</v>
      </c>
      <c r="H270" s="2">
        <v>860</v>
      </c>
      <c r="I270">
        <f t="shared" si="29"/>
        <v>0</v>
      </c>
      <c r="J270">
        <f t="shared" si="30"/>
        <v>0</v>
      </c>
      <c r="K270">
        <f t="shared" si="31"/>
        <v>83075</v>
      </c>
    </row>
    <row r="271" spans="1:11" x14ac:dyDescent="0.25">
      <c r="A271" s="2">
        <v>270</v>
      </c>
      <c r="B271" s="3">
        <v>44331</v>
      </c>
      <c r="C271" s="4">
        <f t="shared" si="28"/>
        <v>0</v>
      </c>
      <c r="D271" s="4">
        <f t="shared" si="32"/>
        <v>83075</v>
      </c>
      <c r="E271" s="4" t="s">
        <v>6</v>
      </c>
      <c r="F271" s="4">
        <f t="shared" si="33"/>
        <v>5000</v>
      </c>
      <c r="G271" s="4">
        <f t="shared" si="34"/>
        <v>88075</v>
      </c>
      <c r="H271" s="2">
        <v>2350</v>
      </c>
      <c r="I271">
        <f t="shared" si="29"/>
        <v>0</v>
      </c>
      <c r="J271">
        <f t="shared" si="30"/>
        <v>0</v>
      </c>
      <c r="K271">
        <f t="shared" si="31"/>
        <v>85725</v>
      </c>
    </row>
    <row r="272" spans="1:11" x14ac:dyDescent="0.25">
      <c r="A272" s="2">
        <v>271</v>
      </c>
      <c r="B272" s="3">
        <v>44331</v>
      </c>
      <c r="C272" s="4">
        <f t="shared" si="28"/>
        <v>0</v>
      </c>
      <c r="D272" s="4">
        <f t="shared" si="32"/>
        <v>85725</v>
      </c>
      <c r="E272" s="4" t="s">
        <v>7</v>
      </c>
      <c r="F272" s="4">
        <f t="shared" si="33"/>
        <v>0</v>
      </c>
      <c r="G272" s="4">
        <f t="shared" si="34"/>
        <v>85725</v>
      </c>
      <c r="H272" s="2">
        <v>9230</v>
      </c>
      <c r="I272">
        <f t="shared" si="29"/>
        <v>0</v>
      </c>
      <c r="J272">
        <f t="shared" si="30"/>
        <v>0</v>
      </c>
      <c r="K272">
        <f t="shared" si="31"/>
        <v>76495</v>
      </c>
    </row>
    <row r="273" spans="1:11" x14ac:dyDescent="0.25">
      <c r="A273" s="2">
        <v>272</v>
      </c>
      <c r="B273" s="3">
        <v>44332</v>
      </c>
      <c r="C273" s="4">
        <f t="shared" si="28"/>
        <v>1</v>
      </c>
      <c r="D273" s="4">
        <f t="shared" si="32"/>
        <v>76495</v>
      </c>
      <c r="E273" s="4" t="s">
        <v>4</v>
      </c>
      <c r="F273" s="4">
        <f t="shared" si="33"/>
        <v>5000</v>
      </c>
      <c r="G273" s="4">
        <f t="shared" si="34"/>
        <v>81495</v>
      </c>
      <c r="H273" s="2">
        <v>1200</v>
      </c>
      <c r="I273">
        <f t="shared" si="29"/>
        <v>0</v>
      </c>
      <c r="J273">
        <f t="shared" si="30"/>
        <v>0</v>
      </c>
      <c r="K273">
        <f t="shared" si="31"/>
        <v>80295</v>
      </c>
    </row>
    <row r="274" spans="1:11" x14ac:dyDescent="0.25">
      <c r="A274" s="2">
        <v>273</v>
      </c>
      <c r="B274" s="3">
        <v>44332</v>
      </c>
      <c r="C274" s="4">
        <f t="shared" si="28"/>
        <v>1</v>
      </c>
      <c r="D274" s="4">
        <f t="shared" si="32"/>
        <v>80295</v>
      </c>
      <c r="E274" s="4" t="s">
        <v>5</v>
      </c>
      <c r="F274" s="4">
        <f t="shared" si="33"/>
        <v>0</v>
      </c>
      <c r="G274" s="4">
        <f t="shared" si="34"/>
        <v>80295</v>
      </c>
      <c r="H274" s="2">
        <v>7370</v>
      </c>
      <c r="I274">
        <f t="shared" si="29"/>
        <v>0</v>
      </c>
      <c r="J274">
        <f t="shared" si="30"/>
        <v>0</v>
      </c>
      <c r="K274">
        <f t="shared" si="31"/>
        <v>72925</v>
      </c>
    </row>
    <row r="275" spans="1:11" x14ac:dyDescent="0.25">
      <c r="A275" s="2">
        <v>274</v>
      </c>
      <c r="B275" s="3">
        <v>44333</v>
      </c>
      <c r="C275" s="4">
        <f t="shared" si="28"/>
        <v>1</v>
      </c>
      <c r="D275" s="4">
        <f t="shared" si="32"/>
        <v>72925</v>
      </c>
      <c r="E275" s="4" t="s">
        <v>4</v>
      </c>
      <c r="F275" s="4">
        <f t="shared" si="33"/>
        <v>13179</v>
      </c>
      <c r="G275" s="4">
        <f t="shared" si="34"/>
        <v>86104</v>
      </c>
      <c r="H275" s="2">
        <v>2210</v>
      </c>
      <c r="I275">
        <f t="shared" si="29"/>
        <v>0</v>
      </c>
      <c r="J275">
        <f t="shared" si="30"/>
        <v>0</v>
      </c>
      <c r="K275">
        <f t="shared" si="31"/>
        <v>83894</v>
      </c>
    </row>
    <row r="276" spans="1:11" x14ac:dyDescent="0.25">
      <c r="A276" s="2">
        <v>275</v>
      </c>
      <c r="B276" s="3">
        <v>44334</v>
      </c>
      <c r="C276" s="4">
        <f t="shared" si="28"/>
        <v>1</v>
      </c>
      <c r="D276" s="4">
        <f t="shared" si="32"/>
        <v>83894</v>
      </c>
      <c r="E276" s="4" t="s">
        <v>4</v>
      </c>
      <c r="F276" s="4">
        <f t="shared" si="33"/>
        <v>13179</v>
      </c>
      <c r="G276" s="4">
        <f t="shared" si="34"/>
        <v>97073</v>
      </c>
      <c r="H276" s="2">
        <v>1170</v>
      </c>
      <c r="I276">
        <f t="shared" si="29"/>
        <v>0</v>
      </c>
      <c r="J276">
        <f t="shared" si="30"/>
        <v>0</v>
      </c>
      <c r="K276">
        <f t="shared" si="31"/>
        <v>95903</v>
      </c>
    </row>
    <row r="277" spans="1:11" x14ac:dyDescent="0.25">
      <c r="A277" s="2">
        <v>276</v>
      </c>
      <c r="B277" s="3">
        <v>44334</v>
      </c>
      <c r="C277" s="4">
        <f t="shared" si="28"/>
        <v>1</v>
      </c>
      <c r="D277" s="4">
        <f t="shared" si="32"/>
        <v>95903</v>
      </c>
      <c r="E277" s="4" t="s">
        <v>6</v>
      </c>
      <c r="F277" s="4">
        <f t="shared" si="33"/>
        <v>0</v>
      </c>
      <c r="G277" s="4">
        <f t="shared" si="34"/>
        <v>95903</v>
      </c>
      <c r="H277" s="2">
        <v>4170</v>
      </c>
      <c r="I277">
        <f t="shared" si="29"/>
        <v>0</v>
      </c>
      <c r="J277">
        <f t="shared" si="30"/>
        <v>0</v>
      </c>
      <c r="K277">
        <f t="shared" si="31"/>
        <v>91733</v>
      </c>
    </row>
    <row r="278" spans="1:11" x14ac:dyDescent="0.25">
      <c r="A278" s="2">
        <v>277</v>
      </c>
      <c r="B278" s="3">
        <v>44334</v>
      </c>
      <c r="C278" s="4">
        <f t="shared" si="28"/>
        <v>1</v>
      </c>
      <c r="D278" s="4">
        <f t="shared" si="32"/>
        <v>91733</v>
      </c>
      <c r="E278" s="4" t="s">
        <v>5</v>
      </c>
      <c r="F278" s="4">
        <f t="shared" si="33"/>
        <v>0</v>
      </c>
      <c r="G278" s="4">
        <f t="shared" si="34"/>
        <v>91733</v>
      </c>
      <c r="H278" s="2">
        <v>7330</v>
      </c>
      <c r="I278">
        <f t="shared" si="29"/>
        <v>0</v>
      </c>
      <c r="J278">
        <f t="shared" si="30"/>
        <v>0</v>
      </c>
      <c r="K278">
        <f t="shared" si="31"/>
        <v>84403</v>
      </c>
    </row>
    <row r="279" spans="1:11" x14ac:dyDescent="0.25">
      <c r="A279" s="2">
        <v>278</v>
      </c>
      <c r="B279" s="3">
        <v>44335</v>
      </c>
      <c r="C279" s="4">
        <f t="shared" si="28"/>
        <v>1</v>
      </c>
      <c r="D279" s="4">
        <f t="shared" si="32"/>
        <v>84403</v>
      </c>
      <c r="E279" s="4" t="s">
        <v>6</v>
      </c>
      <c r="F279" s="4">
        <f t="shared" si="33"/>
        <v>13179</v>
      </c>
      <c r="G279" s="4">
        <f t="shared" si="34"/>
        <v>97582</v>
      </c>
      <c r="H279" s="2">
        <v>6170</v>
      </c>
      <c r="I279">
        <f t="shared" si="29"/>
        <v>0</v>
      </c>
      <c r="J279">
        <f t="shared" si="30"/>
        <v>0</v>
      </c>
      <c r="K279">
        <f t="shared" si="31"/>
        <v>91412</v>
      </c>
    </row>
    <row r="280" spans="1:11" x14ac:dyDescent="0.25">
      <c r="A280" s="2">
        <v>279</v>
      </c>
      <c r="B280" s="3">
        <v>44335</v>
      </c>
      <c r="C280" s="4">
        <f t="shared" si="28"/>
        <v>1</v>
      </c>
      <c r="D280" s="4">
        <f t="shared" si="32"/>
        <v>91412</v>
      </c>
      <c r="E280" s="4" t="s">
        <v>7</v>
      </c>
      <c r="F280" s="4">
        <f t="shared" si="33"/>
        <v>0</v>
      </c>
      <c r="G280" s="4">
        <f t="shared" si="34"/>
        <v>91412</v>
      </c>
      <c r="H280" s="2">
        <v>5020</v>
      </c>
      <c r="I280">
        <f t="shared" si="29"/>
        <v>0</v>
      </c>
      <c r="J280">
        <f t="shared" si="30"/>
        <v>0</v>
      </c>
      <c r="K280">
        <f t="shared" si="31"/>
        <v>86392</v>
      </c>
    </row>
    <row r="281" spans="1:11" x14ac:dyDescent="0.25">
      <c r="A281" s="2">
        <v>280</v>
      </c>
      <c r="B281" s="3">
        <v>44335</v>
      </c>
      <c r="C281" s="4">
        <f t="shared" si="28"/>
        <v>1</v>
      </c>
      <c r="D281" s="4">
        <f t="shared" si="32"/>
        <v>86392</v>
      </c>
      <c r="E281" s="4" t="s">
        <v>4</v>
      </c>
      <c r="F281" s="4">
        <f t="shared" si="33"/>
        <v>0</v>
      </c>
      <c r="G281" s="4">
        <f t="shared" si="34"/>
        <v>86392</v>
      </c>
      <c r="H281" s="2">
        <v>4470</v>
      </c>
      <c r="I281">
        <f t="shared" si="29"/>
        <v>0</v>
      </c>
      <c r="J281">
        <f t="shared" si="30"/>
        <v>0</v>
      </c>
      <c r="K281">
        <f t="shared" si="31"/>
        <v>81922</v>
      </c>
    </row>
    <row r="282" spans="1:11" x14ac:dyDescent="0.25">
      <c r="A282" s="2">
        <v>281</v>
      </c>
      <c r="B282" s="3">
        <v>44335</v>
      </c>
      <c r="C282" s="4">
        <f t="shared" si="28"/>
        <v>1</v>
      </c>
      <c r="D282" s="4">
        <f t="shared" si="32"/>
        <v>81922</v>
      </c>
      <c r="E282" s="4" t="s">
        <v>5</v>
      </c>
      <c r="F282" s="4">
        <f t="shared" si="33"/>
        <v>0</v>
      </c>
      <c r="G282" s="4">
        <f t="shared" si="34"/>
        <v>81922</v>
      </c>
      <c r="H282" s="2">
        <v>8450</v>
      </c>
      <c r="I282">
        <f t="shared" si="29"/>
        <v>0</v>
      </c>
      <c r="J282">
        <f t="shared" si="30"/>
        <v>0</v>
      </c>
      <c r="K282">
        <f t="shared" si="31"/>
        <v>73472</v>
      </c>
    </row>
    <row r="283" spans="1:11" x14ac:dyDescent="0.25">
      <c r="A283" s="2">
        <v>282</v>
      </c>
      <c r="B283" s="3">
        <v>44336</v>
      </c>
      <c r="C283" s="4">
        <f t="shared" si="28"/>
        <v>1</v>
      </c>
      <c r="D283" s="4">
        <f t="shared" si="32"/>
        <v>73472</v>
      </c>
      <c r="E283" s="4" t="s">
        <v>4</v>
      </c>
      <c r="F283" s="4">
        <f t="shared" si="33"/>
        <v>13179</v>
      </c>
      <c r="G283" s="4">
        <f t="shared" si="34"/>
        <v>86651</v>
      </c>
      <c r="H283" s="2">
        <v>2250</v>
      </c>
      <c r="I283">
        <f t="shared" si="29"/>
        <v>0</v>
      </c>
      <c r="J283">
        <f t="shared" si="30"/>
        <v>0</v>
      </c>
      <c r="K283">
        <f t="shared" si="31"/>
        <v>84401</v>
      </c>
    </row>
    <row r="284" spans="1:11" x14ac:dyDescent="0.25">
      <c r="A284" s="2">
        <v>283</v>
      </c>
      <c r="B284" s="3">
        <v>44336</v>
      </c>
      <c r="C284" s="4">
        <f t="shared" si="28"/>
        <v>1</v>
      </c>
      <c r="D284" s="4">
        <f t="shared" si="32"/>
        <v>84401</v>
      </c>
      <c r="E284" s="4" t="s">
        <v>5</v>
      </c>
      <c r="F284" s="4">
        <f t="shared" si="33"/>
        <v>0</v>
      </c>
      <c r="G284" s="4">
        <f t="shared" si="34"/>
        <v>84401</v>
      </c>
      <c r="H284" s="2">
        <v>6050</v>
      </c>
      <c r="I284">
        <f t="shared" si="29"/>
        <v>0</v>
      </c>
      <c r="J284">
        <f t="shared" si="30"/>
        <v>0</v>
      </c>
      <c r="K284">
        <f t="shared" si="31"/>
        <v>78351</v>
      </c>
    </row>
    <row r="285" spans="1:11" x14ac:dyDescent="0.25">
      <c r="A285" s="2">
        <v>284</v>
      </c>
      <c r="B285" s="3">
        <v>44337</v>
      </c>
      <c r="C285" s="4">
        <f t="shared" si="28"/>
        <v>0</v>
      </c>
      <c r="D285" s="4">
        <f t="shared" si="32"/>
        <v>78351</v>
      </c>
      <c r="E285" s="4" t="s">
        <v>5</v>
      </c>
      <c r="F285" s="4">
        <f t="shared" si="33"/>
        <v>13179</v>
      </c>
      <c r="G285" s="4">
        <f t="shared" si="34"/>
        <v>91530</v>
      </c>
      <c r="H285" s="2">
        <v>5490</v>
      </c>
      <c r="I285">
        <f t="shared" si="29"/>
        <v>0</v>
      </c>
      <c r="J285">
        <f t="shared" si="30"/>
        <v>0</v>
      </c>
      <c r="K285">
        <f t="shared" si="31"/>
        <v>86040</v>
      </c>
    </row>
    <row r="286" spans="1:11" x14ac:dyDescent="0.25">
      <c r="A286" s="2">
        <v>285</v>
      </c>
      <c r="B286" s="3">
        <v>44338</v>
      </c>
      <c r="C286" s="4">
        <f t="shared" si="28"/>
        <v>0</v>
      </c>
      <c r="D286" s="4">
        <f t="shared" si="32"/>
        <v>86040</v>
      </c>
      <c r="E286" s="4" t="s">
        <v>7</v>
      </c>
      <c r="F286" s="4">
        <f t="shared" si="33"/>
        <v>5000</v>
      </c>
      <c r="G286" s="4">
        <f t="shared" si="34"/>
        <v>91040</v>
      </c>
      <c r="H286" s="2">
        <v>3000</v>
      </c>
      <c r="I286">
        <f t="shared" si="29"/>
        <v>0</v>
      </c>
      <c r="J286">
        <f t="shared" si="30"/>
        <v>0</v>
      </c>
      <c r="K286">
        <f t="shared" si="31"/>
        <v>88040</v>
      </c>
    </row>
    <row r="287" spans="1:11" x14ac:dyDescent="0.25">
      <c r="A287" s="2">
        <v>286</v>
      </c>
      <c r="B287" s="3">
        <v>44338</v>
      </c>
      <c r="C287" s="4">
        <f t="shared" si="28"/>
        <v>0</v>
      </c>
      <c r="D287" s="4">
        <f t="shared" si="32"/>
        <v>88040</v>
      </c>
      <c r="E287" s="4" t="s">
        <v>6</v>
      </c>
      <c r="F287" s="4">
        <f t="shared" si="33"/>
        <v>0</v>
      </c>
      <c r="G287" s="4">
        <f t="shared" si="34"/>
        <v>88040</v>
      </c>
      <c r="H287" s="2">
        <v>9670</v>
      </c>
      <c r="I287">
        <f t="shared" si="29"/>
        <v>0</v>
      </c>
      <c r="J287">
        <f t="shared" si="30"/>
        <v>0</v>
      </c>
      <c r="K287">
        <f t="shared" si="31"/>
        <v>78370</v>
      </c>
    </row>
    <row r="288" spans="1:11" x14ac:dyDescent="0.25">
      <c r="A288" s="2">
        <v>287</v>
      </c>
      <c r="B288" s="3">
        <v>44339</v>
      </c>
      <c r="C288" s="4">
        <f t="shared" si="28"/>
        <v>1</v>
      </c>
      <c r="D288" s="4">
        <f t="shared" si="32"/>
        <v>78370</v>
      </c>
      <c r="E288" s="4" t="s">
        <v>7</v>
      </c>
      <c r="F288" s="4">
        <f t="shared" si="33"/>
        <v>5000</v>
      </c>
      <c r="G288" s="4">
        <f t="shared" si="34"/>
        <v>83370</v>
      </c>
      <c r="H288" s="2">
        <v>3710</v>
      </c>
      <c r="I288">
        <f t="shared" si="29"/>
        <v>0</v>
      </c>
      <c r="J288">
        <f t="shared" si="30"/>
        <v>0</v>
      </c>
      <c r="K288">
        <f t="shared" si="31"/>
        <v>79660</v>
      </c>
    </row>
    <row r="289" spans="1:11" x14ac:dyDescent="0.25">
      <c r="A289" s="2">
        <v>288</v>
      </c>
      <c r="B289" s="3">
        <v>44339</v>
      </c>
      <c r="C289" s="4">
        <f t="shared" si="28"/>
        <v>1</v>
      </c>
      <c r="D289" s="4">
        <f t="shared" si="32"/>
        <v>79660</v>
      </c>
      <c r="E289" s="4" t="s">
        <v>5</v>
      </c>
      <c r="F289" s="4">
        <f t="shared" si="33"/>
        <v>0</v>
      </c>
      <c r="G289" s="4">
        <f t="shared" si="34"/>
        <v>79660</v>
      </c>
      <c r="H289" s="2">
        <v>2680</v>
      </c>
      <c r="I289">
        <f t="shared" si="29"/>
        <v>0</v>
      </c>
      <c r="J289">
        <f t="shared" si="30"/>
        <v>0</v>
      </c>
      <c r="K289">
        <f t="shared" si="31"/>
        <v>76980</v>
      </c>
    </row>
    <row r="290" spans="1:11" x14ac:dyDescent="0.25">
      <c r="A290" s="2">
        <v>289</v>
      </c>
      <c r="B290" s="3">
        <v>44339</v>
      </c>
      <c r="C290" s="4">
        <f t="shared" si="28"/>
        <v>1</v>
      </c>
      <c r="D290" s="4">
        <f t="shared" si="32"/>
        <v>76980</v>
      </c>
      <c r="E290" s="4" t="s">
        <v>4</v>
      </c>
      <c r="F290" s="4">
        <f t="shared" si="33"/>
        <v>0</v>
      </c>
      <c r="G290" s="4">
        <f t="shared" si="34"/>
        <v>76980</v>
      </c>
      <c r="H290" s="2">
        <v>4700</v>
      </c>
      <c r="I290">
        <f t="shared" si="29"/>
        <v>0</v>
      </c>
      <c r="J290">
        <f t="shared" si="30"/>
        <v>0</v>
      </c>
      <c r="K290">
        <f t="shared" si="31"/>
        <v>72280</v>
      </c>
    </row>
    <row r="291" spans="1:11" x14ac:dyDescent="0.25">
      <c r="A291" s="2">
        <v>290</v>
      </c>
      <c r="B291" s="3">
        <v>44340</v>
      </c>
      <c r="C291" s="4">
        <f t="shared" si="28"/>
        <v>1</v>
      </c>
      <c r="D291" s="4">
        <f t="shared" si="32"/>
        <v>72280</v>
      </c>
      <c r="E291" s="4" t="s">
        <v>4</v>
      </c>
      <c r="F291" s="4">
        <f t="shared" si="33"/>
        <v>13179</v>
      </c>
      <c r="G291" s="4">
        <f t="shared" si="34"/>
        <v>85459</v>
      </c>
      <c r="H291" s="2">
        <v>1830</v>
      </c>
      <c r="I291">
        <f t="shared" si="29"/>
        <v>0</v>
      </c>
      <c r="J291">
        <f t="shared" si="30"/>
        <v>0</v>
      </c>
      <c r="K291">
        <f t="shared" si="31"/>
        <v>83629</v>
      </c>
    </row>
    <row r="292" spans="1:11" x14ac:dyDescent="0.25">
      <c r="A292" s="2">
        <v>291</v>
      </c>
      <c r="B292" s="3">
        <v>44340</v>
      </c>
      <c r="C292" s="4">
        <f t="shared" si="28"/>
        <v>1</v>
      </c>
      <c r="D292" s="4">
        <f t="shared" si="32"/>
        <v>83629</v>
      </c>
      <c r="E292" s="4" t="s">
        <v>5</v>
      </c>
      <c r="F292" s="4">
        <f t="shared" si="33"/>
        <v>0</v>
      </c>
      <c r="G292" s="4">
        <f t="shared" si="34"/>
        <v>83629</v>
      </c>
      <c r="H292" s="2">
        <v>4100</v>
      </c>
      <c r="I292">
        <f t="shared" si="29"/>
        <v>0</v>
      </c>
      <c r="J292">
        <f t="shared" si="30"/>
        <v>0</v>
      </c>
      <c r="K292">
        <f t="shared" si="31"/>
        <v>79529</v>
      </c>
    </row>
    <row r="293" spans="1:11" x14ac:dyDescent="0.25">
      <c r="A293" s="2">
        <v>292</v>
      </c>
      <c r="B293" s="3">
        <v>44341</v>
      </c>
      <c r="C293" s="4">
        <f t="shared" si="28"/>
        <v>1</v>
      </c>
      <c r="D293" s="4">
        <f t="shared" si="32"/>
        <v>79529</v>
      </c>
      <c r="E293" s="4" t="s">
        <v>7</v>
      </c>
      <c r="F293" s="4">
        <f t="shared" si="33"/>
        <v>13179</v>
      </c>
      <c r="G293" s="4">
        <f t="shared" si="34"/>
        <v>92708</v>
      </c>
      <c r="H293" s="2">
        <v>7870</v>
      </c>
      <c r="I293">
        <f t="shared" si="29"/>
        <v>0</v>
      </c>
      <c r="J293">
        <f t="shared" si="30"/>
        <v>0</v>
      </c>
      <c r="K293">
        <f t="shared" si="31"/>
        <v>84838</v>
      </c>
    </row>
    <row r="294" spans="1:11" x14ac:dyDescent="0.25">
      <c r="A294" s="2">
        <v>293</v>
      </c>
      <c r="B294" s="3">
        <v>44341</v>
      </c>
      <c r="C294" s="4">
        <f t="shared" si="28"/>
        <v>1</v>
      </c>
      <c r="D294" s="4">
        <f t="shared" si="32"/>
        <v>84838</v>
      </c>
      <c r="E294" s="4" t="s">
        <v>5</v>
      </c>
      <c r="F294" s="4">
        <f t="shared" si="33"/>
        <v>0</v>
      </c>
      <c r="G294" s="4">
        <f t="shared" si="34"/>
        <v>84838</v>
      </c>
      <c r="H294" s="2">
        <v>7160</v>
      </c>
      <c r="I294">
        <f t="shared" si="29"/>
        <v>0</v>
      </c>
      <c r="J294">
        <f t="shared" si="30"/>
        <v>0</v>
      </c>
      <c r="K294">
        <f t="shared" si="31"/>
        <v>77678</v>
      </c>
    </row>
    <row r="295" spans="1:11" x14ac:dyDescent="0.25">
      <c r="A295" s="2">
        <v>294</v>
      </c>
      <c r="B295" s="3">
        <v>44341</v>
      </c>
      <c r="C295" s="4">
        <f t="shared" si="28"/>
        <v>1</v>
      </c>
      <c r="D295" s="4">
        <f t="shared" si="32"/>
        <v>77678</v>
      </c>
      <c r="E295" s="4" t="s">
        <v>6</v>
      </c>
      <c r="F295" s="4">
        <f t="shared" si="33"/>
        <v>0</v>
      </c>
      <c r="G295" s="4">
        <f t="shared" si="34"/>
        <v>77678</v>
      </c>
      <c r="H295" s="2">
        <v>9200</v>
      </c>
      <c r="I295">
        <f t="shared" si="29"/>
        <v>0</v>
      </c>
      <c r="J295">
        <f t="shared" si="30"/>
        <v>0</v>
      </c>
      <c r="K295">
        <f t="shared" si="31"/>
        <v>68478</v>
      </c>
    </row>
    <row r="296" spans="1:11" x14ac:dyDescent="0.25">
      <c r="A296" s="2">
        <v>295</v>
      </c>
      <c r="B296" s="3">
        <v>44342</v>
      </c>
      <c r="C296" s="4">
        <f t="shared" si="28"/>
        <v>1</v>
      </c>
      <c r="D296" s="4">
        <f t="shared" si="32"/>
        <v>68478</v>
      </c>
      <c r="E296" s="4" t="s">
        <v>5</v>
      </c>
      <c r="F296" s="4">
        <f t="shared" si="33"/>
        <v>13179</v>
      </c>
      <c r="G296" s="4">
        <f t="shared" si="34"/>
        <v>81657</v>
      </c>
      <c r="H296" s="2">
        <v>7390</v>
      </c>
      <c r="I296">
        <f t="shared" si="29"/>
        <v>0</v>
      </c>
      <c r="J296">
        <f t="shared" si="30"/>
        <v>0</v>
      </c>
      <c r="K296">
        <f t="shared" si="31"/>
        <v>74267</v>
      </c>
    </row>
    <row r="297" spans="1:11" x14ac:dyDescent="0.25">
      <c r="A297" s="2">
        <v>296</v>
      </c>
      <c r="B297" s="3">
        <v>44342</v>
      </c>
      <c r="C297" s="4">
        <f t="shared" si="28"/>
        <v>1</v>
      </c>
      <c r="D297" s="4">
        <f t="shared" si="32"/>
        <v>74267</v>
      </c>
      <c r="E297" s="4" t="s">
        <v>4</v>
      </c>
      <c r="F297" s="4">
        <f t="shared" si="33"/>
        <v>0</v>
      </c>
      <c r="G297" s="4">
        <f t="shared" si="34"/>
        <v>74267</v>
      </c>
      <c r="H297" s="2">
        <v>4560</v>
      </c>
      <c r="I297">
        <f t="shared" si="29"/>
        <v>0</v>
      </c>
      <c r="J297">
        <f t="shared" si="30"/>
        <v>0</v>
      </c>
      <c r="K297">
        <f t="shared" si="31"/>
        <v>69707</v>
      </c>
    </row>
    <row r="298" spans="1:11" x14ac:dyDescent="0.25">
      <c r="A298" s="2">
        <v>297</v>
      </c>
      <c r="B298" s="3">
        <v>44343</v>
      </c>
      <c r="C298" s="4">
        <f t="shared" si="28"/>
        <v>1</v>
      </c>
      <c r="D298" s="4">
        <f t="shared" si="32"/>
        <v>69707</v>
      </c>
      <c r="E298" s="4" t="s">
        <v>5</v>
      </c>
      <c r="F298" s="4">
        <f t="shared" si="33"/>
        <v>13179</v>
      </c>
      <c r="G298" s="4">
        <f t="shared" si="34"/>
        <v>82886</v>
      </c>
      <c r="H298" s="2">
        <v>8680</v>
      </c>
      <c r="I298">
        <f t="shared" si="29"/>
        <v>0</v>
      </c>
      <c r="J298">
        <f t="shared" si="30"/>
        <v>0</v>
      </c>
      <c r="K298">
        <f t="shared" si="31"/>
        <v>74206</v>
      </c>
    </row>
    <row r="299" spans="1:11" x14ac:dyDescent="0.25">
      <c r="A299" s="2">
        <v>298</v>
      </c>
      <c r="B299" s="3">
        <v>44343</v>
      </c>
      <c r="C299" s="4">
        <f t="shared" si="28"/>
        <v>1</v>
      </c>
      <c r="D299" s="4">
        <f t="shared" si="32"/>
        <v>74206</v>
      </c>
      <c r="E299" s="4" t="s">
        <v>4</v>
      </c>
      <c r="F299" s="4">
        <f t="shared" si="33"/>
        <v>0</v>
      </c>
      <c r="G299" s="4">
        <f t="shared" si="34"/>
        <v>74206</v>
      </c>
      <c r="H299" s="2">
        <v>3110</v>
      </c>
      <c r="I299">
        <f t="shared" si="29"/>
        <v>0</v>
      </c>
      <c r="J299">
        <f t="shared" si="30"/>
        <v>0</v>
      </c>
      <c r="K299">
        <f t="shared" si="31"/>
        <v>71096</v>
      </c>
    </row>
    <row r="300" spans="1:11" x14ac:dyDescent="0.25">
      <c r="A300" s="2">
        <v>299</v>
      </c>
      <c r="B300" s="3">
        <v>44343</v>
      </c>
      <c r="C300" s="4">
        <f t="shared" si="28"/>
        <v>1</v>
      </c>
      <c r="D300" s="4">
        <f t="shared" si="32"/>
        <v>71096</v>
      </c>
      <c r="E300" s="4" t="s">
        <v>7</v>
      </c>
      <c r="F300" s="4">
        <f t="shared" si="33"/>
        <v>0</v>
      </c>
      <c r="G300" s="4">
        <f t="shared" si="34"/>
        <v>71096</v>
      </c>
      <c r="H300" s="2">
        <v>8770</v>
      </c>
      <c r="I300">
        <f t="shared" si="29"/>
        <v>0</v>
      </c>
      <c r="J300">
        <f t="shared" si="30"/>
        <v>0</v>
      </c>
      <c r="K300">
        <f t="shared" si="31"/>
        <v>62326</v>
      </c>
    </row>
    <row r="301" spans="1:11" x14ac:dyDescent="0.25">
      <c r="A301" s="2">
        <v>300</v>
      </c>
      <c r="B301" s="3">
        <v>44344</v>
      </c>
      <c r="C301" s="4">
        <f t="shared" si="28"/>
        <v>0</v>
      </c>
      <c r="D301" s="4">
        <f t="shared" si="32"/>
        <v>62326</v>
      </c>
      <c r="E301" s="4" t="s">
        <v>7</v>
      </c>
      <c r="F301" s="4">
        <f t="shared" si="33"/>
        <v>13179</v>
      </c>
      <c r="G301" s="4">
        <f t="shared" si="34"/>
        <v>75505</v>
      </c>
      <c r="H301" s="2">
        <v>6900</v>
      </c>
      <c r="I301">
        <f t="shared" si="29"/>
        <v>0</v>
      </c>
      <c r="J301">
        <f t="shared" si="30"/>
        <v>0</v>
      </c>
      <c r="K301">
        <f t="shared" si="31"/>
        <v>68605</v>
      </c>
    </row>
    <row r="302" spans="1:11" x14ac:dyDescent="0.25">
      <c r="A302" s="2">
        <v>301</v>
      </c>
      <c r="B302" s="3">
        <v>44344</v>
      </c>
      <c r="C302" s="4">
        <f t="shared" si="28"/>
        <v>0</v>
      </c>
      <c r="D302" s="4">
        <f t="shared" si="32"/>
        <v>68605</v>
      </c>
      <c r="E302" s="4" t="s">
        <v>4</v>
      </c>
      <c r="F302" s="4">
        <f t="shared" si="33"/>
        <v>0</v>
      </c>
      <c r="G302" s="4">
        <f t="shared" si="34"/>
        <v>68605</v>
      </c>
      <c r="H302" s="2">
        <v>9220</v>
      </c>
      <c r="I302">
        <f t="shared" si="29"/>
        <v>0</v>
      </c>
      <c r="J302">
        <f t="shared" si="30"/>
        <v>0</v>
      </c>
      <c r="K302">
        <f t="shared" si="31"/>
        <v>59385</v>
      </c>
    </row>
    <row r="303" spans="1:11" x14ac:dyDescent="0.25">
      <c r="A303" s="2">
        <v>302</v>
      </c>
      <c r="B303" s="3">
        <v>44345</v>
      </c>
      <c r="C303" s="4">
        <f t="shared" si="28"/>
        <v>0</v>
      </c>
      <c r="D303" s="4">
        <f t="shared" si="32"/>
        <v>59385</v>
      </c>
      <c r="E303" s="4" t="s">
        <v>4</v>
      </c>
      <c r="F303" s="4">
        <f t="shared" si="33"/>
        <v>5000</v>
      </c>
      <c r="G303" s="4">
        <f t="shared" si="34"/>
        <v>64385</v>
      </c>
      <c r="H303" s="2">
        <v>9740</v>
      </c>
      <c r="I303">
        <f t="shared" si="29"/>
        <v>0</v>
      </c>
      <c r="J303">
        <f t="shared" si="30"/>
        <v>0</v>
      </c>
      <c r="K303">
        <f t="shared" si="31"/>
        <v>54645</v>
      </c>
    </row>
    <row r="304" spans="1:11" x14ac:dyDescent="0.25">
      <c r="A304" s="2">
        <v>303</v>
      </c>
      <c r="B304" s="3">
        <v>44346</v>
      </c>
      <c r="C304" s="4">
        <f t="shared" si="28"/>
        <v>1</v>
      </c>
      <c r="D304" s="4">
        <f t="shared" si="32"/>
        <v>54645</v>
      </c>
      <c r="E304" s="4" t="s">
        <v>4</v>
      </c>
      <c r="F304" s="4">
        <f t="shared" si="33"/>
        <v>5000</v>
      </c>
      <c r="G304" s="4">
        <f t="shared" si="34"/>
        <v>59645</v>
      </c>
      <c r="H304" s="2">
        <v>4500</v>
      </c>
      <c r="I304">
        <f t="shared" si="29"/>
        <v>0</v>
      </c>
      <c r="J304">
        <f t="shared" si="30"/>
        <v>0</v>
      </c>
      <c r="K304">
        <f t="shared" si="31"/>
        <v>55145</v>
      </c>
    </row>
    <row r="305" spans="1:11" x14ac:dyDescent="0.25">
      <c r="A305" s="2">
        <v>304</v>
      </c>
      <c r="B305" s="3">
        <v>44346</v>
      </c>
      <c r="C305" s="4">
        <f t="shared" si="28"/>
        <v>1</v>
      </c>
      <c r="D305" s="4">
        <f t="shared" si="32"/>
        <v>55145</v>
      </c>
      <c r="E305" s="4" t="s">
        <v>6</v>
      </c>
      <c r="F305" s="4">
        <f t="shared" si="33"/>
        <v>0</v>
      </c>
      <c r="G305" s="4">
        <f t="shared" si="34"/>
        <v>55145</v>
      </c>
      <c r="H305" s="2">
        <v>9950</v>
      </c>
      <c r="I305">
        <f t="shared" si="29"/>
        <v>0</v>
      </c>
      <c r="J305">
        <f t="shared" si="30"/>
        <v>0</v>
      </c>
      <c r="K305">
        <f t="shared" si="31"/>
        <v>45195</v>
      </c>
    </row>
    <row r="306" spans="1:11" x14ac:dyDescent="0.25">
      <c r="A306" s="2">
        <v>305</v>
      </c>
      <c r="B306" s="3">
        <v>44347</v>
      </c>
      <c r="C306" s="4">
        <f t="shared" si="28"/>
        <v>1</v>
      </c>
      <c r="D306" s="4">
        <f t="shared" si="32"/>
        <v>45195</v>
      </c>
      <c r="E306" s="4" t="s">
        <v>4</v>
      </c>
      <c r="F306" s="4">
        <f t="shared" si="33"/>
        <v>13179</v>
      </c>
      <c r="G306" s="4">
        <f t="shared" si="34"/>
        <v>58374</v>
      </c>
      <c r="H306" s="2">
        <v>9960</v>
      </c>
      <c r="I306">
        <f t="shared" si="29"/>
        <v>0</v>
      </c>
      <c r="J306">
        <f t="shared" si="30"/>
        <v>0</v>
      </c>
      <c r="K306">
        <f t="shared" si="31"/>
        <v>48414</v>
      </c>
    </row>
    <row r="307" spans="1:11" x14ac:dyDescent="0.25">
      <c r="A307" s="2">
        <v>306</v>
      </c>
      <c r="B307" s="3">
        <v>44347</v>
      </c>
      <c r="C307" s="4">
        <f t="shared" si="28"/>
        <v>1</v>
      </c>
      <c r="D307" s="4">
        <f t="shared" si="32"/>
        <v>48414</v>
      </c>
      <c r="E307" s="4" t="s">
        <v>6</v>
      </c>
      <c r="F307" s="4">
        <f t="shared" si="33"/>
        <v>0</v>
      </c>
      <c r="G307" s="4">
        <f t="shared" si="34"/>
        <v>48414</v>
      </c>
      <c r="H307" s="2">
        <v>8880</v>
      </c>
      <c r="I307">
        <f t="shared" si="29"/>
        <v>0</v>
      </c>
      <c r="J307">
        <f t="shared" si="30"/>
        <v>0</v>
      </c>
      <c r="K307">
        <f t="shared" si="31"/>
        <v>39534</v>
      </c>
    </row>
    <row r="308" spans="1:11" x14ac:dyDescent="0.25">
      <c r="A308" s="2">
        <v>307</v>
      </c>
      <c r="B308" s="3">
        <v>44347</v>
      </c>
      <c r="C308" s="4">
        <f t="shared" si="28"/>
        <v>1</v>
      </c>
      <c r="D308" s="4">
        <f t="shared" si="32"/>
        <v>39534</v>
      </c>
      <c r="E308" s="4" t="s">
        <v>5</v>
      </c>
      <c r="F308" s="4">
        <f t="shared" si="33"/>
        <v>0</v>
      </c>
      <c r="G308" s="4">
        <f t="shared" si="34"/>
        <v>39534</v>
      </c>
      <c r="H308" s="2">
        <v>4160</v>
      </c>
      <c r="I308">
        <f t="shared" si="29"/>
        <v>0</v>
      </c>
      <c r="J308">
        <f t="shared" si="30"/>
        <v>0</v>
      </c>
      <c r="K308">
        <f t="shared" si="31"/>
        <v>35374</v>
      </c>
    </row>
    <row r="309" spans="1:11" x14ac:dyDescent="0.25">
      <c r="A309" s="2">
        <v>308</v>
      </c>
      <c r="B309" s="3">
        <v>44348</v>
      </c>
      <c r="C309" s="4">
        <f t="shared" si="28"/>
        <v>1</v>
      </c>
      <c r="D309" s="4">
        <f t="shared" si="32"/>
        <v>35374</v>
      </c>
      <c r="E309" s="4" t="s">
        <v>5</v>
      </c>
      <c r="F309" s="4">
        <f t="shared" si="33"/>
        <v>13179</v>
      </c>
      <c r="G309" s="4">
        <f t="shared" si="34"/>
        <v>48553</v>
      </c>
      <c r="H309" s="2">
        <v>6300</v>
      </c>
      <c r="I309">
        <f t="shared" si="29"/>
        <v>0</v>
      </c>
      <c r="J309">
        <f t="shared" si="30"/>
        <v>0</v>
      </c>
      <c r="K309">
        <f t="shared" si="31"/>
        <v>42253</v>
      </c>
    </row>
    <row r="310" spans="1:11" x14ac:dyDescent="0.25">
      <c r="A310" s="2">
        <v>309</v>
      </c>
      <c r="B310" s="3">
        <v>44348</v>
      </c>
      <c r="C310" s="4">
        <f t="shared" si="28"/>
        <v>1</v>
      </c>
      <c r="D310" s="4">
        <f t="shared" si="32"/>
        <v>42253</v>
      </c>
      <c r="E310" s="4" t="s">
        <v>7</v>
      </c>
      <c r="F310" s="4">
        <f t="shared" si="33"/>
        <v>0</v>
      </c>
      <c r="G310" s="4">
        <f t="shared" si="34"/>
        <v>42253</v>
      </c>
      <c r="H310" s="2">
        <v>9040</v>
      </c>
      <c r="I310">
        <f t="shared" si="29"/>
        <v>0</v>
      </c>
      <c r="J310">
        <f t="shared" si="30"/>
        <v>0</v>
      </c>
      <c r="K310">
        <f t="shared" si="31"/>
        <v>33213</v>
      </c>
    </row>
    <row r="311" spans="1:11" x14ac:dyDescent="0.25">
      <c r="A311" s="2">
        <v>310</v>
      </c>
      <c r="B311" s="3">
        <v>44349</v>
      </c>
      <c r="C311" s="4">
        <f t="shared" si="28"/>
        <v>1</v>
      </c>
      <c r="D311" s="4">
        <f t="shared" si="32"/>
        <v>33213</v>
      </c>
      <c r="E311" s="4" t="s">
        <v>7</v>
      </c>
      <c r="F311" s="4">
        <f t="shared" si="33"/>
        <v>13179</v>
      </c>
      <c r="G311" s="4">
        <f t="shared" si="34"/>
        <v>46392</v>
      </c>
      <c r="H311" s="2">
        <v>8880</v>
      </c>
      <c r="I311">
        <f t="shared" si="29"/>
        <v>0</v>
      </c>
      <c r="J311">
        <f t="shared" si="30"/>
        <v>0</v>
      </c>
      <c r="K311">
        <f t="shared" si="31"/>
        <v>37512</v>
      </c>
    </row>
    <row r="312" spans="1:11" x14ac:dyDescent="0.25">
      <c r="A312" s="2">
        <v>311</v>
      </c>
      <c r="B312" s="3">
        <v>44350</v>
      </c>
      <c r="C312" s="4">
        <f t="shared" si="28"/>
        <v>1</v>
      </c>
      <c r="D312" s="4">
        <f t="shared" si="32"/>
        <v>37512</v>
      </c>
      <c r="E312" s="4" t="s">
        <v>4</v>
      </c>
      <c r="F312" s="4">
        <f t="shared" si="33"/>
        <v>13179</v>
      </c>
      <c r="G312" s="4">
        <f t="shared" si="34"/>
        <v>50691</v>
      </c>
      <c r="H312" s="2">
        <v>5030</v>
      </c>
      <c r="I312">
        <f t="shared" si="29"/>
        <v>0</v>
      </c>
      <c r="J312">
        <f t="shared" si="30"/>
        <v>0</v>
      </c>
      <c r="K312">
        <f t="shared" si="31"/>
        <v>45661</v>
      </c>
    </row>
    <row r="313" spans="1:11" x14ac:dyDescent="0.25">
      <c r="A313" s="2">
        <v>312</v>
      </c>
      <c r="B313" s="3">
        <v>44350</v>
      </c>
      <c r="C313" s="4">
        <f t="shared" si="28"/>
        <v>1</v>
      </c>
      <c r="D313" s="4">
        <f t="shared" si="32"/>
        <v>45661</v>
      </c>
      <c r="E313" s="4" t="s">
        <v>6</v>
      </c>
      <c r="F313" s="4">
        <f t="shared" si="33"/>
        <v>0</v>
      </c>
      <c r="G313" s="4">
        <f t="shared" si="34"/>
        <v>45661</v>
      </c>
      <c r="H313" s="2">
        <v>6010</v>
      </c>
      <c r="I313">
        <f t="shared" si="29"/>
        <v>0</v>
      </c>
      <c r="J313">
        <f t="shared" si="30"/>
        <v>0</v>
      </c>
      <c r="K313">
        <f t="shared" si="31"/>
        <v>39651</v>
      </c>
    </row>
    <row r="314" spans="1:11" x14ac:dyDescent="0.25">
      <c r="A314" s="2">
        <v>313</v>
      </c>
      <c r="B314" s="3">
        <v>44351</v>
      </c>
      <c r="C314" s="4">
        <f t="shared" si="28"/>
        <v>0</v>
      </c>
      <c r="D314" s="4">
        <f t="shared" si="32"/>
        <v>39651</v>
      </c>
      <c r="E314" s="4" t="s">
        <v>5</v>
      </c>
      <c r="F314" s="4">
        <f t="shared" si="33"/>
        <v>13179</v>
      </c>
      <c r="G314" s="4">
        <f t="shared" si="34"/>
        <v>52830</v>
      </c>
      <c r="H314" s="2">
        <v>8880</v>
      </c>
      <c r="I314">
        <f t="shared" si="29"/>
        <v>0</v>
      </c>
      <c r="J314">
        <f t="shared" si="30"/>
        <v>0</v>
      </c>
      <c r="K314">
        <f t="shared" si="31"/>
        <v>43950</v>
      </c>
    </row>
    <row r="315" spans="1:11" x14ac:dyDescent="0.25">
      <c r="A315" s="2">
        <v>314</v>
      </c>
      <c r="B315" s="3">
        <v>44352</v>
      </c>
      <c r="C315" s="4">
        <f t="shared" si="28"/>
        <v>0</v>
      </c>
      <c r="D315" s="4">
        <f t="shared" si="32"/>
        <v>43950</v>
      </c>
      <c r="E315" s="4" t="s">
        <v>4</v>
      </c>
      <c r="F315" s="4">
        <f t="shared" si="33"/>
        <v>5000</v>
      </c>
      <c r="G315" s="4">
        <f t="shared" si="34"/>
        <v>48950</v>
      </c>
      <c r="H315" s="2">
        <v>5490</v>
      </c>
      <c r="I315">
        <f t="shared" si="29"/>
        <v>0</v>
      </c>
      <c r="J315">
        <f t="shared" si="30"/>
        <v>0</v>
      </c>
      <c r="K315">
        <f t="shared" si="31"/>
        <v>43460</v>
      </c>
    </row>
    <row r="316" spans="1:11" x14ac:dyDescent="0.25">
      <c r="A316" s="2">
        <v>315</v>
      </c>
      <c r="B316" s="3">
        <v>44353</v>
      </c>
      <c r="C316" s="4">
        <f t="shared" si="28"/>
        <v>1</v>
      </c>
      <c r="D316" s="4">
        <f t="shared" si="32"/>
        <v>43460</v>
      </c>
      <c r="E316" s="4" t="s">
        <v>7</v>
      </c>
      <c r="F316" s="4">
        <f t="shared" si="33"/>
        <v>5000</v>
      </c>
      <c r="G316" s="4">
        <f t="shared" si="34"/>
        <v>48460</v>
      </c>
      <c r="H316" s="2">
        <v>9370</v>
      </c>
      <c r="I316">
        <f t="shared" si="29"/>
        <v>0</v>
      </c>
      <c r="J316">
        <f t="shared" si="30"/>
        <v>0</v>
      </c>
      <c r="K316">
        <f t="shared" si="31"/>
        <v>39090</v>
      </c>
    </row>
    <row r="317" spans="1:11" x14ac:dyDescent="0.25">
      <c r="A317" s="2">
        <v>316</v>
      </c>
      <c r="B317" s="3">
        <v>44353</v>
      </c>
      <c r="C317" s="4">
        <f t="shared" si="28"/>
        <v>1</v>
      </c>
      <c r="D317" s="4">
        <f t="shared" si="32"/>
        <v>39090</v>
      </c>
      <c r="E317" s="4" t="s">
        <v>4</v>
      </c>
      <c r="F317" s="4">
        <f t="shared" si="33"/>
        <v>0</v>
      </c>
      <c r="G317" s="4">
        <f t="shared" si="34"/>
        <v>39090</v>
      </c>
      <c r="H317" s="2">
        <v>6790</v>
      </c>
      <c r="I317">
        <f t="shared" si="29"/>
        <v>0</v>
      </c>
      <c r="J317">
        <f t="shared" si="30"/>
        <v>0</v>
      </c>
      <c r="K317">
        <f t="shared" si="31"/>
        <v>32300</v>
      </c>
    </row>
    <row r="318" spans="1:11" x14ac:dyDescent="0.25">
      <c r="A318" s="2">
        <v>317</v>
      </c>
      <c r="B318" s="3">
        <v>44354</v>
      </c>
      <c r="C318" s="4">
        <f t="shared" si="28"/>
        <v>1</v>
      </c>
      <c r="D318" s="4">
        <f t="shared" si="32"/>
        <v>32300</v>
      </c>
      <c r="E318" s="4" t="s">
        <v>5</v>
      </c>
      <c r="F318" s="4">
        <f t="shared" si="33"/>
        <v>13179</v>
      </c>
      <c r="G318" s="4">
        <f t="shared" si="34"/>
        <v>45479</v>
      </c>
      <c r="H318" s="2">
        <v>2540</v>
      </c>
      <c r="I318">
        <f t="shared" si="29"/>
        <v>0</v>
      </c>
      <c r="J318">
        <f t="shared" si="30"/>
        <v>0</v>
      </c>
      <c r="K318">
        <f t="shared" si="31"/>
        <v>42939</v>
      </c>
    </row>
    <row r="319" spans="1:11" x14ac:dyDescent="0.25">
      <c r="A319" s="2">
        <v>318</v>
      </c>
      <c r="B319" s="3">
        <v>44354</v>
      </c>
      <c r="C319" s="4">
        <f t="shared" si="28"/>
        <v>1</v>
      </c>
      <c r="D319" s="4">
        <f t="shared" si="32"/>
        <v>42939</v>
      </c>
      <c r="E319" s="4" t="s">
        <v>4</v>
      </c>
      <c r="F319" s="4">
        <f t="shared" si="33"/>
        <v>0</v>
      </c>
      <c r="G319" s="4">
        <f t="shared" si="34"/>
        <v>42939</v>
      </c>
      <c r="H319" s="2">
        <v>5530</v>
      </c>
      <c r="I319">
        <f t="shared" si="29"/>
        <v>0</v>
      </c>
      <c r="J319">
        <f t="shared" si="30"/>
        <v>0</v>
      </c>
      <c r="K319">
        <f t="shared" si="31"/>
        <v>37409</v>
      </c>
    </row>
    <row r="320" spans="1:11" x14ac:dyDescent="0.25">
      <c r="A320" s="2">
        <v>319</v>
      </c>
      <c r="B320" s="3">
        <v>44354</v>
      </c>
      <c r="C320" s="4">
        <f t="shared" si="28"/>
        <v>1</v>
      </c>
      <c r="D320" s="4">
        <f t="shared" si="32"/>
        <v>37409</v>
      </c>
      <c r="E320" s="4" t="s">
        <v>7</v>
      </c>
      <c r="F320" s="4">
        <f t="shared" si="33"/>
        <v>0</v>
      </c>
      <c r="G320" s="4">
        <f t="shared" si="34"/>
        <v>37409</v>
      </c>
      <c r="H320" s="2">
        <v>7020</v>
      </c>
      <c r="I320">
        <f t="shared" si="29"/>
        <v>0</v>
      </c>
      <c r="J320">
        <f t="shared" si="30"/>
        <v>0</v>
      </c>
      <c r="K320">
        <f t="shared" si="31"/>
        <v>30389</v>
      </c>
    </row>
    <row r="321" spans="1:11" x14ac:dyDescent="0.25">
      <c r="A321" s="2">
        <v>320</v>
      </c>
      <c r="B321" s="3">
        <v>44355</v>
      </c>
      <c r="C321" s="4">
        <f t="shared" si="28"/>
        <v>1</v>
      </c>
      <c r="D321" s="4">
        <f t="shared" si="32"/>
        <v>30389</v>
      </c>
      <c r="E321" s="4" t="s">
        <v>5</v>
      </c>
      <c r="F321" s="4">
        <f t="shared" si="33"/>
        <v>13179</v>
      </c>
      <c r="G321" s="4">
        <f t="shared" si="34"/>
        <v>43568</v>
      </c>
      <c r="H321" s="2">
        <v>2330</v>
      </c>
      <c r="I321">
        <f t="shared" si="29"/>
        <v>0</v>
      </c>
      <c r="J321">
        <f t="shared" si="30"/>
        <v>0</v>
      </c>
      <c r="K321">
        <f t="shared" si="31"/>
        <v>41238</v>
      </c>
    </row>
    <row r="322" spans="1:11" x14ac:dyDescent="0.25">
      <c r="A322" s="2">
        <v>321</v>
      </c>
      <c r="B322" s="3">
        <v>44356</v>
      </c>
      <c r="C322" s="4">
        <f t="shared" si="28"/>
        <v>1</v>
      </c>
      <c r="D322" s="4">
        <f t="shared" si="32"/>
        <v>41238</v>
      </c>
      <c r="E322" s="4" t="s">
        <v>4</v>
      </c>
      <c r="F322" s="4">
        <f t="shared" si="33"/>
        <v>13179</v>
      </c>
      <c r="G322" s="4">
        <f t="shared" si="34"/>
        <v>54417</v>
      </c>
      <c r="H322" s="2">
        <v>5550</v>
      </c>
      <c r="I322">
        <f t="shared" si="29"/>
        <v>0</v>
      </c>
      <c r="J322">
        <f t="shared" si="30"/>
        <v>0</v>
      </c>
      <c r="K322">
        <f t="shared" si="31"/>
        <v>48867</v>
      </c>
    </row>
    <row r="323" spans="1:11" x14ac:dyDescent="0.25">
      <c r="A323" s="2">
        <v>322</v>
      </c>
      <c r="B323" s="3">
        <v>44356</v>
      </c>
      <c r="C323" s="4">
        <f t="shared" ref="C323:C386" si="35">IF(WEEKDAY(B323)&lt;6, 1, 0)</f>
        <v>1</v>
      </c>
      <c r="D323" s="4">
        <f t="shared" si="32"/>
        <v>48867</v>
      </c>
      <c r="E323" s="4" t="s">
        <v>6</v>
      </c>
      <c r="F323" s="4">
        <f t="shared" si="33"/>
        <v>0</v>
      </c>
      <c r="G323" s="4">
        <f t="shared" si="34"/>
        <v>48867</v>
      </c>
      <c r="H323" s="2">
        <v>6150</v>
      </c>
      <c r="I323">
        <f t="shared" ref="I323:I386" si="36">IF(G323&lt;H323, 1, 0)</f>
        <v>0</v>
      </c>
      <c r="J323">
        <f t="shared" ref="J323:J386" si="37">IF(I323 = 1, H323, 0)</f>
        <v>0</v>
      </c>
      <c r="K323">
        <f t="shared" ref="K323:K386" si="38">IF(I323 = 0, G323-H323, G323)</f>
        <v>42717</v>
      </c>
    </row>
    <row r="324" spans="1:11" x14ac:dyDescent="0.25">
      <c r="A324" s="2">
        <v>323</v>
      </c>
      <c r="B324" s="3">
        <v>44357</v>
      </c>
      <c r="C324" s="4">
        <f t="shared" si="35"/>
        <v>1</v>
      </c>
      <c r="D324" s="4">
        <f t="shared" ref="D324:D387" si="39">K323</f>
        <v>42717</v>
      </c>
      <c r="E324" s="4" t="s">
        <v>7</v>
      </c>
      <c r="F324" s="4">
        <f t="shared" ref="F324:F387" si="40">IF(B324&lt;&gt;B323,IF(C323= 1, $N$2, 5000), 0)</f>
        <v>13179</v>
      </c>
      <c r="G324" s="4">
        <f t="shared" ref="G324:G387" si="41">D324+F324</f>
        <v>55896</v>
      </c>
      <c r="H324" s="2">
        <v>3220</v>
      </c>
      <c r="I324">
        <f t="shared" si="36"/>
        <v>0</v>
      </c>
      <c r="J324">
        <f t="shared" si="37"/>
        <v>0</v>
      </c>
      <c r="K324">
        <f t="shared" si="38"/>
        <v>52676</v>
      </c>
    </row>
    <row r="325" spans="1:11" x14ac:dyDescent="0.25">
      <c r="A325" s="2">
        <v>324</v>
      </c>
      <c r="B325" s="3">
        <v>44357</v>
      </c>
      <c r="C325" s="4">
        <f t="shared" si="35"/>
        <v>1</v>
      </c>
      <c r="D325" s="4">
        <f t="shared" si="39"/>
        <v>52676</v>
      </c>
      <c r="E325" s="4" t="s">
        <v>4</v>
      </c>
      <c r="F325" s="4">
        <f t="shared" si="40"/>
        <v>0</v>
      </c>
      <c r="G325" s="4">
        <f t="shared" si="41"/>
        <v>52676</v>
      </c>
      <c r="H325" s="2">
        <v>4330</v>
      </c>
      <c r="I325">
        <f t="shared" si="36"/>
        <v>0</v>
      </c>
      <c r="J325">
        <f t="shared" si="37"/>
        <v>0</v>
      </c>
      <c r="K325">
        <f t="shared" si="38"/>
        <v>48346</v>
      </c>
    </row>
    <row r="326" spans="1:11" x14ac:dyDescent="0.25">
      <c r="A326" s="2">
        <v>325</v>
      </c>
      <c r="B326" s="3">
        <v>44357</v>
      </c>
      <c r="C326" s="4">
        <f t="shared" si="35"/>
        <v>1</v>
      </c>
      <c r="D326" s="4">
        <f t="shared" si="39"/>
        <v>48346</v>
      </c>
      <c r="E326" s="4" t="s">
        <v>5</v>
      </c>
      <c r="F326" s="4">
        <f t="shared" si="40"/>
        <v>0</v>
      </c>
      <c r="G326" s="4">
        <f t="shared" si="41"/>
        <v>48346</v>
      </c>
      <c r="H326" s="2">
        <v>4000</v>
      </c>
      <c r="I326">
        <f t="shared" si="36"/>
        <v>0</v>
      </c>
      <c r="J326">
        <f t="shared" si="37"/>
        <v>0</v>
      </c>
      <c r="K326">
        <f t="shared" si="38"/>
        <v>44346</v>
      </c>
    </row>
    <row r="327" spans="1:11" x14ac:dyDescent="0.25">
      <c r="A327" s="2">
        <v>326</v>
      </c>
      <c r="B327" s="3">
        <v>44358</v>
      </c>
      <c r="C327" s="4">
        <f t="shared" si="35"/>
        <v>0</v>
      </c>
      <c r="D327" s="4">
        <f t="shared" si="39"/>
        <v>44346</v>
      </c>
      <c r="E327" s="4" t="s">
        <v>7</v>
      </c>
      <c r="F327" s="4">
        <f t="shared" si="40"/>
        <v>13179</v>
      </c>
      <c r="G327" s="4">
        <f t="shared" si="41"/>
        <v>57525</v>
      </c>
      <c r="H327" s="2">
        <v>4970</v>
      </c>
      <c r="I327">
        <f t="shared" si="36"/>
        <v>0</v>
      </c>
      <c r="J327">
        <f t="shared" si="37"/>
        <v>0</v>
      </c>
      <c r="K327">
        <f t="shared" si="38"/>
        <v>52555</v>
      </c>
    </row>
    <row r="328" spans="1:11" x14ac:dyDescent="0.25">
      <c r="A328" s="2">
        <v>327</v>
      </c>
      <c r="B328" s="3">
        <v>44358</v>
      </c>
      <c r="C328" s="4">
        <f t="shared" si="35"/>
        <v>0</v>
      </c>
      <c r="D328" s="4">
        <f t="shared" si="39"/>
        <v>52555</v>
      </c>
      <c r="E328" s="4" t="s">
        <v>6</v>
      </c>
      <c r="F328" s="4">
        <f t="shared" si="40"/>
        <v>0</v>
      </c>
      <c r="G328" s="4">
        <f t="shared" si="41"/>
        <v>52555</v>
      </c>
      <c r="H328" s="2">
        <v>8900</v>
      </c>
      <c r="I328">
        <f t="shared" si="36"/>
        <v>0</v>
      </c>
      <c r="J328">
        <f t="shared" si="37"/>
        <v>0</v>
      </c>
      <c r="K328">
        <f t="shared" si="38"/>
        <v>43655</v>
      </c>
    </row>
    <row r="329" spans="1:11" x14ac:dyDescent="0.25">
      <c r="A329" s="2">
        <v>328</v>
      </c>
      <c r="B329" s="3">
        <v>44359</v>
      </c>
      <c r="C329" s="4">
        <f t="shared" si="35"/>
        <v>0</v>
      </c>
      <c r="D329" s="4">
        <f t="shared" si="39"/>
        <v>43655</v>
      </c>
      <c r="E329" s="4" t="s">
        <v>5</v>
      </c>
      <c r="F329" s="4">
        <f t="shared" si="40"/>
        <v>5000</v>
      </c>
      <c r="G329" s="4">
        <f t="shared" si="41"/>
        <v>48655</v>
      </c>
      <c r="H329" s="2">
        <v>5340</v>
      </c>
      <c r="I329">
        <f t="shared" si="36"/>
        <v>0</v>
      </c>
      <c r="J329">
        <f t="shared" si="37"/>
        <v>0</v>
      </c>
      <c r="K329">
        <f t="shared" si="38"/>
        <v>43315</v>
      </c>
    </row>
    <row r="330" spans="1:11" x14ac:dyDescent="0.25">
      <c r="A330" s="2">
        <v>329</v>
      </c>
      <c r="B330" s="3">
        <v>44359</v>
      </c>
      <c r="C330" s="4">
        <f t="shared" si="35"/>
        <v>0</v>
      </c>
      <c r="D330" s="4">
        <f t="shared" si="39"/>
        <v>43315</v>
      </c>
      <c r="E330" s="4" t="s">
        <v>4</v>
      </c>
      <c r="F330" s="4">
        <f t="shared" si="40"/>
        <v>0</v>
      </c>
      <c r="G330" s="4">
        <f t="shared" si="41"/>
        <v>43315</v>
      </c>
      <c r="H330" s="2">
        <v>2240</v>
      </c>
      <c r="I330">
        <f t="shared" si="36"/>
        <v>0</v>
      </c>
      <c r="J330">
        <f t="shared" si="37"/>
        <v>0</v>
      </c>
      <c r="K330">
        <f t="shared" si="38"/>
        <v>41075</v>
      </c>
    </row>
    <row r="331" spans="1:11" x14ac:dyDescent="0.25">
      <c r="A331" s="2">
        <v>330</v>
      </c>
      <c r="B331" s="3">
        <v>44360</v>
      </c>
      <c r="C331" s="4">
        <f t="shared" si="35"/>
        <v>1</v>
      </c>
      <c r="D331" s="4">
        <f t="shared" si="39"/>
        <v>41075</v>
      </c>
      <c r="E331" s="4" t="s">
        <v>4</v>
      </c>
      <c r="F331" s="4">
        <f t="shared" si="40"/>
        <v>5000</v>
      </c>
      <c r="G331" s="4">
        <f t="shared" si="41"/>
        <v>46075</v>
      </c>
      <c r="H331" s="2">
        <v>1810</v>
      </c>
      <c r="I331">
        <f t="shared" si="36"/>
        <v>0</v>
      </c>
      <c r="J331">
        <f t="shared" si="37"/>
        <v>0</v>
      </c>
      <c r="K331">
        <f t="shared" si="38"/>
        <v>44265</v>
      </c>
    </row>
    <row r="332" spans="1:11" x14ac:dyDescent="0.25">
      <c r="A332" s="2">
        <v>331</v>
      </c>
      <c r="B332" s="3">
        <v>44360</v>
      </c>
      <c r="C332" s="4">
        <f t="shared" si="35"/>
        <v>1</v>
      </c>
      <c r="D332" s="4">
        <f t="shared" si="39"/>
        <v>44265</v>
      </c>
      <c r="E332" s="4" t="s">
        <v>6</v>
      </c>
      <c r="F332" s="4">
        <f t="shared" si="40"/>
        <v>0</v>
      </c>
      <c r="G332" s="4">
        <f t="shared" si="41"/>
        <v>44265</v>
      </c>
      <c r="H332" s="2">
        <v>7960</v>
      </c>
      <c r="I332">
        <f t="shared" si="36"/>
        <v>0</v>
      </c>
      <c r="J332">
        <f t="shared" si="37"/>
        <v>0</v>
      </c>
      <c r="K332">
        <f t="shared" si="38"/>
        <v>36305</v>
      </c>
    </row>
    <row r="333" spans="1:11" x14ac:dyDescent="0.25">
      <c r="A333" s="2">
        <v>332</v>
      </c>
      <c r="B333" s="3">
        <v>44360</v>
      </c>
      <c r="C333" s="4">
        <f t="shared" si="35"/>
        <v>1</v>
      </c>
      <c r="D333" s="4">
        <f t="shared" si="39"/>
        <v>36305</v>
      </c>
      <c r="E333" s="4" t="s">
        <v>5</v>
      </c>
      <c r="F333" s="4">
        <f t="shared" si="40"/>
        <v>0</v>
      </c>
      <c r="G333" s="4">
        <f t="shared" si="41"/>
        <v>36305</v>
      </c>
      <c r="H333" s="2">
        <v>9400</v>
      </c>
      <c r="I333">
        <f t="shared" si="36"/>
        <v>0</v>
      </c>
      <c r="J333">
        <f t="shared" si="37"/>
        <v>0</v>
      </c>
      <c r="K333">
        <f t="shared" si="38"/>
        <v>26905</v>
      </c>
    </row>
    <row r="334" spans="1:11" x14ac:dyDescent="0.25">
      <c r="A334" s="2">
        <v>333</v>
      </c>
      <c r="B334" s="3">
        <v>44361</v>
      </c>
      <c r="C334" s="4">
        <f t="shared" si="35"/>
        <v>1</v>
      </c>
      <c r="D334" s="4">
        <f t="shared" si="39"/>
        <v>26905</v>
      </c>
      <c r="E334" s="4" t="s">
        <v>7</v>
      </c>
      <c r="F334" s="4">
        <f t="shared" si="40"/>
        <v>13179</v>
      </c>
      <c r="G334" s="4">
        <f t="shared" si="41"/>
        <v>40084</v>
      </c>
      <c r="H334" s="2">
        <v>5380</v>
      </c>
      <c r="I334">
        <f t="shared" si="36"/>
        <v>0</v>
      </c>
      <c r="J334">
        <f t="shared" si="37"/>
        <v>0</v>
      </c>
      <c r="K334">
        <f t="shared" si="38"/>
        <v>34704</v>
      </c>
    </row>
    <row r="335" spans="1:11" x14ac:dyDescent="0.25">
      <c r="A335" s="2">
        <v>334</v>
      </c>
      <c r="B335" s="3">
        <v>44361</v>
      </c>
      <c r="C335" s="4">
        <f t="shared" si="35"/>
        <v>1</v>
      </c>
      <c r="D335" s="4">
        <f t="shared" si="39"/>
        <v>34704</v>
      </c>
      <c r="E335" s="4" t="s">
        <v>5</v>
      </c>
      <c r="F335" s="4">
        <f t="shared" si="40"/>
        <v>0</v>
      </c>
      <c r="G335" s="4">
        <f t="shared" si="41"/>
        <v>34704</v>
      </c>
      <c r="H335" s="2">
        <v>4220</v>
      </c>
      <c r="I335">
        <f t="shared" si="36"/>
        <v>0</v>
      </c>
      <c r="J335">
        <f t="shared" si="37"/>
        <v>0</v>
      </c>
      <c r="K335">
        <f t="shared" si="38"/>
        <v>30484</v>
      </c>
    </row>
    <row r="336" spans="1:11" x14ac:dyDescent="0.25">
      <c r="A336" s="2">
        <v>335</v>
      </c>
      <c r="B336" s="3">
        <v>44361</v>
      </c>
      <c r="C336" s="4">
        <f t="shared" si="35"/>
        <v>1</v>
      </c>
      <c r="D336" s="4">
        <f t="shared" si="39"/>
        <v>30484</v>
      </c>
      <c r="E336" s="4" t="s">
        <v>4</v>
      </c>
      <c r="F336" s="4">
        <f t="shared" si="40"/>
        <v>0</v>
      </c>
      <c r="G336" s="4">
        <f t="shared" si="41"/>
        <v>30484</v>
      </c>
      <c r="H336" s="2">
        <v>1230</v>
      </c>
      <c r="I336">
        <f t="shared" si="36"/>
        <v>0</v>
      </c>
      <c r="J336">
        <f t="shared" si="37"/>
        <v>0</v>
      </c>
      <c r="K336">
        <f t="shared" si="38"/>
        <v>29254</v>
      </c>
    </row>
    <row r="337" spans="1:11" x14ac:dyDescent="0.25">
      <c r="A337" s="2">
        <v>336</v>
      </c>
      <c r="B337" s="3">
        <v>44362</v>
      </c>
      <c r="C337" s="4">
        <f t="shared" si="35"/>
        <v>1</v>
      </c>
      <c r="D337" s="4">
        <f t="shared" si="39"/>
        <v>29254</v>
      </c>
      <c r="E337" s="4" t="s">
        <v>7</v>
      </c>
      <c r="F337" s="4">
        <f t="shared" si="40"/>
        <v>13179</v>
      </c>
      <c r="G337" s="4">
        <f t="shared" si="41"/>
        <v>42433</v>
      </c>
      <c r="H337" s="2">
        <v>1920</v>
      </c>
      <c r="I337">
        <f t="shared" si="36"/>
        <v>0</v>
      </c>
      <c r="J337">
        <f t="shared" si="37"/>
        <v>0</v>
      </c>
      <c r="K337">
        <f t="shared" si="38"/>
        <v>40513</v>
      </c>
    </row>
    <row r="338" spans="1:11" x14ac:dyDescent="0.25">
      <c r="A338" s="2">
        <v>337</v>
      </c>
      <c r="B338" s="3">
        <v>44362</v>
      </c>
      <c r="C338" s="4">
        <f t="shared" si="35"/>
        <v>1</v>
      </c>
      <c r="D338" s="4">
        <f t="shared" si="39"/>
        <v>40513</v>
      </c>
      <c r="E338" s="4" t="s">
        <v>5</v>
      </c>
      <c r="F338" s="4">
        <f t="shared" si="40"/>
        <v>0</v>
      </c>
      <c r="G338" s="4">
        <f t="shared" si="41"/>
        <v>40513</v>
      </c>
      <c r="H338" s="2">
        <v>6790</v>
      </c>
      <c r="I338">
        <f t="shared" si="36"/>
        <v>0</v>
      </c>
      <c r="J338">
        <f t="shared" si="37"/>
        <v>0</v>
      </c>
      <c r="K338">
        <f t="shared" si="38"/>
        <v>33723</v>
      </c>
    </row>
    <row r="339" spans="1:11" x14ac:dyDescent="0.25">
      <c r="A339" s="2">
        <v>338</v>
      </c>
      <c r="B339" s="3">
        <v>44362</v>
      </c>
      <c r="C339" s="4">
        <f t="shared" si="35"/>
        <v>1</v>
      </c>
      <c r="D339" s="4">
        <f t="shared" si="39"/>
        <v>33723</v>
      </c>
      <c r="E339" s="4" t="s">
        <v>6</v>
      </c>
      <c r="F339" s="4">
        <f t="shared" si="40"/>
        <v>0</v>
      </c>
      <c r="G339" s="4">
        <f t="shared" si="41"/>
        <v>33723</v>
      </c>
      <c r="H339" s="2">
        <v>7950</v>
      </c>
      <c r="I339">
        <f t="shared" si="36"/>
        <v>0</v>
      </c>
      <c r="J339">
        <f t="shared" si="37"/>
        <v>0</v>
      </c>
      <c r="K339">
        <f t="shared" si="38"/>
        <v>25773</v>
      </c>
    </row>
    <row r="340" spans="1:11" x14ac:dyDescent="0.25">
      <c r="A340" s="2">
        <v>339</v>
      </c>
      <c r="B340" s="3">
        <v>44363</v>
      </c>
      <c r="C340" s="4">
        <f t="shared" si="35"/>
        <v>1</v>
      </c>
      <c r="D340" s="4">
        <f t="shared" si="39"/>
        <v>25773</v>
      </c>
      <c r="E340" s="4" t="s">
        <v>4</v>
      </c>
      <c r="F340" s="4">
        <f t="shared" si="40"/>
        <v>13179</v>
      </c>
      <c r="G340" s="4">
        <f t="shared" si="41"/>
        <v>38952</v>
      </c>
      <c r="H340" s="2">
        <v>3020</v>
      </c>
      <c r="I340">
        <f t="shared" si="36"/>
        <v>0</v>
      </c>
      <c r="J340">
        <f t="shared" si="37"/>
        <v>0</v>
      </c>
      <c r="K340">
        <f t="shared" si="38"/>
        <v>35932</v>
      </c>
    </row>
    <row r="341" spans="1:11" x14ac:dyDescent="0.25">
      <c r="A341" s="2">
        <v>340</v>
      </c>
      <c r="B341" s="3">
        <v>44364</v>
      </c>
      <c r="C341" s="4">
        <f t="shared" si="35"/>
        <v>1</v>
      </c>
      <c r="D341" s="4">
        <f t="shared" si="39"/>
        <v>35932</v>
      </c>
      <c r="E341" s="4" t="s">
        <v>5</v>
      </c>
      <c r="F341" s="4">
        <f t="shared" si="40"/>
        <v>13179</v>
      </c>
      <c r="G341" s="4">
        <f t="shared" si="41"/>
        <v>49111</v>
      </c>
      <c r="H341" s="2">
        <v>7990</v>
      </c>
      <c r="I341">
        <f t="shared" si="36"/>
        <v>0</v>
      </c>
      <c r="J341">
        <f t="shared" si="37"/>
        <v>0</v>
      </c>
      <c r="K341">
        <f t="shared" si="38"/>
        <v>41121</v>
      </c>
    </row>
    <row r="342" spans="1:11" x14ac:dyDescent="0.25">
      <c r="A342" s="2">
        <v>341</v>
      </c>
      <c r="B342" s="3">
        <v>44364</v>
      </c>
      <c r="C342" s="4">
        <f t="shared" si="35"/>
        <v>1</v>
      </c>
      <c r="D342" s="4">
        <f t="shared" si="39"/>
        <v>41121</v>
      </c>
      <c r="E342" s="4" t="s">
        <v>6</v>
      </c>
      <c r="F342" s="4">
        <f t="shared" si="40"/>
        <v>0</v>
      </c>
      <c r="G342" s="4">
        <f t="shared" si="41"/>
        <v>41121</v>
      </c>
      <c r="H342" s="2">
        <v>6390</v>
      </c>
      <c r="I342">
        <f t="shared" si="36"/>
        <v>0</v>
      </c>
      <c r="J342">
        <f t="shared" si="37"/>
        <v>0</v>
      </c>
      <c r="K342">
        <f t="shared" si="38"/>
        <v>34731</v>
      </c>
    </row>
    <row r="343" spans="1:11" x14ac:dyDescent="0.25">
      <c r="A343" s="2">
        <v>342</v>
      </c>
      <c r="B343" s="3">
        <v>44364</v>
      </c>
      <c r="C343" s="4">
        <f t="shared" si="35"/>
        <v>1</v>
      </c>
      <c r="D343" s="4">
        <f t="shared" si="39"/>
        <v>34731</v>
      </c>
      <c r="E343" s="4" t="s">
        <v>4</v>
      </c>
      <c r="F343" s="4">
        <f t="shared" si="40"/>
        <v>0</v>
      </c>
      <c r="G343" s="4">
        <f t="shared" si="41"/>
        <v>34731</v>
      </c>
      <c r="H343" s="2">
        <v>4180</v>
      </c>
      <c r="I343">
        <f t="shared" si="36"/>
        <v>0</v>
      </c>
      <c r="J343">
        <f t="shared" si="37"/>
        <v>0</v>
      </c>
      <c r="K343">
        <f t="shared" si="38"/>
        <v>30551</v>
      </c>
    </row>
    <row r="344" spans="1:11" x14ac:dyDescent="0.25">
      <c r="A344" s="2">
        <v>343</v>
      </c>
      <c r="B344" s="3">
        <v>44365</v>
      </c>
      <c r="C344" s="4">
        <f t="shared" si="35"/>
        <v>0</v>
      </c>
      <c r="D344" s="4">
        <f t="shared" si="39"/>
        <v>30551</v>
      </c>
      <c r="E344" s="4" t="s">
        <v>7</v>
      </c>
      <c r="F344" s="4">
        <f t="shared" si="40"/>
        <v>13179</v>
      </c>
      <c r="G344" s="4">
        <f t="shared" si="41"/>
        <v>43730</v>
      </c>
      <c r="H344" s="2">
        <v>7940</v>
      </c>
      <c r="I344">
        <f t="shared" si="36"/>
        <v>0</v>
      </c>
      <c r="J344">
        <f t="shared" si="37"/>
        <v>0</v>
      </c>
      <c r="K344">
        <f t="shared" si="38"/>
        <v>35790</v>
      </c>
    </row>
    <row r="345" spans="1:11" x14ac:dyDescent="0.25">
      <c r="A345" s="2">
        <v>344</v>
      </c>
      <c r="B345" s="3">
        <v>44365</v>
      </c>
      <c r="C345" s="4">
        <f t="shared" si="35"/>
        <v>0</v>
      </c>
      <c r="D345" s="4">
        <f t="shared" si="39"/>
        <v>35790</v>
      </c>
      <c r="E345" s="4" t="s">
        <v>6</v>
      </c>
      <c r="F345" s="4">
        <f t="shared" si="40"/>
        <v>0</v>
      </c>
      <c r="G345" s="4">
        <f t="shared" si="41"/>
        <v>35790</v>
      </c>
      <c r="H345" s="2">
        <v>8070</v>
      </c>
      <c r="I345">
        <f t="shared" si="36"/>
        <v>0</v>
      </c>
      <c r="J345">
        <f t="shared" si="37"/>
        <v>0</v>
      </c>
      <c r="K345">
        <f t="shared" si="38"/>
        <v>27720</v>
      </c>
    </row>
    <row r="346" spans="1:11" x14ac:dyDescent="0.25">
      <c r="A346" s="2">
        <v>345</v>
      </c>
      <c r="B346" s="3">
        <v>44365</v>
      </c>
      <c r="C346" s="4">
        <f t="shared" si="35"/>
        <v>0</v>
      </c>
      <c r="D346" s="4">
        <f t="shared" si="39"/>
        <v>27720</v>
      </c>
      <c r="E346" s="4" t="s">
        <v>5</v>
      </c>
      <c r="F346" s="4">
        <f t="shared" si="40"/>
        <v>0</v>
      </c>
      <c r="G346" s="4">
        <f t="shared" si="41"/>
        <v>27720</v>
      </c>
      <c r="H346" s="2">
        <v>6060</v>
      </c>
      <c r="I346">
        <f t="shared" si="36"/>
        <v>0</v>
      </c>
      <c r="J346">
        <f t="shared" si="37"/>
        <v>0</v>
      </c>
      <c r="K346">
        <f t="shared" si="38"/>
        <v>21660</v>
      </c>
    </row>
    <row r="347" spans="1:11" x14ac:dyDescent="0.25">
      <c r="A347" s="2">
        <v>346</v>
      </c>
      <c r="B347" s="3">
        <v>44365</v>
      </c>
      <c r="C347" s="4">
        <f t="shared" si="35"/>
        <v>0</v>
      </c>
      <c r="D347" s="4">
        <f t="shared" si="39"/>
        <v>21660</v>
      </c>
      <c r="E347" s="4" t="s">
        <v>4</v>
      </c>
      <c r="F347" s="4">
        <f t="shared" si="40"/>
        <v>0</v>
      </c>
      <c r="G347" s="4">
        <f t="shared" si="41"/>
        <v>21660</v>
      </c>
      <c r="H347" s="2">
        <v>9420</v>
      </c>
      <c r="I347">
        <f t="shared" si="36"/>
        <v>0</v>
      </c>
      <c r="J347">
        <f t="shared" si="37"/>
        <v>0</v>
      </c>
      <c r="K347">
        <f t="shared" si="38"/>
        <v>12240</v>
      </c>
    </row>
    <row r="348" spans="1:11" x14ac:dyDescent="0.25">
      <c r="A348" s="2">
        <v>347</v>
      </c>
      <c r="B348" s="3">
        <v>44366</v>
      </c>
      <c r="C348" s="4">
        <f t="shared" si="35"/>
        <v>0</v>
      </c>
      <c r="D348" s="4">
        <f t="shared" si="39"/>
        <v>12240</v>
      </c>
      <c r="E348" s="4" t="s">
        <v>7</v>
      </c>
      <c r="F348" s="4">
        <f t="shared" si="40"/>
        <v>5000</v>
      </c>
      <c r="G348" s="4">
        <f t="shared" si="41"/>
        <v>17240</v>
      </c>
      <c r="H348" s="2">
        <v>4440</v>
      </c>
      <c r="I348">
        <f t="shared" si="36"/>
        <v>0</v>
      </c>
      <c r="J348">
        <f t="shared" si="37"/>
        <v>0</v>
      </c>
      <c r="K348">
        <f t="shared" si="38"/>
        <v>12800</v>
      </c>
    </row>
    <row r="349" spans="1:11" x14ac:dyDescent="0.25">
      <c r="A349" s="2">
        <v>348</v>
      </c>
      <c r="B349" s="3">
        <v>44367</v>
      </c>
      <c r="C349" s="4">
        <f t="shared" si="35"/>
        <v>1</v>
      </c>
      <c r="D349" s="4">
        <f t="shared" si="39"/>
        <v>12800</v>
      </c>
      <c r="E349" s="4" t="s">
        <v>7</v>
      </c>
      <c r="F349" s="4">
        <f t="shared" si="40"/>
        <v>5000</v>
      </c>
      <c r="G349" s="4">
        <f t="shared" si="41"/>
        <v>17800</v>
      </c>
      <c r="H349" s="2">
        <v>3010</v>
      </c>
      <c r="I349">
        <f t="shared" si="36"/>
        <v>0</v>
      </c>
      <c r="J349">
        <f t="shared" si="37"/>
        <v>0</v>
      </c>
      <c r="K349">
        <f t="shared" si="38"/>
        <v>14790</v>
      </c>
    </row>
    <row r="350" spans="1:11" x14ac:dyDescent="0.25">
      <c r="A350" s="2">
        <v>349</v>
      </c>
      <c r="B350" s="3">
        <v>44367</v>
      </c>
      <c r="C350" s="4">
        <f t="shared" si="35"/>
        <v>1</v>
      </c>
      <c r="D350" s="4">
        <f t="shared" si="39"/>
        <v>14790</v>
      </c>
      <c r="E350" s="4" t="s">
        <v>4</v>
      </c>
      <c r="F350" s="4">
        <f t="shared" si="40"/>
        <v>0</v>
      </c>
      <c r="G350" s="4">
        <f t="shared" si="41"/>
        <v>14790</v>
      </c>
      <c r="H350" s="2">
        <v>1060</v>
      </c>
      <c r="I350">
        <f t="shared" si="36"/>
        <v>0</v>
      </c>
      <c r="J350">
        <f t="shared" si="37"/>
        <v>0</v>
      </c>
      <c r="K350">
        <f t="shared" si="38"/>
        <v>13730</v>
      </c>
    </row>
    <row r="351" spans="1:11" x14ac:dyDescent="0.25">
      <c r="A351" s="2">
        <v>350</v>
      </c>
      <c r="B351" s="3">
        <v>44368</v>
      </c>
      <c r="C351" s="4">
        <f t="shared" si="35"/>
        <v>1</v>
      </c>
      <c r="D351" s="4">
        <f t="shared" si="39"/>
        <v>13730</v>
      </c>
      <c r="E351" s="4" t="s">
        <v>7</v>
      </c>
      <c r="F351" s="4">
        <f t="shared" si="40"/>
        <v>13179</v>
      </c>
      <c r="G351" s="4">
        <f t="shared" si="41"/>
        <v>26909</v>
      </c>
      <c r="H351" s="2">
        <v>5970</v>
      </c>
      <c r="I351">
        <f t="shared" si="36"/>
        <v>0</v>
      </c>
      <c r="J351">
        <f t="shared" si="37"/>
        <v>0</v>
      </c>
      <c r="K351">
        <f t="shared" si="38"/>
        <v>20939</v>
      </c>
    </row>
    <row r="352" spans="1:11" x14ac:dyDescent="0.25">
      <c r="A352" s="2">
        <v>351</v>
      </c>
      <c r="B352" s="3">
        <v>44368</v>
      </c>
      <c r="C352" s="4">
        <f t="shared" si="35"/>
        <v>1</v>
      </c>
      <c r="D352" s="4">
        <f t="shared" si="39"/>
        <v>20939</v>
      </c>
      <c r="E352" s="4" t="s">
        <v>5</v>
      </c>
      <c r="F352" s="4">
        <f t="shared" si="40"/>
        <v>0</v>
      </c>
      <c r="G352" s="4">
        <f t="shared" si="41"/>
        <v>20939</v>
      </c>
      <c r="H352" s="2">
        <v>1180</v>
      </c>
      <c r="I352">
        <f t="shared" si="36"/>
        <v>0</v>
      </c>
      <c r="J352">
        <f t="shared" si="37"/>
        <v>0</v>
      </c>
      <c r="K352">
        <f t="shared" si="38"/>
        <v>19759</v>
      </c>
    </row>
    <row r="353" spans="1:11" x14ac:dyDescent="0.25">
      <c r="A353" s="2">
        <v>352</v>
      </c>
      <c r="B353" s="3">
        <v>44369</v>
      </c>
      <c r="C353" s="4">
        <f t="shared" si="35"/>
        <v>1</v>
      </c>
      <c r="D353" s="4">
        <f t="shared" si="39"/>
        <v>19759</v>
      </c>
      <c r="E353" s="4" t="s">
        <v>5</v>
      </c>
      <c r="F353" s="4">
        <f t="shared" si="40"/>
        <v>13179</v>
      </c>
      <c r="G353" s="4">
        <f t="shared" si="41"/>
        <v>32938</v>
      </c>
      <c r="H353" s="2">
        <v>1510</v>
      </c>
      <c r="I353">
        <f t="shared" si="36"/>
        <v>0</v>
      </c>
      <c r="J353">
        <f t="shared" si="37"/>
        <v>0</v>
      </c>
      <c r="K353">
        <f t="shared" si="38"/>
        <v>31428</v>
      </c>
    </row>
    <row r="354" spans="1:11" x14ac:dyDescent="0.25">
      <c r="A354" s="2">
        <v>353</v>
      </c>
      <c r="B354" s="3">
        <v>44370</v>
      </c>
      <c r="C354" s="4">
        <f t="shared" si="35"/>
        <v>1</v>
      </c>
      <c r="D354" s="4">
        <f t="shared" si="39"/>
        <v>31428</v>
      </c>
      <c r="E354" s="4" t="s">
        <v>6</v>
      </c>
      <c r="F354" s="4">
        <f t="shared" si="40"/>
        <v>13179</v>
      </c>
      <c r="G354" s="4">
        <f t="shared" si="41"/>
        <v>44607</v>
      </c>
      <c r="H354" s="2">
        <v>5610</v>
      </c>
      <c r="I354">
        <f t="shared" si="36"/>
        <v>0</v>
      </c>
      <c r="J354">
        <f t="shared" si="37"/>
        <v>0</v>
      </c>
      <c r="K354">
        <f t="shared" si="38"/>
        <v>38997</v>
      </c>
    </row>
    <row r="355" spans="1:11" x14ac:dyDescent="0.25">
      <c r="A355" s="2">
        <v>354</v>
      </c>
      <c r="B355" s="3">
        <v>44370</v>
      </c>
      <c r="C355" s="4">
        <f t="shared" si="35"/>
        <v>1</v>
      </c>
      <c r="D355" s="4">
        <f t="shared" si="39"/>
        <v>38997</v>
      </c>
      <c r="E355" s="4" t="s">
        <v>7</v>
      </c>
      <c r="F355" s="4">
        <f t="shared" si="40"/>
        <v>0</v>
      </c>
      <c r="G355" s="4">
        <f t="shared" si="41"/>
        <v>38997</v>
      </c>
      <c r="H355" s="2">
        <v>4850</v>
      </c>
      <c r="I355">
        <f t="shared" si="36"/>
        <v>0</v>
      </c>
      <c r="J355">
        <f t="shared" si="37"/>
        <v>0</v>
      </c>
      <c r="K355">
        <f t="shared" si="38"/>
        <v>34147</v>
      </c>
    </row>
    <row r="356" spans="1:11" x14ac:dyDescent="0.25">
      <c r="A356" s="2">
        <v>355</v>
      </c>
      <c r="B356" s="3">
        <v>44371</v>
      </c>
      <c r="C356" s="4">
        <f t="shared" si="35"/>
        <v>1</v>
      </c>
      <c r="D356" s="4">
        <f t="shared" si="39"/>
        <v>34147</v>
      </c>
      <c r="E356" s="4" t="s">
        <v>6</v>
      </c>
      <c r="F356" s="4">
        <f t="shared" si="40"/>
        <v>13179</v>
      </c>
      <c r="G356" s="4">
        <f t="shared" si="41"/>
        <v>47326</v>
      </c>
      <c r="H356" s="2">
        <v>3640</v>
      </c>
      <c r="I356">
        <f t="shared" si="36"/>
        <v>0</v>
      </c>
      <c r="J356">
        <f t="shared" si="37"/>
        <v>0</v>
      </c>
      <c r="K356">
        <f t="shared" si="38"/>
        <v>43686</v>
      </c>
    </row>
    <row r="357" spans="1:11" x14ac:dyDescent="0.25">
      <c r="A357" s="2">
        <v>356</v>
      </c>
      <c r="B357" s="3">
        <v>44372</v>
      </c>
      <c r="C357" s="4">
        <f t="shared" si="35"/>
        <v>0</v>
      </c>
      <c r="D357" s="4">
        <f t="shared" si="39"/>
        <v>43686</v>
      </c>
      <c r="E357" s="4" t="s">
        <v>6</v>
      </c>
      <c r="F357" s="4">
        <f t="shared" si="40"/>
        <v>13179</v>
      </c>
      <c r="G357" s="4">
        <f t="shared" si="41"/>
        <v>56865</v>
      </c>
      <c r="H357" s="2">
        <v>6950</v>
      </c>
      <c r="I357">
        <f t="shared" si="36"/>
        <v>0</v>
      </c>
      <c r="J357">
        <f t="shared" si="37"/>
        <v>0</v>
      </c>
      <c r="K357">
        <f t="shared" si="38"/>
        <v>49915</v>
      </c>
    </row>
    <row r="358" spans="1:11" x14ac:dyDescent="0.25">
      <c r="A358" s="2">
        <v>357</v>
      </c>
      <c r="B358" s="3">
        <v>44372</v>
      </c>
      <c r="C358" s="4">
        <f t="shared" si="35"/>
        <v>0</v>
      </c>
      <c r="D358" s="4">
        <f t="shared" si="39"/>
        <v>49915</v>
      </c>
      <c r="E358" s="4" t="s">
        <v>7</v>
      </c>
      <c r="F358" s="4">
        <f t="shared" si="40"/>
        <v>0</v>
      </c>
      <c r="G358" s="4">
        <f t="shared" si="41"/>
        <v>49915</v>
      </c>
      <c r="H358" s="2">
        <v>3790</v>
      </c>
      <c r="I358">
        <f t="shared" si="36"/>
        <v>0</v>
      </c>
      <c r="J358">
        <f t="shared" si="37"/>
        <v>0</v>
      </c>
      <c r="K358">
        <f t="shared" si="38"/>
        <v>46125</v>
      </c>
    </row>
    <row r="359" spans="1:11" x14ac:dyDescent="0.25">
      <c r="A359" s="2">
        <v>358</v>
      </c>
      <c r="B359" s="3">
        <v>44373</v>
      </c>
      <c r="C359" s="4">
        <f t="shared" si="35"/>
        <v>0</v>
      </c>
      <c r="D359" s="4">
        <f t="shared" si="39"/>
        <v>46125</v>
      </c>
      <c r="E359" s="4" t="s">
        <v>5</v>
      </c>
      <c r="F359" s="4">
        <f t="shared" si="40"/>
        <v>5000</v>
      </c>
      <c r="G359" s="4">
        <f t="shared" si="41"/>
        <v>51125</v>
      </c>
      <c r="H359" s="2">
        <v>6570</v>
      </c>
      <c r="I359">
        <f t="shared" si="36"/>
        <v>0</v>
      </c>
      <c r="J359">
        <f t="shared" si="37"/>
        <v>0</v>
      </c>
      <c r="K359">
        <f t="shared" si="38"/>
        <v>44555</v>
      </c>
    </row>
    <row r="360" spans="1:11" x14ac:dyDescent="0.25">
      <c r="A360" s="2">
        <v>359</v>
      </c>
      <c r="B360" s="3">
        <v>44374</v>
      </c>
      <c r="C360" s="4">
        <f t="shared" si="35"/>
        <v>1</v>
      </c>
      <c r="D360" s="4">
        <f t="shared" si="39"/>
        <v>44555</v>
      </c>
      <c r="E360" s="4" t="s">
        <v>6</v>
      </c>
      <c r="F360" s="4">
        <f t="shared" si="40"/>
        <v>5000</v>
      </c>
      <c r="G360" s="4">
        <f t="shared" si="41"/>
        <v>49555</v>
      </c>
      <c r="H360" s="2">
        <v>6200</v>
      </c>
      <c r="I360">
        <f t="shared" si="36"/>
        <v>0</v>
      </c>
      <c r="J360">
        <f t="shared" si="37"/>
        <v>0</v>
      </c>
      <c r="K360">
        <f t="shared" si="38"/>
        <v>43355</v>
      </c>
    </row>
    <row r="361" spans="1:11" x14ac:dyDescent="0.25">
      <c r="A361" s="2">
        <v>360</v>
      </c>
      <c r="B361" s="3">
        <v>44374</v>
      </c>
      <c r="C361" s="4">
        <f t="shared" si="35"/>
        <v>1</v>
      </c>
      <c r="D361" s="4">
        <f t="shared" si="39"/>
        <v>43355</v>
      </c>
      <c r="E361" s="4" t="s">
        <v>4</v>
      </c>
      <c r="F361" s="4">
        <f t="shared" si="40"/>
        <v>0</v>
      </c>
      <c r="G361" s="4">
        <f t="shared" si="41"/>
        <v>43355</v>
      </c>
      <c r="H361" s="2">
        <v>9010</v>
      </c>
      <c r="I361">
        <f t="shared" si="36"/>
        <v>0</v>
      </c>
      <c r="J361">
        <f t="shared" si="37"/>
        <v>0</v>
      </c>
      <c r="K361">
        <f t="shared" si="38"/>
        <v>34345</v>
      </c>
    </row>
    <row r="362" spans="1:11" x14ac:dyDescent="0.25">
      <c r="A362" s="2">
        <v>361</v>
      </c>
      <c r="B362" s="3">
        <v>44375</v>
      </c>
      <c r="C362" s="4">
        <f t="shared" si="35"/>
        <v>1</v>
      </c>
      <c r="D362" s="4">
        <f t="shared" si="39"/>
        <v>34345</v>
      </c>
      <c r="E362" s="4" t="s">
        <v>7</v>
      </c>
      <c r="F362" s="4">
        <f t="shared" si="40"/>
        <v>13179</v>
      </c>
      <c r="G362" s="4">
        <f t="shared" si="41"/>
        <v>47524</v>
      </c>
      <c r="H362" s="2">
        <v>1510</v>
      </c>
      <c r="I362">
        <f t="shared" si="36"/>
        <v>0</v>
      </c>
      <c r="J362">
        <f t="shared" si="37"/>
        <v>0</v>
      </c>
      <c r="K362">
        <f t="shared" si="38"/>
        <v>46014</v>
      </c>
    </row>
    <row r="363" spans="1:11" x14ac:dyDescent="0.25">
      <c r="A363" s="2">
        <v>362</v>
      </c>
      <c r="B363" s="3">
        <v>44376</v>
      </c>
      <c r="C363" s="4">
        <f t="shared" si="35"/>
        <v>1</v>
      </c>
      <c r="D363" s="4">
        <f t="shared" si="39"/>
        <v>46014</v>
      </c>
      <c r="E363" s="4" t="s">
        <v>4</v>
      </c>
      <c r="F363" s="4">
        <f t="shared" si="40"/>
        <v>13179</v>
      </c>
      <c r="G363" s="4">
        <f t="shared" si="41"/>
        <v>59193</v>
      </c>
      <c r="H363" s="2">
        <v>2910</v>
      </c>
      <c r="I363">
        <f t="shared" si="36"/>
        <v>0</v>
      </c>
      <c r="J363">
        <f t="shared" si="37"/>
        <v>0</v>
      </c>
      <c r="K363">
        <f t="shared" si="38"/>
        <v>56283</v>
      </c>
    </row>
    <row r="364" spans="1:11" x14ac:dyDescent="0.25">
      <c r="A364" s="2">
        <v>363</v>
      </c>
      <c r="B364" s="3">
        <v>44376</v>
      </c>
      <c r="C364" s="4">
        <f t="shared" si="35"/>
        <v>1</v>
      </c>
      <c r="D364" s="4">
        <f t="shared" si="39"/>
        <v>56283</v>
      </c>
      <c r="E364" s="4" t="s">
        <v>6</v>
      </c>
      <c r="F364" s="4">
        <f t="shared" si="40"/>
        <v>0</v>
      </c>
      <c r="G364" s="4">
        <f t="shared" si="41"/>
        <v>56283</v>
      </c>
      <c r="H364" s="2">
        <v>6310</v>
      </c>
      <c r="I364">
        <f t="shared" si="36"/>
        <v>0</v>
      </c>
      <c r="J364">
        <f t="shared" si="37"/>
        <v>0</v>
      </c>
      <c r="K364">
        <f t="shared" si="38"/>
        <v>49973</v>
      </c>
    </row>
    <row r="365" spans="1:11" x14ac:dyDescent="0.25">
      <c r="A365" s="2">
        <v>364</v>
      </c>
      <c r="B365" s="3">
        <v>44377</v>
      </c>
      <c r="C365" s="4">
        <f t="shared" si="35"/>
        <v>1</v>
      </c>
      <c r="D365" s="4">
        <f t="shared" si="39"/>
        <v>49973</v>
      </c>
      <c r="E365" s="4" t="s">
        <v>6</v>
      </c>
      <c r="F365" s="4">
        <f t="shared" si="40"/>
        <v>13179</v>
      </c>
      <c r="G365" s="4">
        <f t="shared" si="41"/>
        <v>63152</v>
      </c>
      <c r="H365" s="2">
        <v>7110</v>
      </c>
      <c r="I365">
        <f t="shared" si="36"/>
        <v>0</v>
      </c>
      <c r="J365">
        <f t="shared" si="37"/>
        <v>0</v>
      </c>
      <c r="K365">
        <f t="shared" si="38"/>
        <v>56042</v>
      </c>
    </row>
    <row r="366" spans="1:11" x14ac:dyDescent="0.25">
      <c r="A366" s="2">
        <v>365</v>
      </c>
      <c r="B366" s="3">
        <v>44377</v>
      </c>
      <c r="C366" s="4">
        <f t="shared" si="35"/>
        <v>1</v>
      </c>
      <c r="D366" s="4">
        <f t="shared" si="39"/>
        <v>56042</v>
      </c>
      <c r="E366" s="4" t="s">
        <v>5</v>
      </c>
      <c r="F366" s="4">
        <f t="shared" si="40"/>
        <v>0</v>
      </c>
      <c r="G366" s="4">
        <f t="shared" si="41"/>
        <v>56042</v>
      </c>
      <c r="H366" s="2">
        <v>2540</v>
      </c>
      <c r="I366">
        <f t="shared" si="36"/>
        <v>0</v>
      </c>
      <c r="J366">
        <f t="shared" si="37"/>
        <v>0</v>
      </c>
      <c r="K366">
        <f t="shared" si="38"/>
        <v>53502</v>
      </c>
    </row>
    <row r="367" spans="1:11" x14ac:dyDescent="0.25">
      <c r="A367" s="2">
        <v>366</v>
      </c>
      <c r="B367" s="3">
        <v>44377</v>
      </c>
      <c r="C367" s="4">
        <f t="shared" si="35"/>
        <v>1</v>
      </c>
      <c r="D367" s="4">
        <f t="shared" si="39"/>
        <v>53502</v>
      </c>
      <c r="E367" s="4" t="s">
        <v>7</v>
      </c>
      <c r="F367" s="4">
        <f t="shared" si="40"/>
        <v>0</v>
      </c>
      <c r="G367" s="4">
        <f t="shared" si="41"/>
        <v>53502</v>
      </c>
      <c r="H367" s="2">
        <v>8140</v>
      </c>
      <c r="I367">
        <f t="shared" si="36"/>
        <v>0</v>
      </c>
      <c r="J367">
        <f t="shared" si="37"/>
        <v>0</v>
      </c>
      <c r="K367">
        <f t="shared" si="38"/>
        <v>45362</v>
      </c>
    </row>
    <row r="368" spans="1:11" x14ac:dyDescent="0.25">
      <c r="A368" s="2">
        <v>367</v>
      </c>
      <c r="B368" s="3">
        <v>44378</v>
      </c>
      <c r="C368" s="4">
        <f t="shared" si="35"/>
        <v>1</v>
      </c>
      <c r="D368" s="4">
        <f t="shared" si="39"/>
        <v>45362</v>
      </c>
      <c r="E368" s="4" t="s">
        <v>4</v>
      </c>
      <c r="F368" s="4">
        <f t="shared" si="40"/>
        <v>13179</v>
      </c>
      <c r="G368" s="4">
        <f t="shared" si="41"/>
        <v>58541</v>
      </c>
      <c r="H368" s="2">
        <v>1740</v>
      </c>
      <c r="I368">
        <f t="shared" si="36"/>
        <v>0</v>
      </c>
      <c r="J368">
        <f t="shared" si="37"/>
        <v>0</v>
      </c>
      <c r="K368">
        <f t="shared" si="38"/>
        <v>56801</v>
      </c>
    </row>
    <row r="369" spans="1:11" x14ac:dyDescent="0.25">
      <c r="A369" s="2">
        <v>368</v>
      </c>
      <c r="B369" s="3">
        <v>44378</v>
      </c>
      <c r="C369" s="4">
        <f t="shared" si="35"/>
        <v>1</v>
      </c>
      <c r="D369" s="4">
        <f t="shared" si="39"/>
        <v>56801</v>
      </c>
      <c r="E369" s="4" t="s">
        <v>7</v>
      </c>
      <c r="F369" s="4">
        <f t="shared" si="40"/>
        <v>0</v>
      </c>
      <c r="G369" s="4">
        <f t="shared" si="41"/>
        <v>56801</v>
      </c>
      <c r="H369" s="2">
        <v>5840</v>
      </c>
      <c r="I369">
        <f t="shared" si="36"/>
        <v>0</v>
      </c>
      <c r="J369">
        <f t="shared" si="37"/>
        <v>0</v>
      </c>
      <c r="K369">
        <f t="shared" si="38"/>
        <v>50961</v>
      </c>
    </row>
    <row r="370" spans="1:11" x14ac:dyDescent="0.25">
      <c r="A370" s="2">
        <v>369</v>
      </c>
      <c r="B370" s="3">
        <v>44379</v>
      </c>
      <c r="C370" s="4">
        <f t="shared" si="35"/>
        <v>0</v>
      </c>
      <c r="D370" s="4">
        <f t="shared" si="39"/>
        <v>50961</v>
      </c>
      <c r="E370" s="4" t="s">
        <v>5</v>
      </c>
      <c r="F370" s="4">
        <f t="shared" si="40"/>
        <v>13179</v>
      </c>
      <c r="G370" s="4">
        <f t="shared" si="41"/>
        <v>64140</v>
      </c>
      <c r="H370" s="2">
        <v>3170</v>
      </c>
      <c r="I370">
        <f t="shared" si="36"/>
        <v>0</v>
      </c>
      <c r="J370">
        <f t="shared" si="37"/>
        <v>0</v>
      </c>
      <c r="K370">
        <f t="shared" si="38"/>
        <v>60970</v>
      </c>
    </row>
    <row r="371" spans="1:11" x14ac:dyDescent="0.25">
      <c r="A371" s="2">
        <v>370</v>
      </c>
      <c r="B371" s="3">
        <v>44379</v>
      </c>
      <c r="C371" s="4">
        <f t="shared" si="35"/>
        <v>0</v>
      </c>
      <c r="D371" s="4">
        <f t="shared" si="39"/>
        <v>60970</v>
      </c>
      <c r="E371" s="4" t="s">
        <v>7</v>
      </c>
      <c r="F371" s="4">
        <f t="shared" si="40"/>
        <v>0</v>
      </c>
      <c r="G371" s="4">
        <f t="shared" si="41"/>
        <v>60970</v>
      </c>
      <c r="H371" s="2">
        <v>4000</v>
      </c>
      <c r="I371">
        <f t="shared" si="36"/>
        <v>0</v>
      </c>
      <c r="J371">
        <f t="shared" si="37"/>
        <v>0</v>
      </c>
      <c r="K371">
        <f t="shared" si="38"/>
        <v>56970</v>
      </c>
    </row>
    <row r="372" spans="1:11" x14ac:dyDescent="0.25">
      <c r="A372" s="2">
        <v>371</v>
      </c>
      <c r="B372" s="3">
        <v>44380</v>
      </c>
      <c r="C372" s="4">
        <f t="shared" si="35"/>
        <v>0</v>
      </c>
      <c r="D372" s="4">
        <f t="shared" si="39"/>
        <v>56970</v>
      </c>
      <c r="E372" s="4" t="s">
        <v>4</v>
      </c>
      <c r="F372" s="4">
        <f t="shared" si="40"/>
        <v>5000</v>
      </c>
      <c r="G372" s="4">
        <f t="shared" si="41"/>
        <v>61970</v>
      </c>
      <c r="H372" s="2">
        <v>4600</v>
      </c>
      <c r="I372">
        <f t="shared" si="36"/>
        <v>0</v>
      </c>
      <c r="J372">
        <f t="shared" si="37"/>
        <v>0</v>
      </c>
      <c r="K372">
        <f t="shared" si="38"/>
        <v>57370</v>
      </c>
    </row>
    <row r="373" spans="1:11" x14ac:dyDescent="0.25">
      <c r="A373" s="2">
        <v>372</v>
      </c>
      <c r="B373" s="3">
        <v>44380</v>
      </c>
      <c r="C373" s="4">
        <f t="shared" si="35"/>
        <v>0</v>
      </c>
      <c r="D373" s="4">
        <f t="shared" si="39"/>
        <v>57370</v>
      </c>
      <c r="E373" s="4" t="s">
        <v>5</v>
      </c>
      <c r="F373" s="4">
        <f t="shared" si="40"/>
        <v>0</v>
      </c>
      <c r="G373" s="4">
        <f t="shared" si="41"/>
        <v>57370</v>
      </c>
      <c r="H373" s="2">
        <v>9870</v>
      </c>
      <c r="I373">
        <f t="shared" si="36"/>
        <v>0</v>
      </c>
      <c r="J373">
        <f t="shared" si="37"/>
        <v>0</v>
      </c>
      <c r="K373">
        <f t="shared" si="38"/>
        <v>47500</v>
      </c>
    </row>
    <row r="374" spans="1:11" x14ac:dyDescent="0.25">
      <c r="A374" s="2">
        <v>373</v>
      </c>
      <c r="B374" s="3">
        <v>44381</v>
      </c>
      <c r="C374" s="4">
        <f t="shared" si="35"/>
        <v>1</v>
      </c>
      <c r="D374" s="4">
        <f t="shared" si="39"/>
        <v>47500</v>
      </c>
      <c r="E374" s="4" t="s">
        <v>5</v>
      </c>
      <c r="F374" s="4">
        <f t="shared" si="40"/>
        <v>5000</v>
      </c>
      <c r="G374" s="4">
        <f t="shared" si="41"/>
        <v>52500</v>
      </c>
      <c r="H374" s="2">
        <v>9390</v>
      </c>
      <c r="I374">
        <f t="shared" si="36"/>
        <v>0</v>
      </c>
      <c r="J374">
        <f t="shared" si="37"/>
        <v>0</v>
      </c>
      <c r="K374">
        <f t="shared" si="38"/>
        <v>43110</v>
      </c>
    </row>
    <row r="375" spans="1:11" x14ac:dyDescent="0.25">
      <c r="A375" s="2">
        <v>374</v>
      </c>
      <c r="B375" s="3">
        <v>44382</v>
      </c>
      <c r="C375" s="4">
        <f t="shared" si="35"/>
        <v>1</v>
      </c>
      <c r="D375" s="4">
        <f t="shared" si="39"/>
        <v>43110</v>
      </c>
      <c r="E375" s="4" t="s">
        <v>7</v>
      </c>
      <c r="F375" s="4">
        <f t="shared" si="40"/>
        <v>13179</v>
      </c>
      <c r="G375" s="4">
        <f t="shared" si="41"/>
        <v>56289</v>
      </c>
      <c r="H375" s="2">
        <v>1300</v>
      </c>
      <c r="I375">
        <f t="shared" si="36"/>
        <v>0</v>
      </c>
      <c r="J375">
        <f t="shared" si="37"/>
        <v>0</v>
      </c>
      <c r="K375">
        <f t="shared" si="38"/>
        <v>54989</v>
      </c>
    </row>
    <row r="376" spans="1:11" x14ac:dyDescent="0.25">
      <c r="A376" s="2">
        <v>375</v>
      </c>
      <c r="B376" s="3">
        <v>44382</v>
      </c>
      <c r="C376" s="4">
        <f t="shared" si="35"/>
        <v>1</v>
      </c>
      <c r="D376" s="4">
        <f t="shared" si="39"/>
        <v>54989</v>
      </c>
      <c r="E376" s="4" t="s">
        <v>4</v>
      </c>
      <c r="F376" s="4">
        <f t="shared" si="40"/>
        <v>0</v>
      </c>
      <c r="G376" s="4">
        <f t="shared" si="41"/>
        <v>54989</v>
      </c>
      <c r="H376" s="2">
        <v>2650</v>
      </c>
      <c r="I376">
        <f t="shared" si="36"/>
        <v>0</v>
      </c>
      <c r="J376">
        <f t="shared" si="37"/>
        <v>0</v>
      </c>
      <c r="K376">
        <f t="shared" si="38"/>
        <v>52339</v>
      </c>
    </row>
    <row r="377" spans="1:11" x14ac:dyDescent="0.25">
      <c r="A377" s="2">
        <v>376</v>
      </c>
      <c r="B377" s="3">
        <v>44383</v>
      </c>
      <c r="C377" s="4">
        <f t="shared" si="35"/>
        <v>1</v>
      </c>
      <c r="D377" s="4">
        <f t="shared" si="39"/>
        <v>52339</v>
      </c>
      <c r="E377" s="4" t="s">
        <v>5</v>
      </c>
      <c r="F377" s="4">
        <f t="shared" si="40"/>
        <v>13179</v>
      </c>
      <c r="G377" s="4">
        <f t="shared" si="41"/>
        <v>65518</v>
      </c>
      <c r="H377" s="2">
        <v>4060</v>
      </c>
      <c r="I377">
        <f t="shared" si="36"/>
        <v>0</v>
      </c>
      <c r="J377">
        <f t="shared" si="37"/>
        <v>0</v>
      </c>
      <c r="K377">
        <f t="shared" si="38"/>
        <v>61458</v>
      </c>
    </row>
    <row r="378" spans="1:11" x14ac:dyDescent="0.25">
      <c r="A378" s="2">
        <v>377</v>
      </c>
      <c r="B378" s="3">
        <v>44383</v>
      </c>
      <c r="C378" s="4">
        <f t="shared" si="35"/>
        <v>1</v>
      </c>
      <c r="D378" s="4">
        <f t="shared" si="39"/>
        <v>61458</v>
      </c>
      <c r="E378" s="4" t="s">
        <v>4</v>
      </c>
      <c r="F378" s="4">
        <f t="shared" si="40"/>
        <v>0</v>
      </c>
      <c r="G378" s="4">
        <f t="shared" si="41"/>
        <v>61458</v>
      </c>
      <c r="H378" s="2">
        <v>4460</v>
      </c>
      <c r="I378">
        <f t="shared" si="36"/>
        <v>0</v>
      </c>
      <c r="J378">
        <f t="shared" si="37"/>
        <v>0</v>
      </c>
      <c r="K378">
        <f t="shared" si="38"/>
        <v>56998</v>
      </c>
    </row>
    <row r="379" spans="1:11" x14ac:dyDescent="0.25">
      <c r="A379" s="2">
        <v>378</v>
      </c>
      <c r="B379" s="3">
        <v>44384</v>
      </c>
      <c r="C379" s="4">
        <f t="shared" si="35"/>
        <v>1</v>
      </c>
      <c r="D379" s="4">
        <f t="shared" si="39"/>
        <v>56998</v>
      </c>
      <c r="E379" s="4" t="s">
        <v>6</v>
      </c>
      <c r="F379" s="4">
        <f t="shared" si="40"/>
        <v>13179</v>
      </c>
      <c r="G379" s="4">
        <f t="shared" si="41"/>
        <v>70177</v>
      </c>
      <c r="H379" s="2">
        <v>9390</v>
      </c>
      <c r="I379">
        <f t="shared" si="36"/>
        <v>0</v>
      </c>
      <c r="J379">
        <f t="shared" si="37"/>
        <v>0</v>
      </c>
      <c r="K379">
        <f t="shared" si="38"/>
        <v>60787</v>
      </c>
    </row>
    <row r="380" spans="1:11" x14ac:dyDescent="0.25">
      <c r="A380" s="2">
        <v>379</v>
      </c>
      <c r="B380" s="3">
        <v>44384</v>
      </c>
      <c r="C380" s="4">
        <f t="shared" si="35"/>
        <v>1</v>
      </c>
      <c r="D380" s="4">
        <f t="shared" si="39"/>
        <v>60787</v>
      </c>
      <c r="E380" s="4" t="s">
        <v>4</v>
      </c>
      <c r="F380" s="4">
        <f t="shared" si="40"/>
        <v>0</v>
      </c>
      <c r="G380" s="4">
        <f t="shared" si="41"/>
        <v>60787</v>
      </c>
      <c r="H380" s="2">
        <v>9670</v>
      </c>
      <c r="I380">
        <f t="shared" si="36"/>
        <v>0</v>
      </c>
      <c r="J380">
        <f t="shared" si="37"/>
        <v>0</v>
      </c>
      <c r="K380">
        <f t="shared" si="38"/>
        <v>51117</v>
      </c>
    </row>
    <row r="381" spans="1:11" x14ac:dyDescent="0.25">
      <c r="A381" s="2">
        <v>380</v>
      </c>
      <c r="B381" s="3">
        <v>44384</v>
      </c>
      <c r="C381" s="4">
        <f t="shared" si="35"/>
        <v>1</v>
      </c>
      <c r="D381" s="4">
        <f t="shared" si="39"/>
        <v>51117</v>
      </c>
      <c r="E381" s="4" t="s">
        <v>5</v>
      </c>
      <c r="F381" s="4">
        <f t="shared" si="40"/>
        <v>0</v>
      </c>
      <c r="G381" s="4">
        <f t="shared" si="41"/>
        <v>51117</v>
      </c>
      <c r="H381" s="2">
        <v>3460</v>
      </c>
      <c r="I381">
        <f t="shared" si="36"/>
        <v>0</v>
      </c>
      <c r="J381">
        <f t="shared" si="37"/>
        <v>0</v>
      </c>
      <c r="K381">
        <f t="shared" si="38"/>
        <v>47657</v>
      </c>
    </row>
    <row r="382" spans="1:11" x14ac:dyDescent="0.25">
      <c r="A382" s="2">
        <v>381</v>
      </c>
      <c r="B382" s="3">
        <v>44385</v>
      </c>
      <c r="C382" s="4">
        <f t="shared" si="35"/>
        <v>1</v>
      </c>
      <c r="D382" s="4">
        <f t="shared" si="39"/>
        <v>47657</v>
      </c>
      <c r="E382" s="4" t="s">
        <v>4</v>
      </c>
      <c r="F382" s="4">
        <f t="shared" si="40"/>
        <v>13179</v>
      </c>
      <c r="G382" s="4">
        <f t="shared" si="41"/>
        <v>60836</v>
      </c>
      <c r="H382" s="2">
        <v>2030</v>
      </c>
      <c r="I382">
        <f t="shared" si="36"/>
        <v>0</v>
      </c>
      <c r="J382">
        <f t="shared" si="37"/>
        <v>0</v>
      </c>
      <c r="K382">
        <f t="shared" si="38"/>
        <v>58806</v>
      </c>
    </row>
    <row r="383" spans="1:11" x14ac:dyDescent="0.25">
      <c r="A383" s="2">
        <v>382</v>
      </c>
      <c r="B383" s="3">
        <v>44385</v>
      </c>
      <c r="C383" s="4">
        <f t="shared" si="35"/>
        <v>1</v>
      </c>
      <c r="D383" s="4">
        <f t="shared" si="39"/>
        <v>58806</v>
      </c>
      <c r="E383" s="4" t="s">
        <v>6</v>
      </c>
      <c r="F383" s="4">
        <f t="shared" si="40"/>
        <v>0</v>
      </c>
      <c r="G383" s="4">
        <f t="shared" si="41"/>
        <v>58806</v>
      </c>
      <c r="H383" s="2">
        <v>3860</v>
      </c>
      <c r="I383">
        <f t="shared" si="36"/>
        <v>0</v>
      </c>
      <c r="J383">
        <f t="shared" si="37"/>
        <v>0</v>
      </c>
      <c r="K383">
        <f t="shared" si="38"/>
        <v>54946</v>
      </c>
    </row>
    <row r="384" spans="1:11" x14ac:dyDescent="0.25">
      <c r="A384" s="2">
        <v>383</v>
      </c>
      <c r="B384" s="3">
        <v>44385</v>
      </c>
      <c r="C384" s="4">
        <f t="shared" si="35"/>
        <v>1</v>
      </c>
      <c r="D384" s="4">
        <f t="shared" si="39"/>
        <v>54946</v>
      </c>
      <c r="E384" s="4" t="s">
        <v>5</v>
      </c>
      <c r="F384" s="4">
        <f t="shared" si="40"/>
        <v>0</v>
      </c>
      <c r="G384" s="4">
        <f t="shared" si="41"/>
        <v>54946</v>
      </c>
      <c r="H384" s="2">
        <v>3770</v>
      </c>
      <c r="I384">
        <f t="shared" si="36"/>
        <v>0</v>
      </c>
      <c r="J384">
        <f t="shared" si="37"/>
        <v>0</v>
      </c>
      <c r="K384">
        <f t="shared" si="38"/>
        <v>51176</v>
      </c>
    </row>
    <row r="385" spans="1:11" x14ac:dyDescent="0.25">
      <c r="A385" s="2">
        <v>384</v>
      </c>
      <c r="B385" s="3">
        <v>44386</v>
      </c>
      <c r="C385" s="4">
        <f t="shared" si="35"/>
        <v>0</v>
      </c>
      <c r="D385" s="4">
        <f t="shared" si="39"/>
        <v>51176</v>
      </c>
      <c r="E385" s="4" t="s">
        <v>6</v>
      </c>
      <c r="F385" s="4">
        <f t="shared" si="40"/>
        <v>13179</v>
      </c>
      <c r="G385" s="4">
        <f t="shared" si="41"/>
        <v>64355</v>
      </c>
      <c r="H385" s="2">
        <v>3970</v>
      </c>
      <c r="I385">
        <f t="shared" si="36"/>
        <v>0</v>
      </c>
      <c r="J385">
        <f t="shared" si="37"/>
        <v>0</v>
      </c>
      <c r="K385">
        <f t="shared" si="38"/>
        <v>60385</v>
      </c>
    </row>
    <row r="386" spans="1:11" x14ac:dyDescent="0.25">
      <c r="A386" s="2">
        <v>385</v>
      </c>
      <c r="B386" s="3">
        <v>44386</v>
      </c>
      <c r="C386" s="4">
        <f t="shared" si="35"/>
        <v>0</v>
      </c>
      <c r="D386" s="4">
        <f t="shared" si="39"/>
        <v>60385</v>
      </c>
      <c r="E386" s="4" t="s">
        <v>4</v>
      </c>
      <c r="F386" s="4">
        <f t="shared" si="40"/>
        <v>0</v>
      </c>
      <c r="G386" s="4">
        <f t="shared" si="41"/>
        <v>60385</v>
      </c>
      <c r="H386" s="2">
        <v>9280</v>
      </c>
      <c r="I386">
        <f t="shared" si="36"/>
        <v>0</v>
      </c>
      <c r="J386">
        <f t="shared" si="37"/>
        <v>0</v>
      </c>
      <c r="K386">
        <f t="shared" si="38"/>
        <v>51105</v>
      </c>
    </row>
    <row r="387" spans="1:11" x14ac:dyDescent="0.25">
      <c r="A387" s="2">
        <v>386</v>
      </c>
      <c r="B387" s="3">
        <v>44387</v>
      </c>
      <c r="C387" s="4">
        <f t="shared" ref="C387:C450" si="42">IF(WEEKDAY(B387)&lt;6, 1, 0)</f>
        <v>0</v>
      </c>
      <c r="D387" s="4">
        <f t="shared" si="39"/>
        <v>51105</v>
      </c>
      <c r="E387" s="4" t="s">
        <v>7</v>
      </c>
      <c r="F387" s="4">
        <f t="shared" si="40"/>
        <v>5000</v>
      </c>
      <c r="G387" s="4">
        <f t="shared" si="41"/>
        <v>56105</v>
      </c>
      <c r="H387" s="2">
        <v>6930</v>
      </c>
      <c r="I387">
        <f t="shared" ref="I387:I450" si="43">IF(G387&lt;H387, 1, 0)</f>
        <v>0</v>
      </c>
      <c r="J387">
        <f t="shared" ref="J387:J450" si="44">IF(I387 = 1, H387, 0)</f>
        <v>0</v>
      </c>
      <c r="K387">
        <f t="shared" ref="K387:K450" si="45">IF(I387 = 0, G387-H387, G387)</f>
        <v>49175</v>
      </c>
    </row>
    <row r="388" spans="1:11" x14ac:dyDescent="0.25">
      <c r="A388" s="2">
        <v>387</v>
      </c>
      <c r="B388" s="3">
        <v>44388</v>
      </c>
      <c r="C388" s="4">
        <f t="shared" si="42"/>
        <v>1</v>
      </c>
      <c r="D388" s="4">
        <f t="shared" ref="D388:D451" si="46">K387</f>
        <v>49175</v>
      </c>
      <c r="E388" s="4" t="s">
        <v>7</v>
      </c>
      <c r="F388" s="4">
        <f t="shared" ref="F388:F451" si="47">IF(B388&lt;&gt;B387,IF(C387= 1, $N$2, 5000), 0)</f>
        <v>5000</v>
      </c>
      <c r="G388" s="4">
        <f t="shared" ref="G388:G451" si="48">D388+F388</f>
        <v>54175</v>
      </c>
      <c r="H388" s="2">
        <v>2850</v>
      </c>
      <c r="I388">
        <f t="shared" si="43"/>
        <v>0</v>
      </c>
      <c r="J388">
        <f t="shared" si="44"/>
        <v>0</v>
      </c>
      <c r="K388">
        <f t="shared" si="45"/>
        <v>51325</v>
      </c>
    </row>
    <row r="389" spans="1:11" x14ac:dyDescent="0.25">
      <c r="A389" s="2">
        <v>388</v>
      </c>
      <c r="B389" s="3">
        <v>44388</v>
      </c>
      <c r="C389" s="4">
        <f t="shared" si="42"/>
        <v>1</v>
      </c>
      <c r="D389" s="4">
        <f t="shared" si="46"/>
        <v>51325</v>
      </c>
      <c r="E389" s="4" t="s">
        <v>5</v>
      </c>
      <c r="F389" s="4">
        <f t="shared" si="47"/>
        <v>0</v>
      </c>
      <c r="G389" s="4">
        <f t="shared" si="48"/>
        <v>51325</v>
      </c>
      <c r="H389" s="2">
        <v>7480</v>
      </c>
      <c r="I389">
        <f t="shared" si="43"/>
        <v>0</v>
      </c>
      <c r="J389">
        <f t="shared" si="44"/>
        <v>0</v>
      </c>
      <c r="K389">
        <f t="shared" si="45"/>
        <v>43845</v>
      </c>
    </row>
    <row r="390" spans="1:11" x14ac:dyDescent="0.25">
      <c r="A390" s="2">
        <v>389</v>
      </c>
      <c r="B390" s="3">
        <v>44388</v>
      </c>
      <c r="C390" s="4">
        <f t="shared" si="42"/>
        <v>1</v>
      </c>
      <c r="D390" s="4">
        <f t="shared" si="46"/>
        <v>43845</v>
      </c>
      <c r="E390" s="4" t="s">
        <v>4</v>
      </c>
      <c r="F390" s="4">
        <f t="shared" si="47"/>
        <v>0</v>
      </c>
      <c r="G390" s="4">
        <f t="shared" si="48"/>
        <v>43845</v>
      </c>
      <c r="H390" s="2">
        <v>4170</v>
      </c>
      <c r="I390">
        <f t="shared" si="43"/>
        <v>0</v>
      </c>
      <c r="J390">
        <f t="shared" si="44"/>
        <v>0</v>
      </c>
      <c r="K390">
        <f t="shared" si="45"/>
        <v>39675</v>
      </c>
    </row>
    <row r="391" spans="1:11" x14ac:dyDescent="0.25">
      <c r="A391" s="2">
        <v>390</v>
      </c>
      <c r="B391" s="3">
        <v>44389</v>
      </c>
      <c r="C391" s="4">
        <f t="shared" si="42"/>
        <v>1</v>
      </c>
      <c r="D391" s="4">
        <f t="shared" si="46"/>
        <v>39675</v>
      </c>
      <c r="E391" s="4" t="s">
        <v>4</v>
      </c>
      <c r="F391" s="4">
        <f t="shared" si="47"/>
        <v>13179</v>
      </c>
      <c r="G391" s="4">
        <f t="shared" si="48"/>
        <v>52854</v>
      </c>
      <c r="H391" s="2">
        <v>6110</v>
      </c>
      <c r="I391">
        <f t="shared" si="43"/>
        <v>0</v>
      </c>
      <c r="J391">
        <f t="shared" si="44"/>
        <v>0</v>
      </c>
      <c r="K391">
        <f t="shared" si="45"/>
        <v>46744</v>
      </c>
    </row>
    <row r="392" spans="1:11" x14ac:dyDescent="0.25">
      <c r="A392" s="2">
        <v>391</v>
      </c>
      <c r="B392" s="3">
        <v>44389</v>
      </c>
      <c r="C392" s="4">
        <f t="shared" si="42"/>
        <v>1</v>
      </c>
      <c r="D392" s="4">
        <f t="shared" si="46"/>
        <v>46744</v>
      </c>
      <c r="E392" s="4" t="s">
        <v>7</v>
      </c>
      <c r="F392" s="4">
        <f t="shared" si="47"/>
        <v>0</v>
      </c>
      <c r="G392" s="4">
        <f t="shared" si="48"/>
        <v>46744</v>
      </c>
      <c r="H392" s="2">
        <v>3250</v>
      </c>
      <c r="I392">
        <f t="shared" si="43"/>
        <v>0</v>
      </c>
      <c r="J392">
        <f t="shared" si="44"/>
        <v>0</v>
      </c>
      <c r="K392">
        <f t="shared" si="45"/>
        <v>43494</v>
      </c>
    </row>
    <row r="393" spans="1:11" x14ac:dyDescent="0.25">
      <c r="A393" s="2">
        <v>392</v>
      </c>
      <c r="B393" s="3">
        <v>44390</v>
      </c>
      <c r="C393" s="4">
        <f t="shared" si="42"/>
        <v>1</v>
      </c>
      <c r="D393" s="4">
        <f t="shared" si="46"/>
        <v>43494</v>
      </c>
      <c r="E393" s="4" t="s">
        <v>4</v>
      </c>
      <c r="F393" s="4">
        <f t="shared" si="47"/>
        <v>13179</v>
      </c>
      <c r="G393" s="4">
        <f t="shared" si="48"/>
        <v>56673</v>
      </c>
      <c r="H393" s="2">
        <v>6930</v>
      </c>
      <c r="I393">
        <f t="shared" si="43"/>
        <v>0</v>
      </c>
      <c r="J393">
        <f t="shared" si="44"/>
        <v>0</v>
      </c>
      <c r="K393">
        <f t="shared" si="45"/>
        <v>49743</v>
      </c>
    </row>
    <row r="394" spans="1:11" x14ac:dyDescent="0.25">
      <c r="A394" s="2">
        <v>393</v>
      </c>
      <c r="B394" s="3">
        <v>44390</v>
      </c>
      <c r="C394" s="4">
        <f t="shared" si="42"/>
        <v>1</v>
      </c>
      <c r="D394" s="4">
        <f t="shared" si="46"/>
        <v>49743</v>
      </c>
      <c r="E394" s="4" t="s">
        <v>5</v>
      </c>
      <c r="F394" s="4">
        <f t="shared" si="47"/>
        <v>0</v>
      </c>
      <c r="G394" s="4">
        <f t="shared" si="48"/>
        <v>49743</v>
      </c>
      <c r="H394" s="2">
        <v>4790</v>
      </c>
      <c r="I394">
        <f t="shared" si="43"/>
        <v>0</v>
      </c>
      <c r="J394">
        <f t="shared" si="44"/>
        <v>0</v>
      </c>
      <c r="K394">
        <f t="shared" si="45"/>
        <v>44953</v>
      </c>
    </row>
    <row r="395" spans="1:11" x14ac:dyDescent="0.25">
      <c r="A395" s="2">
        <v>394</v>
      </c>
      <c r="B395" s="3">
        <v>44390</v>
      </c>
      <c r="C395" s="4">
        <f t="shared" si="42"/>
        <v>1</v>
      </c>
      <c r="D395" s="4">
        <f t="shared" si="46"/>
        <v>44953</v>
      </c>
      <c r="E395" s="4" t="s">
        <v>7</v>
      </c>
      <c r="F395" s="4">
        <f t="shared" si="47"/>
        <v>0</v>
      </c>
      <c r="G395" s="4">
        <f t="shared" si="48"/>
        <v>44953</v>
      </c>
      <c r="H395" s="2">
        <v>3110</v>
      </c>
      <c r="I395">
        <f t="shared" si="43"/>
        <v>0</v>
      </c>
      <c r="J395">
        <f t="shared" si="44"/>
        <v>0</v>
      </c>
      <c r="K395">
        <f t="shared" si="45"/>
        <v>41843</v>
      </c>
    </row>
    <row r="396" spans="1:11" x14ac:dyDescent="0.25">
      <c r="A396" s="2">
        <v>395</v>
      </c>
      <c r="B396" s="3">
        <v>44391</v>
      </c>
      <c r="C396" s="4">
        <f t="shared" si="42"/>
        <v>1</v>
      </c>
      <c r="D396" s="4">
        <f t="shared" si="46"/>
        <v>41843</v>
      </c>
      <c r="E396" s="4" t="s">
        <v>7</v>
      </c>
      <c r="F396" s="4">
        <f t="shared" si="47"/>
        <v>13179</v>
      </c>
      <c r="G396" s="4">
        <f t="shared" si="48"/>
        <v>55022</v>
      </c>
      <c r="H396" s="2">
        <v>6930</v>
      </c>
      <c r="I396">
        <f t="shared" si="43"/>
        <v>0</v>
      </c>
      <c r="J396">
        <f t="shared" si="44"/>
        <v>0</v>
      </c>
      <c r="K396">
        <f t="shared" si="45"/>
        <v>48092</v>
      </c>
    </row>
    <row r="397" spans="1:11" x14ac:dyDescent="0.25">
      <c r="A397" s="2">
        <v>396</v>
      </c>
      <c r="B397" s="3">
        <v>44392</v>
      </c>
      <c r="C397" s="4">
        <f t="shared" si="42"/>
        <v>1</v>
      </c>
      <c r="D397" s="4">
        <f t="shared" si="46"/>
        <v>48092</v>
      </c>
      <c r="E397" s="4" t="s">
        <v>5</v>
      </c>
      <c r="F397" s="4">
        <f t="shared" si="47"/>
        <v>13179</v>
      </c>
      <c r="G397" s="4">
        <f t="shared" si="48"/>
        <v>61271</v>
      </c>
      <c r="H397" s="2">
        <v>8100</v>
      </c>
      <c r="I397">
        <f t="shared" si="43"/>
        <v>0</v>
      </c>
      <c r="J397">
        <f t="shared" si="44"/>
        <v>0</v>
      </c>
      <c r="K397">
        <f t="shared" si="45"/>
        <v>53171</v>
      </c>
    </row>
    <row r="398" spans="1:11" x14ac:dyDescent="0.25">
      <c r="A398" s="2">
        <v>397</v>
      </c>
      <c r="B398" s="3">
        <v>44392</v>
      </c>
      <c r="C398" s="4">
        <f t="shared" si="42"/>
        <v>1</v>
      </c>
      <c r="D398" s="4">
        <f t="shared" si="46"/>
        <v>53171</v>
      </c>
      <c r="E398" s="4" t="s">
        <v>7</v>
      </c>
      <c r="F398" s="4">
        <f t="shared" si="47"/>
        <v>0</v>
      </c>
      <c r="G398" s="4">
        <f t="shared" si="48"/>
        <v>53171</v>
      </c>
      <c r="H398" s="2">
        <v>6600</v>
      </c>
      <c r="I398">
        <f t="shared" si="43"/>
        <v>0</v>
      </c>
      <c r="J398">
        <f t="shared" si="44"/>
        <v>0</v>
      </c>
      <c r="K398">
        <f t="shared" si="45"/>
        <v>46571</v>
      </c>
    </row>
    <row r="399" spans="1:11" x14ac:dyDescent="0.25">
      <c r="A399" s="2">
        <v>398</v>
      </c>
      <c r="B399" s="3">
        <v>44392</v>
      </c>
      <c r="C399" s="4">
        <f t="shared" si="42"/>
        <v>1</v>
      </c>
      <c r="D399" s="4">
        <f t="shared" si="46"/>
        <v>46571</v>
      </c>
      <c r="E399" s="4" t="s">
        <v>4</v>
      </c>
      <c r="F399" s="4">
        <f t="shared" si="47"/>
        <v>0</v>
      </c>
      <c r="G399" s="4">
        <f t="shared" si="48"/>
        <v>46571</v>
      </c>
      <c r="H399" s="2">
        <v>9850</v>
      </c>
      <c r="I399">
        <f t="shared" si="43"/>
        <v>0</v>
      </c>
      <c r="J399">
        <f t="shared" si="44"/>
        <v>0</v>
      </c>
      <c r="K399">
        <f t="shared" si="45"/>
        <v>36721</v>
      </c>
    </row>
    <row r="400" spans="1:11" x14ac:dyDescent="0.25">
      <c r="A400" s="2">
        <v>399</v>
      </c>
      <c r="B400" s="3">
        <v>44393</v>
      </c>
      <c r="C400" s="4">
        <f t="shared" si="42"/>
        <v>0</v>
      </c>
      <c r="D400" s="4">
        <f t="shared" si="46"/>
        <v>36721</v>
      </c>
      <c r="E400" s="4" t="s">
        <v>4</v>
      </c>
      <c r="F400" s="4">
        <f t="shared" si="47"/>
        <v>13179</v>
      </c>
      <c r="G400" s="4">
        <f t="shared" si="48"/>
        <v>49900</v>
      </c>
      <c r="H400" s="2">
        <v>8950</v>
      </c>
      <c r="I400">
        <f t="shared" si="43"/>
        <v>0</v>
      </c>
      <c r="J400">
        <f t="shared" si="44"/>
        <v>0</v>
      </c>
      <c r="K400">
        <f t="shared" si="45"/>
        <v>40950</v>
      </c>
    </row>
    <row r="401" spans="1:11" x14ac:dyDescent="0.25">
      <c r="A401" s="2">
        <v>400</v>
      </c>
      <c r="B401" s="3">
        <v>44394</v>
      </c>
      <c r="C401" s="4">
        <f t="shared" si="42"/>
        <v>0</v>
      </c>
      <c r="D401" s="4">
        <f t="shared" si="46"/>
        <v>40950</v>
      </c>
      <c r="E401" s="4" t="s">
        <v>7</v>
      </c>
      <c r="F401" s="4">
        <f t="shared" si="47"/>
        <v>5000</v>
      </c>
      <c r="G401" s="4">
        <f t="shared" si="48"/>
        <v>45950</v>
      </c>
      <c r="H401" s="2">
        <v>3280</v>
      </c>
      <c r="I401">
        <f t="shared" si="43"/>
        <v>0</v>
      </c>
      <c r="J401">
        <f t="shared" si="44"/>
        <v>0</v>
      </c>
      <c r="K401">
        <f t="shared" si="45"/>
        <v>42670</v>
      </c>
    </row>
    <row r="402" spans="1:11" x14ac:dyDescent="0.25">
      <c r="A402" s="2">
        <v>401</v>
      </c>
      <c r="B402" s="3">
        <v>44394</v>
      </c>
      <c r="C402" s="4">
        <f t="shared" si="42"/>
        <v>0</v>
      </c>
      <c r="D402" s="4">
        <f t="shared" si="46"/>
        <v>42670</v>
      </c>
      <c r="E402" s="4" t="s">
        <v>4</v>
      </c>
      <c r="F402" s="4">
        <f t="shared" si="47"/>
        <v>0</v>
      </c>
      <c r="G402" s="4">
        <f t="shared" si="48"/>
        <v>42670</v>
      </c>
      <c r="H402" s="2">
        <v>4680</v>
      </c>
      <c r="I402">
        <f t="shared" si="43"/>
        <v>0</v>
      </c>
      <c r="J402">
        <f t="shared" si="44"/>
        <v>0</v>
      </c>
      <c r="K402">
        <f t="shared" si="45"/>
        <v>37990</v>
      </c>
    </row>
    <row r="403" spans="1:11" x14ac:dyDescent="0.25">
      <c r="A403" s="2">
        <v>402</v>
      </c>
      <c r="B403" s="3">
        <v>44395</v>
      </c>
      <c r="C403" s="4">
        <f t="shared" si="42"/>
        <v>1</v>
      </c>
      <c r="D403" s="4">
        <f t="shared" si="46"/>
        <v>37990</v>
      </c>
      <c r="E403" s="4" t="s">
        <v>6</v>
      </c>
      <c r="F403" s="4">
        <f t="shared" si="47"/>
        <v>5000</v>
      </c>
      <c r="G403" s="4">
        <f t="shared" si="48"/>
        <v>42990</v>
      </c>
      <c r="H403" s="2">
        <v>5750</v>
      </c>
      <c r="I403">
        <f t="shared" si="43"/>
        <v>0</v>
      </c>
      <c r="J403">
        <f t="shared" si="44"/>
        <v>0</v>
      </c>
      <c r="K403">
        <f t="shared" si="45"/>
        <v>37240</v>
      </c>
    </row>
    <row r="404" spans="1:11" x14ac:dyDescent="0.25">
      <c r="A404" s="2">
        <v>403</v>
      </c>
      <c r="B404" s="3">
        <v>44395</v>
      </c>
      <c r="C404" s="4">
        <f t="shared" si="42"/>
        <v>1</v>
      </c>
      <c r="D404" s="4">
        <f t="shared" si="46"/>
        <v>37240</v>
      </c>
      <c r="E404" s="4" t="s">
        <v>5</v>
      </c>
      <c r="F404" s="4">
        <f t="shared" si="47"/>
        <v>0</v>
      </c>
      <c r="G404" s="4">
        <f t="shared" si="48"/>
        <v>37240</v>
      </c>
      <c r="H404" s="2">
        <v>7000</v>
      </c>
      <c r="I404">
        <f t="shared" si="43"/>
        <v>0</v>
      </c>
      <c r="J404">
        <f t="shared" si="44"/>
        <v>0</v>
      </c>
      <c r="K404">
        <f t="shared" si="45"/>
        <v>30240</v>
      </c>
    </row>
    <row r="405" spans="1:11" x14ac:dyDescent="0.25">
      <c r="A405" s="2">
        <v>404</v>
      </c>
      <c r="B405" s="3">
        <v>44396</v>
      </c>
      <c r="C405" s="4">
        <f t="shared" si="42"/>
        <v>1</v>
      </c>
      <c r="D405" s="4">
        <f t="shared" si="46"/>
        <v>30240</v>
      </c>
      <c r="E405" s="4" t="s">
        <v>4</v>
      </c>
      <c r="F405" s="4">
        <f t="shared" si="47"/>
        <v>13179</v>
      </c>
      <c r="G405" s="4">
        <f t="shared" si="48"/>
        <v>43419</v>
      </c>
      <c r="H405" s="2">
        <v>5870</v>
      </c>
      <c r="I405">
        <f t="shared" si="43"/>
        <v>0</v>
      </c>
      <c r="J405">
        <f t="shared" si="44"/>
        <v>0</v>
      </c>
      <c r="K405">
        <f t="shared" si="45"/>
        <v>37549</v>
      </c>
    </row>
    <row r="406" spans="1:11" x14ac:dyDescent="0.25">
      <c r="A406" s="2">
        <v>405</v>
      </c>
      <c r="B406" s="3">
        <v>44396</v>
      </c>
      <c r="C406" s="4">
        <f t="shared" si="42"/>
        <v>1</v>
      </c>
      <c r="D406" s="4">
        <f t="shared" si="46"/>
        <v>37549</v>
      </c>
      <c r="E406" s="4" t="s">
        <v>7</v>
      </c>
      <c r="F406" s="4">
        <f t="shared" si="47"/>
        <v>0</v>
      </c>
      <c r="G406" s="4">
        <f t="shared" si="48"/>
        <v>37549</v>
      </c>
      <c r="H406" s="2">
        <v>6070</v>
      </c>
      <c r="I406">
        <f t="shared" si="43"/>
        <v>0</v>
      </c>
      <c r="J406">
        <f t="shared" si="44"/>
        <v>0</v>
      </c>
      <c r="K406">
        <f t="shared" si="45"/>
        <v>31479</v>
      </c>
    </row>
    <row r="407" spans="1:11" x14ac:dyDescent="0.25">
      <c r="A407" s="2">
        <v>406</v>
      </c>
      <c r="B407" s="3">
        <v>44397</v>
      </c>
      <c r="C407" s="4">
        <f t="shared" si="42"/>
        <v>1</v>
      </c>
      <c r="D407" s="4">
        <f t="shared" si="46"/>
        <v>31479</v>
      </c>
      <c r="E407" s="4" t="s">
        <v>4</v>
      </c>
      <c r="F407" s="4">
        <f t="shared" si="47"/>
        <v>13179</v>
      </c>
      <c r="G407" s="4">
        <f t="shared" si="48"/>
        <v>44658</v>
      </c>
      <c r="H407" s="2">
        <v>1500</v>
      </c>
      <c r="I407">
        <f t="shared" si="43"/>
        <v>0</v>
      </c>
      <c r="J407">
        <f t="shared" si="44"/>
        <v>0</v>
      </c>
      <c r="K407">
        <f t="shared" si="45"/>
        <v>43158</v>
      </c>
    </row>
    <row r="408" spans="1:11" x14ac:dyDescent="0.25">
      <c r="A408" s="2">
        <v>407</v>
      </c>
      <c r="B408" s="3">
        <v>44397</v>
      </c>
      <c r="C408" s="4">
        <f t="shared" si="42"/>
        <v>1</v>
      </c>
      <c r="D408" s="4">
        <f t="shared" si="46"/>
        <v>43158</v>
      </c>
      <c r="E408" s="4" t="s">
        <v>5</v>
      </c>
      <c r="F408" s="4">
        <f t="shared" si="47"/>
        <v>0</v>
      </c>
      <c r="G408" s="4">
        <f t="shared" si="48"/>
        <v>43158</v>
      </c>
      <c r="H408" s="2">
        <v>6820</v>
      </c>
      <c r="I408">
        <f t="shared" si="43"/>
        <v>0</v>
      </c>
      <c r="J408">
        <f t="shared" si="44"/>
        <v>0</v>
      </c>
      <c r="K408">
        <f t="shared" si="45"/>
        <v>36338</v>
      </c>
    </row>
    <row r="409" spans="1:11" x14ac:dyDescent="0.25">
      <c r="A409" s="2">
        <v>408</v>
      </c>
      <c r="B409" s="3">
        <v>44398</v>
      </c>
      <c r="C409" s="4">
        <f t="shared" si="42"/>
        <v>1</v>
      </c>
      <c r="D409" s="4">
        <f t="shared" si="46"/>
        <v>36338</v>
      </c>
      <c r="E409" s="4" t="s">
        <v>4</v>
      </c>
      <c r="F409" s="4">
        <f t="shared" si="47"/>
        <v>13179</v>
      </c>
      <c r="G409" s="4">
        <f t="shared" si="48"/>
        <v>49517</v>
      </c>
      <c r="H409" s="2">
        <v>2150</v>
      </c>
      <c r="I409">
        <f t="shared" si="43"/>
        <v>0</v>
      </c>
      <c r="J409">
        <f t="shared" si="44"/>
        <v>0</v>
      </c>
      <c r="K409">
        <f t="shared" si="45"/>
        <v>47367</v>
      </c>
    </row>
    <row r="410" spans="1:11" x14ac:dyDescent="0.25">
      <c r="A410" s="2">
        <v>409</v>
      </c>
      <c r="B410" s="3">
        <v>44399</v>
      </c>
      <c r="C410" s="4">
        <f t="shared" si="42"/>
        <v>1</v>
      </c>
      <c r="D410" s="4">
        <f t="shared" si="46"/>
        <v>47367</v>
      </c>
      <c r="E410" s="4" t="s">
        <v>7</v>
      </c>
      <c r="F410" s="4">
        <f t="shared" si="47"/>
        <v>13179</v>
      </c>
      <c r="G410" s="4">
        <f t="shared" si="48"/>
        <v>60546</v>
      </c>
      <c r="H410" s="2">
        <v>6600</v>
      </c>
      <c r="I410">
        <f t="shared" si="43"/>
        <v>0</v>
      </c>
      <c r="J410">
        <f t="shared" si="44"/>
        <v>0</v>
      </c>
      <c r="K410">
        <f t="shared" si="45"/>
        <v>53946</v>
      </c>
    </row>
    <row r="411" spans="1:11" x14ac:dyDescent="0.25">
      <c r="A411" s="2">
        <v>410</v>
      </c>
      <c r="B411" s="3">
        <v>44399</v>
      </c>
      <c r="C411" s="4">
        <f t="shared" si="42"/>
        <v>1</v>
      </c>
      <c r="D411" s="4">
        <f t="shared" si="46"/>
        <v>53946</v>
      </c>
      <c r="E411" s="4" t="s">
        <v>5</v>
      </c>
      <c r="F411" s="4">
        <f t="shared" si="47"/>
        <v>0</v>
      </c>
      <c r="G411" s="4">
        <f t="shared" si="48"/>
        <v>53946</v>
      </c>
      <c r="H411" s="2">
        <v>7270</v>
      </c>
      <c r="I411">
        <f t="shared" si="43"/>
        <v>0</v>
      </c>
      <c r="J411">
        <f t="shared" si="44"/>
        <v>0</v>
      </c>
      <c r="K411">
        <f t="shared" si="45"/>
        <v>46676</v>
      </c>
    </row>
    <row r="412" spans="1:11" x14ac:dyDescent="0.25">
      <c r="A412" s="2">
        <v>411</v>
      </c>
      <c r="B412" s="3">
        <v>44399</v>
      </c>
      <c r="C412" s="4">
        <f t="shared" si="42"/>
        <v>1</v>
      </c>
      <c r="D412" s="4">
        <f t="shared" si="46"/>
        <v>46676</v>
      </c>
      <c r="E412" s="4" t="s">
        <v>4</v>
      </c>
      <c r="F412" s="4">
        <f t="shared" si="47"/>
        <v>0</v>
      </c>
      <c r="G412" s="4">
        <f t="shared" si="48"/>
        <v>46676</v>
      </c>
      <c r="H412" s="2">
        <v>1560</v>
      </c>
      <c r="I412">
        <f t="shared" si="43"/>
        <v>0</v>
      </c>
      <c r="J412">
        <f t="shared" si="44"/>
        <v>0</v>
      </c>
      <c r="K412">
        <f t="shared" si="45"/>
        <v>45116</v>
      </c>
    </row>
    <row r="413" spans="1:11" x14ac:dyDescent="0.25">
      <c r="A413" s="2">
        <v>412</v>
      </c>
      <c r="B413" s="3">
        <v>44399</v>
      </c>
      <c r="C413" s="4">
        <f t="shared" si="42"/>
        <v>1</v>
      </c>
      <c r="D413" s="4">
        <f t="shared" si="46"/>
        <v>45116</v>
      </c>
      <c r="E413" s="4" t="s">
        <v>6</v>
      </c>
      <c r="F413" s="4">
        <f t="shared" si="47"/>
        <v>0</v>
      </c>
      <c r="G413" s="4">
        <f t="shared" si="48"/>
        <v>45116</v>
      </c>
      <c r="H413" s="2">
        <v>7040</v>
      </c>
      <c r="I413">
        <f t="shared" si="43"/>
        <v>0</v>
      </c>
      <c r="J413">
        <f t="shared" si="44"/>
        <v>0</v>
      </c>
      <c r="K413">
        <f t="shared" si="45"/>
        <v>38076</v>
      </c>
    </row>
    <row r="414" spans="1:11" x14ac:dyDescent="0.25">
      <c r="A414" s="2">
        <v>413</v>
      </c>
      <c r="B414" s="3">
        <v>44400</v>
      </c>
      <c r="C414" s="4">
        <f t="shared" si="42"/>
        <v>0</v>
      </c>
      <c r="D414" s="4">
        <f t="shared" si="46"/>
        <v>38076</v>
      </c>
      <c r="E414" s="4" t="s">
        <v>7</v>
      </c>
      <c r="F414" s="4">
        <f t="shared" si="47"/>
        <v>13179</v>
      </c>
      <c r="G414" s="4">
        <f t="shared" si="48"/>
        <v>51255</v>
      </c>
      <c r="H414" s="2">
        <v>2470</v>
      </c>
      <c r="I414">
        <f t="shared" si="43"/>
        <v>0</v>
      </c>
      <c r="J414">
        <f t="shared" si="44"/>
        <v>0</v>
      </c>
      <c r="K414">
        <f t="shared" si="45"/>
        <v>48785</v>
      </c>
    </row>
    <row r="415" spans="1:11" x14ac:dyDescent="0.25">
      <c r="A415" s="2">
        <v>414</v>
      </c>
      <c r="B415" s="3">
        <v>44400</v>
      </c>
      <c r="C415" s="4">
        <f t="shared" si="42"/>
        <v>0</v>
      </c>
      <c r="D415" s="4">
        <f t="shared" si="46"/>
        <v>48785</v>
      </c>
      <c r="E415" s="4" t="s">
        <v>4</v>
      </c>
      <c r="F415" s="4">
        <f t="shared" si="47"/>
        <v>0</v>
      </c>
      <c r="G415" s="4">
        <f t="shared" si="48"/>
        <v>48785</v>
      </c>
      <c r="H415" s="2">
        <v>8550</v>
      </c>
      <c r="I415">
        <f t="shared" si="43"/>
        <v>0</v>
      </c>
      <c r="J415">
        <f t="shared" si="44"/>
        <v>0</v>
      </c>
      <c r="K415">
        <f t="shared" si="45"/>
        <v>40235</v>
      </c>
    </row>
    <row r="416" spans="1:11" x14ac:dyDescent="0.25">
      <c r="A416" s="2">
        <v>415</v>
      </c>
      <c r="B416" s="3">
        <v>44400</v>
      </c>
      <c r="C416" s="4">
        <f t="shared" si="42"/>
        <v>0</v>
      </c>
      <c r="D416" s="4">
        <f t="shared" si="46"/>
        <v>40235</v>
      </c>
      <c r="E416" s="4" t="s">
        <v>5</v>
      </c>
      <c r="F416" s="4">
        <f t="shared" si="47"/>
        <v>0</v>
      </c>
      <c r="G416" s="4">
        <f t="shared" si="48"/>
        <v>40235</v>
      </c>
      <c r="H416" s="2">
        <v>6160</v>
      </c>
      <c r="I416">
        <f t="shared" si="43"/>
        <v>0</v>
      </c>
      <c r="J416">
        <f t="shared" si="44"/>
        <v>0</v>
      </c>
      <c r="K416">
        <f t="shared" si="45"/>
        <v>34075</v>
      </c>
    </row>
    <row r="417" spans="1:11" x14ac:dyDescent="0.25">
      <c r="A417" s="2">
        <v>416</v>
      </c>
      <c r="B417" s="3">
        <v>44401</v>
      </c>
      <c r="C417" s="4">
        <f t="shared" si="42"/>
        <v>0</v>
      </c>
      <c r="D417" s="4">
        <f t="shared" si="46"/>
        <v>34075</v>
      </c>
      <c r="E417" s="4" t="s">
        <v>7</v>
      </c>
      <c r="F417" s="4">
        <f t="shared" si="47"/>
        <v>5000</v>
      </c>
      <c r="G417" s="4">
        <f t="shared" si="48"/>
        <v>39075</v>
      </c>
      <c r="H417" s="2">
        <v>9010</v>
      </c>
      <c r="I417">
        <f t="shared" si="43"/>
        <v>0</v>
      </c>
      <c r="J417">
        <f t="shared" si="44"/>
        <v>0</v>
      </c>
      <c r="K417">
        <f t="shared" si="45"/>
        <v>30065</v>
      </c>
    </row>
    <row r="418" spans="1:11" x14ac:dyDescent="0.25">
      <c r="A418" s="2">
        <v>417</v>
      </c>
      <c r="B418" s="3">
        <v>44401</v>
      </c>
      <c r="C418" s="4">
        <f t="shared" si="42"/>
        <v>0</v>
      </c>
      <c r="D418" s="4">
        <f t="shared" si="46"/>
        <v>30065</v>
      </c>
      <c r="E418" s="4" t="s">
        <v>6</v>
      </c>
      <c r="F418" s="4">
        <f t="shared" si="47"/>
        <v>0</v>
      </c>
      <c r="G418" s="4">
        <f t="shared" si="48"/>
        <v>30065</v>
      </c>
      <c r="H418" s="2">
        <v>1400</v>
      </c>
      <c r="I418">
        <f t="shared" si="43"/>
        <v>0</v>
      </c>
      <c r="J418">
        <f t="shared" si="44"/>
        <v>0</v>
      </c>
      <c r="K418">
        <f t="shared" si="45"/>
        <v>28665</v>
      </c>
    </row>
    <row r="419" spans="1:11" x14ac:dyDescent="0.25">
      <c r="A419" s="2">
        <v>418</v>
      </c>
      <c r="B419" s="3">
        <v>44401</v>
      </c>
      <c r="C419" s="4">
        <f t="shared" si="42"/>
        <v>0</v>
      </c>
      <c r="D419" s="4">
        <f t="shared" si="46"/>
        <v>28665</v>
      </c>
      <c r="E419" s="4" t="s">
        <v>5</v>
      </c>
      <c r="F419" s="4">
        <f t="shared" si="47"/>
        <v>0</v>
      </c>
      <c r="G419" s="4">
        <f t="shared" si="48"/>
        <v>28665</v>
      </c>
      <c r="H419" s="2">
        <v>7730</v>
      </c>
      <c r="I419">
        <f t="shared" si="43"/>
        <v>0</v>
      </c>
      <c r="J419">
        <f t="shared" si="44"/>
        <v>0</v>
      </c>
      <c r="K419">
        <f t="shared" si="45"/>
        <v>20935</v>
      </c>
    </row>
    <row r="420" spans="1:11" x14ac:dyDescent="0.25">
      <c r="A420" s="2">
        <v>419</v>
      </c>
      <c r="B420" s="3">
        <v>44401</v>
      </c>
      <c r="C420" s="4">
        <f t="shared" si="42"/>
        <v>0</v>
      </c>
      <c r="D420" s="4">
        <f t="shared" si="46"/>
        <v>20935</v>
      </c>
      <c r="E420" s="4" t="s">
        <v>4</v>
      </c>
      <c r="F420" s="4">
        <f t="shared" si="47"/>
        <v>0</v>
      </c>
      <c r="G420" s="4">
        <f t="shared" si="48"/>
        <v>20935</v>
      </c>
      <c r="H420" s="2">
        <v>8020</v>
      </c>
      <c r="I420">
        <f t="shared" si="43"/>
        <v>0</v>
      </c>
      <c r="J420">
        <f t="shared" si="44"/>
        <v>0</v>
      </c>
      <c r="K420">
        <f t="shared" si="45"/>
        <v>12915</v>
      </c>
    </row>
    <row r="421" spans="1:11" x14ac:dyDescent="0.25">
      <c r="A421" s="2">
        <v>420</v>
      </c>
      <c r="B421" s="3">
        <v>44402</v>
      </c>
      <c r="C421" s="4">
        <f t="shared" si="42"/>
        <v>1</v>
      </c>
      <c r="D421" s="4">
        <f t="shared" si="46"/>
        <v>12915</v>
      </c>
      <c r="E421" s="4" t="s">
        <v>4</v>
      </c>
      <c r="F421" s="4">
        <f t="shared" si="47"/>
        <v>5000</v>
      </c>
      <c r="G421" s="4">
        <f t="shared" si="48"/>
        <v>17915</v>
      </c>
      <c r="H421" s="2">
        <v>2730</v>
      </c>
      <c r="I421">
        <f t="shared" si="43"/>
        <v>0</v>
      </c>
      <c r="J421">
        <f t="shared" si="44"/>
        <v>0</v>
      </c>
      <c r="K421">
        <f t="shared" si="45"/>
        <v>15185</v>
      </c>
    </row>
    <row r="422" spans="1:11" x14ac:dyDescent="0.25">
      <c r="A422" s="2">
        <v>421</v>
      </c>
      <c r="B422" s="3">
        <v>44403</v>
      </c>
      <c r="C422" s="4">
        <f t="shared" si="42"/>
        <v>1</v>
      </c>
      <c r="D422" s="4">
        <f t="shared" si="46"/>
        <v>15185</v>
      </c>
      <c r="E422" s="4" t="s">
        <v>6</v>
      </c>
      <c r="F422" s="4">
        <f t="shared" si="47"/>
        <v>13179</v>
      </c>
      <c r="G422" s="4">
        <f t="shared" si="48"/>
        <v>28364</v>
      </c>
      <c r="H422" s="2">
        <v>8340</v>
      </c>
      <c r="I422">
        <f t="shared" si="43"/>
        <v>0</v>
      </c>
      <c r="J422">
        <f t="shared" si="44"/>
        <v>0</v>
      </c>
      <c r="K422">
        <f t="shared" si="45"/>
        <v>20024</v>
      </c>
    </row>
    <row r="423" spans="1:11" x14ac:dyDescent="0.25">
      <c r="A423" s="2">
        <v>422</v>
      </c>
      <c r="B423" s="3">
        <v>44404</v>
      </c>
      <c r="C423" s="4">
        <f t="shared" si="42"/>
        <v>1</v>
      </c>
      <c r="D423" s="4">
        <f t="shared" si="46"/>
        <v>20024</v>
      </c>
      <c r="E423" s="4" t="s">
        <v>5</v>
      </c>
      <c r="F423" s="4">
        <f t="shared" si="47"/>
        <v>13179</v>
      </c>
      <c r="G423" s="4">
        <f t="shared" si="48"/>
        <v>33203</v>
      </c>
      <c r="H423" s="2">
        <v>850</v>
      </c>
      <c r="I423">
        <f t="shared" si="43"/>
        <v>0</v>
      </c>
      <c r="J423">
        <f t="shared" si="44"/>
        <v>0</v>
      </c>
      <c r="K423">
        <f t="shared" si="45"/>
        <v>32353</v>
      </c>
    </row>
    <row r="424" spans="1:11" x14ac:dyDescent="0.25">
      <c r="A424" s="2">
        <v>423</v>
      </c>
      <c r="B424" s="3">
        <v>44404</v>
      </c>
      <c r="C424" s="4">
        <f t="shared" si="42"/>
        <v>1</v>
      </c>
      <c r="D424" s="4">
        <f t="shared" si="46"/>
        <v>32353</v>
      </c>
      <c r="E424" s="4" t="s">
        <v>7</v>
      </c>
      <c r="F424" s="4">
        <f t="shared" si="47"/>
        <v>0</v>
      </c>
      <c r="G424" s="4">
        <f t="shared" si="48"/>
        <v>32353</v>
      </c>
      <c r="H424" s="2">
        <v>8740</v>
      </c>
      <c r="I424">
        <f t="shared" si="43"/>
        <v>0</v>
      </c>
      <c r="J424">
        <f t="shared" si="44"/>
        <v>0</v>
      </c>
      <c r="K424">
        <f t="shared" si="45"/>
        <v>23613</v>
      </c>
    </row>
    <row r="425" spans="1:11" x14ac:dyDescent="0.25">
      <c r="A425" s="2">
        <v>424</v>
      </c>
      <c r="B425" s="3">
        <v>44405</v>
      </c>
      <c r="C425" s="4">
        <f t="shared" si="42"/>
        <v>1</v>
      </c>
      <c r="D425" s="4">
        <f t="shared" si="46"/>
        <v>23613</v>
      </c>
      <c r="E425" s="4" t="s">
        <v>5</v>
      </c>
      <c r="F425" s="4">
        <f t="shared" si="47"/>
        <v>13179</v>
      </c>
      <c r="G425" s="4">
        <f t="shared" si="48"/>
        <v>36792</v>
      </c>
      <c r="H425" s="2">
        <v>6720</v>
      </c>
      <c r="I425">
        <f t="shared" si="43"/>
        <v>0</v>
      </c>
      <c r="J425">
        <f t="shared" si="44"/>
        <v>0</v>
      </c>
      <c r="K425">
        <f t="shared" si="45"/>
        <v>30072</v>
      </c>
    </row>
    <row r="426" spans="1:11" x14ac:dyDescent="0.25">
      <c r="A426" s="2">
        <v>425</v>
      </c>
      <c r="B426" s="3">
        <v>44405</v>
      </c>
      <c r="C426" s="4">
        <f t="shared" si="42"/>
        <v>1</v>
      </c>
      <c r="D426" s="4">
        <f t="shared" si="46"/>
        <v>30072</v>
      </c>
      <c r="E426" s="4" t="s">
        <v>4</v>
      </c>
      <c r="F426" s="4">
        <f t="shared" si="47"/>
        <v>0</v>
      </c>
      <c r="G426" s="4">
        <f t="shared" si="48"/>
        <v>30072</v>
      </c>
      <c r="H426" s="2">
        <v>780</v>
      </c>
      <c r="I426">
        <f t="shared" si="43"/>
        <v>0</v>
      </c>
      <c r="J426">
        <f t="shared" si="44"/>
        <v>0</v>
      </c>
      <c r="K426">
        <f t="shared" si="45"/>
        <v>29292</v>
      </c>
    </row>
    <row r="427" spans="1:11" x14ac:dyDescent="0.25">
      <c r="A427" s="2">
        <v>426</v>
      </c>
      <c r="B427" s="3">
        <v>44405</v>
      </c>
      <c r="C427" s="4">
        <f t="shared" si="42"/>
        <v>1</v>
      </c>
      <c r="D427" s="4">
        <f t="shared" si="46"/>
        <v>29292</v>
      </c>
      <c r="E427" s="4" t="s">
        <v>7</v>
      </c>
      <c r="F427" s="4">
        <f t="shared" si="47"/>
        <v>0</v>
      </c>
      <c r="G427" s="4">
        <f t="shared" si="48"/>
        <v>29292</v>
      </c>
      <c r="H427" s="2">
        <v>1020</v>
      </c>
      <c r="I427">
        <f t="shared" si="43"/>
        <v>0</v>
      </c>
      <c r="J427">
        <f t="shared" si="44"/>
        <v>0</v>
      </c>
      <c r="K427">
        <f t="shared" si="45"/>
        <v>28272</v>
      </c>
    </row>
    <row r="428" spans="1:11" x14ac:dyDescent="0.25">
      <c r="A428" s="2">
        <v>427</v>
      </c>
      <c r="B428" s="3">
        <v>44406</v>
      </c>
      <c r="C428" s="4">
        <f t="shared" si="42"/>
        <v>1</v>
      </c>
      <c r="D428" s="4">
        <f t="shared" si="46"/>
        <v>28272</v>
      </c>
      <c r="E428" s="4" t="s">
        <v>5</v>
      </c>
      <c r="F428" s="4">
        <f t="shared" si="47"/>
        <v>13179</v>
      </c>
      <c r="G428" s="4">
        <f t="shared" si="48"/>
        <v>41451</v>
      </c>
      <c r="H428" s="2">
        <v>4870</v>
      </c>
      <c r="I428">
        <f t="shared" si="43"/>
        <v>0</v>
      </c>
      <c r="J428">
        <f t="shared" si="44"/>
        <v>0</v>
      </c>
      <c r="K428">
        <f t="shared" si="45"/>
        <v>36581</v>
      </c>
    </row>
    <row r="429" spans="1:11" x14ac:dyDescent="0.25">
      <c r="A429" s="2">
        <v>428</v>
      </c>
      <c r="B429" s="3">
        <v>44406</v>
      </c>
      <c r="C429" s="4">
        <f t="shared" si="42"/>
        <v>1</v>
      </c>
      <c r="D429" s="4">
        <f t="shared" si="46"/>
        <v>36581</v>
      </c>
      <c r="E429" s="4" t="s">
        <v>6</v>
      </c>
      <c r="F429" s="4">
        <f t="shared" si="47"/>
        <v>0</v>
      </c>
      <c r="G429" s="4">
        <f t="shared" si="48"/>
        <v>36581</v>
      </c>
      <c r="H429" s="2">
        <v>7250</v>
      </c>
      <c r="I429">
        <f t="shared" si="43"/>
        <v>0</v>
      </c>
      <c r="J429">
        <f t="shared" si="44"/>
        <v>0</v>
      </c>
      <c r="K429">
        <f t="shared" si="45"/>
        <v>29331</v>
      </c>
    </row>
    <row r="430" spans="1:11" x14ac:dyDescent="0.25">
      <c r="A430" s="2">
        <v>429</v>
      </c>
      <c r="B430" s="3">
        <v>44406</v>
      </c>
      <c r="C430" s="4">
        <f t="shared" si="42"/>
        <v>1</v>
      </c>
      <c r="D430" s="4">
        <f t="shared" si="46"/>
        <v>29331</v>
      </c>
      <c r="E430" s="4" t="s">
        <v>4</v>
      </c>
      <c r="F430" s="4">
        <f t="shared" si="47"/>
        <v>0</v>
      </c>
      <c r="G430" s="4">
        <f t="shared" si="48"/>
        <v>29331</v>
      </c>
      <c r="H430" s="2">
        <v>330</v>
      </c>
      <c r="I430">
        <f t="shared" si="43"/>
        <v>0</v>
      </c>
      <c r="J430">
        <f t="shared" si="44"/>
        <v>0</v>
      </c>
      <c r="K430">
        <f t="shared" si="45"/>
        <v>29001</v>
      </c>
    </row>
    <row r="431" spans="1:11" x14ac:dyDescent="0.25">
      <c r="A431" s="2">
        <v>430</v>
      </c>
      <c r="B431" s="3">
        <v>44407</v>
      </c>
      <c r="C431" s="4">
        <f t="shared" si="42"/>
        <v>0</v>
      </c>
      <c r="D431" s="4">
        <f t="shared" si="46"/>
        <v>29001</v>
      </c>
      <c r="E431" s="4" t="s">
        <v>5</v>
      </c>
      <c r="F431" s="4">
        <f t="shared" si="47"/>
        <v>13179</v>
      </c>
      <c r="G431" s="4">
        <f t="shared" si="48"/>
        <v>42180</v>
      </c>
      <c r="H431" s="2">
        <v>3290</v>
      </c>
      <c r="I431">
        <f t="shared" si="43"/>
        <v>0</v>
      </c>
      <c r="J431">
        <f t="shared" si="44"/>
        <v>0</v>
      </c>
      <c r="K431">
        <f t="shared" si="45"/>
        <v>38890</v>
      </c>
    </row>
    <row r="432" spans="1:11" x14ac:dyDescent="0.25">
      <c r="A432" s="2">
        <v>431</v>
      </c>
      <c r="B432" s="3">
        <v>44407</v>
      </c>
      <c r="C432" s="4">
        <f t="shared" si="42"/>
        <v>0</v>
      </c>
      <c r="D432" s="4">
        <f t="shared" si="46"/>
        <v>38890</v>
      </c>
      <c r="E432" s="4" t="s">
        <v>6</v>
      </c>
      <c r="F432" s="4">
        <f t="shared" si="47"/>
        <v>0</v>
      </c>
      <c r="G432" s="4">
        <f t="shared" si="48"/>
        <v>38890</v>
      </c>
      <c r="H432" s="2">
        <v>3820</v>
      </c>
      <c r="I432">
        <f t="shared" si="43"/>
        <v>0</v>
      </c>
      <c r="J432">
        <f t="shared" si="44"/>
        <v>0</v>
      </c>
      <c r="K432">
        <f t="shared" si="45"/>
        <v>35070</v>
      </c>
    </row>
    <row r="433" spans="1:11" x14ac:dyDescent="0.25">
      <c r="A433" s="2">
        <v>432</v>
      </c>
      <c r="B433" s="3">
        <v>44407</v>
      </c>
      <c r="C433" s="4">
        <f t="shared" si="42"/>
        <v>0</v>
      </c>
      <c r="D433" s="4">
        <f t="shared" si="46"/>
        <v>35070</v>
      </c>
      <c r="E433" s="4" t="s">
        <v>4</v>
      </c>
      <c r="F433" s="4">
        <f t="shared" si="47"/>
        <v>0</v>
      </c>
      <c r="G433" s="4">
        <f t="shared" si="48"/>
        <v>35070</v>
      </c>
      <c r="H433" s="2">
        <v>5660</v>
      </c>
      <c r="I433">
        <f t="shared" si="43"/>
        <v>0</v>
      </c>
      <c r="J433">
        <f t="shared" si="44"/>
        <v>0</v>
      </c>
      <c r="K433">
        <f t="shared" si="45"/>
        <v>29410</v>
      </c>
    </row>
    <row r="434" spans="1:11" x14ac:dyDescent="0.25">
      <c r="A434" s="2">
        <v>433</v>
      </c>
      <c r="B434" s="3">
        <v>44408</v>
      </c>
      <c r="C434" s="4">
        <f t="shared" si="42"/>
        <v>0</v>
      </c>
      <c r="D434" s="4">
        <f t="shared" si="46"/>
        <v>29410</v>
      </c>
      <c r="E434" s="4" t="s">
        <v>4</v>
      </c>
      <c r="F434" s="4">
        <f t="shared" si="47"/>
        <v>5000</v>
      </c>
      <c r="G434" s="4">
        <f t="shared" si="48"/>
        <v>34410</v>
      </c>
      <c r="H434" s="2">
        <v>4200</v>
      </c>
      <c r="I434">
        <f t="shared" si="43"/>
        <v>0</v>
      </c>
      <c r="J434">
        <f t="shared" si="44"/>
        <v>0</v>
      </c>
      <c r="K434">
        <f t="shared" si="45"/>
        <v>30210</v>
      </c>
    </row>
    <row r="435" spans="1:11" x14ac:dyDescent="0.25">
      <c r="A435" s="2">
        <v>434</v>
      </c>
      <c r="B435" s="3">
        <v>44408</v>
      </c>
      <c r="C435" s="4">
        <f t="shared" si="42"/>
        <v>0</v>
      </c>
      <c r="D435" s="4">
        <f t="shared" si="46"/>
        <v>30210</v>
      </c>
      <c r="E435" s="4" t="s">
        <v>7</v>
      </c>
      <c r="F435" s="4">
        <f t="shared" si="47"/>
        <v>0</v>
      </c>
      <c r="G435" s="4">
        <f t="shared" si="48"/>
        <v>30210</v>
      </c>
      <c r="H435" s="2">
        <v>5870</v>
      </c>
      <c r="I435">
        <f t="shared" si="43"/>
        <v>0</v>
      </c>
      <c r="J435">
        <f t="shared" si="44"/>
        <v>0</v>
      </c>
      <c r="K435">
        <f t="shared" si="45"/>
        <v>24340</v>
      </c>
    </row>
    <row r="436" spans="1:11" x14ac:dyDescent="0.25">
      <c r="A436" s="2">
        <v>435</v>
      </c>
      <c r="B436" s="3">
        <v>44408</v>
      </c>
      <c r="C436" s="4">
        <f t="shared" si="42"/>
        <v>0</v>
      </c>
      <c r="D436" s="4">
        <f t="shared" si="46"/>
        <v>24340</v>
      </c>
      <c r="E436" s="4" t="s">
        <v>6</v>
      </c>
      <c r="F436" s="4">
        <f t="shared" si="47"/>
        <v>0</v>
      </c>
      <c r="G436" s="4">
        <f t="shared" si="48"/>
        <v>24340</v>
      </c>
      <c r="H436" s="2">
        <v>1670</v>
      </c>
      <c r="I436">
        <f t="shared" si="43"/>
        <v>0</v>
      </c>
      <c r="J436">
        <f t="shared" si="44"/>
        <v>0</v>
      </c>
      <c r="K436">
        <f t="shared" si="45"/>
        <v>22670</v>
      </c>
    </row>
    <row r="437" spans="1:11" x14ac:dyDescent="0.25">
      <c r="A437" s="2">
        <v>436</v>
      </c>
      <c r="B437" s="3">
        <v>44408</v>
      </c>
      <c r="C437" s="4">
        <f t="shared" si="42"/>
        <v>0</v>
      </c>
      <c r="D437" s="4">
        <f t="shared" si="46"/>
        <v>22670</v>
      </c>
      <c r="E437" s="4" t="s">
        <v>5</v>
      </c>
      <c r="F437" s="4">
        <f t="shared" si="47"/>
        <v>0</v>
      </c>
      <c r="G437" s="4">
        <f t="shared" si="48"/>
        <v>22670</v>
      </c>
      <c r="H437" s="2">
        <v>3960</v>
      </c>
      <c r="I437">
        <f t="shared" si="43"/>
        <v>0</v>
      </c>
      <c r="J437">
        <f t="shared" si="44"/>
        <v>0</v>
      </c>
      <c r="K437">
        <f t="shared" si="45"/>
        <v>18710</v>
      </c>
    </row>
    <row r="438" spans="1:11" x14ac:dyDescent="0.25">
      <c r="A438" s="2">
        <v>437</v>
      </c>
      <c r="B438" s="3">
        <v>44409</v>
      </c>
      <c r="C438" s="4">
        <f t="shared" si="42"/>
        <v>1</v>
      </c>
      <c r="D438" s="4">
        <f t="shared" si="46"/>
        <v>18710</v>
      </c>
      <c r="E438" s="4" t="s">
        <v>4</v>
      </c>
      <c r="F438" s="4">
        <f t="shared" si="47"/>
        <v>5000</v>
      </c>
      <c r="G438" s="4">
        <f t="shared" si="48"/>
        <v>23710</v>
      </c>
      <c r="H438" s="2">
        <v>4200</v>
      </c>
      <c r="I438">
        <f t="shared" si="43"/>
        <v>0</v>
      </c>
      <c r="J438">
        <f t="shared" si="44"/>
        <v>0</v>
      </c>
      <c r="K438">
        <f t="shared" si="45"/>
        <v>19510</v>
      </c>
    </row>
    <row r="439" spans="1:11" x14ac:dyDescent="0.25">
      <c r="A439" s="2">
        <v>438</v>
      </c>
      <c r="B439" s="3">
        <v>44410</v>
      </c>
      <c r="C439" s="4">
        <f t="shared" si="42"/>
        <v>1</v>
      </c>
      <c r="D439" s="4">
        <f t="shared" si="46"/>
        <v>19510</v>
      </c>
      <c r="E439" s="4" t="s">
        <v>7</v>
      </c>
      <c r="F439" s="4">
        <f t="shared" si="47"/>
        <v>13179</v>
      </c>
      <c r="G439" s="4">
        <f t="shared" si="48"/>
        <v>32689</v>
      </c>
      <c r="H439" s="2">
        <v>7980</v>
      </c>
      <c r="I439">
        <f t="shared" si="43"/>
        <v>0</v>
      </c>
      <c r="J439">
        <f t="shared" si="44"/>
        <v>0</v>
      </c>
      <c r="K439">
        <f t="shared" si="45"/>
        <v>24709</v>
      </c>
    </row>
    <row r="440" spans="1:11" x14ac:dyDescent="0.25">
      <c r="A440" s="2">
        <v>439</v>
      </c>
      <c r="B440" s="3">
        <v>44410</v>
      </c>
      <c r="C440" s="4">
        <f t="shared" si="42"/>
        <v>1</v>
      </c>
      <c r="D440" s="4">
        <f t="shared" si="46"/>
        <v>24709</v>
      </c>
      <c r="E440" s="4" t="s">
        <v>4</v>
      </c>
      <c r="F440" s="4">
        <f t="shared" si="47"/>
        <v>0</v>
      </c>
      <c r="G440" s="4">
        <f t="shared" si="48"/>
        <v>24709</v>
      </c>
      <c r="H440" s="2">
        <v>6110</v>
      </c>
      <c r="I440">
        <f t="shared" si="43"/>
        <v>0</v>
      </c>
      <c r="J440">
        <f t="shared" si="44"/>
        <v>0</v>
      </c>
      <c r="K440">
        <f t="shared" si="45"/>
        <v>18599</v>
      </c>
    </row>
    <row r="441" spans="1:11" x14ac:dyDescent="0.25">
      <c r="A441" s="2">
        <v>440</v>
      </c>
      <c r="B441" s="3">
        <v>44411</v>
      </c>
      <c r="C441" s="4">
        <f t="shared" si="42"/>
        <v>1</v>
      </c>
      <c r="D441" s="4">
        <f t="shared" si="46"/>
        <v>18599</v>
      </c>
      <c r="E441" s="4" t="s">
        <v>7</v>
      </c>
      <c r="F441" s="4">
        <f t="shared" si="47"/>
        <v>13179</v>
      </c>
      <c r="G441" s="4">
        <f t="shared" si="48"/>
        <v>31778</v>
      </c>
      <c r="H441" s="2">
        <v>7750</v>
      </c>
      <c r="I441">
        <f t="shared" si="43"/>
        <v>0</v>
      </c>
      <c r="J441">
        <f t="shared" si="44"/>
        <v>0</v>
      </c>
      <c r="K441">
        <f t="shared" si="45"/>
        <v>24028</v>
      </c>
    </row>
    <row r="442" spans="1:11" x14ac:dyDescent="0.25">
      <c r="A442" s="2">
        <v>441</v>
      </c>
      <c r="B442" s="3">
        <v>44411</v>
      </c>
      <c r="C442" s="4">
        <f t="shared" si="42"/>
        <v>1</v>
      </c>
      <c r="D442" s="4">
        <f t="shared" si="46"/>
        <v>24028</v>
      </c>
      <c r="E442" s="4" t="s">
        <v>5</v>
      </c>
      <c r="F442" s="4">
        <f t="shared" si="47"/>
        <v>0</v>
      </c>
      <c r="G442" s="4">
        <f t="shared" si="48"/>
        <v>24028</v>
      </c>
      <c r="H442" s="2">
        <v>7450</v>
      </c>
      <c r="I442">
        <f t="shared" si="43"/>
        <v>0</v>
      </c>
      <c r="J442">
        <f t="shared" si="44"/>
        <v>0</v>
      </c>
      <c r="K442">
        <f t="shared" si="45"/>
        <v>16578</v>
      </c>
    </row>
    <row r="443" spans="1:11" x14ac:dyDescent="0.25">
      <c r="A443" s="2">
        <v>442</v>
      </c>
      <c r="B443" s="3">
        <v>44412</v>
      </c>
      <c r="C443" s="4">
        <f t="shared" si="42"/>
        <v>1</v>
      </c>
      <c r="D443" s="4">
        <f t="shared" si="46"/>
        <v>16578</v>
      </c>
      <c r="E443" s="4" t="s">
        <v>6</v>
      </c>
      <c r="F443" s="4">
        <f t="shared" si="47"/>
        <v>13179</v>
      </c>
      <c r="G443" s="4">
        <f t="shared" si="48"/>
        <v>29757</v>
      </c>
      <c r="H443" s="2">
        <v>3400</v>
      </c>
      <c r="I443">
        <f t="shared" si="43"/>
        <v>0</v>
      </c>
      <c r="J443">
        <f t="shared" si="44"/>
        <v>0</v>
      </c>
      <c r="K443">
        <f t="shared" si="45"/>
        <v>26357</v>
      </c>
    </row>
    <row r="444" spans="1:11" x14ac:dyDescent="0.25">
      <c r="A444" s="2">
        <v>443</v>
      </c>
      <c r="B444" s="3">
        <v>44412</v>
      </c>
      <c r="C444" s="4">
        <f t="shared" si="42"/>
        <v>1</v>
      </c>
      <c r="D444" s="4">
        <f t="shared" si="46"/>
        <v>26357</v>
      </c>
      <c r="E444" s="4" t="s">
        <v>7</v>
      </c>
      <c r="F444" s="4">
        <f t="shared" si="47"/>
        <v>0</v>
      </c>
      <c r="G444" s="4">
        <f t="shared" si="48"/>
        <v>26357</v>
      </c>
      <c r="H444" s="2">
        <v>8560</v>
      </c>
      <c r="I444">
        <f t="shared" si="43"/>
        <v>0</v>
      </c>
      <c r="J444">
        <f t="shared" si="44"/>
        <v>0</v>
      </c>
      <c r="K444">
        <f t="shared" si="45"/>
        <v>17797</v>
      </c>
    </row>
    <row r="445" spans="1:11" x14ac:dyDescent="0.25">
      <c r="A445" s="2">
        <v>444</v>
      </c>
      <c r="B445" s="3">
        <v>44413</v>
      </c>
      <c r="C445" s="4">
        <f t="shared" si="42"/>
        <v>1</v>
      </c>
      <c r="D445" s="4">
        <f t="shared" si="46"/>
        <v>17797</v>
      </c>
      <c r="E445" s="4" t="s">
        <v>6</v>
      </c>
      <c r="F445" s="4">
        <f t="shared" si="47"/>
        <v>13179</v>
      </c>
      <c r="G445" s="4">
        <f t="shared" si="48"/>
        <v>30976</v>
      </c>
      <c r="H445" s="2">
        <v>7190</v>
      </c>
      <c r="I445">
        <f t="shared" si="43"/>
        <v>0</v>
      </c>
      <c r="J445">
        <f t="shared" si="44"/>
        <v>0</v>
      </c>
      <c r="K445">
        <f t="shared" si="45"/>
        <v>23786</v>
      </c>
    </row>
    <row r="446" spans="1:11" x14ac:dyDescent="0.25">
      <c r="A446" s="2">
        <v>445</v>
      </c>
      <c r="B446" s="3">
        <v>44414</v>
      </c>
      <c r="C446" s="4">
        <f t="shared" si="42"/>
        <v>0</v>
      </c>
      <c r="D446" s="4">
        <f t="shared" si="46"/>
        <v>23786</v>
      </c>
      <c r="E446" s="4" t="s">
        <v>6</v>
      </c>
      <c r="F446" s="4">
        <f t="shared" si="47"/>
        <v>13179</v>
      </c>
      <c r="G446" s="4">
        <f t="shared" si="48"/>
        <v>36965</v>
      </c>
      <c r="H446" s="2">
        <v>4590</v>
      </c>
      <c r="I446">
        <f t="shared" si="43"/>
        <v>0</v>
      </c>
      <c r="J446">
        <f t="shared" si="44"/>
        <v>0</v>
      </c>
      <c r="K446">
        <f t="shared" si="45"/>
        <v>32375</v>
      </c>
    </row>
    <row r="447" spans="1:11" x14ac:dyDescent="0.25">
      <c r="A447" s="2">
        <v>446</v>
      </c>
      <c r="B447" s="3">
        <v>44415</v>
      </c>
      <c r="C447" s="4">
        <f t="shared" si="42"/>
        <v>0</v>
      </c>
      <c r="D447" s="4">
        <f t="shared" si="46"/>
        <v>32375</v>
      </c>
      <c r="E447" s="4" t="s">
        <v>7</v>
      </c>
      <c r="F447" s="4">
        <f t="shared" si="47"/>
        <v>5000</v>
      </c>
      <c r="G447" s="4">
        <f t="shared" si="48"/>
        <v>37375</v>
      </c>
      <c r="H447" s="2">
        <v>4050</v>
      </c>
      <c r="I447">
        <f t="shared" si="43"/>
        <v>0</v>
      </c>
      <c r="J447">
        <f t="shared" si="44"/>
        <v>0</v>
      </c>
      <c r="K447">
        <f t="shared" si="45"/>
        <v>33325</v>
      </c>
    </row>
    <row r="448" spans="1:11" x14ac:dyDescent="0.25">
      <c r="A448" s="2">
        <v>447</v>
      </c>
      <c r="B448" s="3">
        <v>44415</v>
      </c>
      <c r="C448" s="4">
        <f t="shared" si="42"/>
        <v>0</v>
      </c>
      <c r="D448" s="4">
        <f t="shared" si="46"/>
        <v>33325</v>
      </c>
      <c r="E448" s="4" t="s">
        <v>5</v>
      </c>
      <c r="F448" s="4">
        <f t="shared" si="47"/>
        <v>0</v>
      </c>
      <c r="G448" s="4">
        <f t="shared" si="48"/>
        <v>33325</v>
      </c>
      <c r="H448" s="2">
        <v>4310</v>
      </c>
      <c r="I448">
        <f t="shared" si="43"/>
        <v>0</v>
      </c>
      <c r="J448">
        <f t="shared" si="44"/>
        <v>0</v>
      </c>
      <c r="K448">
        <f t="shared" si="45"/>
        <v>29015</v>
      </c>
    </row>
    <row r="449" spans="1:11" x14ac:dyDescent="0.25">
      <c r="A449" s="2">
        <v>448</v>
      </c>
      <c r="B449" s="3">
        <v>44416</v>
      </c>
      <c r="C449" s="4">
        <f t="shared" si="42"/>
        <v>1</v>
      </c>
      <c r="D449" s="4">
        <f t="shared" si="46"/>
        <v>29015</v>
      </c>
      <c r="E449" s="4" t="s">
        <v>6</v>
      </c>
      <c r="F449" s="4">
        <f t="shared" si="47"/>
        <v>5000</v>
      </c>
      <c r="G449" s="4">
        <f t="shared" si="48"/>
        <v>34015</v>
      </c>
      <c r="H449" s="2">
        <v>7100</v>
      </c>
      <c r="I449">
        <f t="shared" si="43"/>
        <v>0</v>
      </c>
      <c r="J449">
        <f t="shared" si="44"/>
        <v>0</v>
      </c>
      <c r="K449">
        <f t="shared" si="45"/>
        <v>26915</v>
      </c>
    </row>
    <row r="450" spans="1:11" x14ac:dyDescent="0.25">
      <c r="A450" s="2">
        <v>449</v>
      </c>
      <c r="B450" s="3">
        <v>44416</v>
      </c>
      <c r="C450" s="4">
        <f t="shared" si="42"/>
        <v>1</v>
      </c>
      <c r="D450" s="4">
        <f t="shared" si="46"/>
        <v>26915</v>
      </c>
      <c r="E450" s="4" t="s">
        <v>4</v>
      </c>
      <c r="F450" s="4">
        <f t="shared" si="47"/>
        <v>0</v>
      </c>
      <c r="G450" s="4">
        <f t="shared" si="48"/>
        <v>26915</v>
      </c>
      <c r="H450" s="2">
        <v>5280</v>
      </c>
      <c r="I450">
        <f t="shared" si="43"/>
        <v>0</v>
      </c>
      <c r="J450">
        <f t="shared" si="44"/>
        <v>0</v>
      </c>
      <c r="K450">
        <f t="shared" si="45"/>
        <v>21635</v>
      </c>
    </row>
    <row r="451" spans="1:11" x14ac:dyDescent="0.25">
      <c r="A451" s="2">
        <v>450</v>
      </c>
      <c r="B451" s="3">
        <v>44416</v>
      </c>
      <c r="C451" s="4">
        <f t="shared" ref="C451:C514" si="49">IF(WEEKDAY(B451)&lt;6, 1, 0)</f>
        <v>1</v>
      </c>
      <c r="D451" s="4">
        <f t="shared" si="46"/>
        <v>21635</v>
      </c>
      <c r="E451" s="4" t="s">
        <v>7</v>
      </c>
      <c r="F451" s="4">
        <f t="shared" si="47"/>
        <v>0</v>
      </c>
      <c r="G451" s="4">
        <f t="shared" si="48"/>
        <v>21635</v>
      </c>
      <c r="H451" s="2">
        <v>3350</v>
      </c>
      <c r="I451">
        <f t="shared" ref="I451:I514" si="50">IF(G451&lt;H451, 1, 0)</f>
        <v>0</v>
      </c>
      <c r="J451">
        <f t="shared" ref="J451:J514" si="51">IF(I451 = 1, H451, 0)</f>
        <v>0</v>
      </c>
      <c r="K451">
        <f t="shared" ref="K451:K514" si="52">IF(I451 = 0, G451-H451, G451)</f>
        <v>18285</v>
      </c>
    </row>
    <row r="452" spans="1:11" x14ac:dyDescent="0.25">
      <c r="A452" s="2">
        <v>451</v>
      </c>
      <c r="B452" s="3">
        <v>44417</v>
      </c>
      <c r="C452" s="4">
        <f t="shared" si="49"/>
        <v>1</v>
      </c>
      <c r="D452" s="4">
        <f t="shared" ref="D452:D515" si="53">K451</f>
        <v>18285</v>
      </c>
      <c r="E452" s="4" t="s">
        <v>6</v>
      </c>
      <c r="F452" s="4">
        <f t="shared" ref="F452:F515" si="54">IF(B452&lt;&gt;B451,IF(C451= 1, $N$2, 5000), 0)</f>
        <v>13179</v>
      </c>
      <c r="G452" s="4">
        <f t="shared" ref="G452:G515" si="55">D452+F452</f>
        <v>31464</v>
      </c>
      <c r="H452" s="2">
        <v>7820</v>
      </c>
      <c r="I452">
        <f t="shared" si="50"/>
        <v>0</v>
      </c>
      <c r="J452">
        <f t="shared" si="51"/>
        <v>0</v>
      </c>
      <c r="K452">
        <f t="shared" si="52"/>
        <v>23644</v>
      </c>
    </row>
    <row r="453" spans="1:11" x14ac:dyDescent="0.25">
      <c r="A453" s="2">
        <v>452</v>
      </c>
      <c r="B453" s="3">
        <v>44418</v>
      </c>
      <c r="C453" s="4">
        <f t="shared" si="49"/>
        <v>1</v>
      </c>
      <c r="D453" s="4">
        <f t="shared" si="53"/>
        <v>23644</v>
      </c>
      <c r="E453" s="4" t="s">
        <v>6</v>
      </c>
      <c r="F453" s="4">
        <f t="shared" si="54"/>
        <v>13179</v>
      </c>
      <c r="G453" s="4">
        <f t="shared" si="55"/>
        <v>36823</v>
      </c>
      <c r="H453" s="2">
        <v>7910</v>
      </c>
      <c r="I453">
        <f t="shared" si="50"/>
        <v>0</v>
      </c>
      <c r="J453">
        <f t="shared" si="51"/>
        <v>0</v>
      </c>
      <c r="K453">
        <f t="shared" si="52"/>
        <v>28913</v>
      </c>
    </row>
    <row r="454" spans="1:11" x14ac:dyDescent="0.25">
      <c r="A454" s="2">
        <v>453</v>
      </c>
      <c r="B454" s="3">
        <v>44418</v>
      </c>
      <c r="C454" s="4">
        <f t="shared" si="49"/>
        <v>1</v>
      </c>
      <c r="D454" s="4">
        <f t="shared" si="53"/>
        <v>28913</v>
      </c>
      <c r="E454" s="4" t="s">
        <v>5</v>
      </c>
      <c r="F454" s="4">
        <f t="shared" si="54"/>
        <v>0</v>
      </c>
      <c r="G454" s="4">
        <f t="shared" si="55"/>
        <v>28913</v>
      </c>
      <c r="H454" s="2">
        <v>9000</v>
      </c>
      <c r="I454">
        <f t="shared" si="50"/>
        <v>0</v>
      </c>
      <c r="J454">
        <f t="shared" si="51"/>
        <v>0</v>
      </c>
      <c r="K454">
        <f t="shared" si="52"/>
        <v>19913</v>
      </c>
    </row>
    <row r="455" spans="1:11" x14ac:dyDescent="0.25">
      <c r="A455" s="2">
        <v>454</v>
      </c>
      <c r="B455" s="3">
        <v>44419</v>
      </c>
      <c r="C455" s="4">
        <f t="shared" si="49"/>
        <v>1</v>
      </c>
      <c r="D455" s="4">
        <f t="shared" si="53"/>
        <v>19913</v>
      </c>
      <c r="E455" s="4" t="s">
        <v>5</v>
      </c>
      <c r="F455" s="4">
        <f t="shared" si="54"/>
        <v>13179</v>
      </c>
      <c r="G455" s="4">
        <f t="shared" si="55"/>
        <v>33092</v>
      </c>
      <c r="H455" s="2">
        <v>3240</v>
      </c>
      <c r="I455">
        <f t="shared" si="50"/>
        <v>0</v>
      </c>
      <c r="J455">
        <f t="shared" si="51"/>
        <v>0</v>
      </c>
      <c r="K455">
        <f t="shared" si="52"/>
        <v>29852</v>
      </c>
    </row>
    <row r="456" spans="1:11" x14ac:dyDescent="0.25">
      <c r="A456" s="2">
        <v>455</v>
      </c>
      <c r="B456" s="3">
        <v>44419</v>
      </c>
      <c r="C456" s="4">
        <f t="shared" si="49"/>
        <v>1</v>
      </c>
      <c r="D456" s="4">
        <f t="shared" si="53"/>
        <v>29852</v>
      </c>
      <c r="E456" s="4" t="s">
        <v>7</v>
      </c>
      <c r="F456" s="4">
        <f t="shared" si="54"/>
        <v>0</v>
      </c>
      <c r="G456" s="4">
        <f t="shared" si="55"/>
        <v>29852</v>
      </c>
      <c r="H456" s="2">
        <v>8700</v>
      </c>
      <c r="I456">
        <f t="shared" si="50"/>
        <v>0</v>
      </c>
      <c r="J456">
        <f t="shared" si="51"/>
        <v>0</v>
      </c>
      <c r="K456">
        <f t="shared" si="52"/>
        <v>21152</v>
      </c>
    </row>
    <row r="457" spans="1:11" x14ac:dyDescent="0.25">
      <c r="A457" s="2">
        <v>456</v>
      </c>
      <c r="B457" s="3">
        <v>44419</v>
      </c>
      <c r="C457" s="4">
        <f t="shared" si="49"/>
        <v>1</v>
      </c>
      <c r="D457" s="4">
        <f t="shared" si="53"/>
        <v>21152</v>
      </c>
      <c r="E457" s="4" t="s">
        <v>4</v>
      </c>
      <c r="F457" s="4">
        <f t="shared" si="54"/>
        <v>0</v>
      </c>
      <c r="G457" s="4">
        <f t="shared" si="55"/>
        <v>21152</v>
      </c>
      <c r="H457" s="2">
        <v>8110</v>
      </c>
      <c r="I457">
        <f t="shared" si="50"/>
        <v>0</v>
      </c>
      <c r="J457">
        <f t="shared" si="51"/>
        <v>0</v>
      </c>
      <c r="K457">
        <f t="shared" si="52"/>
        <v>13042</v>
      </c>
    </row>
    <row r="458" spans="1:11" x14ac:dyDescent="0.25">
      <c r="A458" s="2">
        <v>457</v>
      </c>
      <c r="B458" s="3">
        <v>44420</v>
      </c>
      <c r="C458" s="4">
        <f t="shared" si="49"/>
        <v>1</v>
      </c>
      <c r="D458" s="4">
        <f t="shared" si="53"/>
        <v>13042</v>
      </c>
      <c r="E458" s="4" t="s">
        <v>7</v>
      </c>
      <c r="F458" s="4">
        <f t="shared" si="54"/>
        <v>13179</v>
      </c>
      <c r="G458" s="4">
        <f t="shared" si="55"/>
        <v>26221</v>
      </c>
      <c r="H458" s="2">
        <v>6510</v>
      </c>
      <c r="I458">
        <f t="shared" si="50"/>
        <v>0</v>
      </c>
      <c r="J458">
        <f t="shared" si="51"/>
        <v>0</v>
      </c>
      <c r="K458">
        <f t="shared" si="52"/>
        <v>19711</v>
      </c>
    </row>
    <row r="459" spans="1:11" x14ac:dyDescent="0.25">
      <c r="A459" s="2">
        <v>458</v>
      </c>
      <c r="B459" s="3">
        <v>44421</v>
      </c>
      <c r="C459" s="4">
        <f t="shared" si="49"/>
        <v>0</v>
      </c>
      <c r="D459" s="4">
        <f t="shared" si="53"/>
        <v>19711</v>
      </c>
      <c r="E459" s="4" t="s">
        <v>5</v>
      </c>
      <c r="F459" s="4">
        <f t="shared" si="54"/>
        <v>13179</v>
      </c>
      <c r="G459" s="4">
        <f t="shared" si="55"/>
        <v>32890</v>
      </c>
      <c r="H459" s="2">
        <v>1150</v>
      </c>
      <c r="I459">
        <f t="shared" si="50"/>
        <v>0</v>
      </c>
      <c r="J459">
        <f t="shared" si="51"/>
        <v>0</v>
      </c>
      <c r="K459">
        <f t="shared" si="52"/>
        <v>31740</v>
      </c>
    </row>
    <row r="460" spans="1:11" x14ac:dyDescent="0.25">
      <c r="A460" s="2">
        <v>459</v>
      </c>
      <c r="B460" s="3">
        <v>44422</v>
      </c>
      <c r="C460" s="4">
        <f t="shared" si="49"/>
        <v>0</v>
      </c>
      <c r="D460" s="4">
        <f t="shared" si="53"/>
        <v>31740</v>
      </c>
      <c r="E460" s="4" t="s">
        <v>7</v>
      </c>
      <c r="F460" s="4">
        <f t="shared" si="54"/>
        <v>5000</v>
      </c>
      <c r="G460" s="4">
        <f t="shared" si="55"/>
        <v>36740</v>
      </c>
      <c r="H460" s="2">
        <v>9430</v>
      </c>
      <c r="I460">
        <f t="shared" si="50"/>
        <v>0</v>
      </c>
      <c r="J460">
        <f t="shared" si="51"/>
        <v>0</v>
      </c>
      <c r="K460">
        <f t="shared" si="52"/>
        <v>27310</v>
      </c>
    </row>
    <row r="461" spans="1:11" x14ac:dyDescent="0.25">
      <c r="A461" s="2">
        <v>460</v>
      </c>
      <c r="B461" s="3">
        <v>44422</v>
      </c>
      <c r="C461" s="4">
        <f t="shared" si="49"/>
        <v>0</v>
      </c>
      <c r="D461" s="4">
        <f t="shared" si="53"/>
        <v>27310</v>
      </c>
      <c r="E461" s="4" t="s">
        <v>4</v>
      </c>
      <c r="F461" s="4">
        <f t="shared" si="54"/>
        <v>0</v>
      </c>
      <c r="G461" s="4">
        <f t="shared" si="55"/>
        <v>27310</v>
      </c>
      <c r="H461" s="2">
        <v>6500</v>
      </c>
      <c r="I461">
        <f t="shared" si="50"/>
        <v>0</v>
      </c>
      <c r="J461">
        <f t="shared" si="51"/>
        <v>0</v>
      </c>
      <c r="K461">
        <f t="shared" si="52"/>
        <v>20810</v>
      </c>
    </row>
    <row r="462" spans="1:11" x14ac:dyDescent="0.25">
      <c r="A462" s="2">
        <v>461</v>
      </c>
      <c r="B462" s="3">
        <v>44422</v>
      </c>
      <c r="C462" s="4">
        <f t="shared" si="49"/>
        <v>0</v>
      </c>
      <c r="D462" s="4">
        <f t="shared" si="53"/>
        <v>20810</v>
      </c>
      <c r="E462" s="4" t="s">
        <v>5</v>
      </c>
      <c r="F462" s="4">
        <f t="shared" si="54"/>
        <v>0</v>
      </c>
      <c r="G462" s="4">
        <f t="shared" si="55"/>
        <v>20810</v>
      </c>
      <c r="H462" s="2">
        <v>6410</v>
      </c>
      <c r="I462">
        <f t="shared" si="50"/>
        <v>0</v>
      </c>
      <c r="J462">
        <f t="shared" si="51"/>
        <v>0</v>
      </c>
      <c r="K462">
        <f t="shared" si="52"/>
        <v>14400</v>
      </c>
    </row>
    <row r="463" spans="1:11" x14ac:dyDescent="0.25">
      <c r="A463" s="2">
        <v>462</v>
      </c>
      <c r="B463" s="3">
        <v>44423</v>
      </c>
      <c r="C463" s="4">
        <f t="shared" si="49"/>
        <v>1</v>
      </c>
      <c r="D463" s="4">
        <f t="shared" si="53"/>
        <v>14400</v>
      </c>
      <c r="E463" s="4" t="s">
        <v>7</v>
      </c>
      <c r="F463" s="4">
        <f t="shared" si="54"/>
        <v>5000</v>
      </c>
      <c r="G463" s="4">
        <f t="shared" si="55"/>
        <v>19400</v>
      </c>
      <c r="H463" s="2">
        <v>5300</v>
      </c>
      <c r="I463">
        <f t="shared" si="50"/>
        <v>0</v>
      </c>
      <c r="J463">
        <f t="shared" si="51"/>
        <v>0</v>
      </c>
      <c r="K463">
        <f t="shared" si="52"/>
        <v>14100</v>
      </c>
    </row>
    <row r="464" spans="1:11" x14ac:dyDescent="0.25">
      <c r="A464" s="2">
        <v>463</v>
      </c>
      <c r="B464" s="3">
        <v>44423</v>
      </c>
      <c r="C464" s="4">
        <f t="shared" si="49"/>
        <v>1</v>
      </c>
      <c r="D464" s="4">
        <f t="shared" si="53"/>
        <v>14100</v>
      </c>
      <c r="E464" s="4" t="s">
        <v>4</v>
      </c>
      <c r="F464" s="4">
        <f t="shared" si="54"/>
        <v>0</v>
      </c>
      <c r="G464" s="4">
        <f t="shared" si="55"/>
        <v>14100</v>
      </c>
      <c r="H464" s="2">
        <v>5430</v>
      </c>
      <c r="I464">
        <f t="shared" si="50"/>
        <v>0</v>
      </c>
      <c r="J464">
        <f t="shared" si="51"/>
        <v>0</v>
      </c>
      <c r="K464">
        <f t="shared" si="52"/>
        <v>8670</v>
      </c>
    </row>
    <row r="465" spans="1:11" x14ac:dyDescent="0.25">
      <c r="A465" s="2">
        <v>464</v>
      </c>
      <c r="B465" s="3">
        <v>44423</v>
      </c>
      <c r="C465" s="4">
        <f t="shared" si="49"/>
        <v>1</v>
      </c>
      <c r="D465" s="4">
        <f t="shared" si="53"/>
        <v>8670</v>
      </c>
      <c r="E465" s="4" t="s">
        <v>5</v>
      </c>
      <c r="F465" s="4">
        <f t="shared" si="54"/>
        <v>0</v>
      </c>
      <c r="G465" s="4">
        <f t="shared" si="55"/>
        <v>8670</v>
      </c>
      <c r="H465" s="2">
        <v>3660</v>
      </c>
      <c r="I465">
        <f t="shared" si="50"/>
        <v>0</v>
      </c>
      <c r="J465">
        <f t="shared" si="51"/>
        <v>0</v>
      </c>
      <c r="K465">
        <f t="shared" si="52"/>
        <v>5010</v>
      </c>
    </row>
    <row r="466" spans="1:11" x14ac:dyDescent="0.25">
      <c r="A466" s="2">
        <v>465</v>
      </c>
      <c r="B466" s="3">
        <v>44424</v>
      </c>
      <c r="C466" s="4">
        <f t="shared" si="49"/>
        <v>1</v>
      </c>
      <c r="D466" s="4">
        <f t="shared" si="53"/>
        <v>5010</v>
      </c>
      <c r="E466" s="4" t="s">
        <v>4</v>
      </c>
      <c r="F466" s="4">
        <f t="shared" si="54"/>
        <v>13179</v>
      </c>
      <c r="G466" s="4">
        <f t="shared" si="55"/>
        <v>18189</v>
      </c>
      <c r="H466" s="2">
        <v>3000</v>
      </c>
      <c r="I466">
        <f t="shared" si="50"/>
        <v>0</v>
      </c>
      <c r="J466">
        <f t="shared" si="51"/>
        <v>0</v>
      </c>
      <c r="K466">
        <f t="shared" si="52"/>
        <v>15189</v>
      </c>
    </row>
    <row r="467" spans="1:11" x14ac:dyDescent="0.25">
      <c r="A467" s="2">
        <v>466</v>
      </c>
      <c r="B467" s="3">
        <v>44424</v>
      </c>
      <c r="C467" s="4">
        <f t="shared" si="49"/>
        <v>1</v>
      </c>
      <c r="D467" s="4">
        <f t="shared" si="53"/>
        <v>15189</v>
      </c>
      <c r="E467" s="4" t="s">
        <v>5</v>
      </c>
      <c r="F467" s="4">
        <f t="shared" si="54"/>
        <v>0</v>
      </c>
      <c r="G467" s="4">
        <f t="shared" si="55"/>
        <v>15189</v>
      </c>
      <c r="H467" s="2">
        <v>6120</v>
      </c>
      <c r="I467">
        <f t="shared" si="50"/>
        <v>0</v>
      </c>
      <c r="J467">
        <f t="shared" si="51"/>
        <v>0</v>
      </c>
      <c r="K467">
        <f t="shared" si="52"/>
        <v>9069</v>
      </c>
    </row>
    <row r="468" spans="1:11" x14ac:dyDescent="0.25">
      <c r="A468" s="2">
        <v>467</v>
      </c>
      <c r="B468" s="3">
        <v>44424</v>
      </c>
      <c r="C468" s="4">
        <f t="shared" si="49"/>
        <v>1</v>
      </c>
      <c r="D468" s="4">
        <f t="shared" si="53"/>
        <v>9069</v>
      </c>
      <c r="E468" s="4" t="s">
        <v>6</v>
      </c>
      <c r="F468" s="4">
        <f t="shared" si="54"/>
        <v>0</v>
      </c>
      <c r="G468" s="4">
        <f t="shared" si="55"/>
        <v>9069</v>
      </c>
      <c r="H468" s="2">
        <v>5850</v>
      </c>
      <c r="I468">
        <f t="shared" si="50"/>
        <v>0</v>
      </c>
      <c r="J468">
        <f t="shared" si="51"/>
        <v>0</v>
      </c>
      <c r="K468">
        <f t="shared" si="52"/>
        <v>3219</v>
      </c>
    </row>
    <row r="469" spans="1:11" x14ac:dyDescent="0.25">
      <c r="A469" s="2">
        <v>468</v>
      </c>
      <c r="B469" s="3">
        <v>44425</v>
      </c>
      <c r="C469" s="4">
        <f t="shared" si="49"/>
        <v>1</v>
      </c>
      <c r="D469" s="4">
        <f t="shared" si="53"/>
        <v>3219</v>
      </c>
      <c r="E469" s="4" t="s">
        <v>5</v>
      </c>
      <c r="F469" s="4">
        <f t="shared" si="54"/>
        <v>13179</v>
      </c>
      <c r="G469" s="4">
        <f t="shared" si="55"/>
        <v>16398</v>
      </c>
      <c r="H469" s="2">
        <v>6690</v>
      </c>
      <c r="I469">
        <f t="shared" si="50"/>
        <v>0</v>
      </c>
      <c r="J469">
        <f t="shared" si="51"/>
        <v>0</v>
      </c>
      <c r="K469">
        <f t="shared" si="52"/>
        <v>9708</v>
      </c>
    </row>
    <row r="470" spans="1:11" x14ac:dyDescent="0.25">
      <c r="A470" s="2">
        <v>469</v>
      </c>
      <c r="B470" s="3">
        <v>44425</v>
      </c>
      <c r="C470" s="4">
        <f t="shared" si="49"/>
        <v>1</v>
      </c>
      <c r="D470" s="4">
        <f t="shared" si="53"/>
        <v>9708</v>
      </c>
      <c r="E470" s="4" t="s">
        <v>4</v>
      </c>
      <c r="F470" s="4">
        <f t="shared" si="54"/>
        <v>0</v>
      </c>
      <c r="G470" s="4">
        <f t="shared" si="55"/>
        <v>9708</v>
      </c>
      <c r="H470" s="2">
        <v>2510</v>
      </c>
      <c r="I470">
        <f t="shared" si="50"/>
        <v>0</v>
      </c>
      <c r="J470">
        <f t="shared" si="51"/>
        <v>0</v>
      </c>
      <c r="K470">
        <f t="shared" si="52"/>
        <v>7198</v>
      </c>
    </row>
    <row r="471" spans="1:11" x14ac:dyDescent="0.25">
      <c r="A471" s="2">
        <v>470</v>
      </c>
      <c r="B471" s="3">
        <v>44426</v>
      </c>
      <c r="C471" s="4">
        <f t="shared" si="49"/>
        <v>1</v>
      </c>
      <c r="D471" s="4">
        <f t="shared" si="53"/>
        <v>7198</v>
      </c>
      <c r="E471" s="4" t="s">
        <v>6</v>
      </c>
      <c r="F471" s="4">
        <f t="shared" si="54"/>
        <v>13179</v>
      </c>
      <c r="G471" s="4">
        <f t="shared" si="55"/>
        <v>20377</v>
      </c>
      <c r="H471" s="2">
        <v>4090</v>
      </c>
      <c r="I471">
        <f t="shared" si="50"/>
        <v>0</v>
      </c>
      <c r="J471">
        <f t="shared" si="51"/>
        <v>0</v>
      </c>
      <c r="K471">
        <f t="shared" si="52"/>
        <v>16287</v>
      </c>
    </row>
    <row r="472" spans="1:11" x14ac:dyDescent="0.25">
      <c r="A472" s="2">
        <v>471</v>
      </c>
      <c r="B472" s="3">
        <v>44427</v>
      </c>
      <c r="C472" s="4">
        <f t="shared" si="49"/>
        <v>1</v>
      </c>
      <c r="D472" s="4">
        <f t="shared" si="53"/>
        <v>16287</v>
      </c>
      <c r="E472" s="4" t="s">
        <v>5</v>
      </c>
      <c r="F472" s="4">
        <f t="shared" si="54"/>
        <v>13179</v>
      </c>
      <c r="G472" s="4">
        <f t="shared" si="55"/>
        <v>29466</v>
      </c>
      <c r="H472" s="2">
        <v>4580</v>
      </c>
      <c r="I472">
        <f t="shared" si="50"/>
        <v>0</v>
      </c>
      <c r="J472">
        <f t="shared" si="51"/>
        <v>0</v>
      </c>
      <c r="K472">
        <f t="shared" si="52"/>
        <v>24886</v>
      </c>
    </row>
    <row r="473" spans="1:11" x14ac:dyDescent="0.25">
      <c r="A473" s="2">
        <v>472</v>
      </c>
      <c r="B473" s="3">
        <v>44428</v>
      </c>
      <c r="C473" s="4">
        <f t="shared" si="49"/>
        <v>0</v>
      </c>
      <c r="D473" s="4">
        <f t="shared" si="53"/>
        <v>24886</v>
      </c>
      <c r="E473" s="4" t="s">
        <v>6</v>
      </c>
      <c r="F473" s="4">
        <f t="shared" si="54"/>
        <v>13179</v>
      </c>
      <c r="G473" s="4">
        <f t="shared" si="55"/>
        <v>38065</v>
      </c>
      <c r="H473" s="2">
        <v>6590</v>
      </c>
      <c r="I473">
        <f t="shared" si="50"/>
        <v>0</v>
      </c>
      <c r="J473">
        <f t="shared" si="51"/>
        <v>0</v>
      </c>
      <c r="K473">
        <f t="shared" si="52"/>
        <v>31475</v>
      </c>
    </row>
    <row r="474" spans="1:11" x14ac:dyDescent="0.25">
      <c r="A474" s="2">
        <v>473</v>
      </c>
      <c r="B474" s="3">
        <v>44428</v>
      </c>
      <c r="C474" s="4">
        <f t="shared" si="49"/>
        <v>0</v>
      </c>
      <c r="D474" s="4">
        <f t="shared" si="53"/>
        <v>31475</v>
      </c>
      <c r="E474" s="4" t="s">
        <v>4</v>
      </c>
      <c r="F474" s="4">
        <f t="shared" si="54"/>
        <v>0</v>
      </c>
      <c r="G474" s="4">
        <f t="shared" si="55"/>
        <v>31475</v>
      </c>
      <c r="H474" s="2">
        <v>3060</v>
      </c>
      <c r="I474">
        <f t="shared" si="50"/>
        <v>0</v>
      </c>
      <c r="J474">
        <f t="shared" si="51"/>
        <v>0</v>
      </c>
      <c r="K474">
        <f t="shared" si="52"/>
        <v>28415</v>
      </c>
    </row>
    <row r="475" spans="1:11" x14ac:dyDescent="0.25">
      <c r="A475" s="2">
        <v>474</v>
      </c>
      <c r="B475" s="3">
        <v>44428</v>
      </c>
      <c r="C475" s="4">
        <f t="shared" si="49"/>
        <v>0</v>
      </c>
      <c r="D475" s="4">
        <f t="shared" si="53"/>
        <v>28415</v>
      </c>
      <c r="E475" s="4" t="s">
        <v>7</v>
      </c>
      <c r="F475" s="4">
        <f t="shared" si="54"/>
        <v>0</v>
      </c>
      <c r="G475" s="4">
        <f t="shared" si="55"/>
        <v>28415</v>
      </c>
      <c r="H475" s="2">
        <v>1220</v>
      </c>
      <c r="I475">
        <f t="shared" si="50"/>
        <v>0</v>
      </c>
      <c r="J475">
        <f t="shared" si="51"/>
        <v>0</v>
      </c>
      <c r="K475">
        <f t="shared" si="52"/>
        <v>27195</v>
      </c>
    </row>
    <row r="476" spans="1:11" x14ac:dyDescent="0.25">
      <c r="A476" s="2">
        <v>475</v>
      </c>
      <c r="B476" s="3">
        <v>44429</v>
      </c>
      <c r="C476" s="4">
        <f t="shared" si="49"/>
        <v>0</v>
      </c>
      <c r="D476" s="4">
        <f t="shared" si="53"/>
        <v>27195</v>
      </c>
      <c r="E476" s="4" t="s">
        <v>7</v>
      </c>
      <c r="F476" s="4">
        <f t="shared" si="54"/>
        <v>5000</v>
      </c>
      <c r="G476" s="4">
        <f t="shared" si="55"/>
        <v>32195</v>
      </c>
      <c r="H476" s="2">
        <v>6590</v>
      </c>
      <c r="I476">
        <f t="shared" si="50"/>
        <v>0</v>
      </c>
      <c r="J476">
        <f t="shared" si="51"/>
        <v>0</v>
      </c>
      <c r="K476">
        <f t="shared" si="52"/>
        <v>25605</v>
      </c>
    </row>
    <row r="477" spans="1:11" x14ac:dyDescent="0.25">
      <c r="A477" s="2">
        <v>476</v>
      </c>
      <c r="B477" s="3">
        <v>44430</v>
      </c>
      <c r="C477" s="4">
        <f t="shared" si="49"/>
        <v>1</v>
      </c>
      <c r="D477" s="4">
        <f t="shared" si="53"/>
        <v>25605</v>
      </c>
      <c r="E477" s="4" t="s">
        <v>5</v>
      </c>
      <c r="F477" s="4">
        <f t="shared" si="54"/>
        <v>5000</v>
      </c>
      <c r="G477" s="4">
        <f t="shared" si="55"/>
        <v>30605</v>
      </c>
      <c r="H477" s="2">
        <v>7000</v>
      </c>
      <c r="I477">
        <f t="shared" si="50"/>
        <v>0</v>
      </c>
      <c r="J477">
        <f t="shared" si="51"/>
        <v>0</v>
      </c>
      <c r="K477">
        <f t="shared" si="52"/>
        <v>23605</v>
      </c>
    </row>
    <row r="478" spans="1:11" x14ac:dyDescent="0.25">
      <c r="A478" s="2">
        <v>477</v>
      </c>
      <c r="B478" s="3">
        <v>44430</v>
      </c>
      <c r="C478" s="4">
        <f t="shared" si="49"/>
        <v>1</v>
      </c>
      <c r="D478" s="4">
        <f t="shared" si="53"/>
        <v>23605</v>
      </c>
      <c r="E478" s="4" t="s">
        <v>4</v>
      </c>
      <c r="F478" s="4">
        <f t="shared" si="54"/>
        <v>0</v>
      </c>
      <c r="G478" s="4">
        <f t="shared" si="55"/>
        <v>23605</v>
      </c>
      <c r="H478" s="2">
        <v>4530</v>
      </c>
      <c r="I478">
        <f t="shared" si="50"/>
        <v>0</v>
      </c>
      <c r="J478">
        <f t="shared" si="51"/>
        <v>0</v>
      </c>
      <c r="K478">
        <f t="shared" si="52"/>
        <v>19075</v>
      </c>
    </row>
    <row r="479" spans="1:11" x14ac:dyDescent="0.25">
      <c r="A479" s="2">
        <v>478</v>
      </c>
      <c r="B479" s="3">
        <v>44430</v>
      </c>
      <c r="C479" s="4">
        <f t="shared" si="49"/>
        <v>1</v>
      </c>
      <c r="D479" s="4">
        <f t="shared" si="53"/>
        <v>19075</v>
      </c>
      <c r="E479" s="4" t="s">
        <v>7</v>
      </c>
      <c r="F479" s="4">
        <f t="shared" si="54"/>
        <v>0</v>
      </c>
      <c r="G479" s="4">
        <f t="shared" si="55"/>
        <v>19075</v>
      </c>
      <c r="H479" s="2">
        <v>5480</v>
      </c>
      <c r="I479">
        <f t="shared" si="50"/>
        <v>0</v>
      </c>
      <c r="J479">
        <f t="shared" si="51"/>
        <v>0</v>
      </c>
      <c r="K479">
        <f t="shared" si="52"/>
        <v>13595</v>
      </c>
    </row>
    <row r="480" spans="1:11" x14ac:dyDescent="0.25">
      <c r="A480" s="2">
        <v>479</v>
      </c>
      <c r="B480" s="3">
        <v>44431</v>
      </c>
      <c r="C480" s="4">
        <f t="shared" si="49"/>
        <v>1</v>
      </c>
      <c r="D480" s="4">
        <f t="shared" si="53"/>
        <v>13595</v>
      </c>
      <c r="E480" s="4" t="s">
        <v>4</v>
      </c>
      <c r="F480" s="4">
        <f t="shared" si="54"/>
        <v>13179</v>
      </c>
      <c r="G480" s="4">
        <f t="shared" si="55"/>
        <v>26774</v>
      </c>
      <c r="H480" s="2">
        <v>6400</v>
      </c>
      <c r="I480">
        <f t="shared" si="50"/>
        <v>0</v>
      </c>
      <c r="J480">
        <f t="shared" si="51"/>
        <v>0</v>
      </c>
      <c r="K480">
        <f t="shared" si="52"/>
        <v>20374</v>
      </c>
    </row>
    <row r="481" spans="1:11" x14ac:dyDescent="0.25">
      <c r="A481" s="2">
        <v>480</v>
      </c>
      <c r="B481" s="3">
        <v>44431</v>
      </c>
      <c r="C481" s="4">
        <f t="shared" si="49"/>
        <v>1</v>
      </c>
      <c r="D481" s="4">
        <f t="shared" si="53"/>
        <v>20374</v>
      </c>
      <c r="E481" s="4" t="s">
        <v>5</v>
      </c>
      <c r="F481" s="4">
        <f t="shared" si="54"/>
        <v>0</v>
      </c>
      <c r="G481" s="4">
        <f t="shared" si="55"/>
        <v>20374</v>
      </c>
      <c r="H481" s="2">
        <v>7870</v>
      </c>
      <c r="I481">
        <f t="shared" si="50"/>
        <v>0</v>
      </c>
      <c r="J481">
        <f t="shared" si="51"/>
        <v>0</v>
      </c>
      <c r="K481">
        <f t="shared" si="52"/>
        <v>12504</v>
      </c>
    </row>
    <row r="482" spans="1:11" x14ac:dyDescent="0.25">
      <c r="A482" s="2">
        <v>481</v>
      </c>
      <c r="B482" s="3">
        <v>44431</v>
      </c>
      <c r="C482" s="4">
        <f t="shared" si="49"/>
        <v>1</v>
      </c>
      <c r="D482" s="4">
        <f t="shared" si="53"/>
        <v>12504</v>
      </c>
      <c r="E482" s="4" t="s">
        <v>7</v>
      </c>
      <c r="F482" s="4">
        <f t="shared" si="54"/>
        <v>0</v>
      </c>
      <c r="G482" s="4">
        <f t="shared" si="55"/>
        <v>12504</v>
      </c>
      <c r="H482" s="2">
        <v>7490</v>
      </c>
      <c r="I482">
        <f t="shared" si="50"/>
        <v>0</v>
      </c>
      <c r="J482">
        <f t="shared" si="51"/>
        <v>0</v>
      </c>
      <c r="K482">
        <f t="shared" si="52"/>
        <v>5014</v>
      </c>
    </row>
    <row r="483" spans="1:11" x14ac:dyDescent="0.25">
      <c r="A483" s="2">
        <v>482</v>
      </c>
      <c r="B483" s="3">
        <v>44432</v>
      </c>
      <c r="C483" s="4">
        <f t="shared" si="49"/>
        <v>1</v>
      </c>
      <c r="D483" s="4">
        <f t="shared" si="53"/>
        <v>5014</v>
      </c>
      <c r="E483" s="4" t="s">
        <v>5</v>
      </c>
      <c r="F483" s="4">
        <f t="shared" si="54"/>
        <v>13179</v>
      </c>
      <c r="G483" s="4">
        <f t="shared" si="55"/>
        <v>18193</v>
      </c>
      <c r="H483" s="2">
        <v>6900</v>
      </c>
      <c r="I483">
        <f t="shared" si="50"/>
        <v>0</v>
      </c>
      <c r="J483">
        <f t="shared" si="51"/>
        <v>0</v>
      </c>
      <c r="K483">
        <f t="shared" si="52"/>
        <v>11293</v>
      </c>
    </row>
    <row r="484" spans="1:11" x14ac:dyDescent="0.25">
      <c r="A484" s="2">
        <v>483</v>
      </c>
      <c r="B484" s="3">
        <v>44432</v>
      </c>
      <c r="C484" s="4">
        <f t="shared" si="49"/>
        <v>1</v>
      </c>
      <c r="D484" s="4">
        <f t="shared" si="53"/>
        <v>11293</v>
      </c>
      <c r="E484" s="4" t="s">
        <v>6</v>
      </c>
      <c r="F484" s="4">
        <f t="shared" si="54"/>
        <v>0</v>
      </c>
      <c r="G484" s="4">
        <f t="shared" si="55"/>
        <v>11293</v>
      </c>
      <c r="H484" s="2">
        <v>5180</v>
      </c>
      <c r="I484">
        <f t="shared" si="50"/>
        <v>0</v>
      </c>
      <c r="J484">
        <f t="shared" si="51"/>
        <v>0</v>
      </c>
      <c r="K484">
        <f t="shared" si="52"/>
        <v>6113</v>
      </c>
    </row>
    <row r="485" spans="1:11" x14ac:dyDescent="0.25">
      <c r="A485" s="2">
        <v>484</v>
      </c>
      <c r="B485" s="3">
        <v>44432</v>
      </c>
      <c r="C485" s="4">
        <f t="shared" si="49"/>
        <v>1</v>
      </c>
      <c r="D485" s="4">
        <f t="shared" si="53"/>
        <v>6113</v>
      </c>
      <c r="E485" s="4" t="s">
        <v>4</v>
      </c>
      <c r="F485" s="4">
        <f t="shared" si="54"/>
        <v>0</v>
      </c>
      <c r="G485" s="4">
        <f t="shared" si="55"/>
        <v>6113</v>
      </c>
      <c r="H485" s="2">
        <v>1870</v>
      </c>
      <c r="I485">
        <f t="shared" si="50"/>
        <v>0</v>
      </c>
      <c r="J485">
        <f t="shared" si="51"/>
        <v>0</v>
      </c>
      <c r="K485">
        <f t="shared" si="52"/>
        <v>4243</v>
      </c>
    </row>
    <row r="486" spans="1:11" x14ac:dyDescent="0.25">
      <c r="A486" s="2">
        <v>485</v>
      </c>
      <c r="B486" s="3">
        <v>44433</v>
      </c>
      <c r="C486" s="4">
        <f t="shared" si="49"/>
        <v>1</v>
      </c>
      <c r="D486" s="4">
        <f t="shared" si="53"/>
        <v>4243</v>
      </c>
      <c r="E486" s="4" t="s">
        <v>7</v>
      </c>
      <c r="F486" s="4">
        <f t="shared" si="54"/>
        <v>13179</v>
      </c>
      <c r="G486" s="4">
        <f t="shared" si="55"/>
        <v>17422</v>
      </c>
      <c r="H486" s="2">
        <v>2520</v>
      </c>
      <c r="I486">
        <f t="shared" si="50"/>
        <v>0</v>
      </c>
      <c r="J486">
        <f t="shared" si="51"/>
        <v>0</v>
      </c>
      <c r="K486">
        <f t="shared" si="52"/>
        <v>14902</v>
      </c>
    </row>
    <row r="487" spans="1:11" x14ac:dyDescent="0.25">
      <c r="A487" s="2">
        <v>486</v>
      </c>
      <c r="B487" s="3">
        <v>44433</v>
      </c>
      <c r="C487" s="4">
        <f t="shared" si="49"/>
        <v>1</v>
      </c>
      <c r="D487" s="4">
        <f t="shared" si="53"/>
        <v>14902</v>
      </c>
      <c r="E487" s="4" t="s">
        <v>5</v>
      </c>
      <c r="F487" s="4">
        <f t="shared" si="54"/>
        <v>0</v>
      </c>
      <c r="G487" s="4">
        <f t="shared" si="55"/>
        <v>14902</v>
      </c>
      <c r="H487" s="2">
        <v>6360</v>
      </c>
      <c r="I487">
        <f t="shared" si="50"/>
        <v>0</v>
      </c>
      <c r="J487">
        <f t="shared" si="51"/>
        <v>0</v>
      </c>
      <c r="K487">
        <f t="shared" si="52"/>
        <v>8542</v>
      </c>
    </row>
    <row r="488" spans="1:11" x14ac:dyDescent="0.25">
      <c r="A488" s="2">
        <v>487</v>
      </c>
      <c r="B488" s="3">
        <v>44434</v>
      </c>
      <c r="C488" s="4">
        <f t="shared" si="49"/>
        <v>1</v>
      </c>
      <c r="D488" s="4">
        <f t="shared" si="53"/>
        <v>8542</v>
      </c>
      <c r="E488" s="4" t="s">
        <v>4</v>
      </c>
      <c r="F488" s="4">
        <f t="shared" si="54"/>
        <v>13179</v>
      </c>
      <c r="G488" s="4">
        <f t="shared" si="55"/>
        <v>21721</v>
      </c>
      <c r="H488" s="2">
        <v>8890</v>
      </c>
      <c r="I488">
        <f t="shared" si="50"/>
        <v>0</v>
      </c>
      <c r="J488">
        <f t="shared" si="51"/>
        <v>0</v>
      </c>
      <c r="K488">
        <f t="shared" si="52"/>
        <v>12831</v>
      </c>
    </row>
    <row r="489" spans="1:11" x14ac:dyDescent="0.25">
      <c r="A489" s="2">
        <v>488</v>
      </c>
      <c r="B489" s="3">
        <v>44435</v>
      </c>
      <c r="C489" s="4">
        <f t="shared" si="49"/>
        <v>0</v>
      </c>
      <c r="D489" s="4">
        <f t="shared" si="53"/>
        <v>12831</v>
      </c>
      <c r="E489" s="4" t="s">
        <v>7</v>
      </c>
      <c r="F489" s="4">
        <f t="shared" si="54"/>
        <v>13179</v>
      </c>
      <c r="G489" s="4">
        <f t="shared" si="55"/>
        <v>26010</v>
      </c>
      <c r="H489" s="2">
        <v>1470</v>
      </c>
      <c r="I489">
        <f t="shared" si="50"/>
        <v>0</v>
      </c>
      <c r="J489">
        <f t="shared" si="51"/>
        <v>0</v>
      </c>
      <c r="K489">
        <f t="shared" si="52"/>
        <v>24540</v>
      </c>
    </row>
    <row r="490" spans="1:11" x14ac:dyDescent="0.25">
      <c r="A490" s="2">
        <v>489</v>
      </c>
      <c r="B490" s="3">
        <v>44436</v>
      </c>
      <c r="C490" s="4">
        <f t="shared" si="49"/>
        <v>0</v>
      </c>
      <c r="D490" s="4">
        <f t="shared" si="53"/>
        <v>24540</v>
      </c>
      <c r="E490" s="4" t="s">
        <v>7</v>
      </c>
      <c r="F490" s="4">
        <f t="shared" si="54"/>
        <v>5000</v>
      </c>
      <c r="G490" s="4">
        <f t="shared" si="55"/>
        <v>29540</v>
      </c>
      <c r="H490" s="2">
        <v>2950</v>
      </c>
      <c r="I490">
        <f t="shared" si="50"/>
        <v>0</v>
      </c>
      <c r="J490">
        <f t="shared" si="51"/>
        <v>0</v>
      </c>
      <c r="K490">
        <f t="shared" si="52"/>
        <v>26590</v>
      </c>
    </row>
    <row r="491" spans="1:11" x14ac:dyDescent="0.25">
      <c r="A491" s="2">
        <v>490</v>
      </c>
      <c r="B491" s="3">
        <v>44436</v>
      </c>
      <c r="C491" s="4">
        <f t="shared" si="49"/>
        <v>0</v>
      </c>
      <c r="D491" s="4">
        <f t="shared" si="53"/>
        <v>26590</v>
      </c>
      <c r="E491" s="4" t="s">
        <v>4</v>
      </c>
      <c r="F491" s="4">
        <f t="shared" si="54"/>
        <v>0</v>
      </c>
      <c r="G491" s="4">
        <f t="shared" si="55"/>
        <v>26590</v>
      </c>
      <c r="H491" s="2">
        <v>6730</v>
      </c>
      <c r="I491">
        <f t="shared" si="50"/>
        <v>0</v>
      </c>
      <c r="J491">
        <f t="shared" si="51"/>
        <v>0</v>
      </c>
      <c r="K491">
        <f t="shared" si="52"/>
        <v>19860</v>
      </c>
    </row>
    <row r="492" spans="1:11" x14ac:dyDescent="0.25">
      <c r="A492" s="2">
        <v>491</v>
      </c>
      <c r="B492" s="3">
        <v>44437</v>
      </c>
      <c r="C492" s="4">
        <f t="shared" si="49"/>
        <v>1</v>
      </c>
      <c r="D492" s="4">
        <f t="shared" si="53"/>
        <v>19860</v>
      </c>
      <c r="E492" s="4" t="s">
        <v>5</v>
      </c>
      <c r="F492" s="4">
        <f t="shared" si="54"/>
        <v>5000</v>
      </c>
      <c r="G492" s="4">
        <f t="shared" si="55"/>
        <v>24860</v>
      </c>
      <c r="H492" s="2">
        <v>5530</v>
      </c>
      <c r="I492">
        <f t="shared" si="50"/>
        <v>0</v>
      </c>
      <c r="J492">
        <f t="shared" si="51"/>
        <v>0</v>
      </c>
      <c r="K492">
        <f t="shared" si="52"/>
        <v>19330</v>
      </c>
    </row>
    <row r="493" spans="1:11" x14ac:dyDescent="0.25">
      <c r="A493" s="2">
        <v>492</v>
      </c>
      <c r="B493" s="3">
        <v>44437</v>
      </c>
      <c r="C493" s="4">
        <f t="shared" si="49"/>
        <v>1</v>
      </c>
      <c r="D493" s="4">
        <f t="shared" si="53"/>
        <v>19330</v>
      </c>
      <c r="E493" s="4" t="s">
        <v>7</v>
      </c>
      <c r="F493" s="4">
        <f t="shared" si="54"/>
        <v>0</v>
      </c>
      <c r="G493" s="4">
        <f t="shared" si="55"/>
        <v>19330</v>
      </c>
      <c r="H493" s="2">
        <v>6600</v>
      </c>
      <c r="I493">
        <f t="shared" si="50"/>
        <v>0</v>
      </c>
      <c r="J493">
        <f t="shared" si="51"/>
        <v>0</v>
      </c>
      <c r="K493">
        <f t="shared" si="52"/>
        <v>12730</v>
      </c>
    </row>
    <row r="494" spans="1:11" x14ac:dyDescent="0.25">
      <c r="A494" s="2">
        <v>493</v>
      </c>
      <c r="B494" s="3">
        <v>44438</v>
      </c>
      <c r="C494" s="4">
        <f t="shared" si="49"/>
        <v>1</v>
      </c>
      <c r="D494" s="4">
        <f t="shared" si="53"/>
        <v>12730</v>
      </c>
      <c r="E494" s="4" t="s">
        <v>5</v>
      </c>
      <c r="F494" s="4">
        <f t="shared" si="54"/>
        <v>13179</v>
      </c>
      <c r="G494" s="4">
        <f t="shared" si="55"/>
        <v>25909</v>
      </c>
      <c r="H494" s="2">
        <v>7740</v>
      </c>
      <c r="I494">
        <f t="shared" si="50"/>
        <v>0</v>
      </c>
      <c r="J494">
        <f t="shared" si="51"/>
        <v>0</v>
      </c>
      <c r="K494">
        <f t="shared" si="52"/>
        <v>18169</v>
      </c>
    </row>
    <row r="495" spans="1:11" x14ac:dyDescent="0.25">
      <c r="A495" s="2">
        <v>494</v>
      </c>
      <c r="B495" s="3">
        <v>44438</v>
      </c>
      <c r="C495" s="4">
        <f t="shared" si="49"/>
        <v>1</v>
      </c>
      <c r="D495" s="4">
        <f t="shared" si="53"/>
        <v>18169</v>
      </c>
      <c r="E495" s="4" t="s">
        <v>7</v>
      </c>
      <c r="F495" s="4">
        <f t="shared" si="54"/>
        <v>0</v>
      </c>
      <c r="G495" s="4">
        <f t="shared" si="55"/>
        <v>18169</v>
      </c>
      <c r="H495" s="2">
        <v>3800</v>
      </c>
      <c r="I495">
        <f t="shared" si="50"/>
        <v>0</v>
      </c>
      <c r="J495">
        <f t="shared" si="51"/>
        <v>0</v>
      </c>
      <c r="K495">
        <f t="shared" si="52"/>
        <v>14369</v>
      </c>
    </row>
    <row r="496" spans="1:11" x14ac:dyDescent="0.25">
      <c r="A496" s="2">
        <v>495</v>
      </c>
      <c r="B496" s="3">
        <v>44438</v>
      </c>
      <c r="C496" s="4">
        <f t="shared" si="49"/>
        <v>1</v>
      </c>
      <c r="D496" s="4">
        <f t="shared" si="53"/>
        <v>14369</v>
      </c>
      <c r="E496" s="4" t="s">
        <v>4</v>
      </c>
      <c r="F496" s="4">
        <f t="shared" si="54"/>
        <v>0</v>
      </c>
      <c r="G496" s="4">
        <f t="shared" si="55"/>
        <v>14369</v>
      </c>
      <c r="H496" s="2">
        <v>7060</v>
      </c>
      <c r="I496">
        <f t="shared" si="50"/>
        <v>0</v>
      </c>
      <c r="J496">
        <f t="shared" si="51"/>
        <v>0</v>
      </c>
      <c r="K496">
        <f t="shared" si="52"/>
        <v>7309</v>
      </c>
    </row>
    <row r="497" spans="1:11" x14ac:dyDescent="0.25">
      <c r="A497" s="2">
        <v>496</v>
      </c>
      <c r="B497" s="3">
        <v>44439</v>
      </c>
      <c r="C497" s="4">
        <f t="shared" si="49"/>
        <v>1</v>
      </c>
      <c r="D497" s="4">
        <f t="shared" si="53"/>
        <v>7309</v>
      </c>
      <c r="E497" s="4" t="s">
        <v>4</v>
      </c>
      <c r="F497" s="4">
        <f t="shared" si="54"/>
        <v>13179</v>
      </c>
      <c r="G497" s="4">
        <f t="shared" si="55"/>
        <v>20488</v>
      </c>
      <c r="H497" s="2">
        <v>4560</v>
      </c>
      <c r="I497">
        <f t="shared" si="50"/>
        <v>0</v>
      </c>
      <c r="J497">
        <f t="shared" si="51"/>
        <v>0</v>
      </c>
      <c r="K497">
        <f t="shared" si="52"/>
        <v>15928</v>
      </c>
    </row>
    <row r="498" spans="1:11" x14ac:dyDescent="0.25">
      <c r="A498" s="2">
        <v>497</v>
      </c>
      <c r="B498" s="3">
        <v>44440</v>
      </c>
      <c r="C498" s="4">
        <f t="shared" si="49"/>
        <v>1</v>
      </c>
      <c r="D498" s="4">
        <f t="shared" si="53"/>
        <v>15928</v>
      </c>
      <c r="E498" s="4" t="s">
        <v>4</v>
      </c>
      <c r="F498" s="4">
        <f t="shared" si="54"/>
        <v>13179</v>
      </c>
      <c r="G498" s="4">
        <f t="shared" si="55"/>
        <v>29107</v>
      </c>
      <c r="H498" s="2">
        <v>4620</v>
      </c>
      <c r="I498">
        <f t="shared" si="50"/>
        <v>0</v>
      </c>
      <c r="J498">
        <f t="shared" si="51"/>
        <v>0</v>
      </c>
      <c r="K498">
        <f t="shared" si="52"/>
        <v>24487</v>
      </c>
    </row>
    <row r="499" spans="1:11" x14ac:dyDescent="0.25">
      <c r="A499" s="2">
        <v>498</v>
      </c>
      <c r="B499" s="3">
        <v>44440</v>
      </c>
      <c r="C499" s="4">
        <f t="shared" si="49"/>
        <v>1</v>
      </c>
      <c r="D499" s="4">
        <f t="shared" si="53"/>
        <v>24487</v>
      </c>
      <c r="E499" s="4" t="s">
        <v>7</v>
      </c>
      <c r="F499" s="4">
        <f t="shared" si="54"/>
        <v>0</v>
      </c>
      <c r="G499" s="4">
        <f t="shared" si="55"/>
        <v>24487</v>
      </c>
      <c r="H499" s="2">
        <v>1530</v>
      </c>
      <c r="I499">
        <f t="shared" si="50"/>
        <v>0</v>
      </c>
      <c r="J499">
        <f t="shared" si="51"/>
        <v>0</v>
      </c>
      <c r="K499">
        <f t="shared" si="52"/>
        <v>22957</v>
      </c>
    </row>
    <row r="500" spans="1:11" x14ac:dyDescent="0.25">
      <c r="A500" s="2">
        <v>499</v>
      </c>
      <c r="B500" s="3">
        <v>44441</v>
      </c>
      <c r="C500" s="4">
        <f t="shared" si="49"/>
        <v>1</v>
      </c>
      <c r="D500" s="4">
        <f t="shared" si="53"/>
        <v>22957</v>
      </c>
      <c r="E500" s="4" t="s">
        <v>4</v>
      </c>
      <c r="F500" s="4">
        <f t="shared" si="54"/>
        <v>13179</v>
      </c>
      <c r="G500" s="4">
        <f t="shared" si="55"/>
        <v>36136</v>
      </c>
      <c r="H500" s="2">
        <v>6920</v>
      </c>
      <c r="I500">
        <f t="shared" si="50"/>
        <v>0</v>
      </c>
      <c r="J500">
        <f t="shared" si="51"/>
        <v>0</v>
      </c>
      <c r="K500">
        <f t="shared" si="52"/>
        <v>29216</v>
      </c>
    </row>
    <row r="501" spans="1:11" x14ac:dyDescent="0.25">
      <c r="A501" s="2">
        <v>500</v>
      </c>
      <c r="B501" s="3">
        <v>44441</v>
      </c>
      <c r="C501" s="4">
        <f t="shared" si="49"/>
        <v>1</v>
      </c>
      <c r="D501" s="4">
        <f t="shared" si="53"/>
        <v>29216</v>
      </c>
      <c r="E501" s="4" t="s">
        <v>6</v>
      </c>
      <c r="F501" s="4">
        <f t="shared" si="54"/>
        <v>0</v>
      </c>
      <c r="G501" s="4">
        <f t="shared" si="55"/>
        <v>29216</v>
      </c>
      <c r="H501" s="2">
        <v>4100</v>
      </c>
      <c r="I501">
        <f t="shared" si="50"/>
        <v>0</v>
      </c>
      <c r="J501">
        <f t="shared" si="51"/>
        <v>0</v>
      </c>
      <c r="K501">
        <f t="shared" si="52"/>
        <v>25116</v>
      </c>
    </row>
    <row r="502" spans="1:11" x14ac:dyDescent="0.25">
      <c r="A502" s="2">
        <v>501</v>
      </c>
      <c r="B502" s="3">
        <v>44442</v>
      </c>
      <c r="C502" s="4">
        <f t="shared" si="49"/>
        <v>0</v>
      </c>
      <c r="D502" s="4">
        <f t="shared" si="53"/>
        <v>25116</v>
      </c>
      <c r="E502" s="4" t="s">
        <v>5</v>
      </c>
      <c r="F502" s="4">
        <f t="shared" si="54"/>
        <v>13179</v>
      </c>
      <c r="G502" s="4">
        <f t="shared" si="55"/>
        <v>38295</v>
      </c>
      <c r="H502" s="2">
        <v>2870</v>
      </c>
      <c r="I502">
        <f t="shared" si="50"/>
        <v>0</v>
      </c>
      <c r="J502">
        <f t="shared" si="51"/>
        <v>0</v>
      </c>
      <c r="K502">
        <f t="shared" si="52"/>
        <v>35425</v>
      </c>
    </row>
    <row r="503" spans="1:11" x14ac:dyDescent="0.25">
      <c r="A503" s="2">
        <v>502</v>
      </c>
      <c r="B503" s="3">
        <v>44442</v>
      </c>
      <c r="C503" s="4">
        <f t="shared" si="49"/>
        <v>0</v>
      </c>
      <c r="D503" s="4">
        <f t="shared" si="53"/>
        <v>35425</v>
      </c>
      <c r="E503" s="4" t="s">
        <v>4</v>
      </c>
      <c r="F503" s="4">
        <f t="shared" si="54"/>
        <v>0</v>
      </c>
      <c r="G503" s="4">
        <f t="shared" si="55"/>
        <v>35425</v>
      </c>
      <c r="H503" s="2">
        <v>1160</v>
      </c>
      <c r="I503">
        <f t="shared" si="50"/>
        <v>0</v>
      </c>
      <c r="J503">
        <f t="shared" si="51"/>
        <v>0</v>
      </c>
      <c r="K503">
        <f t="shared" si="52"/>
        <v>34265</v>
      </c>
    </row>
    <row r="504" spans="1:11" x14ac:dyDescent="0.25">
      <c r="A504" s="2">
        <v>503</v>
      </c>
      <c r="B504" s="3">
        <v>44442</v>
      </c>
      <c r="C504" s="4">
        <f t="shared" si="49"/>
        <v>0</v>
      </c>
      <c r="D504" s="4">
        <f t="shared" si="53"/>
        <v>34265</v>
      </c>
      <c r="E504" s="4" t="s">
        <v>6</v>
      </c>
      <c r="F504" s="4">
        <f t="shared" si="54"/>
        <v>0</v>
      </c>
      <c r="G504" s="4">
        <f t="shared" si="55"/>
        <v>34265</v>
      </c>
      <c r="H504" s="2">
        <v>8460</v>
      </c>
      <c r="I504">
        <f t="shared" si="50"/>
        <v>0</v>
      </c>
      <c r="J504">
        <f t="shared" si="51"/>
        <v>0</v>
      </c>
      <c r="K504">
        <f t="shared" si="52"/>
        <v>25805</v>
      </c>
    </row>
    <row r="505" spans="1:11" x14ac:dyDescent="0.25">
      <c r="A505" s="2">
        <v>504</v>
      </c>
      <c r="B505" s="3">
        <v>44443</v>
      </c>
      <c r="C505" s="4">
        <f t="shared" si="49"/>
        <v>0</v>
      </c>
      <c r="D505" s="4">
        <f t="shared" si="53"/>
        <v>25805</v>
      </c>
      <c r="E505" s="4" t="s">
        <v>5</v>
      </c>
      <c r="F505" s="4">
        <f t="shared" si="54"/>
        <v>5000</v>
      </c>
      <c r="G505" s="4">
        <f t="shared" si="55"/>
        <v>30805</v>
      </c>
      <c r="H505" s="2">
        <v>6880</v>
      </c>
      <c r="I505">
        <f t="shared" si="50"/>
        <v>0</v>
      </c>
      <c r="J505">
        <f t="shared" si="51"/>
        <v>0</v>
      </c>
      <c r="K505">
        <f t="shared" si="52"/>
        <v>23925</v>
      </c>
    </row>
    <row r="506" spans="1:11" x14ac:dyDescent="0.25">
      <c r="A506" s="2">
        <v>505</v>
      </c>
      <c r="B506" s="3">
        <v>44444</v>
      </c>
      <c r="C506" s="4">
        <f t="shared" si="49"/>
        <v>1</v>
      </c>
      <c r="D506" s="4">
        <f t="shared" si="53"/>
        <v>23925</v>
      </c>
      <c r="E506" s="4" t="s">
        <v>7</v>
      </c>
      <c r="F506" s="4">
        <f t="shared" si="54"/>
        <v>5000</v>
      </c>
      <c r="G506" s="4">
        <f t="shared" si="55"/>
        <v>28925</v>
      </c>
      <c r="H506" s="2">
        <v>3610</v>
      </c>
      <c r="I506">
        <f t="shared" si="50"/>
        <v>0</v>
      </c>
      <c r="J506">
        <f t="shared" si="51"/>
        <v>0</v>
      </c>
      <c r="K506">
        <f t="shared" si="52"/>
        <v>25315</v>
      </c>
    </row>
    <row r="507" spans="1:11" x14ac:dyDescent="0.25">
      <c r="A507" s="2">
        <v>506</v>
      </c>
      <c r="B507" s="3">
        <v>44445</v>
      </c>
      <c r="C507" s="4">
        <f t="shared" si="49"/>
        <v>1</v>
      </c>
      <c r="D507" s="4">
        <f t="shared" si="53"/>
        <v>25315</v>
      </c>
      <c r="E507" s="4" t="s">
        <v>6</v>
      </c>
      <c r="F507" s="4">
        <f t="shared" si="54"/>
        <v>13179</v>
      </c>
      <c r="G507" s="4">
        <f t="shared" si="55"/>
        <v>38494</v>
      </c>
      <c r="H507" s="2">
        <v>2400</v>
      </c>
      <c r="I507">
        <f t="shared" si="50"/>
        <v>0</v>
      </c>
      <c r="J507">
        <f t="shared" si="51"/>
        <v>0</v>
      </c>
      <c r="K507">
        <f t="shared" si="52"/>
        <v>36094</v>
      </c>
    </row>
    <row r="508" spans="1:11" x14ac:dyDescent="0.25">
      <c r="A508" s="2">
        <v>507</v>
      </c>
      <c r="B508" s="3">
        <v>44446</v>
      </c>
      <c r="C508" s="4">
        <f t="shared" si="49"/>
        <v>1</v>
      </c>
      <c r="D508" s="4">
        <f t="shared" si="53"/>
        <v>36094</v>
      </c>
      <c r="E508" s="4" t="s">
        <v>5</v>
      </c>
      <c r="F508" s="4">
        <f t="shared" si="54"/>
        <v>13179</v>
      </c>
      <c r="G508" s="4">
        <f t="shared" si="55"/>
        <v>49273</v>
      </c>
      <c r="H508" s="2">
        <v>2660</v>
      </c>
      <c r="I508">
        <f t="shared" si="50"/>
        <v>0</v>
      </c>
      <c r="J508">
        <f t="shared" si="51"/>
        <v>0</v>
      </c>
      <c r="K508">
        <f t="shared" si="52"/>
        <v>46613</v>
      </c>
    </row>
    <row r="509" spans="1:11" x14ac:dyDescent="0.25">
      <c r="A509" s="2">
        <v>508</v>
      </c>
      <c r="B509" s="3">
        <v>44447</v>
      </c>
      <c r="C509" s="4">
        <f t="shared" si="49"/>
        <v>1</v>
      </c>
      <c r="D509" s="4">
        <f t="shared" si="53"/>
        <v>46613</v>
      </c>
      <c r="E509" s="4" t="s">
        <v>7</v>
      </c>
      <c r="F509" s="4">
        <f t="shared" si="54"/>
        <v>13179</v>
      </c>
      <c r="G509" s="4">
        <f t="shared" si="55"/>
        <v>59792</v>
      </c>
      <c r="H509" s="2">
        <v>9310</v>
      </c>
      <c r="I509">
        <f t="shared" si="50"/>
        <v>0</v>
      </c>
      <c r="J509">
        <f t="shared" si="51"/>
        <v>0</v>
      </c>
      <c r="K509">
        <f t="shared" si="52"/>
        <v>50482</v>
      </c>
    </row>
    <row r="510" spans="1:11" x14ac:dyDescent="0.25">
      <c r="A510" s="2">
        <v>509</v>
      </c>
      <c r="B510" s="3">
        <v>44447</v>
      </c>
      <c r="C510" s="4">
        <f t="shared" si="49"/>
        <v>1</v>
      </c>
      <c r="D510" s="4">
        <f t="shared" si="53"/>
        <v>50482</v>
      </c>
      <c r="E510" s="4" t="s">
        <v>5</v>
      </c>
      <c r="F510" s="4">
        <f t="shared" si="54"/>
        <v>0</v>
      </c>
      <c r="G510" s="4">
        <f t="shared" si="55"/>
        <v>50482</v>
      </c>
      <c r="H510" s="2">
        <v>3980</v>
      </c>
      <c r="I510">
        <f t="shared" si="50"/>
        <v>0</v>
      </c>
      <c r="J510">
        <f t="shared" si="51"/>
        <v>0</v>
      </c>
      <c r="K510">
        <f t="shared" si="52"/>
        <v>46502</v>
      </c>
    </row>
    <row r="511" spans="1:11" x14ac:dyDescent="0.25">
      <c r="A511" s="2">
        <v>510</v>
      </c>
      <c r="B511" s="3">
        <v>44448</v>
      </c>
      <c r="C511" s="4">
        <f t="shared" si="49"/>
        <v>1</v>
      </c>
      <c r="D511" s="4">
        <f t="shared" si="53"/>
        <v>46502</v>
      </c>
      <c r="E511" s="4" t="s">
        <v>6</v>
      </c>
      <c r="F511" s="4">
        <f t="shared" si="54"/>
        <v>13179</v>
      </c>
      <c r="G511" s="4">
        <f t="shared" si="55"/>
        <v>59681</v>
      </c>
      <c r="H511" s="2">
        <v>7000</v>
      </c>
      <c r="I511">
        <f t="shared" si="50"/>
        <v>0</v>
      </c>
      <c r="J511">
        <f t="shared" si="51"/>
        <v>0</v>
      </c>
      <c r="K511">
        <f t="shared" si="52"/>
        <v>52681</v>
      </c>
    </row>
    <row r="512" spans="1:11" x14ac:dyDescent="0.25">
      <c r="A512" s="2">
        <v>511</v>
      </c>
      <c r="B512" s="3">
        <v>44448</v>
      </c>
      <c r="C512" s="4">
        <f t="shared" si="49"/>
        <v>1</v>
      </c>
      <c r="D512" s="4">
        <f t="shared" si="53"/>
        <v>52681</v>
      </c>
      <c r="E512" s="4" t="s">
        <v>5</v>
      </c>
      <c r="F512" s="4">
        <f t="shared" si="54"/>
        <v>0</v>
      </c>
      <c r="G512" s="4">
        <f t="shared" si="55"/>
        <v>52681</v>
      </c>
      <c r="H512" s="2">
        <v>4660</v>
      </c>
      <c r="I512">
        <f t="shared" si="50"/>
        <v>0</v>
      </c>
      <c r="J512">
        <f t="shared" si="51"/>
        <v>0</v>
      </c>
      <c r="K512">
        <f t="shared" si="52"/>
        <v>48021</v>
      </c>
    </row>
    <row r="513" spans="1:11" x14ac:dyDescent="0.25">
      <c r="A513" s="2">
        <v>512</v>
      </c>
      <c r="B513" s="3">
        <v>44448</v>
      </c>
      <c r="C513" s="4">
        <f t="shared" si="49"/>
        <v>1</v>
      </c>
      <c r="D513" s="4">
        <f t="shared" si="53"/>
        <v>48021</v>
      </c>
      <c r="E513" s="4" t="s">
        <v>4</v>
      </c>
      <c r="F513" s="4">
        <f t="shared" si="54"/>
        <v>0</v>
      </c>
      <c r="G513" s="4">
        <f t="shared" si="55"/>
        <v>48021</v>
      </c>
      <c r="H513" s="2">
        <v>6620</v>
      </c>
      <c r="I513">
        <f t="shared" si="50"/>
        <v>0</v>
      </c>
      <c r="J513">
        <f t="shared" si="51"/>
        <v>0</v>
      </c>
      <c r="K513">
        <f t="shared" si="52"/>
        <v>41401</v>
      </c>
    </row>
    <row r="514" spans="1:11" x14ac:dyDescent="0.25">
      <c r="A514" s="2">
        <v>513</v>
      </c>
      <c r="B514" s="3">
        <v>44449</v>
      </c>
      <c r="C514" s="4">
        <f t="shared" si="49"/>
        <v>0</v>
      </c>
      <c r="D514" s="4">
        <f t="shared" si="53"/>
        <v>41401</v>
      </c>
      <c r="E514" s="4" t="s">
        <v>6</v>
      </c>
      <c r="F514" s="4">
        <f t="shared" si="54"/>
        <v>13179</v>
      </c>
      <c r="G514" s="4">
        <f t="shared" si="55"/>
        <v>54580</v>
      </c>
      <c r="H514" s="2">
        <v>1690</v>
      </c>
      <c r="I514">
        <f t="shared" si="50"/>
        <v>0</v>
      </c>
      <c r="J514">
        <f t="shared" si="51"/>
        <v>0</v>
      </c>
      <c r="K514">
        <f t="shared" si="52"/>
        <v>52890</v>
      </c>
    </row>
    <row r="515" spans="1:11" x14ac:dyDescent="0.25">
      <c r="A515" s="2">
        <v>514</v>
      </c>
      <c r="B515" s="3">
        <v>44449</v>
      </c>
      <c r="C515" s="4">
        <f t="shared" ref="C515:C578" si="56">IF(WEEKDAY(B515)&lt;6, 1, 0)</f>
        <v>0</v>
      </c>
      <c r="D515" s="4">
        <f t="shared" si="53"/>
        <v>52890</v>
      </c>
      <c r="E515" s="4" t="s">
        <v>7</v>
      </c>
      <c r="F515" s="4">
        <f t="shared" si="54"/>
        <v>0</v>
      </c>
      <c r="G515" s="4">
        <f t="shared" si="55"/>
        <v>52890</v>
      </c>
      <c r="H515" s="2">
        <v>6080</v>
      </c>
      <c r="I515">
        <f t="shared" ref="I515:I578" si="57">IF(G515&lt;H515, 1, 0)</f>
        <v>0</v>
      </c>
      <c r="J515">
        <f t="shared" ref="J515:J578" si="58">IF(I515 = 1, H515, 0)</f>
        <v>0</v>
      </c>
      <c r="K515">
        <f t="shared" ref="K515:K578" si="59">IF(I515 = 0, G515-H515, G515)</f>
        <v>46810</v>
      </c>
    </row>
    <row r="516" spans="1:11" x14ac:dyDescent="0.25">
      <c r="A516" s="2">
        <v>515</v>
      </c>
      <c r="B516" s="3">
        <v>44450</v>
      </c>
      <c r="C516" s="4">
        <f t="shared" si="56"/>
        <v>0</v>
      </c>
      <c r="D516" s="4">
        <f t="shared" ref="D516:D579" si="60">K515</f>
        <v>46810</v>
      </c>
      <c r="E516" s="4" t="s">
        <v>4</v>
      </c>
      <c r="F516" s="4">
        <f t="shared" ref="F516:F579" si="61">IF(B516&lt;&gt;B515,IF(C515= 1, $N$2, 5000), 0)</f>
        <v>5000</v>
      </c>
      <c r="G516" s="4">
        <f t="shared" ref="G516:G579" si="62">D516+F516</f>
        <v>51810</v>
      </c>
      <c r="H516" s="2">
        <v>1970</v>
      </c>
      <c r="I516">
        <f t="shared" si="57"/>
        <v>0</v>
      </c>
      <c r="J516">
        <f t="shared" si="58"/>
        <v>0</v>
      </c>
      <c r="K516">
        <f t="shared" si="59"/>
        <v>49840</v>
      </c>
    </row>
    <row r="517" spans="1:11" x14ac:dyDescent="0.25">
      <c r="A517" s="2">
        <v>516</v>
      </c>
      <c r="B517" s="3">
        <v>44450</v>
      </c>
      <c r="C517" s="4">
        <f t="shared" si="56"/>
        <v>0</v>
      </c>
      <c r="D517" s="4">
        <f t="shared" si="60"/>
        <v>49840</v>
      </c>
      <c r="E517" s="4" t="s">
        <v>6</v>
      </c>
      <c r="F517" s="4">
        <f t="shared" si="61"/>
        <v>0</v>
      </c>
      <c r="G517" s="4">
        <f t="shared" si="62"/>
        <v>49840</v>
      </c>
      <c r="H517" s="2">
        <v>4320</v>
      </c>
      <c r="I517">
        <f t="shared" si="57"/>
        <v>0</v>
      </c>
      <c r="J517">
        <f t="shared" si="58"/>
        <v>0</v>
      </c>
      <c r="K517">
        <f t="shared" si="59"/>
        <v>45520</v>
      </c>
    </row>
    <row r="518" spans="1:11" x14ac:dyDescent="0.25">
      <c r="A518" s="2">
        <v>517</v>
      </c>
      <c r="B518" s="3">
        <v>44450</v>
      </c>
      <c r="C518" s="4">
        <f t="shared" si="56"/>
        <v>0</v>
      </c>
      <c r="D518" s="4">
        <f t="shared" si="60"/>
        <v>45520</v>
      </c>
      <c r="E518" s="4" t="s">
        <v>5</v>
      </c>
      <c r="F518" s="4">
        <f t="shared" si="61"/>
        <v>0</v>
      </c>
      <c r="G518" s="4">
        <f t="shared" si="62"/>
        <v>45520</v>
      </c>
      <c r="H518" s="2">
        <v>3310</v>
      </c>
      <c r="I518">
        <f t="shared" si="57"/>
        <v>0</v>
      </c>
      <c r="J518">
        <f t="shared" si="58"/>
        <v>0</v>
      </c>
      <c r="K518">
        <f t="shared" si="59"/>
        <v>42210</v>
      </c>
    </row>
    <row r="519" spans="1:11" x14ac:dyDescent="0.25">
      <c r="A519" s="2">
        <v>518</v>
      </c>
      <c r="B519" s="3">
        <v>44451</v>
      </c>
      <c r="C519" s="4">
        <f t="shared" si="56"/>
        <v>1</v>
      </c>
      <c r="D519" s="4">
        <f t="shared" si="60"/>
        <v>42210</v>
      </c>
      <c r="E519" s="4" t="s">
        <v>7</v>
      </c>
      <c r="F519" s="4">
        <f t="shared" si="61"/>
        <v>5000</v>
      </c>
      <c r="G519" s="4">
        <f t="shared" si="62"/>
        <v>47210</v>
      </c>
      <c r="H519" s="2">
        <v>3550</v>
      </c>
      <c r="I519">
        <f t="shared" si="57"/>
        <v>0</v>
      </c>
      <c r="J519">
        <f t="shared" si="58"/>
        <v>0</v>
      </c>
      <c r="K519">
        <f t="shared" si="59"/>
        <v>43660</v>
      </c>
    </row>
    <row r="520" spans="1:11" x14ac:dyDescent="0.25">
      <c r="A520" s="2">
        <v>519</v>
      </c>
      <c r="B520" s="3">
        <v>44451</v>
      </c>
      <c r="C520" s="4">
        <f t="shared" si="56"/>
        <v>1</v>
      </c>
      <c r="D520" s="4">
        <f t="shared" si="60"/>
        <v>43660</v>
      </c>
      <c r="E520" s="4" t="s">
        <v>4</v>
      </c>
      <c r="F520" s="4">
        <f t="shared" si="61"/>
        <v>0</v>
      </c>
      <c r="G520" s="4">
        <f t="shared" si="62"/>
        <v>43660</v>
      </c>
      <c r="H520" s="2">
        <v>5210</v>
      </c>
      <c r="I520">
        <f t="shared" si="57"/>
        <v>0</v>
      </c>
      <c r="J520">
        <f t="shared" si="58"/>
        <v>0</v>
      </c>
      <c r="K520">
        <f t="shared" si="59"/>
        <v>38450</v>
      </c>
    </row>
    <row r="521" spans="1:11" x14ac:dyDescent="0.25">
      <c r="A521" s="2">
        <v>520</v>
      </c>
      <c r="B521" s="3">
        <v>44451</v>
      </c>
      <c r="C521" s="4">
        <f t="shared" si="56"/>
        <v>1</v>
      </c>
      <c r="D521" s="4">
        <f t="shared" si="60"/>
        <v>38450</v>
      </c>
      <c r="E521" s="4" t="s">
        <v>5</v>
      </c>
      <c r="F521" s="4">
        <f t="shared" si="61"/>
        <v>0</v>
      </c>
      <c r="G521" s="4">
        <f t="shared" si="62"/>
        <v>38450</v>
      </c>
      <c r="H521" s="2">
        <v>2990</v>
      </c>
      <c r="I521">
        <f t="shared" si="57"/>
        <v>0</v>
      </c>
      <c r="J521">
        <f t="shared" si="58"/>
        <v>0</v>
      </c>
      <c r="K521">
        <f t="shared" si="59"/>
        <v>35460</v>
      </c>
    </row>
    <row r="522" spans="1:11" x14ac:dyDescent="0.25">
      <c r="A522" s="2">
        <v>521</v>
      </c>
      <c r="B522" s="3">
        <v>44452</v>
      </c>
      <c r="C522" s="4">
        <f t="shared" si="56"/>
        <v>1</v>
      </c>
      <c r="D522" s="4">
        <f t="shared" si="60"/>
        <v>35460</v>
      </c>
      <c r="E522" s="4" t="s">
        <v>6</v>
      </c>
      <c r="F522" s="4">
        <f t="shared" si="61"/>
        <v>13179</v>
      </c>
      <c r="G522" s="4">
        <f t="shared" si="62"/>
        <v>48639</v>
      </c>
      <c r="H522" s="2">
        <v>7890</v>
      </c>
      <c r="I522">
        <f t="shared" si="57"/>
        <v>0</v>
      </c>
      <c r="J522">
        <f t="shared" si="58"/>
        <v>0</v>
      </c>
      <c r="K522">
        <f t="shared" si="59"/>
        <v>40749</v>
      </c>
    </row>
    <row r="523" spans="1:11" x14ac:dyDescent="0.25">
      <c r="A523" s="2">
        <v>522</v>
      </c>
      <c r="B523" s="3">
        <v>44452</v>
      </c>
      <c r="C523" s="4">
        <f t="shared" si="56"/>
        <v>1</v>
      </c>
      <c r="D523" s="4">
        <f t="shared" si="60"/>
        <v>40749</v>
      </c>
      <c r="E523" s="4" t="s">
        <v>5</v>
      </c>
      <c r="F523" s="4">
        <f t="shared" si="61"/>
        <v>0</v>
      </c>
      <c r="G523" s="4">
        <f t="shared" si="62"/>
        <v>40749</v>
      </c>
      <c r="H523" s="2">
        <v>3440</v>
      </c>
      <c r="I523">
        <f t="shared" si="57"/>
        <v>0</v>
      </c>
      <c r="J523">
        <f t="shared" si="58"/>
        <v>0</v>
      </c>
      <c r="K523">
        <f t="shared" si="59"/>
        <v>37309</v>
      </c>
    </row>
    <row r="524" spans="1:11" x14ac:dyDescent="0.25">
      <c r="A524" s="2">
        <v>523</v>
      </c>
      <c r="B524" s="3">
        <v>44452</v>
      </c>
      <c r="C524" s="4">
        <f t="shared" si="56"/>
        <v>1</v>
      </c>
      <c r="D524" s="4">
        <f t="shared" si="60"/>
        <v>37309</v>
      </c>
      <c r="E524" s="4" t="s">
        <v>7</v>
      </c>
      <c r="F524" s="4">
        <f t="shared" si="61"/>
        <v>0</v>
      </c>
      <c r="G524" s="4">
        <f t="shared" si="62"/>
        <v>37309</v>
      </c>
      <c r="H524" s="2">
        <v>6170</v>
      </c>
      <c r="I524">
        <f t="shared" si="57"/>
        <v>0</v>
      </c>
      <c r="J524">
        <f t="shared" si="58"/>
        <v>0</v>
      </c>
      <c r="K524">
        <f t="shared" si="59"/>
        <v>31139</v>
      </c>
    </row>
    <row r="525" spans="1:11" x14ac:dyDescent="0.25">
      <c r="A525" s="2">
        <v>524</v>
      </c>
      <c r="B525" s="3">
        <v>44453</v>
      </c>
      <c r="C525" s="4">
        <f t="shared" si="56"/>
        <v>1</v>
      </c>
      <c r="D525" s="4">
        <f t="shared" si="60"/>
        <v>31139</v>
      </c>
      <c r="E525" s="4" t="s">
        <v>4</v>
      </c>
      <c r="F525" s="4">
        <f t="shared" si="61"/>
        <v>13179</v>
      </c>
      <c r="G525" s="4">
        <f t="shared" si="62"/>
        <v>44318</v>
      </c>
      <c r="H525" s="2">
        <v>8230</v>
      </c>
      <c r="I525">
        <f t="shared" si="57"/>
        <v>0</v>
      </c>
      <c r="J525">
        <f t="shared" si="58"/>
        <v>0</v>
      </c>
      <c r="K525">
        <f t="shared" si="59"/>
        <v>36088</v>
      </c>
    </row>
    <row r="526" spans="1:11" x14ac:dyDescent="0.25">
      <c r="A526" s="2">
        <v>525</v>
      </c>
      <c r="B526" s="3">
        <v>44454</v>
      </c>
      <c r="C526" s="4">
        <f t="shared" si="56"/>
        <v>1</v>
      </c>
      <c r="D526" s="4">
        <f t="shared" si="60"/>
        <v>36088</v>
      </c>
      <c r="E526" s="4" t="s">
        <v>5</v>
      </c>
      <c r="F526" s="4">
        <f t="shared" si="61"/>
        <v>13179</v>
      </c>
      <c r="G526" s="4">
        <f t="shared" si="62"/>
        <v>49267</v>
      </c>
      <c r="H526" s="2">
        <v>4710</v>
      </c>
      <c r="I526">
        <f t="shared" si="57"/>
        <v>0</v>
      </c>
      <c r="J526">
        <f t="shared" si="58"/>
        <v>0</v>
      </c>
      <c r="K526">
        <f t="shared" si="59"/>
        <v>44557</v>
      </c>
    </row>
    <row r="527" spans="1:11" x14ac:dyDescent="0.25">
      <c r="A527" s="2">
        <v>526</v>
      </c>
      <c r="B527" s="3">
        <v>44454</v>
      </c>
      <c r="C527" s="4">
        <f t="shared" si="56"/>
        <v>1</v>
      </c>
      <c r="D527" s="4">
        <f t="shared" si="60"/>
        <v>44557</v>
      </c>
      <c r="E527" s="4" t="s">
        <v>6</v>
      </c>
      <c r="F527" s="4">
        <f t="shared" si="61"/>
        <v>0</v>
      </c>
      <c r="G527" s="4">
        <f t="shared" si="62"/>
        <v>44557</v>
      </c>
      <c r="H527" s="2">
        <v>5870</v>
      </c>
      <c r="I527">
        <f t="shared" si="57"/>
        <v>0</v>
      </c>
      <c r="J527">
        <f t="shared" si="58"/>
        <v>0</v>
      </c>
      <c r="K527">
        <f t="shared" si="59"/>
        <v>38687</v>
      </c>
    </row>
    <row r="528" spans="1:11" x14ac:dyDescent="0.25">
      <c r="A528" s="2">
        <v>527</v>
      </c>
      <c r="B528" s="3">
        <v>44454</v>
      </c>
      <c r="C528" s="4">
        <f t="shared" si="56"/>
        <v>1</v>
      </c>
      <c r="D528" s="4">
        <f t="shared" si="60"/>
        <v>38687</v>
      </c>
      <c r="E528" s="4" t="s">
        <v>7</v>
      </c>
      <c r="F528" s="4">
        <f t="shared" si="61"/>
        <v>0</v>
      </c>
      <c r="G528" s="4">
        <f t="shared" si="62"/>
        <v>38687</v>
      </c>
      <c r="H528" s="2">
        <v>4400</v>
      </c>
      <c r="I528">
        <f t="shared" si="57"/>
        <v>0</v>
      </c>
      <c r="J528">
        <f t="shared" si="58"/>
        <v>0</v>
      </c>
      <c r="K528">
        <f t="shared" si="59"/>
        <v>34287</v>
      </c>
    </row>
    <row r="529" spans="1:11" x14ac:dyDescent="0.25">
      <c r="A529" s="2">
        <v>528</v>
      </c>
      <c r="B529" s="3">
        <v>44455</v>
      </c>
      <c r="C529" s="4">
        <f t="shared" si="56"/>
        <v>1</v>
      </c>
      <c r="D529" s="4">
        <f t="shared" si="60"/>
        <v>34287</v>
      </c>
      <c r="E529" s="4" t="s">
        <v>4</v>
      </c>
      <c r="F529" s="4">
        <f t="shared" si="61"/>
        <v>13179</v>
      </c>
      <c r="G529" s="4">
        <f t="shared" si="62"/>
        <v>47466</v>
      </c>
      <c r="H529" s="2">
        <v>9580</v>
      </c>
      <c r="I529">
        <f t="shared" si="57"/>
        <v>0</v>
      </c>
      <c r="J529">
        <f t="shared" si="58"/>
        <v>0</v>
      </c>
      <c r="K529">
        <f t="shared" si="59"/>
        <v>37886</v>
      </c>
    </row>
    <row r="530" spans="1:11" x14ac:dyDescent="0.25">
      <c r="A530" s="2">
        <v>529</v>
      </c>
      <c r="B530" s="3">
        <v>44456</v>
      </c>
      <c r="C530" s="4">
        <f t="shared" si="56"/>
        <v>0</v>
      </c>
      <c r="D530" s="4">
        <f t="shared" si="60"/>
        <v>37886</v>
      </c>
      <c r="E530" s="4" t="s">
        <v>5</v>
      </c>
      <c r="F530" s="4">
        <f t="shared" si="61"/>
        <v>13179</v>
      </c>
      <c r="G530" s="4">
        <f t="shared" si="62"/>
        <v>51065</v>
      </c>
      <c r="H530" s="2">
        <v>6730</v>
      </c>
      <c r="I530">
        <f t="shared" si="57"/>
        <v>0</v>
      </c>
      <c r="J530">
        <f t="shared" si="58"/>
        <v>0</v>
      </c>
      <c r="K530">
        <f t="shared" si="59"/>
        <v>44335</v>
      </c>
    </row>
    <row r="531" spans="1:11" x14ac:dyDescent="0.25">
      <c r="A531" s="2">
        <v>530</v>
      </c>
      <c r="B531" s="3">
        <v>44456</v>
      </c>
      <c r="C531" s="4">
        <f t="shared" si="56"/>
        <v>0</v>
      </c>
      <c r="D531" s="4">
        <f t="shared" si="60"/>
        <v>44335</v>
      </c>
      <c r="E531" s="4" t="s">
        <v>7</v>
      </c>
      <c r="F531" s="4">
        <f t="shared" si="61"/>
        <v>0</v>
      </c>
      <c r="G531" s="4">
        <f t="shared" si="62"/>
        <v>44335</v>
      </c>
      <c r="H531" s="2">
        <v>3320</v>
      </c>
      <c r="I531">
        <f t="shared" si="57"/>
        <v>0</v>
      </c>
      <c r="J531">
        <f t="shared" si="58"/>
        <v>0</v>
      </c>
      <c r="K531">
        <f t="shared" si="59"/>
        <v>41015</v>
      </c>
    </row>
    <row r="532" spans="1:11" x14ac:dyDescent="0.25">
      <c r="A532" s="2">
        <v>531</v>
      </c>
      <c r="B532" s="3">
        <v>44456</v>
      </c>
      <c r="C532" s="4">
        <f t="shared" si="56"/>
        <v>0</v>
      </c>
      <c r="D532" s="4">
        <f t="shared" si="60"/>
        <v>41015</v>
      </c>
      <c r="E532" s="4" t="s">
        <v>4</v>
      </c>
      <c r="F532" s="4">
        <f t="shared" si="61"/>
        <v>0</v>
      </c>
      <c r="G532" s="4">
        <f t="shared" si="62"/>
        <v>41015</v>
      </c>
      <c r="H532" s="2">
        <v>7580</v>
      </c>
      <c r="I532">
        <f t="shared" si="57"/>
        <v>0</v>
      </c>
      <c r="J532">
        <f t="shared" si="58"/>
        <v>0</v>
      </c>
      <c r="K532">
        <f t="shared" si="59"/>
        <v>33435</v>
      </c>
    </row>
    <row r="533" spans="1:11" x14ac:dyDescent="0.25">
      <c r="A533" s="2">
        <v>532</v>
      </c>
      <c r="B533" s="3">
        <v>44457</v>
      </c>
      <c r="C533" s="4">
        <f t="shared" si="56"/>
        <v>0</v>
      </c>
      <c r="D533" s="4">
        <f t="shared" si="60"/>
        <v>33435</v>
      </c>
      <c r="E533" s="4" t="s">
        <v>6</v>
      </c>
      <c r="F533" s="4">
        <f t="shared" si="61"/>
        <v>5000</v>
      </c>
      <c r="G533" s="4">
        <f t="shared" si="62"/>
        <v>38435</v>
      </c>
      <c r="H533" s="2">
        <v>7650</v>
      </c>
      <c r="I533">
        <f t="shared" si="57"/>
        <v>0</v>
      </c>
      <c r="J533">
        <f t="shared" si="58"/>
        <v>0</v>
      </c>
      <c r="K533">
        <f t="shared" si="59"/>
        <v>30785</v>
      </c>
    </row>
    <row r="534" spans="1:11" x14ac:dyDescent="0.25">
      <c r="A534" s="2">
        <v>533</v>
      </c>
      <c r="B534" s="3">
        <v>44457</v>
      </c>
      <c r="C534" s="4">
        <f t="shared" si="56"/>
        <v>0</v>
      </c>
      <c r="D534" s="4">
        <f t="shared" si="60"/>
        <v>30785</v>
      </c>
      <c r="E534" s="4" t="s">
        <v>5</v>
      </c>
      <c r="F534" s="4">
        <f t="shared" si="61"/>
        <v>0</v>
      </c>
      <c r="G534" s="4">
        <f t="shared" si="62"/>
        <v>30785</v>
      </c>
      <c r="H534" s="2">
        <v>2640</v>
      </c>
      <c r="I534">
        <f t="shared" si="57"/>
        <v>0</v>
      </c>
      <c r="J534">
        <f t="shared" si="58"/>
        <v>0</v>
      </c>
      <c r="K534">
        <f t="shared" si="59"/>
        <v>28145</v>
      </c>
    </row>
    <row r="535" spans="1:11" x14ac:dyDescent="0.25">
      <c r="A535" s="2">
        <v>534</v>
      </c>
      <c r="B535" s="3">
        <v>44458</v>
      </c>
      <c r="C535" s="4">
        <f t="shared" si="56"/>
        <v>1</v>
      </c>
      <c r="D535" s="4">
        <f t="shared" si="60"/>
        <v>28145</v>
      </c>
      <c r="E535" s="4" t="s">
        <v>7</v>
      </c>
      <c r="F535" s="4">
        <f t="shared" si="61"/>
        <v>5000</v>
      </c>
      <c r="G535" s="4">
        <f t="shared" si="62"/>
        <v>33145</v>
      </c>
      <c r="H535" s="2">
        <v>9750</v>
      </c>
      <c r="I535">
        <f t="shared" si="57"/>
        <v>0</v>
      </c>
      <c r="J535">
        <f t="shared" si="58"/>
        <v>0</v>
      </c>
      <c r="K535">
        <f t="shared" si="59"/>
        <v>23395</v>
      </c>
    </row>
    <row r="536" spans="1:11" x14ac:dyDescent="0.25">
      <c r="A536" s="2">
        <v>535</v>
      </c>
      <c r="B536" s="3">
        <v>44458</v>
      </c>
      <c r="C536" s="4">
        <f t="shared" si="56"/>
        <v>1</v>
      </c>
      <c r="D536" s="4">
        <f t="shared" si="60"/>
        <v>23395</v>
      </c>
      <c r="E536" s="4" t="s">
        <v>5</v>
      </c>
      <c r="F536" s="4">
        <f t="shared" si="61"/>
        <v>0</v>
      </c>
      <c r="G536" s="4">
        <f t="shared" si="62"/>
        <v>23395</v>
      </c>
      <c r="H536" s="2">
        <v>9860</v>
      </c>
      <c r="I536">
        <f t="shared" si="57"/>
        <v>0</v>
      </c>
      <c r="J536">
        <f t="shared" si="58"/>
        <v>0</v>
      </c>
      <c r="K536">
        <f t="shared" si="59"/>
        <v>13535</v>
      </c>
    </row>
    <row r="537" spans="1:11" x14ac:dyDescent="0.25">
      <c r="A537" s="2">
        <v>536</v>
      </c>
      <c r="B537" s="3">
        <v>44458</v>
      </c>
      <c r="C537" s="4">
        <f t="shared" si="56"/>
        <v>1</v>
      </c>
      <c r="D537" s="4">
        <f t="shared" si="60"/>
        <v>13535</v>
      </c>
      <c r="E537" s="4" t="s">
        <v>6</v>
      </c>
      <c r="F537" s="4">
        <f t="shared" si="61"/>
        <v>0</v>
      </c>
      <c r="G537" s="4">
        <f t="shared" si="62"/>
        <v>13535</v>
      </c>
      <c r="H537" s="2">
        <v>8160</v>
      </c>
      <c r="I537">
        <f t="shared" si="57"/>
        <v>0</v>
      </c>
      <c r="J537">
        <f t="shared" si="58"/>
        <v>0</v>
      </c>
      <c r="K537">
        <f t="shared" si="59"/>
        <v>5375</v>
      </c>
    </row>
    <row r="538" spans="1:11" x14ac:dyDescent="0.25">
      <c r="A538" s="2">
        <v>537</v>
      </c>
      <c r="B538" s="3">
        <v>44459</v>
      </c>
      <c r="C538" s="4">
        <f t="shared" si="56"/>
        <v>1</v>
      </c>
      <c r="D538" s="4">
        <f t="shared" si="60"/>
        <v>5375</v>
      </c>
      <c r="E538" s="4" t="s">
        <v>4</v>
      </c>
      <c r="F538" s="4">
        <f t="shared" si="61"/>
        <v>13179</v>
      </c>
      <c r="G538" s="4">
        <f t="shared" si="62"/>
        <v>18554</v>
      </c>
      <c r="H538" s="2">
        <v>6280</v>
      </c>
      <c r="I538">
        <f t="shared" si="57"/>
        <v>0</v>
      </c>
      <c r="J538">
        <f t="shared" si="58"/>
        <v>0</v>
      </c>
      <c r="K538">
        <f t="shared" si="59"/>
        <v>12274</v>
      </c>
    </row>
    <row r="539" spans="1:11" x14ac:dyDescent="0.25">
      <c r="A539" s="2">
        <v>538</v>
      </c>
      <c r="B539" s="3">
        <v>44459</v>
      </c>
      <c r="C539" s="4">
        <f t="shared" si="56"/>
        <v>1</v>
      </c>
      <c r="D539" s="4">
        <f t="shared" si="60"/>
        <v>12274</v>
      </c>
      <c r="E539" s="4" t="s">
        <v>7</v>
      </c>
      <c r="F539" s="4">
        <f t="shared" si="61"/>
        <v>0</v>
      </c>
      <c r="G539" s="4">
        <f t="shared" si="62"/>
        <v>12274</v>
      </c>
      <c r="H539" s="2">
        <v>6490</v>
      </c>
      <c r="I539">
        <f t="shared" si="57"/>
        <v>0</v>
      </c>
      <c r="J539">
        <f t="shared" si="58"/>
        <v>0</v>
      </c>
      <c r="K539">
        <f t="shared" si="59"/>
        <v>5784</v>
      </c>
    </row>
    <row r="540" spans="1:11" x14ac:dyDescent="0.25">
      <c r="A540" s="2">
        <v>539</v>
      </c>
      <c r="B540" s="3">
        <v>44460</v>
      </c>
      <c r="C540" s="4">
        <f t="shared" si="56"/>
        <v>1</v>
      </c>
      <c r="D540" s="4">
        <f t="shared" si="60"/>
        <v>5784</v>
      </c>
      <c r="E540" s="4" t="s">
        <v>4</v>
      </c>
      <c r="F540" s="4">
        <f t="shared" si="61"/>
        <v>13179</v>
      </c>
      <c r="G540" s="4">
        <f t="shared" si="62"/>
        <v>18963</v>
      </c>
      <c r="H540" s="2">
        <v>4110</v>
      </c>
      <c r="I540">
        <f t="shared" si="57"/>
        <v>0</v>
      </c>
      <c r="J540">
        <f t="shared" si="58"/>
        <v>0</v>
      </c>
      <c r="K540">
        <f t="shared" si="59"/>
        <v>14853</v>
      </c>
    </row>
    <row r="541" spans="1:11" x14ac:dyDescent="0.25">
      <c r="A541" s="2">
        <v>540</v>
      </c>
      <c r="B541" s="3">
        <v>44460</v>
      </c>
      <c r="C541" s="4">
        <f t="shared" si="56"/>
        <v>1</v>
      </c>
      <c r="D541" s="4">
        <f t="shared" si="60"/>
        <v>14853</v>
      </c>
      <c r="E541" s="4" t="s">
        <v>7</v>
      </c>
      <c r="F541" s="4">
        <f t="shared" si="61"/>
        <v>0</v>
      </c>
      <c r="G541" s="4">
        <f t="shared" si="62"/>
        <v>14853</v>
      </c>
      <c r="H541" s="2">
        <v>3140</v>
      </c>
      <c r="I541">
        <f t="shared" si="57"/>
        <v>0</v>
      </c>
      <c r="J541">
        <f t="shared" si="58"/>
        <v>0</v>
      </c>
      <c r="K541">
        <f t="shared" si="59"/>
        <v>11713</v>
      </c>
    </row>
    <row r="542" spans="1:11" x14ac:dyDescent="0.25">
      <c r="A542" s="2">
        <v>541</v>
      </c>
      <c r="B542" s="3">
        <v>44461</v>
      </c>
      <c r="C542" s="4">
        <f t="shared" si="56"/>
        <v>1</v>
      </c>
      <c r="D542" s="4">
        <f t="shared" si="60"/>
        <v>11713</v>
      </c>
      <c r="E542" s="4" t="s">
        <v>7</v>
      </c>
      <c r="F542" s="4">
        <f t="shared" si="61"/>
        <v>13179</v>
      </c>
      <c r="G542" s="4">
        <f t="shared" si="62"/>
        <v>24892</v>
      </c>
      <c r="H542" s="2">
        <v>3550</v>
      </c>
      <c r="I542">
        <f t="shared" si="57"/>
        <v>0</v>
      </c>
      <c r="J542">
        <f t="shared" si="58"/>
        <v>0</v>
      </c>
      <c r="K542">
        <f t="shared" si="59"/>
        <v>21342</v>
      </c>
    </row>
    <row r="543" spans="1:11" x14ac:dyDescent="0.25">
      <c r="A543" s="2">
        <v>542</v>
      </c>
      <c r="B543" s="3">
        <v>44461</v>
      </c>
      <c r="C543" s="4">
        <f t="shared" si="56"/>
        <v>1</v>
      </c>
      <c r="D543" s="4">
        <f t="shared" si="60"/>
        <v>21342</v>
      </c>
      <c r="E543" s="4" t="s">
        <v>6</v>
      </c>
      <c r="F543" s="4">
        <f t="shared" si="61"/>
        <v>0</v>
      </c>
      <c r="G543" s="4">
        <f t="shared" si="62"/>
        <v>21342</v>
      </c>
      <c r="H543" s="2">
        <v>1280</v>
      </c>
      <c r="I543">
        <f t="shared" si="57"/>
        <v>0</v>
      </c>
      <c r="J543">
        <f t="shared" si="58"/>
        <v>0</v>
      </c>
      <c r="K543">
        <f t="shared" si="59"/>
        <v>20062</v>
      </c>
    </row>
    <row r="544" spans="1:11" x14ac:dyDescent="0.25">
      <c r="A544" s="2">
        <v>543</v>
      </c>
      <c r="B544" s="3">
        <v>44462</v>
      </c>
      <c r="C544" s="4">
        <f t="shared" si="56"/>
        <v>1</v>
      </c>
      <c r="D544" s="4">
        <f t="shared" si="60"/>
        <v>20062</v>
      </c>
      <c r="E544" s="4" t="s">
        <v>6</v>
      </c>
      <c r="F544" s="4">
        <f t="shared" si="61"/>
        <v>13179</v>
      </c>
      <c r="G544" s="4">
        <f t="shared" si="62"/>
        <v>33241</v>
      </c>
      <c r="H544" s="2">
        <v>8360</v>
      </c>
      <c r="I544">
        <f t="shared" si="57"/>
        <v>0</v>
      </c>
      <c r="J544">
        <f t="shared" si="58"/>
        <v>0</v>
      </c>
      <c r="K544">
        <f t="shared" si="59"/>
        <v>24881</v>
      </c>
    </row>
    <row r="545" spans="1:11" x14ac:dyDescent="0.25">
      <c r="A545" s="2">
        <v>544</v>
      </c>
      <c r="B545" s="3">
        <v>44463</v>
      </c>
      <c r="C545" s="4">
        <f t="shared" si="56"/>
        <v>0</v>
      </c>
      <c r="D545" s="4">
        <f t="shared" si="60"/>
        <v>24881</v>
      </c>
      <c r="E545" s="4" t="s">
        <v>7</v>
      </c>
      <c r="F545" s="4">
        <f t="shared" si="61"/>
        <v>13179</v>
      </c>
      <c r="G545" s="4">
        <f t="shared" si="62"/>
        <v>38060</v>
      </c>
      <c r="H545" s="2">
        <v>2930</v>
      </c>
      <c r="I545">
        <f t="shared" si="57"/>
        <v>0</v>
      </c>
      <c r="J545">
        <f t="shared" si="58"/>
        <v>0</v>
      </c>
      <c r="K545">
        <f t="shared" si="59"/>
        <v>35130</v>
      </c>
    </row>
    <row r="546" spans="1:11" x14ac:dyDescent="0.25">
      <c r="A546" s="2">
        <v>545</v>
      </c>
      <c r="B546" s="3">
        <v>44463</v>
      </c>
      <c r="C546" s="4">
        <f t="shared" si="56"/>
        <v>0</v>
      </c>
      <c r="D546" s="4">
        <f t="shared" si="60"/>
        <v>35130</v>
      </c>
      <c r="E546" s="4" t="s">
        <v>6</v>
      </c>
      <c r="F546" s="4">
        <f t="shared" si="61"/>
        <v>0</v>
      </c>
      <c r="G546" s="4">
        <f t="shared" si="62"/>
        <v>35130</v>
      </c>
      <c r="H546" s="2">
        <v>9920</v>
      </c>
      <c r="I546">
        <f t="shared" si="57"/>
        <v>0</v>
      </c>
      <c r="J546">
        <f t="shared" si="58"/>
        <v>0</v>
      </c>
      <c r="K546">
        <f t="shared" si="59"/>
        <v>25210</v>
      </c>
    </row>
    <row r="547" spans="1:11" x14ac:dyDescent="0.25">
      <c r="A547" s="2">
        <v>546</v>
      </c>
      <c r="B547" s="3">
        <v>44464</v>
      </c>
      <c r="C547" s="4">
        <f t="shared" si="56"/>
        <v>0</v>
      </c>
      <c r="D547" s="4">
        <f t="shared" si="60"/>
        <v>25210</v>
      </c>
      <c r="E547" s="4" t="s">
        <v>6</v>
      </c>
      <c r="F547" s="4">
        <f t="shared" si="61"/>
        <v>5000</v>
      </c>
      <c r="G547" s="4">
        <f t="shared" si="62"/>
        <v>30210</v>
      </c>
      <c r="H547" s="2">
        <v>3140</v>
      </c>
      <c r="I547">
        <f t="shared" si="57"/>
        <v>0</v>
      </c>
      <c r="J547">
        <f t="shared" si="58"/>
        <v>0</v>
      </c>
      <c r="K547">
        <f t="shared" si="59"/>
        <v>27070</v>
      </c>
    </row>
    <row r="548" spans="1:11" x14ac:dyDescent="0.25">
      <c r="A548" s="2">
        <v>547</v>
      </c>
      <c r="B548" s="3">
        <v>44465</v>
      </c>
      <c r="C548" s="4">
        <f t="shared" si="56"/>
        <v>1</v>
      </c>
      <c r="D548" s="4">
        <f t="shared" si="60"/>
        <v>27070</v>
      </c>
      <c r="E548" s="4" t="s">
        <v>4</v>
      </c>
      <c r="F548" s="4">
        <f t="shared" si="61"/>
        <v>5000</v>
      </c>
      <c r="G548" s="4">
        <f t="shared" si="62"/>
        <v>32070</v>
      </c>
      <c r="H548" s="2">
        <v>1010</v>
      </c>
      <c r="I548">
        <f t="shared" si="57"/>
        <v>0</v>
      </c>
      <c r="J548">
        <f t="shared" si="58"/>
        <v>0</v>
      </c>
      <c r="K548">
        <f t="shared" si="59"/>
        <v>31060</v>
      </c>
    </row>
    <row r="549" spans="1:11" x14ac:dyDescent="0.25">
      <c r="A549" s="2">
        <v>548</v>
      </c>
      <c r="B549" s="3">
        <v>44466</v>
      </c>
      <c r="C549" s="4">
        <f t="shared" si="56"/>
        <v>1</v>
      </c>
      <c r="D549" s="4">
        <f t="shared" si="60"/>
        <v>31060</v>
      </c>
      <c r="E549" s="4" t="s">
        <v>6</v>
      </c>
      <c r="F549" s="4">
        <f t="shared" si="61"/>
        <v>13179</v>
      </c>
      <c r="G549" s="4">
        <f t="shared" si="62"/>
        <v>44239</v>
      </c>
      <c r="H549" s="2">
        <v>9210</v>
      </c>
      <c r="I549">
        <f t="shared" si="57"/>
        <v>0</v>
      </c>
      <c r="J549">
        <f t="shared" si="58"/>
        <v>0</v>
      </c>
      <c r="K549">
        <f t="shared" si="59"/>
        <v>35029</v>
      </c>
    </row>
    <row r="550" spans="1:11" x14ac:dyDescent="0.25">
      <c r="A550" s="2">
        <v>549</v>
      </c>
      <c r="B550" s="3">
        <v>44466</v>
      </c>
      <c r="C550" s="4">
        <f t="shared" si="56"/>
        <v>1</v>
      </c>
      <c r="D550" s="4">
        <f t="shared" si="60"/>
        <v>35029</v>
      </c>
      <c r="E550" s="4" t="s">
        <v>7</v>
      </c>
      <c r="F550" s="4">
        <f t="shared" si="61"/>
        <v>0</v>
      </c>
      <c r="G550" s="4">
        <f t="shared" si="62"/>
        <v>35029</v>
      </c>
      <c r="H550" s="2">
        <v>1880</v>
      </c>
      <c r="I550">
        <f t="shared" si="57"/>
        <v>0</v>
      </c>
      <c r="J550">
        <f t="shared" si="58"/>
        <v>0</v>
      </c>
      <c r="K550">
        <f t="shared" si="59"/>
        <v>33149</v>
      </c>
    </row>
    <row r="551" spans="1:11" x14ac:dyDescent="0.25">
      <c r="A551" s="2">
        <v>550</v>
      </c>
      <c r="B551" s="3">
        <v>44467</v>
      </c>
      <c r="C551" s="4">
        <f t="shared" si="56"/>
        <v>1</v>
      </c>
      <c r="D551" s="4">
        <f t="shared" si="60"/>
        <v>33149</v>
      </c>
      <c r="E551" s="4" t="s">
        <v>5</v>
      </c>
      <c r="F551" s="4">
        <f t="shared" si="61"/>
        <v>13179</v>
      </c>
      <c r="G551" s="4">
        <f t="shared" si="62"/>
        <v>46328</v>
      </c>
      <c r="H551" s="2">
        <v>5080</v>
      </c>
      <c r="I551">
        <f t="shared" si="57"/>
        <v>0</v>
      </c>
      <c r="J551">
        <f t="shared" si="58"/>
        <v>0</v>
      </c>
      <c r="K551">
        <f t="shared" si="59"/>
        <v>41248</v>
      </c>
    </row>
    <row r="552" spans="1:11" x14ac:dyDescent="0.25">
      <c r="A552" s="2">
        <v>551</v>
      </c>
      <c r="B552" s="3">
        <v>44467</v>
      </c>
      <c r="C552" s="4">
        <f t="shared" si="56"/>
        <v>1</v>
      </c>
      <c r="D552" s="4">
        <f t="shared" si="60"/>
        <v>41248</v>
      </c>
      <c r="E552" s="4" t="s">
        <v>7</v>
      </c>
      <c r="F552" s="4">
        <f t="shared" si="61"/>
        <v>0</v>
      </c>
      <c r="G552" s="4">
        <f t="shared" si="62"/>
        <v>41248</v>
      </c>
      <c r="H552" s="2">
        <v>6540</v>
      </c>
      <c r="I552">
        <f t="shared" si="57"/>
        <v>0</v>
      </c>
      <c r="J552">
        <f t="shared" si="58"/>
        <v>0</v>
      </c>
      <c r="K552">
        <f t="shared" si="59"/>
        <v>34708</v>
      </c>
    </row>
    <row r="553" spans="1:11" x14ac:dyDescent="0.25">
      <c r="A553" s="2">
        <v>552</v>
      </c>
      <c r="B553" s="3">
        <v>44468</v>
      </c>
      <c r="C553" s="4">
        <f t="shared" si="56"/>
        <v>1</v>
      </c>
      <c r="D553" s="4">
        <f t="shared" si="60"/>
        <v>34708</v>
      </c>
      <c r="E553" s="4" t="s">
        <v>6</v>
      </c>
      <c r="F553" s="4">
        <f t="shared" si="61"/>
        <v>13179</v>
      </c>
      <c r="G553" s="4">
        <f t="shared" si="62"/>
        <v>47887</v>
      </c>
      <c r="H553" s="2">
        <v>3250</v>
      </c>
      <c r="I553">
        <f t="shared" si="57"/>
        <v>0</v>
      </c>
      <c r="J553">
        <f t="shared" si="58"/>
        <v>0</v>
      </c>
      <c r="K553">
        <f t="shared" si="59"/>
        <v>44637</v>
      </c>
    </row>
    <row r="554" spans="1:11" x14ac:dyDescent="0.25">
      <c r="A554" s="2">
        <v>553</v>
      </c>
      <c r="B554" s="3">
        <v>44469</v>
      </c>
      <c r="C554" s="4">
        <f t="shared" si="56"/>
        <v>1</v>
      </c>
      <c r="D554" s="4">
        <f t="shared" si="60"/>
        <v>44637</v>
      </c>
      <c r="E554" s="4" t="s">
        <v>4</v>
      </c>
      <c r="F554" s="4">
        <f t="shared" si="61"/>
        <v>13179</v>
      </c>
      <c r="G554" s="4">
        <f t="shared" si="62"/>
        <v>57816</v>
      </c>
      <c r="H554" s="2">
        <v>5080</v>
      </c>
      <c r="I554">
        <f t="shared" si="57"/>
        <v>0</v>
      </c>
      <c r="J554">
        <f t="shared" si="58"/>
        <v>0</v>
      </c>
      <c r="K554">
        <f t="shared" si="59"/>
        <v>52736</v>
      </c>
    </row>
    <row r="555" spans="1:11" x14ac:dyDescent="0.25">
      <c r="A555" s="2">
        <v>554</v>
      </c>
      <c r="B555" s="3">
        <v>44469</v>
      </c>
      <c r="C555" s="4">
        <f t="shared" si="56"/>
        <v>1</v>
      </c>
      <c r="D555" s="4">
        <f t="shared" si="60"/>
        <v>52736</v>
      </c>
      <c r="E555" s="4" t="s">
        <v>5</v>
      </c>
      <c r="F555" s="4">
        <f t="shared" si="61"/>
        <v>0</v>
      </c>
      <c r="G555" s="4">
        <f t="shared" si="62"/>
        <v>52736</v>
      </c>
      <c r="H555" s="2">
        <v>7660</v>
      </c>
      <c r="I555">
        <f t="shared" si="57"/>
        <v>0</v>
      </c>
      <c r="J555">
        <f t="shared" si="58"/>
        <v>0</v>
      </c>
      <c r="K555">
        <f t="shared" si="59"/>
        <v>45076</v>
      </c>
    </row>
    <row r="556" spans="1:11" x14ac:dyDescent="0.25">
      <c r="A556" s="2">
        <v>555</v>
      </c>
      <c r="B556" s="3">
        <v>44470</v>
      </c>
      <c r="C556" s="4">
        <f t="shared" si="56"/>
        <v>0</v>
      </c>
      <c r="D556" s="4">
        <f t="shared" si="60"/>
        <v>45076</v>
      </c>
      <c r="E556" s="4" t="s">
        <v>7</v>
      </c>
      <c r="F556" s="4">
        <f t="shared" si="61"/>
        <v>13179</v>
      </c>
      <c r="G556" s="4">
        <f t="shared" si="62"/>
        <v>58255</v>
      </c>
      <c r="H556" s="2">
        <v>7840</v>
      </c>
      <c r="I556">
        <f t="shared" si="57"/>
        <v>0</v>
      </c>
      <c r="J556">
        <f t="shared" si="58"/>
        <v>0</v>
      </c>
      <c r="K556">
        <f t="shared" si="59"/>
        <v>50415</v>
      </c>
    </row>
    <row r="557" spans="1:11" x14ac:dyDescent="0.25">
      <c r="A557" s="2">
        <v>556</v>
      </c>
      <c r="B557" s="3">
        <v>44470</v>
      </c>
      <c r="C557" s="4">
        <f t="shared" si="56"/>
        <v>0</v>
      </c>
      <c r="D557" s="4">
        <f t="shared" si="60"/>
        <v>50415</v>
      </c>
      <c r="E557" s="4" t="s">
        <v>6</v>
      </c>
      <c r="F557" s="4">
        <f t="shared" si="61"/>
        <v>0</v>
      </c>
      <c r="G557" s="4">
        <f t="shared" si="62"/>
        <v>50415</v>
      </c>
      <c r="H557" s="2">
        <v>2060</v>
      </c>
      <c r="I557">
        <f t="shared" si="57"/>
        <v>0</v>
      </c>
      <c r="J557">
        <f t="shared" si="58"/>
        <v>0</v>
      </c>
      <c r="K557">
        <f t="shared" si="59"/>
        <v>48355</v>
      </c>
    </row>
    <row r="558" spans="1:11" x14ac:dyDescent="0.25">
      <c r="A558" s="2">
        <v>557</v>
      </c>
      <c r="B558" s="3">
        <v>44471</v>
      </c>
      <c r="C558" s="4">
        <f t="shared" si="56"/>
        <v>0</v>
      </c>
      <c r="D558" s="4">
        <f t="shared" si="60"/>
        <v>48355</v>
      </c>
      <c r="E558" s="4" t="s">
        <v>5</v>
      </c>
      <c r="F558" s="4">
        <f t="shared" si="61"/>
        <v>5000</v>
      </c>
      <c r="G558" s="4">
        <f t="shared" si="62"/>
        <v>53355</v>
      </c>
      <c r="H558" s="2">
        <v>1010</v>
      </c>
      <c r="I558">
        <f t="shared" si="57"/>
        <v>0</v>
      </c>
      <c r="J558">
        <f t="shared" si="58"/>
        <v>0</v>
      </c>
      <c r="K558">
        <f t="shared" si="59"/>
        <v>52345</v>
      </c>
    </row>
    <row r="559" spans="1:11" x14ac:dyDescent="0.25">
      <c r="A559" s="2">
        <v>558</v>
      </c>
      <c r="B559" s="3">
        <v>44472</v>
      </c>
      <c r="C559" s="4">
        <f t="shared" si="56"/>
        <v>1</v>
      </c>
      <c r="D559" s="4">
        <f t="shared" si="60"/>
        <v>52345</v>
      </c>
      <c r="E559" s="4" t="s">
        <v>5</v>
      </c>
      <c r="F559" s="4">
        <f t="shared" si="61"/>
        <v>5000</v>
      </c>
      <c r="G559" s="4">
        <f t="shared" si="62"/>
        <v>57345</v>
      </c>
      <c r="H559" s="2">
        <v>7540</v>
      </c>
      <c r="I559">
        <f t="shared" si="57"/>
        <v>0</v>
      </c>
      <c r="J559">
        <f t="shared" si="58"/>
        <v>0</v>
      </c>
      <c r="K559">
        <f t="shared" si="59"/>
        <v>49805</v>
      </c>
    </row>
    <row r="560" spans="1:11" x14ac:dyDescent="0.25">
      <c r="A560" s="2">
        <v>559</v>
      </c>
      <c r="B560" s="3">
        <v>44472</v>
      </c>
      <c r="C560" s="4">
        <f t="shared" si="56"/>
        <v>1</v>
      </c>
      <c r="D560" s="4">
        <f t="shared" si="60"/>
        <v>49805</v>
      </c>
      <c r="E560" s="4" t="s">
        <v>7</v>
      </c>
      <c r="F560" s="4">
        <f t="shared" si="61"/>
        <v>0</v>
      </c>
      <c r="G560" s="4">
        <f t="shared" si="62"/>
        <v>49805</v>
      </c>
      <c r="H560" s="2">
        <v>6350</v>
      </c>
      <c r="I560">
        <f t="shared" si="57"/>
        <v>0</v>
      </c>
      <c r="J560">
        <f t="shared" si="58"/>
        <v>0</v>
      </c>
      <c r="K560">
        <f t="shared" si="59"/>
        <v>43455</v>
      </c>
    </row>
    <row r="561" spans="1:11" x14ac:dyDescent="0.25">
      <c r="A561" s="2">
        <v>560</v>
      </c>
      <c r="B561" s="3">
        <v>44472</v>
      </c>
      <c r="C561" s="4">
        <f t="shared" si="56"/>
        <v>1</v>
      </c>
      <c r="D561" s="4">
        <f t="shared" si="60"/>
        <v>43455</v>
      </c>
      <c r="E561" s="4" t="s">
        <v>4</v>
      </c>
      <c r="F561" s="4">
        <f t="shared" si="61"/>
        <v>0</v>
      </c>
      <c r="G561" s="4">
        <f t="shared" si="62"/>
        <v>43455</v>
      </c>
      <c r="H561" s="2">
        <v>9160</v>
      </c>
      <c r="I561">
        <f t="shared" si="57"/>
        <v>0</v>
      </c>
      <c r="J561">
        <f t="shared" si="58"/>
        <v>0</v>
      </c>
      <c r="K561">
        <f t="shared" si="59"/>
        <v>34295</v>
      </c>
    </row>
    <row r="562" spans="1:11" x14ac:dyDescent="0.25">
      <c r="A562" s="2">
        <v>561</v>
      </c>
      <c r="B562" s="3">
        <v>44473</v>
      </c>
      <c r="C562" s="4">
        <f t="shared" si="56"/>
        <v>1</v>
      </c>
      <c r="D562" s="4">
        <f t="shared" si="60"/>
        <v>34295</v>
      </c>
      <c r="E562" s="4" t="s">
        <v>5</v>
      </c>
      <c r="F562" s="4">
        <f t="shared" si="61"/>
        <v>13179</v>
      </c>
      <c r="G562" s="4">
        <f t="shared" si="62"/>
        <v>47474</v>
      </c>
      <c r="H562" s="2">
        <v>9800</v>
      </c>
      <c r="I562">
        <f t="shared" si="57"/>
        <v>0</v>
      </c>
      <c r="J562">
        <f t="shared" si="58"/>
        <v>0</v>
      </c>
      <c r="K562">
        <f t="shared" si="59"/>
        <v>37674</v>
      </c>
    </row>
    <row r="563" spans="1:11" x14ac:dyDescent="0.25">
      <c r="A563" s="2">
        <v>562</v>
      </c>
      <c r="B563" s="3">
        <v>44473</v>
      </c>
      <c r="C563" s="4">
        <f t="shared" si="56"/>
        <v>1</v>
      </c>
      <c r="D563" s="4">
        <f t="shared" si="60"/>
        <v>37674</v>
      </c>
      <c r="E563" s="4" t="s">
        <v>7</v>
      </c>
      <c r="F563" s="4">
        <f t="shared" si="61"/>
        <v>0</v>
      </c>
      <c r="G563" s="4">
        <f t="shared" si="62"/>
        <v>37674</v>
      </c>
      <c r="H563" s="2">
        <v>4990</v>
      </c>
      <c r="I563">
        <f t="shared" si="57"/>
        <v>0</v>
      </c>
      <c r="J563">
        <f t="shared" si="58"/>
        <v>0</v>
      </c>
      <c r="K563">
        <f t="shared" si="59"/>
        <v>32684</v>
      </c>
    </row>
    <row r="564" spans="1:11" x14ac:dyDescent="0.25">
      <c r="A564" s="2">
        <v>563</v>
      </c>
      <c r="B564" s="3">
        <v>44474</v>
      </c>
      <c r="C564" s="4">
        <f t="shared" si="56"/>
        <v>1</v>
      </c>
      <c r="D564" s="4">
        <f t="shared" si="60"/>
        <v>32684</v>
      </c>
      <c r="E564" s="4" t="s">
        <v>6</v>
      </c>
      <c r="F564" s="4">
        <f t="shared" si="61"/>
        <v>13179</v>
      </c>
      <c r="G564" s="4">
        <f t="shared" si="62"/>
        <v>45863</v>
      </c>
      <c r="H564" s="2">
        <v>5220</v>
      </c>
      <c r="I564">
        <f t="shared" si="57"/>
        <v>0</v>
      </c>
      <c r="J564">
        <f t="shared" si="58"/>
        <v>0</v>
      </c>
      <c r="K564">
        <f t="shared" si="59"/>
        <v>40643</v>
      </c>
    </row>
    <row r="565" spans="1:11" x14ac:dyDescent="0.25">
      <c r="A565" s="2">
        <v>564</v>
      </c>
      <c r="B565" s="3">
        <v>44474</v>
      </c>
      <c r="C565" s="4">
        <f t="shared" si="56"/>
        <v>1</v>
      </c>
      <c r="D565" s="4">
        <f t="shared" si="60"/>
        <v>40643</v>
      </c>
      <c r="E565" s="4" t="s">
        <v>4</v>
      </c>
      <c r="F565" s="4">
        <f t="shared" si="61"/>
        <v>0</v>
      </c>
      <c r="G565" s="4">
        <f t="shared" si="62"/>
        <v>40643</v>
      </c>
      <c r="H565" s="2">
        <v>3610</v>
      </c>
      <c r="I565">
        <f t="shared" si="57"/>
        <v>0</v>
      </c>
      <c r="J565">
        <f t="shared" si="58"/>
        <v>0</v>
      </c>
      <c r="K565">
        <f t="shared" si="59"/>
        <v>37033</v>
      </c>
    </row>
    <row r="566" spans="1:11" x14ac:dyDescent="0.25">
      <c r="A566" s="2">
        <v>565</v>
      </c>
      <c r="B566" s="3">
        <v>44474</v>
      </c>
      <c r="C566" s="4">
        <f t="shared" si="56"/>
        <v>1</v>
      </c>
      <c r="D566" s="4">
        <f t="shared" si="60"/>
        <v>37033</v>
      </c>
      <c r="E566" s="4" t="s">
        <v>5</v>
      </c>
      <c r="F566" s="4">
        <f t="shared" si="61"/>
        <v>0</v>
      </c>
      <c r="G566" s="4">
        <f t="shared" si="62"/>
        <v>37033</v>
      </c>
      <c r="H566" s="2">
        <v>5150</v>
      </c>
      <c r="I566">
        <f t="shared" si="57"/>
        <v>0</v>
      </c>
      <c r="J566">
        <f t="shared" si="58"/>
        <v>0</v>
      </c>
      <c r="K566">
        <f t="shared" si="59"/>
        <v>31883</v>
      </c>
    </row>
    <row r="567" spans="1:11" x14ac:dyDescent="0.25">
      <c r="A567" s="2">
        <v>566</v>
      </c>
      <c r="B567" s="3">
        <v>44475</v>
      </c>
      <c r="C567" s="4">
        <f t="shared" si="56"/>
        <v>1</v>
      </c>
      <c r="D567" s="4">
        <f t="shared" si="60"/>
        <v>31883</v>
      </c>
      <c r="E567" s="4" t="s">
        <v>6</v>
      </c>
      <c r="F567" s="4">
        <f t="shared" si="61"/>
        <v>13179</v>
      </c>
      <c r="G567" s="4">
        <f t="shared" si="62"/>
        <v>45062</v>
      </c>
      <c r="H567" s="2">
        <v>2500</v>
      </c>
      <c r="I567">
        <f t="shared" si="57"/>
        <v>0</v>
      </c>
      <c r="J567">
        <f t="shared" si="58"/>
        <v>0</v>
      </c>
      <c r="K567">
        <f t="shared" si="59"/>
        <v>42562</v>
      </c>
    </row>
    <row r="568" spans="1:11" x14ac:dyDescent="0.25">
      <c r="A568" s="2">
        <v>567</v>
      </c>
      <c r="B568" s="3">
        <v>44475</v>
      </c>
      <c r="C568" s="4">
        <f t="shared" si="56"/>
        <v>1</v>
      </c>
      <c r="D568" s="4">
        <f t="shared" si="60"/>
        <v>42562</v>
      </c>
      <c r="E568" s="4" t="s">
        <v>5</v>
      </c>
      <c r="F568" s="4">
        <f t="shared" si="61"/>
        <v>0</v>
      </c>
      <c r="G568" s="4">
        <f t="shared" si="62"/>
        <v>42562</v>
      </c>
      <c r="H568" s="2">
        <v>8900</v>
      </c>
      <c r="I568">
        <f t="shared" si="57"/>
        <v>0</v>
      </c>
      <c r="J568">
        <f t="shared" si="58"/>
        <v>0</v>
      </c>
      <c r="K568">
        <f t="shared" si="59"/>
        <v>33662</v>
      </c>
    </row>
    <row r="569" spans="1:11" x14ac:dyDescent="0.25">
      <c r="A569" s="2">
        <v>568</v>
      </c>
      <c r="B569" s="3">
        <v>44475</v>
      </c>
      <c r="C569" s="4">
        <f t="shared" si="56"/>
        <v>1</v>
      </c>
      <c r="D569" s="4">
        <f t="shared" si="60"/>
        <v>33662</v>
      </c>
      <c r="E569" s="4" t="s">
        <v>7</v>
      </c>
      <c r="F569" s="4">
        <f t="shared" si="61"/>
        <v>0</v>
      </c>
      <c r="G569" s="4">
        <f t="shared" si="62"/>
        <v>33662</v>
      </c>
      <c r="H569" s="2">
        <v>2040</v>
      </c>
      <c r="I569">
        <f t="shared" si="57"/>
        <v>0</v>
      </c>
      <c r="J569">
        <f t="shared" si="58"/>
        <v>0</v>
      </c>
      <c r="K569">
        <f t="shared" si="59"/>
        <v>31622</v>
      </c>
    </row>
    <row r="570" spans="1:11" x14ac:dyDescent="0.25">
      <c r="A570" s="2">
        <v>569</v>
      </c>
      <c r="B570" s="3">
        <v>44476</v>
      </c>
      <c r="C570" s="4">
        <f t="shared" si="56"/>
        <v>1</v>
      </c>
      <c r="D570" s="4">
        <f t="shared" si="60"/>
        <v>31622</v>
      </c>
      <c r="E570" s="4" t="s">
        <v>4</v>
      </c>
      <c r="F570" s="4">
        <f t="shared" si="61"/>
        <v>13179</v>
      </c>
      <c r="G570" s="4">
        <f t="shared" si="62"/>
        <v>44801</v>
      </c>
      <c r="H570" s="2">
        <v>8930</v>
      </c>
      <c r="I570">
        <f t="shared" si="57"/>
        <v>0</v>
      </c>
      <c r="J570">
        <f t="shared" si="58"/>
        <v>0</v>
      </c>
      <c r="K570">
        <f t="shared" si="59"/>
        <v>35871</v>
      </c>
    </row>
    <row r="571" spans="1:11" x14ac:dyDescent="0.25">
      <c r="A571" s="2">
        <v>570</v>
      </c>
      <c r="B571" s="3">
        <v>44477</v>
      </c>
      <c r="C571" s="4">
        <f t="shared" si="56"/>
        <v>0</v>
      </c>
      <c r="D571" s="4">
        <f t="shared" si="60"/>
        <v>35871</v>
      </c>
      <c r="E571" s="4" t="s">
        <v>5</v>
      </c>
      <c r="F571" s="4">
        <f t="shared" si="61"/>
        <v>13179</v>
      </c>
      <c r="G571" s="4">
        <f t="shared" si="62"/>
        <v>49050</v>
      </c>
      <c r="H571" s="2">
        <v>4980</v>
      </c>
      <c r="I571">
        <f t="shared" si="57"/>
        <v>0</v>
      </c>
      <c r="J571">
        <f t="shared" si="58"/>
        <v>0</v>
      </c>
      <c r="K571">
        <f t="shared" si="59"/>
        <v>44070</v>
      </c>
    </row>
    <row r="572" spans="1:11" x14ac:dyDescent="0.25">
      <c r="A572" s="2">
        <v>571</v>
      </c>
      <c r="B572" s="3">
        <v>44477</v>
      </c>
      <c r="C572" s="4">
        <f t="shared" si="56"/>
        <v>0</v>
      </c>
      <c r="D572" s="4">
        <f t="shared" si="60"/>
        <v>44070</v>
      </c>
      <c r="E572" s="4" t="s">
        <v>6</v>
      </c>
      <c r="F572" s="4">
        <f t="shared" si="61"/>
        <v>0</v>
      </c>
      <c r="G572" s="4">
        <f t="shared" si="62"/>
        <v>44070</v>
      </c>
      <c r="H572" s="2">
        <v>7120</v>
      </c>
      <c r="I572">
        <f t="shared" si="57"/>
        <v>0</v>
      </c>
      <c r="J572">
        <f t="shared" si="58"/>
        <v>0</v>
      </c>
      <c r="K572">
        <f t="shared" si="59"/>
        <v>36950</v>
      </c>
    </row>
    <row r="573" spans="1:11" x14ac:dyDescent="0.25">
      <c r="A573" s="2">
        <v>572</v>
      </c>
      <c r="B573" s="3">
        <v>44477</v>
      </c>
      <c r="C573" s="4">
        <f t="shared" si="56"/>
        <v>0</v>
      </c>
      <c r="D573" s="4">
        <f t="shared" si="60"/>
        <v>36950</v>
      </c>
      <c r="E573" s="4" t="s">
        <v>4</v>
      </c>
      <c r="F573" s="4">
        <f t="shared" si="61"/>
        <v>0</v>
      </c>
      <c r="G573" s="4">
        <f t="shared" si="62"/>
        <v>36950</v>
      </c>
      <c r="H573" s="2">
        <v>1780</v>
      </c>
      <c r="I573">
        <f t="shared" si="57"/>
        <v>0</v>
      </c>
      <c r="J573">
        <f t="shared" si="58"/>
        <v>0</v>
      </c>
      <c r="K573">
        <f t="shared" si="59"/>
        <v>35170</v>
      </c>
    </row>
    <row r="574" spans="1:11" x14ac:dyDescent="0.25">
      <c r="A574" s="2">
        <v>573</v>
      </c>
      <c r="B574" s="3">
        <v>44478</v>
      </c>
      <c r="C574" s="4">
        <f t="shared" si="56"/>
        <v>0</v>
      </c>
      <c r="D574" s="4">
        <f t="shared" si="60"/>
        <v>35170</v>
      </c>
      <c r="E574" s="4" t="s">
        <v>5</v>
      </c>
      <c r="F574" s="4">
        <f t="shared" si="61"/>
        <v>5000</v>
      </c>
      <c r="G574" s="4">
        <f t="shared" si="62"/>
        <v>40170</v>
      </c>
      <c r="H574" s="2">
        <v>8360</v>
      </c>
      <c r="I574">
        <f t="shared" si="57"/>
        <v>0</v>
      </c>
      <c r="J574">
        <f t="shared" si="58"/>
        <v>0</v>
      </c>
      <c r="K574">
        <f t="shared" si="59"/>
        <v>31810</v>
      </c>
    </row>
    <row r="575" spans="1:11" x14ac:dyDescent="0.25">
      <c r="A575" s="2">
        <v>574</v>
      </c>
      <c r="B575" s="3">
        <v>44478</v>
      </c>
      <c r="C575" s="4">
        <f t="shared" si="56"/>
        <v>0</v>
      </c>
      <c r="D575" s="4">
        <f t="shared" si="60"/>
        <v>31810</v>
      </c>
      <c r="E575" s="4" t="s">
        <v>4</v>
      </c>
      <c r="F575" s="4">
        <f t="shared" si="61"/>
        <v>0</v>
      </c>
      <c r="G575" s="4">
        <f t="shared" si="62"/>
        <v>31810</v>
      </c>
      <c r="H575" s="2">
        <v>5240</v>
      </c>
      <c r="I575">
        <f t="shared" si="57"/>
        <v>0</v>
      </c>
      <c r="J575">
        <f t="shared" si="58"/>
        <v>0</v>
      </c>
      <c r="K575">
        <f t="shared" si="59"/>
        <v>26570</v>
      </c>
    </row>
    <row r="576" spans="1:11" x14ac:dyDescent="0.25">
      <c r="A576" s="2">
        <v>575</v>
      </c>
      <c r="B576" s="3">
        <v>44478</v>
      </c>
      <c r="C576" s="4">
        <f t="shared" si="56"/>
        <v>0</v>
      </c>
      <c r="D576" s="4">
        <f t="shared" si="60"/>
        <v>26570</v>
      </c>
      <c r="E576" s="4" t="s">
        <v>7</v>
      </c>
      <c r="F576" s="4">
        <f t="shared" si="61"/>
        <v>0</v>
      </c>
      <c r="G576" s="4">
        <f t="shared" si="62"/>
        <v>26570</v>
      </c>
      <c r="H576" s="2">
        <v>5420</v>
      </c>
      <c r="I576">
        <f t="shared" si="57"/>
        <v>0</v>
      </c>
      <c r="J576">
        <f t="shared" si="58"/>
        <v>0</v>
      </c>
      <c r="K576">
        <f t="shared" si="59"/>
        <v>21150</v>
      </c>
    </row>
    <row r="577" spans="1:11" x14ac:dyDescent="0.25">
      <c r="A577" s="2">
        <v>576</v>
      </c>
      <c r="B577" s="3">
        <v>44479</v>
      </c>
      <c r="C577" s="4">
        <f t="shared" si="56"/>
        <v>1</v>
      </c>
      <c r="D577" s="4">
        <f t="shared" si="60"/>
        <v>21150</v>
      </c>
      <c r="E577" s="4" t="s">
        <v>7</v>
      </c>
      <c r="F577" s="4">
        <f t="shared" si="61"/>
        <v>5000</v>
      </c>
      <c r="G577" s="4">
        <f t="shared" si="62"/>
        <v>26150</v>
      </c>
      <c r="H577" s="2">
        <v>9390</v>
      </c>
      <c r="I577">
        <f t="shared" si="57"/>
        <v>0</v>
      </c>
      <c r="J577">
        <f t="shared" si="58"/>
        <v>0</v>
      </c>
      <c r="K577">
        <f t="shared" si="59"/>
        <v>16760</v>
      </c>
    </row>
    <row r="578" spans="1:11" x14ac:dyDescent="0.25">
      <c r="A578" s="2">
        <v>577</v>
      </c>
      <c r="B578" s="3">
        <v>44479</v>
      </c>
      <c r="C578" s="4">
        <f t="shared" si="56"/>
        <v>1</v>
      </c>
      <c r="D578" s="4">
        <f t="shared" si="60"/>
        <v>16760</v>
      </c>
      <c r="E578" s="4" t="s">
        <v>4</v>
      </c>
      <c r="F578" s="4">
        <f t="shared" si="61"/>
        <v>0</v>
      </c>
      <c r="G578" s="4">
        <f t="shared" si="62"/>
        <v>16760</v>
      </c>
      <c r="H578" s="2">
        <v>2510</v>
      </c>
      <c r="I578">
        <f t="shared" si="57"/>
        <v>0</v>
      </c>
      <c r="J578">
        <f t="shared" si="58"/>
        <v>0</v>
      </c>
      <c r="K578">
        <f t="shared" si="59"/>
        <v>14250</v>
      </c>
    </row>
    <row r="579" spans="1:11" x14ac:dyDescent="0.25">
      <c r="A579" s="2">
        <v>578</v>
      </c>
      <c r="B579" s="3">
        <v>44480</v>
      </c>
      <c r="C579" s="4">
        <f t="shared" ref="C579:C642" si="63">IF(WEEKDAY(B579)&lt;6, 1, 0)</f>
        <v>1</v>
      </c>
      <c r="D579" s="4">
        <f t="shared" si="60"/>
        <v>14250</v>
      </c>
      <c r="E579" s="4" t="s">
        <v>7</v>
      </c>
      <c r="F579" s="4">
        <f t="shared" si="61"/>
        <v>13179</v>
      </c>
      <c r="G579" s="4">
        <f t="shared" si="62"/>
        <v>27429</v>
      </c>
      <c r="H579" s="2">
        <v>7980</v>
      </c>
      <c r="I579">
        <f t="shared" ref="I579:I642" si="64">IF(G579&lt;H579, 1, 0)</f>
        <v>0</v>
      </c>
      <c r="J579">
        <f t="shared" ref="J579:J642" si="65">IF(I579 = 1, H579, 0)</f>
        <v>0</v>
      </c>
      <c r="K579">
        <f t="shared" ref="K579:K642" si="66">IF(I579 = 0, G579-H579, G579)</f>
        <v>19449</v>
      </c>
    </row>
    <row r="580" spans="1:11" x14ac:dyDescent="0.25">
      <c r="A580" s="2">
        <v>579</v>
      </c>
      <c r="B580" s="3">
        <v>44480</v>
      </c>
      <c r="C580" s="4">
        <f t="shared" si="63"/>
        <v>1</v>
      </c>
      <c r="D580" s="4">
        <f t="shared" ref="D580:D643" si="67">K579</f>
        <v>19449</v>
      </c>
      <c r="E580" s="4" t="s">
        <v>4</v>
      </c>
      <c r="F580" s="4">
        <f t="shared" ref="F580:F643" si="68">IF(B580&lt;&gt;B579,IF(C579= 1, $N$2, 5000), 0)</f>
        <v>0</v>
      </c>
      <c r="G580" s="4">
        <f t="shared" ref="G580:G643" si="69">D580+F580</f>
        <v>19449</v>
      </c>
      <c r="H580" s="2">
        <v>3720</v>
      </c>
      <c r="I580">
        <f t="shared" si="64"/>
        <v>0</v>
      </c>
      <c r="J580">
        <f t="shared" si="65"/>
        <v>0</v>
      </c>
      <c r="K580">
        <f t="shared" si="66"/>
        <v>15729</v>
      </c>
    </row>
    <row r="581" spans="1:11" x14ac:dyDescent="0.25">
      <c r="A581" s="2">
        <v>580</v>
      </c>
      <c r="B581" s="3">
        <v>44481</v>
      </c>
      <c r="C581" s="4">
        <f t="shared" si="63"/>
        <v>1</v>
      </c>
      <c r="D581" s="4">
        <f t="shared" si="67"/>
        <v>15729</v>
      </c>
      <c r="E581" s="4" t="s">
        <v>4</v>
      </c>
      <c r="F581" s="4">
        <f t="shared" si="68"/>
        <v>13179</v>
      </c>
      <c r="G581" s="4">
        <f t="shared" si="69"/>
        <v>28908</v>
      </c>
      <c r="H581" s="2">
        <v>3210</v>
      </c>
      <c r="I581">
        <f t="shared" si="64"/>
        <v>0</v>
      </c>
      <c r="J581">
        <f t="shared" si="65"/>
        <v>0</v>
      </c>
      <c r="K581">
        <f t="shared" si="66"/>
        <v>25698</v>
      </c>
    </row>
    <row r="582" spans="1:11" x14ac:dyDescent="0.25">
      <c r="A582" s="2">
        <v>581</v>
      </c>
      <c r="B582" s="3">
        <v>44482</v>
      </c>
      <c r="C582" s="4">
        <f t="shared" si="63"/>
        <v>1</v>
      </c>
      <c r="D582" s="4">
        <f t="shared" si="67"/>
        <v>25698</v>
      </c>
      <c r="E582" s="4" t="s">
        <v>7</v>
      </c>
      <c r="F582" s="4">
        <f t="shared" si="68"/>
        <v>13179</v>
      </c>
      <c r="G582" s="4">
        <f t="shared" si="69"/>
        <v>38877</v>
      </c>
      <c r="H582" s="2">
        <v>7640</v>
      </c>
      <c r="I582">
        <f t="shared" si="64"/>
        <v>0</v>
      </c>
      <c r="J582">
        <f t="shared" si="65"/>
        <v>0</v>
      </c>
      <c r="K582">
        <f t="shared" si="66"/>
        <v>31237</v>
      </c>
    </row>
    <row r="583" spans="1:11" x14ac:dyDescent="0.25">
      <c r="A583" s="2">
        <v>582</v>
      </c>
      <c r="B583" s="3">
        <v>44482</v>
      </c>
      <c r="C583" s="4">
        <f t="shared" si="63"/>
        <v>1</v>
      </c>
      <c r="D583" s="4">
        <f t="shared" si="67"/>
        <v>31237</v>
      </c>
      <c r="E583" s="4" t="s">
        <v>4</v>
      </c>
      <c r="F583" s="4">
        <f t="shared" si="68"/>
        <v>0</v>
      </c>
      <c r="G583" s="4">
        <f t="shared" si="69"/>
        <v>31237</v>
      </c>
      <c r="H583" s="2">
        <v>6100</v>
      </c>
      <c r="I583">
        <f t="shared" si="64"/>
        <v>0</v>
      </c>
      <c r="J583">
        <f t="shared" si="65"/>
        <v>0</v>
      </c>
      <c r="K583">
        <f t="shared" si="66"/>
        <v>25137</v>
      </c>
    </row>
    <row r="584" spans="1:11" x14ac:dyDescent="0.25">
      <c r="A584" s="2">
        <v>583</v>
      </c>
      <c r="B584" s="3">
        <v>44483</v>
      </c>
      <c r="C584" s="4">
        <f t="shared" si="63"/>
        <v>1</v>
      </c>
      <c r="D584" s="4">
        <f t="shared" si="67"/>
        <v>25137</v>
      </c>
      <c r="E584" s="4" t="s">
        <v>4</v>
      </c>
      <c r="F584" s="4">
        <f t="shared" si="68"/>
        <v>13179</v>
      </c>
      <c r="G584" s="4">
        <f t="shared" si="69"/>
        <v>38316</v>
      </c>
      <c r="H584" s="2">
        <v>6850</v>
      </c>
      <c r="I584">
        <f t="shared" si="64"/>
        <v>0</v>
      </c>
      <c r="J584">
        <f t="shared" si="65"/>
        <v>0</v>
      </c>
      <c r="K584">
        <f t="shared" si="66"/>
        <v>31466</v>
      </c>
    </row>
    <row r="585" spans="1:11" x14ac:dyDescent="0.25">
      <c r="A585" s="2">
        <v>584</v>
      </c>
      <c r="B585" s="3">
        <v>44483</v>
      </c>
      <c r="C585" s="4">
        <f t="shared" si="63"/>
        <v>1</v>
      </c>
      <c r="D585" s="4">
        <f t="shared" si="67"/>
        <v>31466</v>
      </c>
      <c r="E585" s="4" t="s">
        <v>7</v>
      </c>
      <c r="F585" s="4">
        <f t="shared" si="68"/>
        <v>0</v>
      </c>
      <c r="G585" s="4">
        <f t="shared" si="69"/>
        <v>31466</v>
      </c>
      <c r="H585" s="2">
        <v>2170</v>
      </c>
      <c r="I585">
        <f t="shared" si="64"/>
        <v>0</v>
      </c>
      <c r="J585">
        <f t="shared" si="65"/>
        <v>0</v>
      </c>
      <c r="K585">
        <f t="shared" si="66"/>
        <v>29296</v>
      </c>
    </row>
    <row r="586" spans="1:11" x14ac:dyDescent="0.25">
      <c r="A586" s="2">
        <v>585</v>
      </c>
      <c r="B586" s="3">
        <v>44484</v>
      </c>
      <c r="C586" s="4">
        <f t="shared" si="63"/>
        <v>0</v>
      </c>
      <c r="D586" s="4">
        <f t="shared" si="67"/>
        <v>29296</v>
      </c>
      <c r="E586" s="4" t="s">
        <v>5</v>
      </c>
      <c r="F586" s="4">
        <f t="shared" si="68"/>
        <v>13179</v>
      </c>
      <c r="G586" s="4">
        <f t="shared" si="69"/>
        <v>42475</v>
      </c>
      <c r="H586" s="2">
        <v>6230</v>
      </c>
      <c r="I586">
        <f t="shared" si="64"/>
        <v>0</v>
      </c>
      <c r="J586">
        <f t="shared" si="65"/>
        <v>0</v>
      </c>
      <c r="K586">
        <f t="shared" si="66"/>
        <v>36245</v>
      </c>
    </row>
    <row r="587" spans="1:11" x14ac:dyDescent="0.25">
      <c r="A587" s="2">
        <v>586</v>
      </c>
      <c r="B587" s="3">
        <v>44484</v>
      </c>
      <c r="C587" s="4">
        <f t="shared" si="63"/>
        <v>0</v>
      </c>
      <c r="D587" s="4">
        <f t="shared" si="67"/>
        <v>36245</v>
      </c>
      <c r="E587" s="4" t="s">
        <v>7</v>
      </c>
      <c r="F587" s="4">
        <f t="shared" si="68"/>
        <v>0</v>
      </c>
      <c r="G587" s="4">
        <f t="shared" si="69"/>
        <v>36245</v>
      </c>
      <c r="H587" s="2">
        <v>2310</v>
      </c>
      <c r="I587">
        <f t="shared" si="64"/>
        <v>0</v>
      </c>
      <c r="J587">
        <f t="shared" si="65"/>
        <v>0</v>
      </c>
      <c r="K587">
        <f t="shared" si="66"/>
        <v>33935</v>
      </c>
    </row>
    <row r="588" spans="1:11" x14ac:dyDescent="0.25">
      <c r="A588" s="2">
        <v>587</v>
      </c>
      <c r="B588" s="3">
        <v>44485</v>
      </c>
      <c r="C588" s="4">
        <f t="shared" si="63"/>
        <v>0</v>
      </c>
      <c r="D588" s="4">
        <f t="shared" si="67"/>
        <v>33935</v>
      </c>
      <c r="E588" s="4" t="s">
        <v>6</v>
      </c>
      <c r="F588" s="4">
        <f t="shared" si="68"/>
        <v>5000</v>
      </c>
      <c r="G588" s="4">
        <f t="shared" si="69"/>
        <v>38935</v>
      </c>
      <c r="H588" s="2">
        <v>5650</v>
      </c>
      <c r="I588">
        <f t="shared" si="64"/>
        <v>0</v>
      </c>
      <c r="J588">
        <f t="shared" si="65"/>
        <v>0</v>
      </c>
      <c r="K588">
        <f t="shared" si="66"/>
        <v>33285</v>
      </c>
    </row>
    <row r="589" spans="1:11" x14ac:dyDescent="0.25">
      <c r="A589" s="2">
        <v>588</v>
      </c>
      <c r="B589" s="3">
        <v>44485</v>
      </c>
      <c r="C589" s="4">
        <f t="shared" si="63"/>
        <v>0</v>
      </c>
      <c r="D589" s="4">
        <f t="shared" si="67"/>
        <v>33285</v>
      </c>
      <c r="E589" s="4" t="s">
        <v>7</v>
      </c>
      <c r="F589" s="4">
        <f t="shared" si="68"/>
        <v>0</v>
      </c>
      <c r="G589" s="4">
        <f t="shared" si="69"/>
        <v>33285</v>
      </c>
      <c r="H589" s="2">
        <v>7250</v>
      </c>
      <c r="I589">
        <f t="shared" si="64"/>
        <v>0</v>
      </c>
      <c r="J589">
        <f t="shared" si="65"/>
        <v>0</v>
      </c>
      <c r="K589">
        <f t="shared" si="66"/>
        <v>26035</v>
      </c>
    </row>
    <row r="590" spans="1:11" x14ac:dyDescent="0.25">
      <c r="A590" s="2">
        <v>589</v>
      </c>
      <c r="B590" s="3">
        <v>44486</v>
      </c>
      <c r="C590" s="4">
        <f t="shared" si="63"/>
        <v>1</v>
      </c>
      <c r="D590" s="4">
        <f t="shared" si="67"/>
        <v>26035</v>
      </c>
      <c r="E590" s="4" t="s">
        <v>7</v>
      </c>
      <c r="F590" s="4">
        <f t="shared" si="68"/>
        <v>5000</v>
      </c>
      <c r="G590" s="4">
        <f t="shared" si="69"/>
        <v>31035</v>
      </c>
      <c r="H590" s="2">
        <v>3650</v>
      </c>
      <c r="I590">
        <f t="shared" si="64"/>
        <v>0</v>
      </c>
      <c r="J590">
        <f t="shared" si="65"/>
        <v>0</v>
      </c>
      <c r="K590">
        <f t="shared" si="66"/>
        <v>27385</v>
      </c>
    </row>
    <row r="591" spans="1:11" x14ac:dyDescent="0.25">
      <c r="A591" s="2">
        <v>590</v>
      </c>
      <c r="B591" s="3">
        <v>44486</v>
      </c>
      <c r="C591" s="4">
        <f t="shared" si="63"/>
        <v>1</v>
      </c>
      <c r="D591" s="4">
        <f t="shared" si="67"/>
        <v>27385</v>
      </c>
      <c r="E591" s="4" t="s">
        <v>5</v>
      </c>
      <c r="F591" s="4">
        <f t="shared" si="68"/>
        <v>0</v>
      </c>
      <c r="G591" s="4">
        <f t="shared" si="69"/>
        <v>27385</v>
      </c>
      <c r="H591" s="2">
        <v>4190</v>
      </c>
      <c r="I591">
        <f t="shared" si="64"/>
        <v>0</v>
      </c>
      <c r="J591">
        <f t="shared" si="65"/>
        <v>0</v>
      </c>
      <c r="K591">
        <f t="shared" si="66"/>
        <v>23195</v>
      </c>
    </row>
    <row r="592" spans="1:11" x14ac:dyDescent="0.25">
      <c r="A592" s="2">
        <v>591</v>
      </c>
      <c r="B592" s="3">
        <v>44486</v>
      </c>
      <c r="C592" s="4">
        <f t="shared" si="63"/>
        <v>1</v>
      </c>
      <c r="D592" s="4">
        <f t="shared" si="67"/>
        <v>23195</v>
      </c>
      <c r="E592" s="4" t="s">
        <v>4</v>
      </c>
      <c r="F592" s="4">
        <f t="shared" si="68"/>
        <v>0</v>
      </c>
      <c r="G592" s="4">
        <f t="shared" si="69"/>
        <v>23195</v>
      </c>
      <c r="H592" s="2">
        <v>7920</v>
      </c>
      <c r="I592">
        <f t="shared" si="64"/>
        <v>0</v>
      </c>
      <c r="J592">
        <f t="shared" si="65"/>
        <v>0</v>
      </c>
      <c r="K592">
        <f t="shared" si="66"/>
        <v>15275</v>
      </c>
    </row>
    <row r="593" spans="1:11" x14ac:dyDescent="0.25">
      <c r="A593" s="2">
        <v>592</v>
      </c>
      <c r="B593" s="3">
        <v>44487</v>
      </c>
      <c r="C593" s="4">
        <f t="shared" si="63"/>
        <v>1</v>
      </c>
      <c r="D593" s="4">
        <f t="shared" si="67"/>
        <v>15275</v>
      </c>
      <c r="E593" s="4" t="s">
        <v>5</v>
      </c>
      <c r="F593" s="4">
        <f t="shared" si="68"/>
        <v>13179</v>
      </c>
      <c r="G593" s="4">
        <f t="shared" si="69"/>
        <v>28454</v>
      </c>
      <c r="H593" s="2">
        <v>5920</v>
      </c>
      <c r="I593">
        <f t="shared" si="64"/>
        <v>0</v>
      </c>
      <c r="J593">
        <f t="shared" si="65"/>
        <v>0</v>
      </c>
      <c r="K593">
        <f t="shared" si="66"/>
        <v>22534</v>
      </c>
    </row>
    <row r="594" spans="1:11" x14ac:dyDescent="0.25">
      <c r="A594" s="2">
        <v>593</v>
      </c>
      <c r="B594" s="3">
        <v>44487</v>
      </c>
      <c r="C594" s="4">
        <f t="shared" si="63"/>
        <v>1</v>
      </c>
      <c r="D594" s="4">
        <f t="shared" si="67"/>
        <v>22534</v>
      </c>
      <c r="E594" s="4" t="s">
        <v>4</v>
      </c>
      <c r="F594" s="4">
        <f t="shared" si="68"/>
        <v>0</v>
      </c>
      <c r="G594" s="4">
        <f t="shared" si="69"/>
        <v>22534</v>
      </c>
      <c r="H594" s="2">
        <v>5270</v>
      </c>
      <c r="I594">
        <f t="shared" si="64"/>
        <v>0</v>
      </c>
      <c r="J594">
        <f t="shared" si="65"/>
        <v>0</v>
      </c>
      <c r="K594">
        <f t="shared" si="66"/>
        <v>17264</v>
      </c>
    </row>
    <row r="595" spans="1:11" x14ac:dyDescent="0.25">
      <c r="A595" s="2">
        <v>594</v>
      </c>
      <c r="B595" s="3">
        <v>44488</v>
      </c>
      <c r="C595" s="4">
        <f t="shared" si="63"/>
        <v>1</v>
      </c>
      <c r="D595" s="4">
        <f t="shared" si="67"/>
        <v>17264</v>
      </c>
      <c r="E595" s="4" t="s">
        <v>6</v>
      </c>
      <c r="F595" s="4">
        <f t="shared" si="68"/>
        <v>13179</v>
      </c>
      <c r="G595" s="4">
        <f t="shared" si="69"/>
        <v>30443</v>
      </c>
      <c r="H595" s="2">
        <v>7990</v>
      </c>
      <c r="I595">
        <f t="shared" si="64"/>
        <v>0</v>
      </c>
      <c r="J595">
        <f t="shared" si="65"/>
        <v>0</v>
      </c>
      <c r="K595">
        <f t="shared" si="66"/>
        <v>22453</v>
      </c>
    </row>
    <row r="596" spans="1:11" x14ac:dyDescent="0.25">
      <c r="A596" s="2">
        <v>595</v>
      </c>
      <c r="B596" s="3">
        <v>44488</v>
      </c>
      <c r="C596" s="4">
        <f t="shared" si="63"/>
        <v>1</v>
      </c>
      <c r="D596" s="4">
        <f t="shared" si="67"/>
        <v>22453</v>
      </c>
      <c r="E596" s="4" t="s">
        <v>5</v>
      </c>
      <c r="F596" s="4">
        <f t="shared" si="68"/>
        <v>0</v>
      </c>
      <c r="G596" s="4">
        <f t="shared" si="69"/>
        <v>22453</v>
      </c>
      <c r="H596" s="2">
        <v>5450</v>
      </c>
      <c r="I596">
        <f t="shared" si="64"/>
        <v>0</v>
      </c>
      <c r="J596">
        <f t="shared" si="65"/>
        <v>0</v>
      </c>
      <c r="K596">
        <f t="shared" si="66"/>
        <v>17003</v>
      </c>
    </row>
    <row r="597" spans="1:11" x14ac:dyDescent="0.25">
      <c r="A597" s="2">
        <v>596</v>
      </c>
      <c r="B597" s="3">
        <v>44489</v>
      </c>
      <c r="C597" s="4">
        <f t="shared" si="63"/>
        <v>1</v>
      </c>
      <c r="D597" s="4">
        <f t="shared" si="67"/>
        <v>17003</v>
      </c>
      <c r="E597" s="4" t="s">
        <v>4</v>
      </c>
      <c r="F597" s="4">
        <f t="shared" si="68"/>
        <v>13179</v>
      </c>
      <c r="G597" s="4">
        <f t="shared" si="69"/>
        <v>30182</v>
      </c>
      <c r="H597" s="2">
        <v>2580</v>
      </c>
      <c r="I597">
        <f t="shared" si="64"/>
        <v>0</v>
      </c>
      <c r="J597">
        <f t="shared" si="65"/>
        <v>0</v>
      </c>
      <c r="K597">
        <f t="shared" si="66"/>
        <v>27602</v>
      </c>
    </row>
    <row r="598" spans="1:11" x14ac:dyDescent="0.25">
      <c r="A598" s="2">
        <v>597</v>
      </c>
      <c r="B598" s="3">
        <v>44490</v>
      </c>
      <c r="C598" s="4">
        <f t="shared" si="63"/>
        <v>1</v>
      </c>
      <c r="D598" s="4">
        <f t="shared" si="67"/>
        <v>27602</v>
      </c>
      <c r="E598" s="4" t="s">
        <v>4</v>
      </c>
      <c r="F598" s="4">
        <f t="shared" si="68"/>
        <v>13179</v>
      </c>
      <c r="G598" s="4">
        <f t="shared" si="69"/>
        <v>40781</v>
      </c>
      <c r="H598" s="2">
        <v>8040</v>
      </c>
      <c r="I598">
        <f t="shared" si="64"/>
        <v>0</v>
      </c>
      <c r="J598">
        <f t="shared" si="65"/>
        <v>0</v>
      </c>
      <c r="K598">
        <f t="shared" si="66"/>
        <v>32741</v>
      </c>
    </row>
    <row r="599" spans="1:11" x14ac:dyDescent="0.25">
      <c r="A599" s="2">
        <v>598</v>
      </c>
      <c r="B599" s="3">
        <v>44490</v>
      </c>
      <c r="C599" s="4">
        <f t="shared" si="63"/>
        <v>1</v>
      </c>
      <c r="D599" s="4">
        <f t="shared" si="67"/>
        <v>32741</v>
      </c>
      <c r="E599" s="4" t="s">
        <v>7</v>
      </c>
      <c r="F599" s="4">
        <f t="shared" si="68"/>
        <v>0</v>
      </c>
      <c r="G599" s="4">
        <f t="shared" si="69"/>
        <v>32741</v>
      </c>
      <c r="H599" s="2">
        <v>1920</v>
      </c>
      <c r="I599">
        <f t="shared" si="64"/>
        <v>0</v>
      </c>
      <c r="J599">
        <f t="shared" si="65"/>
        <v>0</v>
      </c>
      <c r="K599">
        <f t="shared" si="66"/>
        <v>30821</v>
      </c>
    </row>
    <row r="600" spans="1:11" x14ac:dyDescent="0.25">
      <c r="A600" s="2">
        <v>599</v>
      </c>
      <c r="B600" s="3">
        <v>44491</v>
      </c>
      <c r="C600" s="4">
        <f t="shared" si="63"/>
        <v>0</v>
      </c>
      <c r="D600" s="4">
        <f t="shared" si="67"/>
        <v>30821</v>
      </c>
      <c r="E600" s="4" t="s">
        <v>4</v>
      </c>
      <c r="F600" s="4">
        <f t="shared" si="68"/>
        <v>13179</v>
      </c>
      <c r="G600" s="4">
        <f t="shared" si="69"/>
        <v>44000</v>
      </c>
      <c r="H600" s="2">
        <v>6930</v>
      </c>
      <c r="I600">
        <f t="shared" si="64"/>
        <v>0</v>
      </c>
      <c r="J600">
        <f t="shared" si="65"/>
        <v>0</v>
      </c>
      <c r="K600">
        <f t="shared" si="66"/>
        <v>37070</v>
      </c>
    </row>
    <row r="601" spans="1:11" x14ac:dyDescent="0.25">
      <c r="A601" s="2">
        <v>600</v>
      </c>
      <c r="B601" s="3">
        <v>44491</v>
      </c>
      <c r="C601" s="4">
        <f t="shared" si="63"/>
        <v>0</v>
      </c>
      <c r="D601" s="4">
        <f t="shared" si="67"/>
        <v>37070</v>
      </c>
      <c r="E601" s="4" t="s">
        <v>6</v>
      </c>
      <c r="F601" s="4">
        <f t="shared" si="68"/>
        <v>0</v>
      </c>
      <c r="G601" s="4">
        <f t="shared" si="69"/>
        <v>37070</v>
      </c>
      <c r="H601" s="2">
        <v>9480</v>
      </c>
      <c r="I601">
        <f t="shared" si="64"/>
        <v>0</v>
      </c>
      <c r="J601">
        <f t="shared" si="65"/>
        <v>0</v>
      </c>
      <c r="K601">
        <f t="shared" si="66"/>
        <v>27590</v>
      </c>
    </row>
    <row r="602" spans="1:11" x14ac:dyDescent="0.25">
      <c r="A602" s="2">
        <v>601</v>
      </c>
      <c r="B602" s="3">
        <v>44491</v>
      </c>
      <c r="C602" s="4">
        <f t="shared" si="63"/>
        <v>0</v>
      </c>
      <c r="D602" s="4">
        <f t="shared" si="67"/>
        <v>27590</v>
      </c>
      <c r="E602" s="4" t="s">
        <v>5</v>
      </c>
      <c r="F602" s="4">
        <f t="shared" si="68"/>
        <v>0</v>
      </c>
      <c r="G602" s="4">
        <f t="shared" si="69"/>
        <v>27590</v>
      </c>
      <c r="H602" s="2">
        <v>4810</v>
      </c>
      <c r="I602">
        <f t="shared" si="64"/>
        <v>0</v>
      </c>
      <c r="J602">
        <f t="shared" si="65"/>
        <v>0</v>
      </c>
      <c r="K602">
        <f t="shared" si="66"/>
        <v>22780</v>
      </c>
    </row>
    <row r="603" spans="1:11" x14ac:dyDescent="0.25">
      <c r="A603" s="2">
        <v>602</v>
      </c>
      <c r="B603" s="3">
        <v>44492</v>
      </c>
      <c r="C603" s="4">
        <f t="shared" si="63"/>
        <v>0</v>
      </c>
      <c r="D603" s="4">
        <f t="shared" si="67"/>
        <v>22780</v>
      </c>
      <c r="E603" s="4" t="s">
        <v>4</v>
      </c>
      <c r="F603" s="4">
        <f t="shared" si="68"/>
        <v>5000</v>
      </c>
      <c r="G603" s="4">
        <f t="shared" si="69"/>
        <v>27780</v>
      </c>
      <c r="H603" s="2">
        <v>5770</v>
      </c>
      <c r="I603">
        <f t="shared" si="64"/>
        <v>0</v>
      </c>
      <c r="J603">
        <f t="shared" si="65"/>
        <v>0</v>
      </c>
      <c r="K603">
        <f t="shared" si="66"/>
        <v>22010</v>
      </c>
    </row>
    <row r="604" spans="1:11" x14ac:dyDescent="0.25">
      <c r="A604" s="2">
        <v>603</v>
      </c>
      <c r="B604" s="3">
        <v>44492</v>
      </c>
      <c r="C604" s="4">
        <f t="shared" si="63"/>
        <v>0</v>
      </c>
      <c r="D604" s="4">
        <f t="shared" si="67"/>
        <v>22010</v>
      </c>
      <c r="E604" s="4" t="s">
        <v>7</v>
      </c>
      <c r="F604" s="4">
        <f t="shared" si="68"/>
        <v>0</v>
      </c>
      <c r="G604" s="4">
        <f t="shared" si="69"/>
        <v>22010</v>
      </c>
      <c r="H604" s="2">
        <v>2610</v>
      </c>
      <c r="I604">
        <f t="shared" si="64"/>
        <v>0</v>
      </c>
      <c r="J604">
        <f t="shared" si="65"/>
        <v>0</v>
      </c>
      <c r="K604">
        <f t="shared" si="66"/>
        <v>19400</v>
      </c>
    </row>
    <row r="605" spans="1:11" x14ac:dyDescent="0.25">
      <c r="A605" s="2">
        <v>604</v>
      </c>
      <c r="B605" s="3">
        <v>44493</v>
      </c>
      <c r="C605" s="4">
        <f t="shared" si="63"/>
        <v>1</v>
      </c>
      <c r="D605" s="4">
        <f t="shared" si="67"/>
        <v>19400</v>
      </c>
      <c r="E605" s="4" t="s">
        <v>5</v>
      </c>
      <c r="F605" s="4">
        <f t="shared" si="68"/>
        <v>5000</v>
      </c>
      <c r="G605" s="4">
        <f t="shared" si="69"/>
        <v>24400</v>
      </c>
      <c r="H605" s="2">
        <v>2670</v>
      </c>
      <c r="I605">
        <f t="shared" si="64"/>
        <v>0</v>
      </c>
      <c r="J605">
        <f t="shared" si="65"/>
        <v>0</v>
      </c>
      <c r="K605">
        <f t="shared" si="66"/>
        <v>21730</v>
      </c>
    </row>
    <row r="606" spans="1:11" x14ac:dyDescent="0.25">
      <c r="A606" s="2">
        <v>605</v>
      </c>
      <c r="B606" s="3">
        <v>44493</v>
      </c>
      <c r="C606" s="4">
        <f t="shared" si="63"/>
        <v>1</v>
      </c>
      <c r="D606" s="4">
        <f t="shared" si="67"/>
        <v>21730</v>
      </c>
      <c r="E606" s="4" t="s">
        <v>7</v>
      </c>
      <c r="F606" s="4">
        <f t="shared" si="68"/>
        <v>0</v>
      </c>
      <c r="G606" s="4">
        <f t="shared" si="69"/>
        <v>21730</v>
      </c>
      <c r="H606" s="2">
        <v>1330</v>
      </c>
      <c r="I606">
        <f t="shared" si="64"/>
        <v>0</v>
      </c>
      <c r="J606">
        <f t="shared" si="65"/>
        <v>0</v>
      </c>
      <c r="K606">
        <f t="shared" si="66"/>
        <v>20400</v>
      </c>
    </row>
    <row r="607" spans="1:11" x14ac:dyDescent="0.25">
      <c r="A607" s="2">
        <v>606</v>
      </c>
      <c r="B607" s="3">
        <v>44494</v>
      </c>
      <c r="C607" s="4">
        <f t="shared" si="63"/>
        <v>1</v>
      </c>
      <c r="D607" s="4">
        <f t="shared" si="67"/>
        <v>20400</v>
      </c>
      <c r="E607" s="4" t="s">
        <v>5</v>
      </c>
      <c r="F607" s="4">
        <f t="shared" si="68"/>
        <v>13179</v>
      </c>
      <c r="G607" s="4">
        <f t="shared" si="69"/>
        <v>33579</v>
      </c>
      <c r="H607" s="2">
        <v>1700</v>
      </c>
      <c r="I607">
        <f t="shared" si="64"/>
        <v>0</v>
      </c>
      <c r="J607">
        <f t="shared" si="65"/>
        <v>0</v>
      </c>
      <c r="K607">
        <f t="shared" si="66"/>
        <v>31879</v>
      </c>
    </row>
    <row r="608" spans="1:11" x14ac:dyDescent="0.25">
      <c r="A608" s="2">
        <v>607</v>
      </c>
      <c r="B608" s="3">
        <v>44494</v>
      </c>
      <c r="C608" s="4">
        <f t="shared" si="63"/>
        <v>1</v>
      </c>
      <c r="D608" s="4">
        <f t="shared" si="67"/>
        <v>31879</v>
      </c>
      <c r="E608" s="4" t="s">
        <v>6</v>
      </c>
      <c r="F608" s="4">
        <f t="shared" si="68"/>
        <v>0</v>
      </c>
      <c r="G608" s="4">
        <f t="shared" si="69"/>
        <v>31879</v>
      </c>
      <c r="H608" s="2">
        <v>1050</v>
      </c>
      <c r="I608">
        <f t="shared" si="64"/>
        <v>0</v>
      </c>
      <c r="J608">
        <f t="shared" si="65"/>
        <v>0</v>
      </c>
      <c r="K608">
        <f t="shared" si="66"/>
        <v>30829</v>
      </c>
    </row>
    <row r="609" spans="1:11" x14ac:dyDescent="0.25">
      <c r="A609" s="2">
        <v>608</v>
      </c>
      <c r="B609" s="3">
        <v>44494</v>
      </c>
      <c r="C609" s="4">
        <f t="shared" si="63"/>
        <v>1</v>
      </c>
      <c r="D609" s="4">
        <f t="shared" si="67"/>
        <v>30829</v>
      </c>
      <c r="E609" s="4" t="s">
        <v>4</v>
      </c>
      <c r="F609" s="4">
        <f t="shared" si="68"/>
        <v>0</v>
      </c>
      <c r="G609" s="4">
        <f t="shared" si="69"/>
        <v>30829</v>
      </c>
      <c r="H609" s="2">
        <v>1750</v>
      </c>
      <c r="I609">
        <f t="shared" si="64"/>
        <v>0</v>
      </c>
      <c r="J609">
        <f t="shared" si="65"/>
        <v>0</v>
      </c>
      <c r="K609">
        <f t="shared" si="66"/>
        <v>29079</v>
      </c>
    </row>
    <row r="610" spans="1:11" x14ac:dyDescent="0.25">
      <c r="A610" s="2">
        <v>609</v>
      </c>
      <c r="B610" s="3">
        <v>44494</v>
      </c>
      <c r="C610" s="4">
        <f t="shared" si="63"/>
        <v>1</v>
      </c>
      <c r="D610" s="4">
        <f t="shared" si="67"/>
        <v>29079</v>
      </c>
      <c r="E610" s="4" t="s">
        <v>7</v>
      </c>
      <c r="F610" s="4">
        <f t="shared" si="68"/>
        <v>0</v>
      </c>
      <c r="G610" s="4">
        <f t="shared" si="69"/>
        <v>29079</v>
      </c>
      <c r="H610" s="2">
        <v>6530</v>
      </c>
      <c r="I610">
        <f t="shared" si="64"/>
        <v>0</v>
      </c>
      <c r="J610">
        <f t="shared" si="65"/>
        <v>0</v>
      </c>
      <c r="K610">
        <f t="shared" si="66"/>
        <v>22549</v>
      </c>
    </row>
    <row r="611" spans="1:11" x14ac:dyDescent="0.25">
      <c r="A611" s="2">
        <v>610</v>
      </c>
      <c r="B611" s="3">
        <v>44495</v>
      </c>
      <c r="C611" s="4">
        <f t="shared" si="63"/>
        <v>1</v>
      </c>
      <c r="D611" s="4">
        <f t="shared" si="67"/>
        <v>22549</v>
      </c>
      <c r="E611" s="4" t="s">
        <v>4</v>
      </c>
      <c r="F611" s="4">
        <f t="shared" si="68"/>
        <v>13179</v>
      </c>
      <c r="G611" s="4">
        <f t="shared" si="69"/>
        <v>35728</v>
      </c>
      <c r="H611" s="2">
        <v>6980</v>
      </c>
      <c r="I611">
        <f t="shared" si="64"/>
        <v>0</v>
      </c>
      <c r="J611">
        <f t="shared" si="65"/>
        <v>0</v>
      </c>
      <c r="K611">
        <f t="shared" si="66"/>
        <v>28748</v>
      </c>
    </row>
    <row r="612" spans="1:11" x14ac:dyDescent="0.25">
      <c r="A612" s="2">
        <v>611</v>
      </c>
      <c r="B612" s="3">
        <v>44495</v>
      </c>
      <c r="C612" s="4">
        <f t="shared" si="63"/>
        <v>1</v>
      </c>
      <c r="D612" s="4">
        <f t="shared" si="67"/>
        <v>28748</v>
      </c>
      <c r="E612" s="4" t="s">
        <v>6</v>
      </c>
      <c r="F612" s="4">
        <f t="shared" si="68"/>
        <v>0</v>
      </c>
      <c r="G612" s="4">
        <f t="shared" si="69"/>
        <v>28748</v>
      </c>
      <c r="H612" s="2">
        <v>6590</v>
      </c>
      <c r="I612">
        <f t="shared" si="64"/>
        <v>0</v>
      </c>
      <c r="J612">
        <f t="shared" si="65"/>
        <v>0</v>
      </c>
      <c r="K612">
        <f t="shared" si="66"/>
        <v>22158</v>
      </c>
    </row>
    <row r="613" spans="1:11" x14ac:dyDescent="0.25">
      <c r="A613" s="2">
        <v>612</v>
      </c>
      <c r="B613" s="3">
        <v>44495</v>
      </c>
      <c r="C613" s="4">
        <f t="shared" si="63"/>
        <v>1</v>
      </c>
      <c r="D613" s="4">
        <f t="shared" si="67"/>
        <v>22158</v>
      </c>
      <c r="E613" s="4" t="s">
        <v>5</v>
      </c>
      <c r="F613" s="4">
        <f t="shared" si="68"/>
        <v>0</v>
      </c>
      <c r="G613" s="4">
        <f t="shared" si="69"/>
        <v>22158</v>
      </c>
      <c r="H613" s="2">
        <v>2090</v>
      </c>
      <c r="I613">
        <f t="shared" si="64"/>
        <v>0</v>
      </c>
      <c r="J613">
        <f t="shared" si="65"/>
        <v>0</v>
      </c>
      <c r="K613">
        <f t="shared" si="66"/>
        <v>20068</v>
      </c>
    </row>
    <row r="614" spans="1:11" x14ac:dyDescent="0.25">
      <c r="A614" s="2">
        <v>613</v>
      </c>
      <c r="B614" s="3">
        <v>44496</v>
      </c>
      <c r="C614" s="4">
        <f t="shared" si="63"/>
        <v>1</v>
      </c>
      <c r="D614" s="4">
        <f t="shared" si="67"/>
        <v>20068</v>
      </c>
      <c r="E614" s="4" t="s">
        <v>5</v>
      </c>
      <c r="F614" s="4">
        <f t="shared" si="68"/>
        <v>13179</v>
      </c>
      <c r="G614" s="4">
        <f t="shared" si="69"/>
        <v>33247</v>
      </c>
      <c r="H614" s="2">
        <v>3960</v>
      </c>
      <c r="I614">
        <f t="shared" si="64"/>
        <v>0</v>
      </c>
      <c r="J614">
        <f t="shared" si="65"/>
        <v>0</v>
      </c>
      <c r="K614">
        <f t="shared" si="66"/>
        <v>29287</v>
      </c>
    </row>
    <row r="615" spans="1:11" x14ac:dyDescent="0.25">
      <c r="A615" s="2">
        <v>614</v>
      </c>
      <c r="B615" s="3">
        <v>44496</v>
      </c>
      <c r="C615" s="4">
        <f t="shared" si="63"/>
        <v>1</v>
      </c>
      <c r="D615" s="4">
        <f t="shared" si="67"/>
        <v>29287</v>
      </c>
      <c r="E615" s="4" t="s">
        <v>6</v>
      </c>
      <c r="F615" s="4">
        <f t="shared" si="68"/>
        <v>0</v>
      </c>
      <c r="G615" s="4">
        <f t="shared" si="69"/>
        <v>29287</v>
      </c>
      <c r="H615" s="2">
        <v>6430</v>
      </c>
      <c r="I615">
        <f t="shared" si="64"/>
        <v>0</v>
      </c>
      <c r="J615">
        <f t="shared" si="65"/>
        <v>0</v>
      </c>
      <c r="K615">
        <f t="shared" si="66"/>
        <v>22857</v>
      </c>
    </row>
    <row r="616" spans="1:11" x14ac:dyDescent="0.25">
      <c r="A616" s="2">
        <v>615</v>
      </c>
      <c r="B616" s="3">
        <v>44496</v>
      </c>
      <c r="C616" s="4">
        <f t="shared" si="63"/>
        <v>1</v>
      </c>
      <c r="D616" s="4">
        <f t="shared" si="67"/>
        <v>22857</v>
      </c>
      <c r="E616" s="4" t="s">
        <v>4</v>
      </c>
      <c r="F616" s="4">
        <f t="shared" si="68"/>
        <v>0</v>
      </c>
      <c r="G616" s="4">
        <f t="shared" si="69"/>
        <v>22857</v>
      </c>
      <c r="H616" s="2">
        <v>9940</v>
      </c>
      <c r="I616">
        <f t="shared" si="64"/>
        <v>0</v>
      </c>
      <c r="J616">
        <f t="shared" si="65"/>
        <v>0</v>
      </c>
      <c r="K616">
        <f t="shared" si="66"/>
        <v>12917</v>
      </c>
    </row>
    <row r="617" spans="1:11" x14ac:dyDescent="0.25">
      <c r="A617" s="2">
        <v>616</v>
      </c>
      <c r="B617" s="3">
        <v>44496</v>
      </c>
      <c r="C617" s="4">
        <f t="shared" si="63"/>
        <v>1</v>
      </c>
      <c r="D617" s="4">
        <f t="shared" si="67"/>
        <v>12917</v>
      </c>
      <c r="E617" s="4" t="s">
        <v>7</v>
      </c>
      <c r="F617" s="4">
        <f t="shared" si="68"/>
        <v>0</v>
      </c>
      <c r="G617" s="4">
        <f t="shared" si="69"/>
        <v>12917</v>
      </c>
      <c r="H617" s="2">
        <v>4220</v>
      </c>
      <c r="I617">
        <f t="shared" si="64"/>
        <v>0</v>
      </c>
      <c r="J617">
        <f t="shared" si="65"/>
        <v>0</v>
      </c>
      <c r="K617">
        <f t="shared" si="66"/>
        <v>8697</v>
      </c>
    </row>
    <row r="618" spans="1:11" x14ac:dyDescent="0.25">
      <c r="A618" s="2">
        <v>617</v>
      </c>
      <c r="B618" s="3">
        <v>44497</v>
      </c>
      <c r="C618" s="4">
        <f t="shared" si="63"/>
        <v>1</v>
      </c>
      <c r="D618" s="4">
        <f t="shared" si="67"/>
        <v>8697</v>
      </c>
      <c r="E618" s="4" t="s">
        <v>7</v>
      </c>
      <c r="F618" s="4">
        <f t="shared" si="68"/>
        <v>13179</v>
      </c>
      <c r="G618" s="4">
        <f t="shared" si="69"/>
        <v>21876</v>
      </c>
      <c r="H618" s="2">
        <v>2630</v>
      </c>
      <c r="I618">
        <f t="shared" si="64"/>
        <v>0</v>
      </c>
      <c r="J618">
        <f t="shared" si="65"/>
        <v>0</v>
      </c>
      <c r="K618">
        <f t="shared" si="66"/>
        <v>19246</v>
      </c>
    </row>
    <row r="619" spans="1:11" x14ac:dyDescent="0.25">
      <c r="A619" s="2">
        <v>618</v>
      </c>
      <c r="B619" s="3">
        <v>44497</v>
      </c>
      <c r="C619" s="4">
        <f t="shared" si="63"/>
        <v>1</v>
      </c>
      <c r="D619" s="4">
        <f t="shared" si="67"/>
        <v>19246</v>
      </c>
      <c r="E619" s="4" t="s">
        <v>4</v>
      </c>
      <c r="F619" s="4">
        <f t="shared" si="68"/>
        <v>0</v>
      </c>
      <c r="G619" s="4">
        <f t="shared" si="69"/>
        <v>19246</v>
      </c>
      <c r="H619" s="2">
        <v>3540</v>
      </c>
      <c r="I619">
        <f t="shared" si="64"/>
        <v>0</v>
      </c>
      <c r="J619">
        <f t="shared" si="65"/>
        <v>0</v>
      </c>
      <c r="K619">
        <f t="shared" si="66"/>
        <v>15706</v>
      </c>
    </row>
    <row r="620" spans="1:11" x14ac:dyDescent="0.25">
      <c r="A620" s="2">
        <v>619</v>
      </c>
      <c r="B620" s="3">
        <v>44498</v>
      </c>
      <c r="C620" s="4">
        <f t="shared" si="63"/>
        <v>0</v>
      </c>
      <c r="D620" s="4">
        <f t="shared" si="67"/>
        <v>15706</v>
      </c>
      <c r="E620" s="4" t="s">
        <v>5</v>
      </c>
      <c r="F620" s="4">
        <f t="shared" si="68"/>
        <v>13179</v>
      </c>
      <c r="G620" s="4">
        <f t="shared" si="69"/>
        <v>28885</v>
      </c>
      <c r="H620" s="2">
        <v>2630</v>
      </c>
      <c r="I620">
        <f t="shared" si="64"/>
        <v>0</v>
      </c>
      <c r="J620">
        <f t="shared" si="65"/>
        <v>0</v>
      </c>
      <c r="K620">
        <f t="shared" si="66"/>
        <v>26255</v>
      </c>
    </row>
    <row r="621" spans="1:11" x14ac:dyDescent="0.25">
      <c r="A621" s="2">
        <v>620</v>
      </c>
      <c r="B621" s="3">
        <v>44499</v>
      </c>
      <c r="C621" s="4">
        <f t="shared" si="63"/>
        <v>0</v>
      </c>
      <c r="D621" s="4">
        <f t="shared" si="67"/>
        <v>26255</v>
      </c>
      <c r="E621" s="4" t="s">
        <v>6</v>
      </c>
      <c r="F621" s="4">
        <f t="shared" si="68"/>
        <v>5000</v>
      </c>
      <c r="G621" s="4">
        <f t="shared" si="69"/>
        <v>31255</v>
      </c>
      <c r="H621" s="2">
        <v>4230</v>
      </c>
      <c r="I621">
        <f t="shared" si="64"/>
        <v>0</v>
      </c>
      <c r="J621">
        <f t="shared" si="65"/>
        <v>0</v>
      </c>
      <c r="K621">
        <f t="shared" si="66"/>
        <v>27025</v>
      </c>
    </row>
    <row r="622" spans="1:11" x14ac:dyDescent="0.25">
      <c r="A622" s="2">
        <v>621</v>
      </c>
      <c r="B622" s="3">
        <v>44499</v>
      </c>
      <c r="C622" s="4">
        <f t="shared" si="63"/>
        <v>0</v>
      </c>
      <c r="D622" s="4">
        <f t="shared" si="67"/>
        <v>27025</v>
      </c>
      <c r="E622" s="4" t="s">
        <v>4</v>
      </c>
      <c r="F622" s="4">
        <f t="shared" si="68"/>
        <v>0</v>
      </c>
      <c r="G622" s="4">
        <f t="shared" si="69"/>
        <v>27025</v>
      </c>
      <c r="H622" s="2">
        <v>4630</v>
      </c>
      <c r="I622">
        <f t="shared" si="64"/>
        <v>0</v>
      </c>
      <c r="J622">
        <f t="shared" si="65"/>
        <v>0</v>
      </c>
      <c r="K622">
        <f t="shared" si="66"/>
        <v>22395</v>
      </c>
    </row>
    <row r="623" spans="1:11" x14ac:dyDescent="0.25">
      <c r="A623" s="2">
        <v>622</v>
      </c>
      <c r="B623" s="3">
        <v>44500</v>
      </c>
      <c r="C623" s="4">
        <f t="shared" si="63"/>
        <v>1</v>
      </c>
      <c r="D623" s="4">
        <f t="shared" si="67"/>
        <v>22395</v>
      </c>
      <c r="E623" s="4" t="s">
        <v>5</v>
      </c>
      <c r="F623" s="4">
        <f t="shared" si="68"/>
        <v>5000</v>
      </c>
      <c r="G623" s="4">
        <f t="shared" si="69"/>
        <v>27395</v>
      </c>
      <c r="H623" s="2">
        <v>2100</v>
      </c>
      <c r="I623">
        <f t="shared" si="64"/>
        <v>0</v>
      </c>
      <c r="J623">
        <f t="shared" si="65"/>
        <v>0</v>
      </c>
      <c r="K623">
        <f t="shared" si="66"/>
        <v>25295</v>
      </c>
    </row>
    <row r="624" spans="1:11" x14ac:dyDescent="0.25">
      <c r="A624" s="2">
        <v>623</v>
      </c>
      <c r="B624" s="3">
        <v>44501</v>
      </c>
      <c r="C624" s="4">
        <f t="shared" si="63"/>
        <v>1</v>
      </c>
      <c r="D624" s="4">
        <f t="shared" si="67"/>
        <v>25295</v>
      </c>
      <c r="E624" s="4" t="s">
        <v>4</v>
      </c>
      <c r="F624" s="4">
        <f t="shared" si="68"/>
        <v>13179</v>
      </c>
      <c r="G624" s="4">
        <f t="shared" si="69"/>
        <v>38474</v>
      </c>
      <c r="H624" s="2">
        <v>4290</v>
      </c>
      <c r="I624">
        <f t="shared" si="64"/>
        <v>0</v>
      </c>
      <c r="J624">
        <f t="shared" si="65"/>
        <v>0</v>
      </c>
      <c r="K624">
        <f t="shared" si="66"/>
        <v>34184</v>
      </c>
    </row>
    <row r="625" spans="1:11" x14ac:dyDescent="0.25">
      <c r="A625" s="2">
        <v>624</v>
      </c>
      <c r="B625" s="3">
        <v>44501</v>
      </c>
      <c r="C625" s="4">
        <f t="shared" si="63"/>
        <v>1</v>
      </c>
      <c r="D625" s="4">
        <f t="shared" si="67"/>
        <v>34184</v>
      </c>
      <c r="E625" s="4" t="s">
        <v>6</v>
      </c>
      <c r="F625" s="4">
        <f t="shared" si="68"/>
        <v>0</v>
      </c>
      <c r="G625" s="4">
        <f t="shared" si="69"/>
        <v>34184</v>
      </c>
      <c r="H625" s="2">
        <v>2870</v>
      </c>
      <c r="I625">
        <f t="shared" si="64"/>
        <v>0</v>
      </c>
      <c r="J625">
        <f t="shared" si="65"/>
        <v>0</v>
      </c>
      <c r="K625">
        <f t="shared" si="66"/>
        <v>31314</v>
      </c>
    </row>
    <row r="626" spans="1:11" x14ac:dyDescent="0.25">
      <c r="A626" s="2">
        <v>625</v>
      </c>
      <c r="B626" s="3">
        <v>44501</v>
      </c>
      <c r="C626" s="4">
        <f t="shared" si="63"/>
        <v>1</v>
      </c>
      <c r="D626" s="4">
        <f t="shared" si="67"/>
        <v>31314</v>
      </c>
      <c r="E626" s="4" t="s">
        <v>5</v>
      </c>
      <c r="F626" s="4">
        <f t="shared" si="68"/>
        <v>0</v>
      </c>
      <c r="G626" s="4">
        <f t="shared" si="69"/>
        <v>31314</v>
      </c>
      <c r="H626" s="2">
        <v>3550</v>
      </c>
      <c r="I626">
        <f t="shared" si="64"/>
        <v>0</v>
      </c>
      <c r="J626">
        <f t="shared" si="65"/>
        <v>0</v>
      </c>
      <c r="K626">
        <f t="shared" si="66"/>
        <v>27764</v>
      </c>
    </row>
    <row r="627" spans="1:11" x14ac:dyDescent="0.25">
      <c r="A627" s="2">
        <v>626</v>
      </c>
      <c r="B627" s="3">
        <v>44502</v>
      </c>
      <c r="C627" s="4">
        <f t="shared" si="63"/>
        <v>1</v>
      </c>
      <c r="D627" s="4">
        <f t="shared" si="67"/>
        <v>27764</v>
      </c>
      <c r="E627" s="4" t="s">
        <v>4</v>
      </c>
      <c r="F627" s="4">
        <f t="shared" si="68"/>
        <v>13179</v>
      </c>
      <c r="G627" s="4">
        <f t="shared" si="69"/>
        <v>40943</v>
      </c>
      <c r="H627" s="2">
        <v>8480</v>
      </c>
      <c r="I627">
        <f t="shared" si="64"/>
        <v>0</v>
      </c>
      <c r="J627">
        <f t="shared" si="65"/>
        <v>0</v>
      </c>
      <c r="K627">
        <f t="shared" si="66"/>
        <v>32463</v>
      </c>
    </row>
    <row r="628" spans="1:11" x14ac:dyDescent="0.25">
      <c r="A628" s="2">
        <v>627</v>
      </c>
      <c r="B628" s="3">
        <v>44503</v>
      </c>
      <c r="C628" s="4">
        <f t="shared" si="63"/>
        <v>1</v>
      </c>
      <c r="D628" s="4">
        <f t="shared" si="67"/>
        <v>32463</v>
      </c>
      <c r="E628" s="4" t="s">
        <v>4</v>
      </c>
      <c r="F628" s="4">
        <f t="shared" si="68"/>
        <v>13179</v>
      </c>
      <c r="G628" s="4">
        <f t="shared" si="69"/>
        <v>45642</v>
      </c>
      <c r="H628" s="2">
        <v>4860</v>
      </c>
      <c r="I628">
        <f t="shared" si="64"/>
        <v>0</v>
      </c>
      <c r="J628">
        <f t="shared" si="65"/>
        <v>0</v>
      </c>
      <c r="K628">
        <f t="shared" si="66"/>
        <v>40782</v>
      </c>
    </row>
    <row r="629" spans="1:11" x14ac:dyDescent="0.25">
      <c r="A629" s="2">
        <v>628</v>
      </c>
      <c r="B629" s="3">
        <v>44503</v>
      </c>
      <c r="C629" s="4">
        <f t="shared" si="63"/>
        <v>1</v>
      </c>
      <c r="D629" s="4">
        <f t="shared" si="67"/>
        <v>40782</v>
      </c>
      <c r="E629" s="4" t="s">
        <v>5</v>
      </c>
      <c r="F629" s="4">
        <f t="shared" si="68"/>
        <v>0</v>
      </c>
      <c r="G629" s="4">
        <f t="shared" si="69"/>
        <v>40782</v>
      </c>
      <c r="H629" s="2">
        <v>8270</v>
      </c>
      <c r="I629">
        <f t="shared" si="64"/>
        <v>0</v>
      </c>
      <c r="J629">
        <f t="shared" si="65"/>
        <v>0</v>
      </c>
      <c r="K629">
        <f t="shared" si="66"/>
        <v>32512</v>
      </c>
    </row>
    <row r="630" spans="1:11" x14ac:dyDescent="0.25">
      <c r="A630" s="2">
        <v>629</v>
      </c>
      <c r="B630" s="3">
        <v>44504</v>
      </c>
      <c r="C630" s="4">
        <f t="shared" si="63"/>
        <v>1</v>
      </c>
      <c r="D630" s="4">
        <f t="shared" si="67"/>
        <v>32512</v>
      </c>
      <c r="E630" s="4" t="s">
        <v>7</v>
      </c>
      <c r="F630" s="4">
        <f t="shared" si="68"/>
        <v>13179</v>
      </c>
      <c r="G630" s="4">
        <f t="shared" si="69"/>
        <v>45691</v>
      </c>
      <c r="H630" s="2">
        <v>8790</v>
      </c>
      <c r="I630">
        <f t="shared" si="64"/>
        <v>0</v>
      </c>
      <c r="J630">
        <f t="shared" si="65"/>
        <v>0</v>
      </c>
      <c r="K630">
        <f t="shared" si="66"/>
        <v>36901</v>
      </c>
    </row>
    <row r="631" spans="1:11" x14ac:dyDescent="0.25">
      <c r="A631" s="2">
        <v>630</v>
      </c>
      <c r="B631" s="3">
        <v>44504</v>
      </c>
      <c r="C631" s="4">
        <f t="shared" si="63"/>
        <v>1</v>
      </c>
      <c r="D631" s="4">
        <f t="shared" si="67"/>
        <v>36901</v>
      </c>
      <c r="E631" s="4" t="s">
        <v>6</v>
      </c>
      <c r="F631" s="4">
        <f t="shared" si="68"/>
        <v>0</v>
      </c>
      <c r="G631" s="4">
        <f t="shared" si="69"/>
        <v>36901</v>
      </c>
      <c r="H631" s="2">
        <v>3110</v>
      </c>
      <c r="I631">
        <f t="shared" si="64"/>
        <v>0</v>
      </c>
      <c r="J631">
        <f t="shared" si="65"/>
        <v>0</v>
      </c>
      <c r="K631">
        <f t="shared" si="66"/>
        <v>33791</v>
      </c>
    </row>
    <row r="632" spans="1:11" x14ac:dyDescent="0.25">
      <c r="A632" s="2">
        <v>631</v>
      </c>
      <c r="B632" s="3">
        <v>44504</v>
      </c>
      <c r="C632" s="4">
        <f t="shared" si="63"/>
        <v>1</v>
      </c>
      <c r="D632" s="4">
        <f t="shared" si="67"/>
        <v>33791</v>
      </c>
      <c r="E632" s="4" t="s">
        <v>5</v>
      </c>
      <c r="F632" s="4">
        <f t="shared" si="68"/>
        <v>0</v>
      </c>
      <c r="G632" s="4">
        <f t="shared" si="69"/>
        <v>33791</v>
      </c>
      <c r="H632" s="2">
        <v>1440</v>
      </c>
      <c r="I632">
        <f t="shared" si="64"/>
        <v>0</v>
      </c>
      <c r="J632">
        <f t="shared" si="65"/>
        <v>0</v>
      </c>
      <c r="K632">
        <f t="shared" si="66"/>
        <v>32351</v>
      </c>
    </row>
    <row r="633" spans="1:11" x14ac:dyDescent="0.25">
      <c r="A633" s="2">
        <v>632</v>
      </c>
      <c r="B633" s="3">
        <v>44505</v>
      </c>
      <c r="C633" s="4">
        <f t="shared" si="63"/>
        <v>0</v>
      </c>
      <c r="D633" s="4">
        <f t="shared" si="67"/>
        <v>32351</v>
      </c>
      <c r="E633" s="4" t="s">
        <v>7</v>
      </c>
      <c r="F633" s="4">
        <f t="shared" si="68"/>
        <v>13179</v>
      </c>
      <c r="G633" s="4">
        <f t="shared" si="69"/>
        <v>45530</v>
      </c>
      <c r="H633" s="2">
        <v>4550</v>
      </c>
      <c r="I633">
        <f t="shared" si="64"/>
        <v>0</v>
      </c>
      <c r="J633">
        <f t="shared" si="65"/>
        <v>0</v>
      </c>
      <c r="K633">
        <f t="shared" si="66"/>
        <v>40980</v>
      </c>
    </row>
    <row r="634" spans="1:11" x14ac:dyDescent="0.25">
      <c r="A634" s="2">
        <v>633</v>
      </c>
      <c r="B634" s="3">
        <v>44505</v>
      </c>
      <c r="C634" s="4">
        <f t="shared" si="63"/>
        <v>0</v>
      </c>
      <c r="D634" s="4">
        <f t="shared" si="67"/>
        <v>40980</v>
      </c>
      <c r="E634" s="4" t="s">
        <v>4</v>
      </c>
      <c r="F634" s="4">
        <f t="shared" si="68"/>
        <v>0</v>
      </c>
      <c r="G634" s="4">
        <f t="shared" si="69"/>
        <v>40980</v>
      </c>
      <c r="H634" s="2">
        <v>6980</v>
      </c>
      <c r="I634">
        <f t="shared" si="64"/>
        <v>0</v>
      </c>
      <c r="J634">
        <f t="shared" si="65"/>
        <v>0</v>
      </c>
      <c r="K634">
        <f t="shared" si="66"/>
        <v>34000</v>
      </c>
    </row>
    <row r="635" spans="1:11" x14ac:dyDescent="0.25">
      <c r="A635" s="2">
        <v>634</v>
      </c>
      <c r="B635" s="3">
        <v>44506</v>
      </c>
      <c r="C635" s="4">
        <f t="shared" si="63"/>
        <v>0</v>
      </c>
      <c r="D635" s="4">
        <f t="shared" si="67"/>
        <v>34000</v>
      </c>
      <c r="E635" s="4" t="s">
        <v>5</v>
      </c>
      <c r="F635" s="4">
        <f t="shared" si="68"/>
        <v>5000</v>
      </c>
      <c r="G635" s="4">
        <f t="shared" si="69"/>
        <v>39000</v>
      </c>
      <c r="H635" s="2">
        <v>3920</v>
      </c>
      <c r="I635">
        <f t="shared" si="64"/>
        <v>0</v>
      </c>
      <c r="J635">
        <f t="shared" si="65"/>
        <v>0</v>
      </c>
      <c r="K635">
        <f t="shared" si="66"/>
        <v>35080</v>
      </c>
    </row>
    <row r="636" spans="1:11" x14ac:dyDescent="0.25">
      <c r="A636" s="2">
        <v>635</v>
      </c>
      <c r="B636" s="3">
        <v>44507</v>
      </c>
      <c r="C636" s="4">
        <f t="shared" si="63"/>
        <v>1</v>
      </c>
      <c r="D636" s="4">
        <f t="shared" si="67"/>
        <v>35080</v>
      </c>
      <c r="E636" s="4" t="s">
        <v>5</v>
      </c>
      <c r="F636" s="4">
        <f t="shared" si="68"/>
        <v>5000</v>
      </c>
      <c r="G636" s="4">
        <f t="shared" si="69"/>
        <v>40080</v>
      </c>
      <c r="H636" s="2">
        <v>7040</v>
      </c>
      <c r="I636">
        <f t="shared" si="64"/>
        <v>0</v>
      </c>
      <c r="J636">
        <f t="shared" si="65"/>
        <v>0</v>
      </c>
      <c r="K636">
        <f t="shared" si="66"/>
        <v>33040</v>
      </c>
    </row>
    <row r="637" spans="1:11" x14ac:dyDescent="0.25">
      <c r="A637" s="2">
        <v>636</v>
      </c>
      <c r="B637" s="3">
        <v>44507</v>
      </c>
      <c r="C637" s="4">
        <f t="shared" si="63"/>
        <v>1</v>
      </c>
      <c r="D637" s="4">
        <f t="shared" si="67"/>
        <v>33040</v>
      </c>
      <c r="E637" s="4" t="s">
        <v>4</v>
      </c>
      <c r="F637" s="4">
        <f t="shared" si="68"/>
        <v>0</v>
      </c>
      <c r="G637" s="4">
        <f t="shared" si="69"/>
        <v>33040</v>
      </c>
      <c r="H637" s="2">
        <v>7000</v>
      </c>
      <c r="I637">
        <f t="shared" si="64"/>
        <v>0</v>
      </c>
      <c r="J637">
        <f t="shared" si="65"/>
        <v>0</v>
      </c>
      <c r="K637">
        <f t="shared" si="66"/>
        <v>26040</v>
      </c>
    </row>
    <row r="638" spans="1:11" x14ac:dyDescent="0.25">
      <c r="A638" s="2">
        <v>637</v>
      </c>
      <c r="B638" s="3">
        <v>44508</v>
      </c>
      <c r="C638" s="4">
        <f t="shared" si="63"/>
        <v>1</v>
      </c>
      <c r="D638" s="4">
        <f t="shared" si="67"/>
        <v>26040</v>
      </c>
      <c r="E638" s="4" t="s">
        <v>5</v>
      </c>
      <c r="F638" s="4">
        <f t="shared" si="68"/>
        <v>13179</v>
      </c>
      <c r="G638" s="4">
        <f t="shared" si="69"/>
        <v>39219</v>
      </c>
      <c r="H638" s="2">
        <v>1980</v>
      </c>
      <c r="I638">
        <f t="shared" si="64"/>
        <v>0</v>
      </c>
      <c r="J638">
        <f t="shared" si="65"/>
        <v>0</v>
      </c>
      <c r="K638">
        <f t="shared" si="66"/>
        <v>37239</v>
      </c>
    </row>
    <row r="639" spans="1:11" x14ac:dyDescent="0.25">
      <c r="A639" s="2">
        <v>638</v>
      </c>
      <c r="B639" s="3">
        <v>44508</v>
      </c>
      <c r="C639" s="4">
        <f t="shared" si="63"/>
        <v>1</v>
      </c>
      <c r="D639" s="4">
        <f t="shared" si="67"/>
        <v>37239</v>
      </c>
      <c r="E639" s="4" t="s">
        <v>4</v>
      </c>
      <c r="F639" s="4">
        <f t="shared" si="68"/>
        <v>0</v>
      </c>
      <c r="G639" s="4">
        <f t="shared" si="69"/>
        <v>37239</v>
      </c>
      <c r="H639" s="2">
        <v>7550</v>
      </c>
      <c r="I639">
        <f t="shared" si="64"/>
        <v>0</v>
      </c>
      <c r="J639">
        <f t="shared" si="65"/>
        <v>0</v>
      </c>
      <c r="K639">
        <f t="shared" si="66"/>
        <v>29689</v>
      </c>
    </row>
    <row r="640" spans="1:11" x14ac:dyDescent="0.25">
      <c r="A640" s="2">
        <v>639</v>
      </c>
      <c r="B640" s="3">
        <v>44509</v>
      </c>
      <c r="C640" s="4">
        <f t="shared" si="63"/>
        <v>1</v>
      </c>
      <c r="D640" s="4">
        <f t="shared" si="67"/>
        <v>29689</v>
      </c>
      <c r="E640" s="4" t="s">
        <v>6</v>
      </c>
      <c r="F640" s="4">
        <f t="shared" si="68"/>
        <v>13179</v>
      </c>
      <c r="G640" s="4">
        <f t="shared" si="69"/>
        <v>42868</v>
      </c>
      <c r="H640" s="2">
        <v>2300</v>
      </c>
      <c r="I640">
        <f t="shared" si="64"/>
        <v>0</v>
      </c>
      <c r="J640">
        <f t="shared" si="65"/>
        <v>0</v>
      </c>
      <c r="K640">
        <f t="shared" si="66"/>
        <v>40568</v>
      </c>
    </row>
    <row r="641" spans="1:11" x14ac:dyDescent="0.25">
      <c r="A641" s="2">
        <v>640</v>
      </c>
      <c r="B641" s="3">
        <v>44509</v>
      </c>
      <c r="C641" s="4">
        <f t="shared" si="63"/>
        <v>1</v>
      </c>
      <c r="D641" s="4">
        <f t="shared" si="67"/>
        <v>40568</v>
      </c>
      <c r="E641" s="4" t="s">
        <v>5</v>
      </c>
      <c r="F641" s="4">
        <f t="shared" si="68"/>
        <v>0</v>
      </c>
      <c r="G641" s="4">
        <f t="shared" si="69"/>
        <v>40568</v>
      </c>
      <c r="H641" s="2">
        <v>5950</v>
      </c>
      <c r="I641">
        <f t="shared" si="64"/>
        <v>0</v>
      </c>
      <c r="J641">
        <f t="shared" si="65"/>
        <v>0</v>
      </c>
      <c r="K641">
        <f t="shared" si="66"/>
        <v>34618</v>
      </c>
    </row>
    <row r="642" spans="1:11" x14ac:dyDescent="0.25">
      <c r="A642" s="2">
        <v>641</v>
      </c>
      <c r="B642" s="3">
        <v>44509</v>
      </c>
      <c r="C642" s="4">
        <f t="shared" si="63"/>
        <v>1</v>
      </c>
      <c r="D642" s="4">
        <f t="shared" si="67"/>
        <v>34618</v>
      </c>
      <c r="E642" s="4" t="s">
        <v>7</v>
      </c>
      <c r="F642" s="4">
        <f t="shared" si="68"/>
        <v>0</v>
      </c>
      <c r="G642" s="4">
        <f t="shared" si="69"/>
        <v>34618</v>
      </c>
      <c r="H642" s="2">
        <v>4860</v>
      </c>
      <c r="I642">
        <f t="shared" si="64"/>
        <v>0</v>
      </c>
      <c r="J642">
        <f t="shared" si="65"/>
        <v>0</v>
      </c>
      <c r="K642">
        <f t="shared" si="66"/>
        <v>29758</v>
      </c>
    </row>
    <row r="643" spans="1:11" x14ac:dyDescent="0.25">
      <c r="A643" s="2">
        <v>642</v>
      </c>
      <c r="B643" s="3">
        <v>44510</v>
      </c>
      <c r="C643" s="4">
        <f t="shared" ref="C643:C706" si="70">IF(WEEKDAY(B643)&lt;6, 1, 0)</f>
        <v>1</v>
      </c>
      <c r="D643" s="4">
        <f t="shared" si="67"/>
        <v>29758</v>
      </c>
      <c r="E643" s="4" t="s">
        <v>5</v>
      </c>
      <c r="F643" s="4">
        <f t="shared" si="68"/>
        <v>13179</v>
      </c>
      <c r="G643" s="4">
        <f t="shared" si="69"/>
        <v>42937</v>
      </c>
      <c r="H643" s="2">
        <v>7210</v>
      </c>
      <c r="I643">
        <f t="shared" ref="I643:I706" si="71">IF(G643&lt;H643, 1, 0)</f>
        <v>0</v>
      </c>
      <c r="J643">
        <f t="shared" ref="J643:J706" si="72">IF(I643 = 1, H643, 0)</f>
        <v>0</v>
      </c>
      <c r="K643">
        <f t="shared" ref="K643:K706" si="73">IF(I643 = 0, G643-H643, G643)</f>
        <v>35727</v>
      </c>
    </row>
    <row r="644" spans="1:11" x14ac:dyDescent="0.25">
      <c r="A644" s="2">
        <v>643</v>
      </c>
      <c r="B644" s="3">
        <v>44510</v>
      </c>
      <c r="C644" s="4">
        <f t="shared" si="70"/>
        <v>1</v>
      </c>
      <c r="D644" s="4">
        <f t="shared" ref="D644:D707" si="74">K643</f>
        <v>35727</v>
      </c>
      <c r="E644" s="4" t="s">
        <v>6</v>
      </c>
      <c r="F644" s="4">
        <f t="shared" ref="F644:F707" si="75">IF(B644&lt;&gt;B643,IF(C643= 1, $N$2, 5000), 0)</f>
        <v>0</v>
      </c>
      <c r="G644" s="4">
        <f t="shared" ref="G644:G707" si="76">D644+F644</f>
        <v>35727</v>
      </c>
      <c r="H644" s="2">
        <v>6320</v>
      </c>
      <c r="I644">
        <f t="shared" si="71"/>
        <v>0</v>
      </c>
      <c r="J644">
        <f t="shared" si="72"/>
        <v>0</v>
      </c>
      <c r="K644">
        <f t="shared" si="73"/>
        <v>29407</v>
      </c>
    </row>
    <row r="645" spans="1:11" x14ac:dyDescent="0.25">
      <c r="A645" s="2">
        <v>644</v>
      </c>
      <c r="B645" s="3">
        <v>44510</v>
      </c>
      <c r="C645" s="4">
        <f t="shared" si="70"/>
        <v>1</v>
      </c>
      <c r="D645" s="4">
        <f t="shared" si="74"/>
        <v>29407</v>
      </c>
      <c r="E645" s="4" t="s">
        <v>4</v>
      </c>
      <c r="F645" s="4">
        <f t="shared" si="75"/>
        <v>0</v>
      </c>
      <c r="G645" s="4">
        <f t="shared" si="76"/>
        <v>29407</v>
      </c>
      <c r="H645" s="2">
        <v>6800</v>
      </c>
      <c r="I645">
        <f t="shared" si="71"/>
        <v>0</v>
      </c>
      <c r="J645">
        <f t="shared" si="72"/>
        <v>0</v>
      </c>
      <c r="K645">
        <f t="shared" si="73"/>
        <v>22607</v>
      </c>
    </row>
    <row r="646" spans="1:11" x14ac:dyDescent="0.25">
      <c r="A646" s="2">
        <v>645</v>
      </c>
      <c r="B646" s="3">
        <v>44511</v>
      </c>
      <c r="C646" s="4">
        <f t="shared" si="70"/>
        <v>1</v>
      </c>
      <c r="D646" s="4">
        <f t="shared" si="74"/>
        <v>22607</v>
      </c>
      <c r="E646" s="4" t="s">
        <v>4</v>
      </c>
      <c r="F646" s="4">
        <f t="shared" si="75"/>
        <v>13179</v>
      </c>
      <c r="G646" s="4">
        <f t="shared" si="76"/>
        <v>35786</v>
      </c>
      <c r="H646" s="2">
        <v>8040</v>
      </c>
      <c r="I646">
        <f t="shared" si="71"/>
        <v>0</v>
      </c>
      <c r="J646">
        <f t="shared" si="72"/>
        <v>0</v>
      </c>
      <c r="K646">
        <f t="shared" si="73"/>
        <v>27746</v>
      </c>
    </row>
    <row r="647" spans="1:11" x14ac:dyDescent="0.25">
      <c r="A647" s="2">
        <v>646</v>
      </c>
      <c r="B647" s="3">
        <v>44511</v>
      </c>
      <c r="C647" s="4">
        <f t="shared" si="70"/>
        <v>1</v>
      </c>
      <c r="D647" s="4">
        <f t="shared" si="74"/>
        <v>27746</v>
      </c>
      <c r="E647" s="4" t="s">
        <v>6</v>
      </c>
      <c r="F647" s="4">
        <f t="shared" si="75"/>
        <v>0</v>
      </c>
      <c r="G647" s="4">
        <f t="shared" si="76"/>
        <v>27746</v>
      </c>
      <c r="H647" s="2">
        <v>2960</v>
      </c>
      <c r="I647">
        <f t="shared" si="71"/>
        <v>0</v>
      </c>
      <c r="J647">
        <f t="shared" si="72"/>
        <v>0</v>
      </c>
      <c r="K647">
        <f t="shared" si="73"/>
        <v>24786</v>
      </c>
    </row>
    <row r="648" spans="1:11" x14ac:dyDescent="0.25">
      <c r="A648" s="2">
        <v>647</v>
      </c>
      <c r="B648" s="3">
        <v>44512</v>
      </c>
      <c r="C648" s="4">
        <f t="shared" si="70"/>
        <v>0</v>
      </c>
      <c r="D648" s="4">
        <f t="shared" si="74"/>
        <v>24786</v>
      </c>
      <c r="E648" s="4" t="s">
        <v>5</v>
      </c>
      <c r="F648" s="4">
        <f t="shared" si="75"/>
        <v>13179</v>
      </c>
      <c r="G648" s="4">
        <f t="shared" si="76"/>
        <v>37965</v>
      </c>
      <c r="H648" s="2">
        <v>1960</v>
      </c>
      <c r="I648">
        <f t="shared" si="71"/>
        <v>0</v>
      </c>
      <c r="J648">
        <f t="shared" si="72"/>
        <v>0</v>
      </c>
      <c r="K648">
        <f t="shared" si="73"/>
        <v>36005</v>
      </c>
    </row>
    <row r="649" spans="1:11" x14ac:dyDescent="0.25">
      <c r="A649" s="2">
        <v>648</v>
      </c>
      <c r="B649" s="3">
        <v>44513</v>
      </c>
      <c r="C649" s="4">
        <f t="shared" si="70"/>
        <v>0</v>
      </c>
      <c r="D649" s="4">
        <f t="shared" si="74"/>
        <v>36005</v>
      </c>
      <c r="E649" s="4" t="s">
        <v>4</v>
      </c>
      <c r="F649" s="4">
        <f t="shared" si="75"/>
        <v>5000</v>
      </c>
      <c r="G649" s="4">
        <f t="shared" si="76"/>
        <v>41005</v>
      </c>
      <c r="H649" s="2">
        <v>5740</v>
      </c>
      <c r="I649">
        <f t="shared" si="71"/>
        <v>0</v>
      </c>
      <c r="J649">
        <f t="shared" si="72"/>
        <v>0</v>
      </c>
      <c r="K649">
        <f t="shared" si="73"/>
        <v>35265</v>
      </c>
    </row>
    <row r="650" spans="1:11" x14ac:dyDescent="0.25">
      <c r="A650" s="2">
        <v>649</v>
      </c>
      <c r="B650" s="3">
        <v>44514</v>
      </c>
      <c r="C650" s="4">
        <f t="shared" si="70"/>
        <v>1</v>
      </c>
      <c r="D650" s="4">
        <f t="shared" si="74"/>
        <v>35265</v>
      </c>
      <c r="E650" s="4" t="s">
        <v>5</v>
      </c>
      <c r="F650" s="4">
        <f t="shared" si="75"/>
        <v>5000</v>
      </c>
      <c r="G650" s="4">
        <f t="shared" si="76"/>
        <v>40265</v>
      </c>
      <c r="H650" s="2">
        <v>2610</v>
      </c>
      <c r="I650">
        <f t="shared" si="71"/>
        <v>0</v>
      </c>
      <c r="J650">
        <f t="shared" si="72"/>
        <v>0</v>
      </c>
      <c r="K650">
        <f t="shared" si="73"/>
        <v>37655</v>
      </c>
    </row>
    <row r="651" spans="1:11" x14ac:dyDescent="0.25">
      <c r="A651" s="2">
        <v>650</v>
      </c>
      <c r="B651" s="3">
        <v>44514</v>
      </c>
      <c r="C651" s="4">
        <f t="shared" si="70"/>
        <v>1</v>
      </c>
      <c r="D651" s="4">
        <f t="shared" si="74"/>
        <v>37655</v>
      </c>
      <c r="E651" s="4" t="s">
        <v>4</v>
      </c>
      <c r="F651" s="4">
        <f t="shared" si="75"/>
        <v>0</v>
      </c>
      <c r="G651" s="4">
        <f t="shared" si="76"/>
        <v>37655</v>
      </c>
      <c r="H651" s="2">
        <v>5910</v>
      </c>
      <c r="I651">
        <f t="shared" si="71"/>
        <v>0</v>
      </c>
      <c r="J651">
        <f t="shared" si="72"/>
        <v>0</v>
      </c>
      <c r="K651">
        <f t="shared" si="73"/>
        <v>31745</v>
      </c>
    </row>
    <row r="652" spans="1:11" x14ac:dyDescent="0.25">
      <c r="A652" s="2">
        <v>651</v>
      </c>
      <c r="B652" s="3">
        <v>44515</v>
      </c>
      <c r="C652" s="4">
        <f t="shared" si="70"/>
        <v>1</v>
      </c>
      <c r="D652" s="4">
        <f t="shared" si="74"/>
        <v>31745</v>
      </c>
      <c r="E652" s="4" t="s">
        <v>5</v>
      </c>
      <c r="F652" s="4">
        <f t="shared" si="75"/>
        <v>13179</v>
      </c>
      <c r="G652" s="4">
        <f t="shared" si="76"/>
        <v>44924</v>
      </c>
      <c r="H652" s="2">
        <v>4410</v>
      </c>
      <c r="I652">
        <f t="shared" si="71"/>
        <v>0</v>
      </c>
      <c r="J652">
        <f t="shared" si="72"/>
        <v>0</v>
      </c>
      <c r="K652">
        <f t="shared" si="73"/>
        <v>40514</v>
      </c>
    </row>
    <row r="653" spans="1:11" x14ac:dyDescent="0.25">
      <c r="A653" s="2">
        <v>652</v>
      </c>
      <c r="B653" s="3">
        <v>44515</v>
      </c>
      <c r="C653" s="4">
        <f t="shared" si="70"/>
        <v>1</v>
      </c>
      <c r="D653" s="4">
        <f t="shared" si="74"/>
        <v>40514</v>
      </c>
      <c r="E653" s="4" t="s">
        <v>4</v>
      </c>
      <c r="F653" s="4">
        <f t="shared" si="75"/>
        <v>0</v>
      </c>
      <c r="G653" s="4">
        <f t="shared" si="76"/>
        <v>40514</v>
      </c>
      <c r="H653" s="2">
        <v>2820</v>
      </c>
      <c r="I653">
        <f t="shared" si="71"/>
        <v>0</v>
      </c>
      <c r="J653">
        <f t="shared" si="72"/>
        <v>0</v>
      </c>
      <c r="K653">
        <f t="shared" si="73"/>
        <v>37694</v>
      </c>
    </row>
    <row r="654" spans="1:11" x14ac:dyDescent="0.25">
      <c r="A654" s="2">
        <v>653</v>
      </c>
      <c r="B654" s="3">
        <v>44515</v>
      </c>
      <c r="C654" s="4">
        <f t="shared" si="70"/>
        <v>1</v>
      </c>
      <c r="D654" s="4">
        <f t="shared" si="74"/>
        <v>37694</v>
      </c>
      <c r="E654" s="4" t="s">
        <v>6</v>
      </c>
      <c r="F654" s="4">
        <f t="shared" si="75"/>
        <v>0</v>
      </c>
      <c r="G654" s="4">
        <f t="shared" si="76"/>
        <v>37694</v>
      </c>
      <c r="H654" s="2">
        <v>8320</v>
      </c>
      <c r="I654">
        <f t="shared" si="71"/>
        <v>0</v>
      </c>
      <c r="J654">
        <f t="shared" si="72"/>
        <v>0</v>
      </c>
      <c r="K654">
        <f t="shared" si="73"/>
        <v>29374</v>
      </c>
    </row>
    <row r="655" spans="1:11" x14ac:dyDescent="0.25">
      <c r="A655" s="2">
        <v>654</v>
      </c>
      <c r="B655" s="3">
        <v>44515</v>
      </c>
      <c r="C655" s="4">
        <f t="shared" si="70"/>
        <v>1</v>
      </c>
      <c r="D655" s="4">
        <f t="shared" si="74"/>
        <v>29374</v>
      </c>
      <c r="E655" s="4" t="s">
        <v>7</v>
      </c>
      <c r="F655" s="4">
        <f t="shared" si="75"/>
        <v>0</v>
      </c>
      <c r="G655" s="4">
        <f t="shared" si="76"/>
        <v>29374</v>
      </c>
      <c r="H655" s="2">
        <v>1580</v>
      </c>
      <c r="I655">
        <f t="shared" si="71"/>
        <v>0</v>
      </c>
      <c r="J655">
        <f t="shared" si="72"/>
        <v>0</v>
      </c>
      <c r="K655">
        <f t="shared" si="73"/>
        <v>27794</v>
      </c>
    </row>
    <row r="656" spans="1:11" x14ac:dyDescent="0.25">
      <c r="A656" s="2">
        <v>655</v>
      </c>
      <c r="B656" s="3">
        <v>44516</v>
      </c>
      <c r="C656" s="4">
        <f t="shared" si="70"/>
        <v>1</v>
      </c>
      <c r="D656" s="4">
        <f t="shared" si="74"/>
        <v>27794</v>
      </c>
      <c r="E656" s="4" t="s">
        <v>7</v>
      </c>
      <c r="F656" s="4">
        <f t="shared" si="75"/>
        <v>13179</v>
      </c>
      <c r="G656" s="4">
        <f t="shared" si="76"/>
        <v>40973</v>
      </c>
      <c r="H656" s="2">
        <v>3470</v>
      </c>
      <c r="I656">
        <f t="shared" si="71"/>
        <v>0</v>
      </c>
      <c r="J656">
        <f t="shared" si="72"/>
        <v>0</v>
      </c>
      <c r="K656">
        <f t="shared" si="73"/>
        <v>37503</v>
      </c>
    </row>
    <row r="657" spans="1:11" x14ac:dyDescent="0.25">
      <c r="A657" s="2">
        <v>656</v>
      </c>
      <c r="B657" s="3">
        <v>44516</v>
      </c>
      <c r="C657" s="4">
        <f t="shared" si="70"/>
        <v>1</v>
      </c>
      <c r="D657" s="4">
        <f t="shared" si="74"/>
        <v>37503</v>
      </c>
      <c r="E657" s="4" t="s">
        <v>6</v>
      </c>
      <c r="F657" s="4">
        <f t="shared" si="75"/>
        <v>0</v>
      </c>
      <c r="G657" s="4">
        <f t="shared" si="76"/>
        <v>37503</v>
      </c>
      <c r="H657" s="2">
        <v>4420</v>
      </c>
      <c r="I657">
        <f t="shared" si="71"/>
        <v>0</v>
      </c>
      <c r="J657">
        <f t="shared" si="72"/>
        <v>0</v>
      </c>
      <c r="K657">
        <f t="shared" si="73"/>
        <v>33083</v>
      </c>
    </row>
    <row r="658" spans="1:11" x14ac:dyDescent="0.25">
      <c r="A658" s="2">
        <v>657</v>
      </c>
      <c r="B658" s="3">
        <v>44517</v>
      </c>
      <c r="C658" s="4">
        <f t="shared" si="70"/>
        <v>1</v>
      </c>
      <c r="D658" s="4">
        <f t="shared" si="74"/>
        <v>33083</v>
      </c>
      <c r="E658" s="4" t="s">
        <v>6</v>
      </c>
      <c r="F658" s="4">
        <f t="shared" si="75"/>
        <v>13179</v>
      </c>
      <c r="G658" s="4">
        <f t="shared" si="76"/>
        <v>46262</v>
      </c>
      <c r="H658" s="2">
        <v>3130</v>
      </c>
      <c r="I658">
        <f t="shared" si="71"/>
        <v>0</v>
      </c>
      <c r="J658">
        <f t="shared" si="72"/>
        <v>0</v>
      </c>
      <c r="K658">
        <f t="shared" si="73"/>
        <v>43132</v>
      </c>
    </row>
    <row r="659" spans="1:11" x14ac:dyDescent="0.25">
      <c r="A659" s="2">
        <v>658</v>
      </c>
      <c r="B659" s="3">
        <v>44517</v>
      </c>
      <c r="C659" s="4">
        <f t="shared" si="70"/>
        <v>1</v>
      </c>
      <c r="D659" s="4">
        <f t="shared" si="74"/>
        <v>43132</v>
      </c>
      <c r="E659" s="4" t="s">
        <v>7</v>
      </c>
      <c r="F659" s="4">
        <f t="shared" si="75"/>
        <v>0</v>
      </c>
      <c r="G659" s="4">
        <f t="shared" si="76"/>
        <v>43132</v>
      </c>
      <c r="H659" s="2">
        <v>1320</v>
      </c>
      <c r="I659">
        <f t="shared" si="71"/>
        <v>0</v>
      </c>
      <c r="J659">
        <f t="shared" si="72"/>
        <v>0</v>
      </c>
      <c r="K659">
        <f t="shared" si="73"/>
        <v>41812</v>
      </c>
    </row>
    <row r="660" spans="1:11" x14ac:dyDescent="0.25">
      <c r="A660" s="2">
        <v>659</v>
      </c>
      <c r="B660" s="3">
        <v>44517</v>
      </c>
      <c r="C660" s="4">
        <f t="shared" si="70"/>
        <v>1</v>
      </c>
      <c r="D660" s="4">
        <f t="shared" si="74"/>
        <v>41812</v>
      </c>
      <c r="E660" s="4" t="s">
        <v>4</v>
      </c>
      <c r="F660" s="4">
        <f t="shared" si="75"/>
        <v>0</v>
      </c>
      <c r="G660" s="4">
        <f t="shared" si="76"/>
        <v>41812</v>
      </c>
      <c r="H660" s="2">
        <v>8470</v>
      </c>
      <c r="I660">
        <f t="shared" si="71"/>
        <v>0</v>
      </c>
      <c r="J660">
        <f t="shared" si="72"/>
        <v>0</v>
      </c>
      <c r="K660">
        <f t="shared" si="73"/>
        <v>33342</v>
      </c>
    </row>
    <row r="661" spans="1:11" x14ac:dyDescent="0.25">
      <c r="A661" s="2">
        <v>660</v>
      </c>
      <c r="B661" s="3">
        <v>44518</v>
      </c>
      <c r="C661" s="4">
        <f t="shared" si="70"/>
        <v>1</v>
      </c>
      <c r="D661" s="4">
        <f t="shared" si="74"/>
        <v>33342</v>
      </c>
      <c r="E661" s="4" t="s">
        <v>6</v>
      </c>
      <c r="F661" s="4">
        <f t="shared" si="75"/>
        <v>13179</v>
      </c>
      <c r="G661" s="4">
        <f t="shared" si="76"/>
        <v>46521</v>
      </c>
      <c r="H661" s="2">
        <v>1030</v>
      </c>
      <c r="I661">
        <f t="shared" si="71"/>
        <v>0</v>
      </c>
      <c r="J661">
        <f t="shared" si="72"/>
        <v>0</v>
      </c>
      <c r="K661">
        <f t="shared" si="73"/>
        <v>45491</v>
      </c>
    </row>
    <row r="662" spans="1:11" x14ac:dyDescent="0.25">
      <c r="A662" s="2">
        <v>661</v>
      </c>
      <c r="B662" s="3">
        <v>44519</v>
      </c>
      <c r="C662" s="4">
        <f t="shared" si="70"/>
        <v>0</v>
      </c>
      <c r="D662" s="4">
        <f t="shared" si="74"/>
        <v>45491</v>
      </c>
      <c r="E662" s="4" t="s">
        <v>4</v>
      </c>
      <c r="F662" s="4">
        <f t="shared" si="75"/>
        <v>13179</v>
      </c>
      <c r="G662" s="4">
        <f t="shared" si="76"/>
        <v>58670</v>
      </c>
      <c r="H662" s="2">
        <v>6050</v>
      </c>
      <c r="I662">
        <f t="shared" si="71"/>
        <v>0</v>
      </c>
      <c r="J662">
        <f t="shared" si="72"/>
        <v>0</v>
      </c>
      <c r="K662">
        <f t="shared" si="73"/>
        <v>52620</v>
      </c>
    </row>
    <row r="663" spans="1:11" x14ac:dyDescent="0.25">
      <c r="A663" s="2">
        <v>662</v>
      </c>
      <c r="B663" s="3">
        <v>44519</v>
      </c>
      <c r="C663" s="4">
        <f t="shared" si="70"/>
        <v>0</v>
      </c>
      <c r="D663" s="4">
        <f t="shared" si="74"/>
        <v>52620</v>
      </c>
      <c r="E663" s="4" t="s">
        <v>5</v>
      </c>
      <c r="F663" s="4">
        <f t="shared" si="75"/>
        <v>0</v>
      </c>
      <c r="G663" s="4">
        <f t="shared" si="76"/>
        <v>52620</v>
      </c>
      <c r="H663" s="2">
        <v>4740</v>
      </c>
      <c r="I663">
        <f t="shared" si="71"/>
        <v>0</v>
      </c>
      <c r="J663">
        <f t="shared" si="72"/>
        <v>0</v>
      </c>
      <c r="K663">
        <f t="shared" si="73"/>
        <v>47880</v>
      </c>
    </row>
    <row r="664" spans="1:11" x14ac:dyDescent="0.25">
      <c r="A664" s="2">
        <v>663</v>
      </c>
      <c r="B664" s="3">
        <v>44520</v>
      </c>
      <c r="C664" s="4">
        <f t="shared" si="70"/>
        <v>0</v>
      </c>
      <c r="D664" s="4">
        <f t="shared" si="74"/>
        <v>47880</v>
      </c>
      <c r="E664" s="4" t="s">
        <v>4</v>
      </c>
      <c r="F664" s="4">
        <f t="shared" si="75"/>
        <v>5000</v>
      </c>
      <c r="G664" s="4">
        <f t="shared" si="76"/>
        <v>52880</v>
      </c>
      <c r="H664" s="2">
        <v>5270</v>
      </c>
      <c r="I664">
        <f t="shared" si="71"/>
        <v>0</v>
      </c>
      <c r="J664">
        <f t="shared" si="72"/>
        <v>0</v>
      </c>
      <c r="K664">
        <f t="shared" si="73"/>
        <v>47610</v>
      </c>
    </row>
    <row r="665" spans="1:11" x14ac:dyDescent="0.25">
      <c r="A665" s="2">
        <v>664</v>
      </c>
      <c r="B665" s="3">
        <v>44520</v>
      </c>
      <c r="C665" s="4">
        <f t="shared" si="70"/>
        <v>0</v>
      </c>
      <c r="D665" s="4">
        <f t="shared" si="74"/>
        <v>47610</v>
      </c>
      <c r="E665" s="4" t="s">
        <v>5</v>
      </c>
      <c r="F665" s="4">
        <f t="shared" si="75"/>
        <v>0</v>
      </c>
      <c r="G665" s="4">
        <f t="shared" si="76"/>
        <v>47610</v>
      </c>
      <c r="H665" s="2">
        <v>9150</v>
      </c>
      <c r="I665">
        <f t="shared" si="71"/>
        <v>0</v>
      </c>
      <c r="J665">
        <f t="shared" si="72"/>
        <v>0</v>
      </c>
      <c r="K665">
        <f t="shared" si="73"/>
        <v>38460</v>
      </c>
    </row>
    <row r="666" spans="1:11" x14ac:dyDescent="0.25">
      <c r="A666" s="2">
        <v>665</v>
      </c>
      <c r="B666" s="3">
        <v>44520</v>
      </c>
      <c r="C666" s="4">
        <f t="shared" si="70"/>
        <v>0</v>
      </c>
      <c r="D666" s="4">
        <f t="shared" si="74"/>
        <v>38460</v>
      </c>
      <c r="E666" s="4" t="s">
        <v>6</v>
      </c>
      <c r="F666" s="4">
        <f t="shared" si="75"/>
        <v>0</v>
      </c>
      <c r="G666" s="4">
        <f t="shared" si="76"/>
        <v>38460</v>
      </c>
      <c r="H666" s="2">
        <v>8790</v>
      </c>
      <c r="I666">
        <f t="shared" si="71"/>
        <v>0</v>
      </c>
      <c r="J666">
        <f t="shared" si="72"/>
        <v>0</v>
      </c>
      <c r="K666">
        <f t="shared" si="73"/>
        <v>29670</v>
      </c>
    </row>
    <row r="667" spans="1:11" x14ac:dyDescent="0.25">
      <c r="A667" s="2">
        <v>666</v>
      </c>
      <c r="B667" s="3">
        <v>44520</v>
      </c>
      <c r="C667" s="4">
        <f t="shared" si="70"/>
        <v>0</v>
      </c>
      <c r="D667" s="4">
        <f t="shared" si="74"/>
        <v>29670</v>
      </c>
      <c r="E667" s="4" t="s">
        <v>7</v>
      </c>
      <c r="F667" s="4">
        <f t="shared" si="75"/>
        <v>0</v>
      </c>
      <c r="G667" s="4">
        <f t="shared" si="76"/>
        <v>29670</v>
      </c>
      <c r="H667" s="2">
        <v>2830</v>
      </c>
      <c r="I667">
        <f t="shared" si="71"/>
        <v>0</v>
      </c>
      <c r="J667">
        <f t="shared" si="72"/>
        <v>0</v>
      </c>
      <c r="K667">
        <f t="shared" si="73"/>
        <v>26840</v>
      </c>
    </row>
    <row r="668" spans="1:11" x14ac:dyDescent="0.25">
      <c r="A668" s="2">
        <v>667</v>
      </c>
      <c r="B668" s="3">
        <v>44521</v>
      </c>
      <c r="C668" s="4">
        <f t="shared" si="70"/>
        <v>1</v>
      </c>
      <c r="D668" s="4">
        <f t="shared" si="74"/>
        <v>26840</v>
      </c>
      <c r="E668" s="4" t="s">
        <v>4</v>
      </c>
      <c r="F668" s="4">
        <f t="shared" si="75"/>
        <v>5000</v>
      </c>
      <c r="G668" s="4">
        <f t="shared" si="76"/>
        <v>31840</v>
      </c>
      <c r="H668" s="2">
        <v>1380</v>
      </c>
      <c r="I668">
        <f t="shared" si="71"/>
        <v>0</v>
      </c>
      <c r="J668">
        <f t="shared" si="72"/>
        <v>0</v>
      </c>
      <c r="K668">
        <f t="shared" si="73"/>
        <v>30460</v>
      </c>
    </row>
    <row r="669" spans="1:11" x14ac:dyDescent="0.25">
      <c r="A669" s="2">
        <v>668</v>
      </c>
      <c r="B669" s="3">
        <v>44522</v>
      </c>
      <c r="C669" s="4">
        <f t="shared" si="70"/>
        <v>1</v>
      </c>
      <c r="D669" s="4">
        <f t="shared" si="74"/>
        <v>30460</v>
      </c>
      <c r="E669" s="4" t="s">
        <v>5</v>
      </c>
      <c r="F669" s="4">
        <f t="shared" si="75"/>
        <v>13179</v>
      </c>
      <c r="G669" s="4">
        <f t="shared" si="76"/>
        <v>43639</v>
      </c>
      <c r="H669" s="2">
        <v>9060</v>
      </c>
      <c r="I669">
        <f t="shared" si="71"/>
        <v>0</v>
      </c>
      <c r="J669">
        <f t="shared" si="72"/>
        <v>0</v>
      </c>
      <c r="K669">
        <f t="shared" si="73"/>
        <v>34579</v>
      </c>
    </row>
    <row r="670" spans="1:11" x14ac:dyDescent="0.25">
      <c r="A670" s="2">
        <v>669</v>
      </c>
      <c r="B670" s="3">
        <v>44522</v>
      </c>
      <c r="C670" s="4">
        <f t="shared" si="70"/>
        <v>1</v>
      </c>
      <c r="D670" s="4">
        <f t="shared" si="74"/>
        <v>34579</v>
      </c>
      <c r="E670" s="4" t="s">
        <v>7</v>
      </c>
      <c r="F670" s="4">
        <f t="shared" si="75"/>
        <v>0</v>
      </c>
      <c r="G670" s="4">
        <f t="shared" si="76"/>
        <v>34579</v>
      </c>
      <c r="H670" s="2">
        <v>3190</v>
      </c>
      <c r="I670">
        <f t="shared" si="71"/>
        <v>0</v>
      </c>
      <c r="J670">
        <f t="shared" si="72"/>
        <v>0</v>
      </c>
      <c r="K670">
        <f t="shared" si="73"/>
        <v>31389</v>
      </c>
    </row>
    <row r="671" spans="1:11" x14ac:dyDescent="0.25">
      <c r="A671" s="2">
        <v>670</v>
      </c>
      <c r="B671" s="3">
        <v>44522</v>
      </c>
      <c r="C671" s="4">
        <f t="shared" si="70"/>
        <v>1</v>
      </c>
      <c r="D671" s="4">
        <f t="shared" si="74"/>
        <v>31389</v>
      </c>
      <c r="E671" s="4" t="s">
        <v>6</v>
      </c>
      <c r="F671" s="4">
        <f t="shared" si="75"/>
        <v>0</v>
      </c>
      <c r="G671" s="4">
        <f t="shared" si="76"/>
        <v>31389</v>
      </c>
      <c r="H671" s="2">
        <v>4380</v>
      </c>
      <c r="I671">
        <f t="shared" si="71"/>
        <v>0</v>
      </c>
      <c r="J671">
        <f t="shared" si="72"/>
        <v>0</v>
      </c>
      <c r="K671">
        <f t="shared" si="73"/>
        <v>27009</v>
      </c>
    </row>
    <row r="672" spans="1:11" x14ac:dyDescent="0.25">
      <c r="A672" s="2">
        <v>671</v>
      </c>
      <c r="B672" s="3">
        <v>44522</v>
      </c>
      <c r="C672" s="4">
        <f t="shared" si="70"/>
        <v>1</v>
      </c>
      <c r="D672" s="4">
        <f t="shared" si="74"/>
        <v>27009</v>
      </c>
      <c r="E672" s="4" t="s">
        <v>4</v>
      </c>
      <c r="F672" s="4">
        <f t="shared" si="75"/>
        <v>0</v>
      </c>
      <c r="G672" s="4">
        <f t="shared" si="76"/>
        <v>27009</v>
      </c>
      <c r="H672" s="2">
        <v>5930</v>
      </c>
      <c r="I672">
        <f t="shared" si="71"/>
        <v>0</v>
      </c>
      <c r="J672">
        <f t="shared" si="72"/>
        <v>0</v>
      </c>
      <c r="K672">
        <f t="shared" si="73"/>
        <v>21079</v>
      </c>
    </row>
    <row r="673" spans="1:11" x14ac:dyDescent="0.25">
      <c r="A673" s="2">
        <v>672</v>
      </c>
      <c r="B673" s="3">
        <v>44523</v>
      </c>
      <c r="C673" s="4">
        <f t="shared" si="70"/>
        <v>1</v>
      </c>
      <c r="D673" s="4">
        <f t="shared" si="74"/>
        <v>21079</v>
      </c>
      <c r="E673" s="4" t="s">
        <v>5</v>
      </c>
      <c r="F673" s="4">
        <f t="shared" si="75"/>
        <v>13179</v>
      </c>
      <c r="G673" s="4">
        <f t="shared" si="76"/>
        <v>34258</v>
      </c>
      <c r="H673" s="2">
        <v>3980</v>
      </c>
      <c r="I673">
        <f t="shared" si="71"/>
        <v>0</v>
      </c>
      <c r="J673">
        <f t="shared" si="72"/>
        <v>0</v>
      </c>
      <c r="K673">
        <f t="shared" si="73"/>
        <v>30278</v>
      </c>
    </row>
    <row r="674" spans="1:11" x14ac:dyDescent="0.25">
      <c r="A674" s="2">
        <v>673</v>
      </c>
      <c r="B674" s="3">
        <v>44523</v>
      </c>
      <c r="C674" s="4">
        <f t="shared" si="70"/>
        <v>1</v>
      </c>
      <c r="D674" s="4">
        <f t="shared" si="74"/>
        <v>30278</v>
      </c>
      <c r="E674" s="4" t="s">
        <v>4</v>
      </c>
      <c r="F674" s="4">
        <f t="shared" si="75"/>
        <v>0</v>
      </c>
      <c r="G674" s="4">
        <f t="shared" si="76"/>
        <v>30278</v>
      </c>
      <c r="H674" s="2">
        <v>9750</v>
      </c>
      <c r="I674">
        <f t="shared" si="71"/>
        <v>0</v>
      </c>
      <c r="J674">
        <f t="shared" si="72"/>
        <v>0</v>
      </c>
      <c r="K674">
        <f t="shared" si="73"/>
        <v>20528</v>
      </c>
    </row>
    <row r="675" spans="1:11" x14ac:dyDescent="0.25">
      <c r="A675" s="2">
        <v>674</v>
      </c>
      <c r="B675" s="3">
        <v>44523</v>
      </c>
      <c r="C675" s="4">
        <f t="shared" si="70"/>
        <v>1</v>
      </c>
      <c r="D675" s="4">
        <f t="shared" si="74"/>
        <v>20528</v>
      </c>
      <c r="E675" s="4" t="s">
        <v>7</v>
      </c>
      <c r="F675" s="4">
        <f t="shared" si="75"/>
        <v>0</v>
      </c>
      <c r="G675" s="4">
        <f t="shared" si="76"/>
        <v>20528</v>
      </c>
      <c r="H675" s="2">
        <v>7340</v>
      </c>
      <c r="I675">
        <f t="shared" si="71"/>
        <v>0</v>
      </c>
      <c r="J675">
        <f t="shared" si="72"/>
        <v>0</v>
      </c>
      <c r="K675">
        <f t="shared" si="73"/>
        <v>13188</v>
      </c>
    </row>
    <row r="676" spans="1:11" x14ac:dyDescent="0.25">
      <c r="A676" s="2">
        <v>675</v>
      </c>
      <c r="B676" s="3">
        <v>44523</v>
      </c>
      <c r="C676" s="4">
        <f t="shared" si="70"/>
        <v>1</v>
      </c>
      <c r="D676" s="4">
        <f t="shared" si="74"/>
        <v>13188</v>
      </c>
      <c r="E676" s="4" t="s">
        <v>6</v>
      </c>
      <c r="F676" s="4">
        <f t="shared" si="75"/>
        <v>0</v>
      </c>
      <c r="G676" s="4">
        <f t="shared" si="76"/>
        <v>13188</v>
      </c>
      <c r="H676" s="2">
        <v>5350</v>
      </c>
      <c r="I676">
        <f t="shared" si="71"/>
        <v>0</v>
      </c>
      <c r="J676">
        <f t="shared" si="72"/>
        <v>0</v>
      </c>
      <c r="K676">
        <f t="shared" si="73"/>
        <v>7838</v>
      </c>
    </row>
    <row r="677" spans="1:11" x14ac:dyDescent="0.25">
      <c r="A677" s="2">
        <v>676</v>
      </c>
      <c r="B677" s="3">
        <v>44524</v>
      </c>
      <c r="C677" s="4">
        <f t="shared" si="70"/>
        <v>1</v>
      </c>
      <c r="D677" s="4">
        <f t="shared" si="74"/>
        <v>7838</v>
      </c>
      <c r="E677" s="4" t="s">
        <v>4</v>
      </c>
      <c r="F677" s="4">
        <f t="shared" si="75"/>
        <v>13179</v>
      </c>
      <c r="G677" s="4">
        <f t="shared" si="76"/>
        <v>21017</v>
      </c>
      <c r="H677" s="2">
        <v>5490</v>
      </c>
      <c r="I677">
        <f t="shared" si="71"/>
        <v>0</v>
      </c>
      <c r="J677">
        <f t="shared" si="72"/>
        <v>0</v>
      </c>
      <c r="K677">
        <f t="shared" si="73"/>
        <v>15527</v>
      </c>
    </row>
    <row r="678" spans="1:11" x14ac:dyDescent="0.25">
      <c r="A678" s="2">
        <v>677</v>
      </c>
      <c r="B678" s="3">
        <v>44524</v>
      </c>
      <c r="C678" s="4">
        <f t="shared" si="70"/>
        <v>1</v>
      </c>
      <c r="D678" s="4">
        <f t="shared" si="74"/>
        <v>15527</v>
      </c>
      <c r="E678" s="4" t="s">
        <v>7</v>
      </c>
      <c r="F678" s="4">
        <f t="shared" si="75"/>
        <v>0</v>
      </c>
      <c r="G678" s="4">
        <f t="shared" si="76"/>
        <v>15527</v>
      </c>
      <c r="H678" s="2">
        <v>1180</v>
      </c>
      <c r="I678">
        <f t="shared" si="71"/>
        <v>0</v>
      </c>
      <c r="J678">
        <f t="shared" si="72"/>
        <v>0</v>
      </c>
      <c r="K678">
        <f t="shared" si="73"/>
        <v>14347</v>
      </c>
    </row>
    <row r="679" spans="1:11" x14ac:dyDescent="0.25">
      <c r="A679" s="2">
        <v>678</v>
      </c>
      <c r="B679" s="3">
        <v>44525</v>
      </c>
      <c r="C679" s="4">
        <f t="shared" si="70"/>
        <v>1</v>
      </c>
      <c r="D679" s="4">
        <f t="shared" si="74"/>
        <v>14347</v>
      </c>
      <c r="E679" s="4" t="s">
        <v>7</v>
      </c>
      <c r="F679" s="4">
        <f t="shared" si="75"/>
        <v>13179</v>
      </c>
      <c r="G679" s="4">
        <f t="shared" si="76"/>
        <v>27526</v>
      </c>
      <c r="H679" s="2">
        <v>7560</v>
      </c>
      <c r="I679">
        <f t="shared" si="71"/>
        <v>0</v>
      </c>
      <c r="J679">
        <f t="shared" si="72"/>
        <v>0</v>
      </c>
      <c r="K679">
        <f t="shared" si="73"/>
        <v>19966</v>
      </c>
    </row>
    <row r="680" spans="1:11" x14ac:dyDescent="0.25">
      <c r="A680" s="2">
        <v>679</v>
      </c>
      <c r="B680" s="3">
        <v>44526</v>
      </c>
      <c r="C680" s="4">
        <f t="shared" si="70"/>
        <v>0</v>
      </c>
      <c r="D680" s="4">
        <f t="shared" si="74"/>
        <v>19966</v>
      </c>
      <c r="E680" s="4" t="s">
        <v>5</v>
      </c>
      <c r="F680" s="4">
        <f t="shared" si="75"/>
        <v>13179</v>
      </c>
      <c r="G680" s="4">
        <f t="shared" si="76"/>
        <v>33145</v>
      </c>
      <c r="H680" s="2">
        <v>7970</v>
      </c>
      <c r="I680">
        <f t="shared" si="71"/>
        <v>0</v>
      </c>
      <c r="J680">
        <f t="shared" si="72"/>
        <v>0</v>
      </c>
      <c r="K680">
        <f t="shared" si="73"/>
        <v>25175</v>
      </c>
    </row>
    <row r="681" spans="1:11" x14ac:dyDescent="0.25">
      <c r="A681" s="2">
        <v>680</v>
      </c>
      <c r="B681" s="3">
        <v>44526</v>
      </c>
      <c r="C681" s="4">
        <f t="shared" si="70"/>
        <v>0</v>
      </c>
      <c r="D681" s="4">
        <f t="shared" si="74"/>
        <v>25175</v>
      </c>
      <c r="E681" s="4" t="s">
        <v>7</v>
      </c>
      <c r="F681" s="4">
        <f t="shared" si="75"/>
        <v>0</v>
      </c>
      <c r="G681" s="4">
        <f t="shared" si="76"/>
        <v>25175</v>
      </c>
      <c r="H681" s="2">
        <v>2400</v>
      </c>
      <c r="I681">
        <f t="shared" si="71"/>
        <v>0</v>
      </c>
      <c r="J681">
        <f t="shared" si="72"/>
        <v>0</v>
      </c>
      <c r="K681">
        <f t="shared" si="73"/>
        <v>22775</v>
      </c>
    </row>
    <row r="682" spans="1:11" x14ac:dyDescent="0.25">
      <c r="A682" s="2">
        <v>681</v>
      </c>
      <c r="B682" s="3">
        <v>44526</v>
      </c>
      <c r="C682" s="4">
        <f t="shared" si="70"/>
        <v>0</v>
      </c>
      <c r="D682" s="4">
        <f t="shared" si="74"/>
        <v>22775</v>
      </c>
      <c r="E682" s="4" t="s">
        <v>4</v>
      </c>
      <c r="F682" s="4">
        <f t="shared" si="75"/>
        <v>0</v>
      </c>
      <c r="G682" s="4">
        <f t="shared" si="76"/>
        <v>22775</v>
      </c>
      <c r="H682" s="2">
        <v>7120</v>
      </c>
      <c r="I682">
        <f t="shared" si="71"/>
        <v>0</v>
      </c>
      <c r="J682">
        <f t="shared" si="72"/>
        <v>0</v>
      </c>
      <c r="K682">
        <f t="shared" si="73"/>
        <v>15655</v>
      </c>
    </row>
    <row r="683" spans="1:11" x14ac:dyDescent="0.25">
      <c r="A683" s="2">
        <v>682</v>
      </c>
      <c r="B683" s="3">
        <v>44527</v>
      </c>
      <c r="C683" s="4">
        <f t="shared" si="70"/>
        <v>0</v>
      </c>
      <c r="D683" s="4">
        <f t="shared" si="74"/>
        <v>15655</v>
      </c>
      <c r="E683" s="4" t="s">
        <v>7</v>
      </c>
      <c r="F683" s="4">
        <f t="shared" si="75"/>
        <v>5000</v>
      </c>
      <c r="G683" s="4">
        <f t="shared" si="76"/>
        <v>20655</v>
      </c>
      <c r="H683" s="2">
        <v>3500</v>
      </c>
      <c r="I683">
        <f t="shared" si="71"/>
        <v>0</v>
      </c>
      <c r="J683">
        <f t="shared" si="72"/>
        <v>0</v>
      </c>
      <c r="K683">
        <f t="shared" si="73"/>
        <v>17155</v>
      </c>
    </row>
    <row r="684" spans="1:11" x14ac:dyDescent="0.25">
      <c r="A684" s="2">
        <v>683</v>
      </c>
      <c r="B684" s="3">
        <v>44527</v>
      </c>
      <c r="C684" s="4">
        <f t="shared" si="70"/>
        <v>0</v>
      </c>
      <c r="D684" s="4">
        <f t="shared" si="74"/>
        <v>17155</v>
      </c>
      <c r="E684" s="4" t="s">
        <v>4</v>
      </c>
      <c r="F684" s="4">
        <f t="shared" si="75"/>
        <v>0</v>
      </c>
      <c r="G684" s="4">
        <f t="shared" si="76"/>
        <v>17155</v>
      </c>
      <c r="H684" s="2">
        <v>8590</v>
      </c>
      <c r="I684">
        <f t="shared" si="71"/>
        <v>0</v>
      </c>
      <c r="J684">
        <f t="shared" si="72"/>
        <v>0</v>
      </c>
      <c r="K684">
        <f t="shared" si="73"/>
        <v>8565</v>
      </c>
    </row>
    <row r="685" spans="1:11" x14ac:dyDescent="0.25">
      <c r="A685" s="2">
        <v>684</v>
      </c>
      <c r="B685" s="3">
        <v>44528</v>
      </c>
      <c r="C685" s="4">
        <f t="shared" si="70"/>
        <v>1</v>
      </c>
      <c r="D685" s="4">
        <f t="shared" si="74"/>
        <v>8565</v>
      </c>
      <c r="E685" s="4" t="s">
        <v>4</v>
      </c>
      <c r="F685" s="4">
        <f t="shared" si="75"/>
        <v>5000</v>
      </c>
      <c r="G685" s="4">
        <f t="shared" si="76"/>
        <v>13565</v>
      </c>
      <c r="H685" s="2">
        <v>2510</v>
      </c>
      <c r="I685">
        <f t="shared" si="71"/>
        <v>0</v>
      </c>
      <c r="J685">
        <f t="shared" si="72"/>
        <v>0</v>
      </c>
      <c r="K685">
        <f t="shared" si="73"/>
        <v>11055</v>
      </c>
    </row>
    <row r="686" spans="1:11" x14ac:dyDescent="0.25">
      <c r="A686" s="2">
        <v>685</v>
      </c>
      <c r="B686" s="3">
        <v>44528</v>
      </c>
      <c r="C686" s="4">
        <f t="shared" si="70"/>
        <v>1</v>
      </c>
      <c r="D686" s="4">
        <f t="shared" si="74"/>
        <v>11055</v>
      </c>
      <c r="E686" s="4" t="s">
        <v>5</v>
      </c>
      <c r="F686" s="4">
        <f t="shared" si="75"/>
        <v>0</v>
      </c>
      <c r="G686" s="4">
        <f t="shared" si="76"/>
        <v>11055</v>
      </c>
      <c r="H686" s="2">
        <v>2180</v>
      </c>
      <c r="I686">
        <f t="shared" si="71"/>
        <v>0</v>
      </c>
      <c r="J686">
        <f t="shared" si="72"/>
        <v>0</v>
      </c>
      <c r="K686">
        <f t="shared" si="73"/>
        <v>8875</v>
      </c>
    </row>
    <row r="687" spans="1:11" x14ac:dyDescent="0.25">
      <c r="A687" s="2">
        <v>686</v>
      </c>
      <c r="B687" s="3">
        <v>44528</v>
      </c>
      <c r="C687" s="4">
        <f t="shared" si="70"/>
        <v>1</v>
      </c>
      <c r="D687" s="4">
        <f t="shared" si="74"/>
        <v>8875</v>
      </c>
      <c r="E687" s="4" t="s">
        <v>6</v>
      </c>
      <c r="F687" s="4">
        <f t="shared" si="75"/>
        <v>0</v>
      </c>
      <c r="G687" s="4">
        <f t="shared" si="76"/>
        <v>8875</v>
      </c>
      <c r="H687" s="2">
        <v>4710</v>
      </c>
      <c r="I687">
        <f t="shared" si="71"/>
        <v>0</v>
      </c>
      <c r="J687">
        <f t="shared" si="72"/>
        <v>0</v>
      </c>
      <c r="K687">
        <f t="shared" si="73"/>
        <v>4165</v>
      </c>
    </row>
    <row r="688" spans="1:11" x14ac:dyDescent="0.25">
      <c r="A688" s="2">
        <v>687</v>
      </c>
      <c r="B688" s="3">
        <v>44529</v>
      </c>
      <c r="C688" s="4">
        <f t="shared" si="70"/>
        <v>1</v>
      </c>
      <c r="D688" s="4">
        <f t="shared" si="74"/>
        <v>4165</v>
      </c>
      <c r="E688" s="4" t="s">
        <v>5</v>
      </c>
      <c r="F688" s="4">
        <f t="shared" si="75"/>
        <v>13179</v>
      </c>
      <c r="G688" s="4">
        <f t="shared" si="76"/>
        <v>17344</v>
      </c>
      <c r="H688" s="2">
        <v>3830</v>
      </c>
      <c r="I688">
        <f t="shared" si="71"/>
        <v>0</v>
      </c>
      <c r="J688">
        <f t="shared" si="72"/>
        <v>0</v>
      </c>
      <c r="K688">
        <f t="shared" si="73"/>
        <v>13514</v>
      </c>
    </row>
    <row r="689" spans="1:11" x14ac:dyDescent="0.25">
      <c r="A689" s="2">
        <v>688</v>
      </c>
      <c r="B689" s="3">
        <v>44529</v>
      </c>
      <c r="C689" s="4">
        <f t="shared" si="70"/>
        <v>1</v>
      </c>
      <c r="D689" s="4">
        <f t="shared" si="74"/>
        <v>13514</v>
      </c>
      <c r="E689" s="4" t="s">
        <v>4</v>
      </c>
      <c r="F689" s="4">
        <f t="shared" si="75"/>
        <v>0</v>
      </c>
      <c r="G689" s="4">
        <f t="shared" si="76"/>
        <v>13514</v>
      </c>
      <c r="H689" s="2">
        <v>3110</v>
      </c>
      <c r="I689">
        <f t="shared" si="71"/>
        <v>0</v>
      </c>
      <c r="J689">
        <f t="shared" si="72"/>
        <v>0</v>
      </c>
      <c r="K689">
        <f t="shared" si="73"/>
        <v>10404</v>
      </c>
    </row>
    <row r="690" spans="1:11" x14ac:dyDescent="0.25">
      <c r="A690" s="2">
        <v>689</v>
      </c>
      <c r="B690" s="3">
        <v>44529</v>
      </c>
      <c r="C690" s="4">
        <f t="shared" si="70"/>
        <v>1</v>
      </c>
      <c r="D690" s="4">
        <f t="shared" si="74"/>
        <v>10404</v>
      </c>
      <c r="E690" s="4" t="s">
        <v>7</v>
      </c>
      <c r="F690" s="4">
        <f t="shared" si="75"/>
        <v>0</v>
      </c>
      <c r="G690" s="4">
        <f t="shared" si="76"/>
        <v>10404</v>
      </c>
      <c r="H690" s="2">
        <v>9840</v>
      </c>
      <c r="I690">
        <f t="shared" si="71"/>
        <v>0</v>
      </c>
      <c r="J690">
        <f t="shared" si="72"/>
        <v>0</v>
      </c>
      <c r="K690">
        <f t="shared" si="73"/>
        <v>564</v>
      </c>
    </row>
    <row r="691" spans="1:11" x14ac:dyDescent="0.25">
      <c r="A691" s="2">
        <v>690</v>
      </c>
      <c r="B691" s="3">
        <v>44530</v>
      </c>
      <c r="C691" s="4">
        <f t="shared" si="70"/>
        <v>1</v>
      </c>
      <c r="D691" s="4">
        <f t="shared" si="74"/>
        <v>564</v>
      </c>
      <c r="E691" s="4" t="s">
        <v>4</v>
      </c>
      <c r="F691" s="4">
        <f t="shared" si="75"/>
        <v>13179</v>
      </c>
      <c r="G691" s="4">
        <f t="shared" si="76"/>
        <v>13743</v>
      </c>
      <c r="H691" s="2">
        <v>3880</v>
      </c>
      <c r="I691">
        <f t="shared" si="71"/>
        <v>0</v>
      </c>
      <c r="J691">
        <f t="shared" si="72"/>
        <v>0</v>
      </c>
      <c r="K691">
        <f t="shared" si="73"/>
        <v>9863</v>
      </c>
    </row>
    <row r="692" spans="1:11" x14ac:dyDescent="0.25">
      <c r="A692" s="2">
        <v>691</v>
      </c>
      <c r="B692" s="3">
        <v>44530</v>
      </c>
      <c r="C692" s="4">
        <f t="shared" si="70"/>
        <v>1</v>
      </c>
      <c r="D692" s="4">
        <f t="shared" si="74"/>
        <v>9863</v>
      </c>
      <c r="E692" s="4" t="s">
        <v>7</v>
      </c>
      <c r="F692" s="4">
        <f t="shared" si="75"/>
        <v>0</v>
      </c>
      <c r="G692" s="4">
        <f t="shared" si="76"/>
        <v>9863</v>
      </c>
      <c r="H692" s="2">
        <v>9670</v>
      </c>
      <c r="I692">
        <f t="shared" si="71"/>
        <v>0</v>
      </c>
      <c r="J692">
        <f t="shared" si="72"/>
        <v>0</v>
      </c>
      <c r="K692">
        <f t="shared" si="73"/>
        <v>193</v>
      </c>
    </row>
    <row r="693" spans="1:11" x14ac:dyDescent="0.25">
      <c r="A693" s="2">
        <v>692</v>
      </c>
      <c r="B693" s="3">
        <v>44531</v>
      </c>
      <c r="C693" s="4">
        <f t="shared" si="70"/>
        <v>1</v>
      </c>
      <c r="D693" s="4">
        <f t="shared" si="74"/>
        <v>193</v>
      </c>
      <c r="E693" s="4" t="s">
        <v>7</v>
      </c>
      <c r="F693" s="4">
        <f t="shared" si="75"/>
        <v>13179</v>
      </c>
      <c r="G693" s="4">
        <f t="shared" si="76"/>
        <v>13372</v>
      </c>
      <c r="H693" s="2">
        <v>3510</v>
      </c>
      <c r="I693">
        <f t="shared" si="71"/>
        <v>0</v>
      </c>
      <c r="J693">
        <f t="shared" si="72"/>
        <v>0</v>
      </c>
      <c r="K693">
        <f t="shared" si="73"/>
        <v>9862</v>
      </c>
    </row>
    <row r="694" spans="1:11" x14ac:dyDescent="0.25">
      <c r="A694" s="2">
        <v>693</v>
      </c>
      <c r="B694" s="3">
        <v>44532</v>
      </c>
      <c r="C694" s="4">
        <f t="shared" si="70"/>
        <v>1</v>
      </c>
      <c r="D694" s="4">
        <f t="shared" si="74"/>
        <v>9862</v>
      </c>
      <c r="E694" s="4" t="s">
        <v>7</v>
      </c>
      <c r="F694" s="4">
        <f t="shared" si="75"/>
        <v>13179</v>
      </c>
      <c r="G694" s="4">
        <f t="shared" si="76"/>
        <v>23041</v>
      </c>
      <c r="H694" s="2">
        <v>5820</v>
      </c>
      <c r="I694">
        <f t="shared" si="71"/>
        <v>0</v>
      </c>
      <c r="J694">
        <f t="shared" si="72"/>
        <v>0</v>
      </c>
      <c r="K694">
        <f t="shared" si="73"/>
        <v>17221</v>
      </c>
    </row>
    <row r="695" spans="1:11" x14ac:dyDescent="0.25">
      <c r="A695" s="2">
        <v>694</v>
      </c>
      <c r="B695" s="3">
        <v>44532</v>
      </c>
      <c r="C695" s="4">
        <f t="shared" si="70"/>
        <v>1</v>
      </c>
      <c r="D695" s="4">
        <f t="shared" si="74"/>
        <v>17221</v>
      </c>
      <c r="E695" s="4" t="s">
        <v>4</v>
      </c>
      <c r="F695" s="4">
        <f t="shared" si="75"/>
        <v>0</v>
      </c>
      <c r="G695" s="4">
        <f t="shared" si="76"/>
        <v>17221</v>
      </c>
      <c r="H695" s="2">
        <v>1950</v>
      </c>
      <c r="I695">
        <f t="shared" si="71"/>
        <v>0</v>
      </c>
      <c r="J695">
        <f t="shared" si="72"/>
        <v>0</v>
      </c>
      <c r="K695">
        <f t="shared" si="73"/>
        <v>15271</v>
      </c>
    </row>
    <row r="696" spans="1:11" x14ac:dyDescent="0.25">
      <c r="A696" s="2">
        <v>695</v>
      </c>
      <c r="B696" s="3">
        <v>44533</v>
      </c>
      <c r="C696" s="4">
        <f t="shared" si="70"/>
        <v>0</v>
      </c>
      <c r="D696" s="4">
        <f t="shared" si="74"/>
        <v>15271</v>
      </c>
      <c r="E696" s="4" t="s">
        <v>7</v>
      </c>
      <c r="F696" s="4">
        <f t="shared" si="75"/>
        <v>13179</v>
      </c>
      <c r="G696" s="4">
        <f t="shared" si="76"/>
        <v>28450</v>
      </c>
      <c r="H696" s="2">
        <v>1310</v>
      </c>
      <c r="I696">
        <f t="shared" si="71"/>
        <v>0</v>
      </c>
      <c r="J696">
        <f t="shared" si="72"/>
        <v>0</v>
      </c>
      <c r="K696">
        <f t="shared" si="73"/>
        <v>27140</v>
      </c>
    </row>
    <row r="697" spans="1:11" x14ac:dyDescent="0.25">
      <c r="A697" s="2">
        <v>696</v>
      </c>
      <c r="B697" s="3">
        <v>44533</v>
      </c>
      <c r="C697" s="4">
        <f t="shared" si="70"/>
        <v>0</v>
      </c>
      <c r="D697" s="4">
        <f t="shared" si="74"/>
        <v>27140</v>
      </c>
      <c r="E697" s="4" t="s">
        <v>5</v>
      </c>
      <c r="F697" s="4">
        <f t="shared" si="75"/>
        <v>0</v>
      </c>
      <c r="G697" s="4">
        <f t="shared" si="76"/>
        <v>27140</v>
      </c>
      <c r="H697" s="2">
        <v>3850</v>
      </c>
      <c r="I697">
        <f t="shared" si="71"/>
        <v>0</v>
      </c>
      <c r="J697">
        <f t="shared" si="72"/>
        <v>0</v>
      </c>
      <c r="K697">
        <f t="shared" si="73"/>
        <v>23290</v>
      </c>
    </row>
    <row r="698" spans="1:11" x14ac:dyDescent="0.25">
      <c r="A698" s="2">
        <v>697</v>
      </c>
      <c r="B698" s="3">
        <v>44533</v>
      </c>
      <c r="C698" s="4">
        <f t="shared" si="70"/>
        <v>0</v>
      </c>
      <c r="D698" s="4">
        <f t="shared" si="74"/>
        <v>23290</v>
      </c>
      <c r="E698" s="4" t="s">
        <v>6</v>
      </c>
      <c r="F698" s="4">
        <f t="shared" si="75"/>
        <v>0</v>
      </c>
      <c r="G698" s="4">
        <f t="shared" si="76"/>
        <v>23290</v>
      </c>
      <c r="H698" s="2">
        <v>4160</v>
      </c>
      <c r="I698">
        <f t="shared" si="71"/>
        <v>0</v>
      </c>
      <c r="J698">
        <f t="shared" si="72"/>
        <v>0</v>
      </c>
      <c r="K698">
        <f t="shared" si="73"/>
        <v>19130</v>
      </c>
    </row>
    <row r="699" spans="1:11" x14ac:dyDescent="0.25">
      <c r="A699" s="2">
        <v>698</v>
      </c>
      <c r="B699" s="3">
        <v>44534</v>
      </c>
      <c r="C699" s="4">
        <f t="shared" si="70"/>
        <v>0</v>
      </c>
      <c r="D699" s="4">
        <f t="shared" si="74"/>
        <v>19130</v>
      </c>
      <c r="E699" s="4" t="s">
        <v>7</v>
      </c>
      <c r="F699" s="4">
        <f t="shared" si="75"/>
        <v>5000</v>
      </c>
      <c r="G699" s="4">
        <f t="shared" si="76"/>
        <v>24130</v>
      </c>
      <c r="H699" s="2">
        <v>3550</v>
      </c>
      <c r="I699">
        <f t="shared" si="71"/>
        <v>0</v>
      </c>
      <c r="J699">
        <f t="shared" si="72"/>
        <v>0</v>
      </c>
      <c r="K699">
        <f t="shared" si="73"/>
        <v>20580</v>
      </c>
    </row>
    <row r="700" spans="1:11" x14ac:dyDescent="0.25">
      <c r="A700" s="2">
        <v>699</v>
      </c>
      <c r="B700" s="3">
        <v>44534</v>
      </c>
      <c r="C700" s="4">
        <f t="shared" si="70"/>
        <v>0</v>
      </c>
      <c r="D700" s="4">
        <f t="shared" si="74"/>
        <v>20580</v>
      </c>
      <c r="E700" s="4" t="s">
        <v>5</v>
      </c>
      <c r="F700" s="4">
        <f t="shared" si="75"/>
        <v>0</v>
      </c>
      <c r="G700" s="4">
        <f t="shared" si="76"/>
        <v>20580</v>
      </c>
      <c r="H700" s="2">
        <v>2700</v>
      </c>
      <c r="I700">
        <f t="shared" si="71"/>
        <v>0</v>
      </c>
      <c r="J700">
        <f t="shared" si="72"/>
        <v>0</v>
      </c>
      <c r="K700">
        <f t="shared" si="73"/>
        <v>17880</v>
      </c>
    </row>
    <row r="701" spans="1:11" x14ac:dyDescent="0.25">
      <c r="A701" s="2">
        <v>700</v>
      </c>
      <c r="B701" s="3">
        <v>44535</v>
      </c>
      <c r="C701" s="4">
        <f t="shared" si="70"/>
        <v>1</v>
      </c>
      <c r="D701" s="4">
        <f t="shared" si="74"/>
        <v>17880</v>
      </c>
      <c r="E701" s="4" t="s">
        <v>4</v>
      </c>
      <c r="F701" s="4">
        <f t="shared" si="75"/>
        <v>5000</v>
      </c>
      <c r="G701" s="4">
        <f t="shared" si="76"/>
        <v>22880</v>
      </c>
      <c r="H701" s="2">
        <v>4620</v>
      </c>
      <c r="I701">
        <f t="shared" si="71"/>
        <v>0</v>
      </c>
      <c r="J701">
        <f t="shared" si="72"/>
        <v>0</v>
      </c>
      <c r="K701">
        <f t="shared" si="73"/>
        <v>18260</v>
      </c>
    </row>
    <row r="702" spans="1:11" x14ac:dyDescent="0.25">
      <c r="A702" s="2">
        <v>701</v>
      </c>
      <c r="B702" s="3">
        <v>44535</v>
      </c>
      <c r="C702" s="4">
        <f t="shared" si="70"/>
        <v>1</v>
      </c>
      <c r="D702" s="4">
        <f t="shared" si="74"/>
        <v>18260</v>
      </c>
      <c r="E702" s="4" t="s">
        <v>5</v>
      </c>
      <c r="F702" s="4">
        <f t="shared" si="75"/>
        <v>0</v>
      </c>
      <c r="G702" s="4">
        <f t="shared" si="76"/>
        <v>18260</v>
      </c>
      <c r="H702" s="2">
        <v>5060</v>
      </c>
      <c r="I702">
        <f t="shared" si="71"/>
        <v>0</v>
      </c>
      <c r="J702">
        <f t="shared" si="72"/>
        <v>0</v>
      </c>
      <c r="K702">
        <f t="shared" si="73"/>
        <v>13200</v>
      </c>
    </row>
    <row r="703" spans="1:11" x14ac:dyDescent="0.25">
      <c r="A703" s="2">
        <v>702</v>
      </c>
      <c r="B703" s="3">
        <v>44536</v>
      </c>
      <c r="C703" s="4">
        <f t="shared" si="70"/>
        <v>1</v>
      </c>
      <c r="D703" s="4">
        <f t="shared" si="74"/>
        <v>13200</v>
      </c>
      <c r="E703" s="4" t="s">
        <v>4</v>
      </c>
      <c r="F703" s="4">
        <f t="shared" si="75"/>
        <v>13179</v>
      </c>
      <c r="G703" s="4">
        <f t="shared" si="76"/>
        <v>26379</v>
      </c>
      <c r="H703" s="2">
        <v>2550</v>
      </c>
      <c r="I703">
        <f t="shared" si="71"/>
        <v>0</v>
      </c>
      <c r="J703">
        <f t="shared" si="72"/>
        <v>0</v>
      </c>
      <c r="K703">
        <f t="shared" si="73"/>
        <v>23829</v>
      </c>
    </row>
    <row r="704" spans="1:11" x14ac:dyDescent="0.25">
      <c r="A704" s="2">
        <v>703</v>
      </c>
      <c r="B704" s="3">
        <v>44536</v>
      </c>
      <c r="C704" s="4">
        <f t="shared" si="70"/>
        <v>1</v>
      </c>
      <c r="D704" s="4">
        <f t="shared" si="74"/>
        <v>23829</v>
      </c>
      <c r="E704" s="4" t="s">
        <v>5</v>
      </c>
      <c r="F704" s="4">
        <f t="shared" si="75"/>
        <v>0</v>
      </c>
      <c r="G704" s="4">
        <f t="shared" si="76"/>
        <v>23829</v>
      </c>
      <c r="H704" s="2">
        <v>4310</v>
      </c>
      <c r="I704">
        <f t="shared" si="71"/>
        <v>0</v>
      </c>
      <c r="J704">
        <f t="shared" si="72"/>
        <v>0</v>
      </c>
      <c r="K704">
        <f t="shared" si="73"/>
        <v>19519</v>
      </c>
    </row>
    <row r="705" spans="1:11" x14ac:dyDescent="0.25">
      <c r="A705" s="2">
        <v>704</v>
      </c>
      <c r="B705" s="3">
        <v>44536</v>
      </c>
      <c r="C705" s="4">
        <f t="shared" si="70"/>
        <v>1</v>
      </c>
      <c r="D705" s="4">
        <f t="shared" si="74"/>
        <v>19519</v>
      </c>
      <c r="E705" s="4" t="s">
        <v>6</v>
      </c>
      <c r="F705" s="4">
        <f t="shared" si="75"/>
        <v>0</v>
      </c>
      <c r="G705" s="4">
        <f t="shared" si="76"/>
        <v>19519</v>
      </c>
      <c r="H705" s="2">
        <v>7210</v>
      </c>
      <c r="I705">
        <f t="shared" si="71"/>
        <v>0</v>
      </c>
      <c r="J705">
        <f t="shared" si="72"/>
        <v>0</v>
      </c>
      <c r="K705">
        <f t="shared" si="73"/>
        <v>12309</v>
      </c>
    </row>
    <row r="706" spans="1:11" x14ac:dyDescent="0.25">
      <c r="A706" s="2">
        <v>705</v>
      </c>
      <c r="B706" s="3">
        <v>44537</v>
      </c>
      <c r="C706" s="4">
        <f t="shared" si="70"/>
        <v>1</v>
      </c>
      <c r="D706" s="4">
        <f t="shared" si="74"/>
        <v>12309</v>
      </c>
      <c r="E706" s="4" t="s">
        <v>6</v>
      </c>
      <c r="F706" s="4">
        <f t="shared" si="75"/>
        <v>13179</v>
      </c>
      <c r="G706" s="4">
        <f t="shared" si="76"/>
        <v>25488</v>
      </c>
      <c r="H706" s="2">
        <v>3560</v>
      </c>
      <c r="I706">
        <f t="shared" si="71"/>
        <v>0</v>
      </c>
      <c r="J706">
        <f t="shared" si="72"/>
        <v>0</v>
      </c>
      <c r="K706">
        <f t="shared" si="73"/>
        <v>21928</v>
      </c>
    </row>
    <row r="707" spans="1:11" x14ac:dyDescent="0.25">
      <c r="A707" s="2">
        <v>706</v>
      </c>
      <c r="B707" s="3">
        <v>44538</v>
      </c>
      <c r="C707" s="4">
        <f t="shared" ref="C707:C756" si="77">IF(WEEKDAY(B707)&lt;6, 1, 0)</f>
        <v>1</v>
      </c>
      <c r="D707" s="4">
        <f t="shared" si="74"/>
        <v>21928</v>
      </c>
      <c r="E707" s="4" t="s">
        <v>5</v>
      </c>
      <c r="F707" s="4">
        <f t="shared" si="75"/>
        <v>13179</v>
      </c>
      <c r="G707" s="4">
        <f t="shared" si="76"/>
        <v>35107</v>
      </c>
      <c r="H707" s="2">
        <v>520</v>
      </c>
      <c r="I707">
        <f t="shared" ref="I707:I756" si="78">IF(G707&lt;H707, 1, 0)</f>
        <v>0</v>
      </c>
      <c r="J707">
        <f t="shared" ref="J707:J756" si="79">IF(I707 = 1, H707, 0)</f>
        <v>0</v>
      </c>
      <c r="K707">
        <f t="shared" ref="K707:K756" si="80">IF(I707 = 0, G707-H707, G707)</f>
        <v>34587</v>
      </c>
    </row>
    <row r="708" spans="1:11" x14ac:dyDescent="0.25">
      <c r="A708" s="2">
        <v>707</v>
      </c>
      <c r="B708" s="3">
        <v>44539</v>
      </c>
      <c r="C708" s="4">
        <f t="shared" si="77"/>
        <v>1</v>
      </c>
      <c r="D708" s="4">
        <f t="shared" ref="D708:D756" si="81">K707</f>
        <v>34587</v>
      </c>
      <c r="E708" s="4" t="s">
        <v>7</v>
      </c>
      <c r="F708" s="4">
        <f t="shared" ref="F708:F756" si="82">IF(B708&lt;&gt;B707,IF(C707= 1, $N$2, 5000), 0)</f>
        <v>13179</v>
      </c>
      <c r="G708" s="4">
        <f t="shared" ref="G708:G756" si="83">D708+F708</f>
        <v>47766</v>
      </c>
      <c r="H708" s="2">
        <v>6090</v>
      </c>
      <c r="I708">
        <f t="shared" si="78"/>
        <v>0</v>
      </c>
      <c r="J708">
        <f t="shared" si="79"/>
        <v>0</v>
      </c>
      <c r="K708">
        <f t="shared" si="80"/>
        <v>41676</v>
      </c>
    </row>
    <row r="709" spans="1:11" x14ac:dyDescent="0.25">
      <c r="A709" s="2">
        <v>708</v>
      </c>
      <c r="B709" s="3">
        <v>44540</v>
      </c>
      <c r="C709" s="4">
        <f t="shared" si="77"/>
        <v>0</v>
      </c>
      <c r="D709" s="4">
        <f t="shared" si="81"/>
        <v>41676</v>
      </c>
      <c r="E709" s="4" t="s">
        <v>4</v>
      </c>
      <c r="F709" s="4">
        <f t="shared" si="82"/>
        <v>13179</v>
      </c>
      <c r="G709" s="4">
        <f t="shared" si="83"/>
        <v>54855</v>
      </c>
      <c r="H709" s="2">
        <v>570</v>
      </c>
      <c r="I709">
        <f t="shared" si="78"/>
        <v>0</v>
      </c>
      <c r="J709">
        <f t="shared" si="79"/>
        <v>0</v>
      </c>
      <c r="K709">
        <f t="shared" si="80"/>
        <v>54285</v>
      </c>
    </row>
    <row r="710" spans="1:11" x14ac:dyDescent="0.25">
      <c r="A710" s="2">
        <v>709</v>
      </c>
      <c r="B710" s="3">
        <v>44541</v>
      </c>
      <c r="C710" s="4">
        <f t="shared" si="77"/>
        <v>0</v>
      </c>
      <c r="D710" s="4">
        <f t="shared" si="81"/>
        <v>54285</v>
      </c>
      <c r="E710" s="4" t="s">
        <v>4</v>
      </c>
      <c r="F710" s="4">
        <f t="shared" si="82"/>
        <v>5000</v>
      </c>
      <c r="G710" s="4">
        <f t="shared" si="83"/>
        <v>59285</v>
      </c>
      <c r="H710" s="2">
        <v>9510</v>
      </c>
      <c r="I710">
        <f t="shared" si="78"/>
        <v>0</v>
      </c>
      <c r="J710">
        <f t="shared" si="79"/>
        <v>0</v>
      </c>
      <c r="K710">
        <f t="shared" si="80"/>
        <v>49775</v>
      </c>
    </row>
    <row r="711" spans="1:11" x14ac:dyDescent="0.25">
      <c r="A711" s="2">
        <v>710</v>
      </c>
      <c r="B711" s="3">
        <v>44541</v>
      </c>
      <c r="C711" s="4">
        <f t="shared" si="77"/>
        <v>0</v>
      </c>
      <c r="D711" s="4">
        <f t="shared" si="81"/>
        <v>49775</v>
      </c>
      <c r="E711" s="4" t="s">
        <v>7</v>
      </c>
      <c r="F711" s="4">
        <f t="shared" si="82"/>
        <v>0</v>
      </c>
      <c r="G711" s="4">
        <f t="shared" si="83"/>
        <v>49775</v>
      </c>
      <c r="H711" s="2">
        <v>2480</v>
      </c>
      <c r="I711">
        <f t="shared" si="78"/>
        <v>0</v>
      </c>
      <c r="J711">
        <f t="shared" si="79"/>
        <v>0</v>
      </c>
      <c r="K711">
        <f t="shared" si="80"/>
        <v>47295</v>
      </c>
    </row>
    <row r="712" spans="1:11" x14ac:dyDescent="0.25">
      <c r="A712" s="2">
        <v>711</v>
      </c>
      <c r="B712" s="3">
        <v>44541</v>
      </c>
      <c r="C712" s="4">
        <f t="shared" si="77"/>
        <v>0</v>
      </c>
      <c r="D712" s="4">
        <f t="shared" si="81"/>
        <v>47295</v>
      </c>
      <c r="E712" s="4" t="s">
        <v>6</v>
      </c>
      <c r="F712" s="4">
        <f t="shared" si="82"/>
        <v>0</v>
      </c>
      <c r="G712" s="4">
        <f t="shared" si="83"/>
        <v>47295</v>
      </c>
      <c r="H712" s="2">
        <v>8000</v>
      </c>
      <c r="I712">
        <f t="shared" si="78"/>
        <v>0</v>
      </c>
      <c r="J712">
        <f t="shared" si="79"/>
        <v>0</v>
      </c>
      <c r="K712">
        <f t="shared" si="80"/>
        <v>39295</v>
      </c>
    </row>
    <row r="713" spans="1:11" x14ac:dyDescent="0.25">
      <c r="A713" s="2">
        <v>712</v>
      </c>
      <c r="B713" s="3">
        <v>44542</v>
      </c>
      <c r="C713" s="4">
        <f t="shared" si="77"/>
        <v>1</v>
      </c>
      <c r="D713" s="4">
        <f t="shared" si="81"/>
        <v>39295</v>
      </c>
      <c r="E713" s="4" t="s">
        <v>5</v>
      </c>
      <c r="F713" s="4">
        <f t="shared" si="82"/>
        <v>5000</v>
      </c>
      <c r="G713" s="4">
        <f t="shared" si="83"/>
        <v>44295</v>
      </c>
      <c r="H713" s="2">
        <v>9990</v>
      </c>
      <c r="I713">
        <f t="shared" si="78"/>
        <v>0</v>
      </c>
      <c r="J713">
        <f t="shared" si="79"/>
        <v>0</v>
      </c>
      <c r="K713">
        <f t="shared" si="80"/>
        <v>34305</v>
      </c>
    </row>
    <row r="714" spans="1:11" x14ac:dyDescent="0.25">
      <c r="A714" s="2">
        <v>713</v>
      </c>
      <c r="B714" s="3">
        <v>44542</v>
      </c>
      <c r="C714" s="4">
        <f t="shared" si="77"/>
        <v>1</v>
      </c>
      <c r="D714" s="4">
        <f t="shared" si="81"/>
        <v>34305</v>
      </c>
      <c r="E714" s="4" t="s">
        <v>4</v>
      </c>
      <c r="F714" s="4">
        <f t="shared" si="82"/>
        <v>0</v>
      </c>
      <c r="G714" s="4">
        <f t="shared" si="83"/>
        <v>34305</v>
      </c>
      <c r="H714" s="2">
        <v>2750</v>
      </c>
      <c r="I714">
        <f t="shared" si="78"/>
        <v>0</v>
      </c>
      <c r="J714">
        <f t="shared" si="79"/>
        <v>0</v>
      </c>
      <c r="K714">
        <f t="shared" si="80"/>
        <v>31555</v>
      </c>
    </row>
    <row r="715" spans="1:11" x14ac:dyDescent="0.25">
      <c r="A715" s="2">
        <v>714</v>
      </c>
      <c r="B715" s="3">
        <v>44542</v>
      </c>
      <c r="C715" s="4">
        <f t="shared" si="77"/>
        <v>1</v>
      </c>
      <c r="D715" s="4">
        <f t="shared" si="81"/>
        <v>31555</v>
      </c>
      <c r="E715" s="4" t="s">
        <v>7</v>
      </c>
      <c r="F715" s="4">
        <f t="shared" si="82"/>
        <v>0</v>
      </c>
      <c r="G715" s="4">
        <f t="shared" si="83"/>
        <v>31555</v>
      </c>
      <c r="H715" s="2">
        <v>4260</v>
      </c>
      <c r="I715">
        <f t="shared" si="78"/>
        <v>0</v>
      </c>
      <c r="J715">
        <f t="shared" si="79"/>
        <v>0</v>
      </c>
      <c r="K715">
        <f t="shared" si="80"/>
        <v>27295</v>
      </c>
    </row>
    <row r="716" spans="1:11" x14ac:dyDescent="0.25">
      <c r="A716" s="2">
        <v>715</v>
      </c>
      <c r="B716" s="3">
        <v>44543</v>
      </c>
      <c r="C716" s="4">
        <f t="shared" si="77"/>
        <v>1</v>
      </c>
      <c r="D716" s="4">
        <f t="shared" si="81"/>
        <v>27295</v>
      </c>
      <c r="E716" s="4" t="s">
        <v>5</v>
      </c>
      <c r="F716" s="4">
        <f t="shared" si="82"/>
        <v>13179</v>
      </c>
      <c r="G716" s="4">
        <f t="shared" si="83"/>
        <v>40474</v>
      </c>
      <c r="H716" s="2">
        <v>2700</v>
      </c>
      <c r="I716">
        <f t="shared" si="78"/>
        <v>0</v>
      </c>
      <c r="J716">
        <f t="shared" si="79"/>
        <v>0</v>
      </c>
      <c r="K716">
        <f t="shared" si="80"/>
        <v>37774</v>
      </c>
    </row>
    <row r="717" spans="1:11" x14ac:dyDescent="0.25">
      <c r="A717" s="2">
        <v>716</v>
      </c>
      <c r="B717" s="3">
        <v>44543</v>
      </c>
      <c r="C717" s="4">
        <f t="shared" si="77"/>
        <v>1</v>
      </c>
      <c r="D717" s="4">
        <f t="shared" si="81"/>
        <v>37774</v>
      </c>
      <c r="E717" s="4" t="s">
        <v>7</v>
      </c>
      <c r="F717" s="4">
        <f t="shared" si="82"/>
        <v>0</v>
      </c>
      <c r="G717" s="4">
        <f t="shared" si="83"/>
        <v>37774</v>
      </c>
      <c r="H717" s="2">
        <v>2180</v>
      </c>
      <c r="I717">
        <f t="shared" si="78"/>
        <v>0</v>
      </c>
      <c r="J717">
        <f t="shared" si="79"/>
        <v>0</v>
      </c>
      <c r="K717">
        <f t="shared" si="80"/>
        <v>35594</v>
      </c>
    </row>
    <row r="718" spans="1:11" x14ac:dyDescent="0.25">
      <c r="A718" s="2">
        <v>717</v>
      </c>
      <c r="B718" s="3">
        <v>44544</v>
      </c>
      <c r="C718" s="4">
        <f t="shared" si="77"/>
        <v>1</v>
      </c>
      <c r="D718" s="4">
        <f t="shared" si="81"/>
        <v>35594</v>
      </c>
      <c r="E718" s="4" t="s">
        <v>5</v>
      </c>
      <c r="F718" s="4">
        <f t="shared" si="82"/>
        <v>13179</v>
      </c>
      <c r="G718" s="4">
        <f t="shared" si="83"/>
        <v>48773</v>
      </c>
      <c r="H718" s="2">
        <v>8200</v>
      </c>
      <c r="I718">
        <f t="shared" si="78"/>
        <v>0</v>
      </c>
      <c r="J718">
        <f t="shared" si="79"/>
        <v>0</v>
      </c>
      <c r="K718">
        <f t="shared" si="80"/>
        <v>40573</v>
      </c>
    </row>
    <row r="719" spans="1:11" x14ac:dyDescent="0.25">
      <c r="A719" s="2">
        <v>718</v>
      </c>
      <c r="B719" s="3">
        <v>44544</v>
      </c>
      <c r="C719" s="4">
        <f t="shared" si="77"/>
        <v>1</v>
      </c>
      <c r="D719" s="4">
        <f t="shared" si="81"/>
        <v>40573</v>
      </c>
      <c r="E719" s="4" t="s">
        <v>6</v>
      </c>
      <c r="F719" s="4">
        <f t="shared" si="82"/>
        <v>0</v>
      </c>
      <c r="G719" s="4">
        <f t="shared" si="83"/>
        <v>40573</v>
      </c>
      <c r="H719" s="2">
        <v>5080</v>
      </c>
      <c r="I719">
        <f t="shared" si="78"/>
        <v>0</v>
      </c>
      <c r="J719">
        <f t="shared" si="79"/>
        <v>0</v>
      </c>
      <c r="K719">
        <f t="shared" si="80"/>
        <v>35493</v>
      </c>
    </row>
    <row r="720" spans="1:11" x14ac:dyDescent="0.25">
      <c r="A720" s="2">
        <v>719</v>
      </c>
      <c r="B720" s="3">
        <v>44544</v>
      </c>
      <c r="C720" s="4">
        <f t="shared" si="77"/>
        <v>1</v>
      </c>
      <c r="D720" s="4">
        <f t="shared" si="81"/>
        <v>35493</v>
      </c>
      <c r="E720" s="4" t="s">
        <v>4</v>
      </c>
      <c r="F720" s="4">
        <f t="shared" si="82"/>
        <v>0</v>
      </c>
      <c r="G720" s="4">
        <f t="shared" si="83"/>
        <v>35493</v>
      </c>
      <c r="H720" s="2">
        <v>7660</v>
      </c>
      <c r="I720">
        <f t="shared" si="78"/>
        <v>0</v>
      </c>
      <c r="J720">
        <f t="shared" si="79"/>
        <v>0</v>
      </c>
      <c r="K720">
        <f t="shared" si="80"/>
        <v>27833</v>
      </c>
    </row>
    <row r="721" spans="1:11" x14ac:dyDescent="0.25">
      <c r="A721" s="2">
        <v>720</v>
      </c>
      <c r="B721" s="3">
        <v>44544</v>
      </c>
      <c r="C721" s="4">
        <f t="shared" si="77"/>
        <v>1</v>
      </c>
      <c r="D721" s="4">
        <f t="shared" si="81"/>
        <v>27833</v>
      </c>
      <c r="E721" s="4" t="s">
        <v>7</v>
      </c>
      <c r="F721" s="4">
        <f t="shared" si="82"/>
        <v>0</v>
      </c>
      <c r="G721" s="4">
        <f t="shared" si="83"/>
        <v>27833</v>
      </c>
      <c r="H721" s="2">
        <v>8700</v>
      </c>
      <c r="I721">
        <f t="shared" si="78"/>
        <v>0</v>
      </c>
      <c r="J721">
        <f t="shared" si="79"/>
        <v>0</v>
      </c>
      <c r="K721">
        <f t="shared" si="80"/>
        <v>19133</v>
      </c>
    </row>
    <row r="722" spans="1:11" x14ac:dyDescent="0.25">
      <c r="A722" s="2">
        <v>721</v>
      </c>
      <c r="B722" s="3">
        <v>44545</v>
      </c>
      <c r="C722" s="4">
        <f t="shared" si="77"/>
        <v>1</v>
      </c>
      <c r="D722" s="4">
        <f t="shared" si="81"/>
        <v>19133</v>
      </c>
      <c r="E722" s="4" t="s">
        <v>6</v>
      </c>
      <c r="F722" s="4">
        <f t="shared" si="82"/>
        <v>13179</v>
      </c>
      <c r="G722" s="4">
        <f t="shared" si="83"/>
        <v>32312</v>
      </c>
      <c r="H722" s="2">
        <v>7940</v>
      </c>
      <c r="I722">
        <f t="shared" si="78"/>
        <v>0</v>
      </c>
      <c r="J722">
        <f t="shared" si="79"/>
        <v>0</v>
      </c>
      <c r="K722">
        <f t="shared" si="80"/>
        <v>24372</v>
      </c>
    </row>
    <row r="723" spans="1:11" x14ac:dyDescent="0.25">
      <c r="A723" s="2">
        <v>722</v>
      </c>
      <c r="B723" s="3">
        <v>44545</v>
      </c>
      <c r="C723" s="4">
        <f t="shared" si="77"/>
        <v>1</v>
      </c>
      <c r="D723" s="4">
        <f t="shared" si="81"/>
        <v>24372</v>
      </c>
      <c r="E723" s="4" t="s">
        <v>4</v>
      </c>
      <c r="F723" s="4">
        <f t="shared" si="82"/>
        <v>0</v>
      </c>
      <c r="G723" s="4">
        <f t="shared" si="83"/>
        <v>24372</v>
      </c>
      <c r="H723" s="2">
        <v>5370</v>
      </c>
      <c r="I723">
        <f t="shared" si="78"/>
        <v>0</v>
      </c>
      <c r="J723">
        <f t="shared" si="79"/>
        <v>0</v>
      </c>
      <c r="K723">
        <f t="shared" si="80"/>
        <v>19002</v>
      </c>
    </row>
    <row r="724" spans="1:11" x14ac:dyDescent="0.25">
      <c r="A724" s="2">
        <v>723</v>
      </c>
      <c r="B724" s="3">
        <v>44546</v>
      </c>
      <c r="C724" s="4">
        <f t="shared" si="77"/>
        <v>1</v>
      </c>
      <c r="D724" s="4">
        <f t="shared" si="81"/>
        <v>19002</v>
      </c>
      <c r="E724" s="4" t="s">
        <v>5</v>
      </c>
      <c r="F724" s="4">
        <f t="shared" si="82"/>
        <v>13179</v>
      </c>
      <c r="G724" s="4">
        <f t="shared" si="83"/>
        <v>32181</v>
      </c>
      <c r="H724" s="2">
        <v>3940</v>
      </c>
      <c r="I724">
        <f t="shared" si="78"/>
        <v>0</v>
      </c>
      <c r="J724">
        <f t="shared" si="79"/>
        <v>0</v>
      </c>
      <c r="K724">
        <f t="shared" si="80"/>
        <v>28241</v>
      </c>
    </row>
    <row r="725" spans="1:11" x14ac:dyDescent="0.25">
      <c r="A725" s="2">
        <v>724</v>
      </c>
      <c r="B725" s="3">
        <v>44547</v>
      </c>
      <c r="C725" s="4">
        <f t="shared" si="77"/>
        <v>0</v>
      </c>
      <c r="D725" s="4">
        <f t="shared" si="81"/>
        <v>28241</v>
      </c>
      <c r="E725" s="4" t="s">
        <v>5</v>
      </c>
      <c r="F725" s="4">
        <f t="shared" si="82"/>
        <v>13179</v>
      </c>
      <c r="G725" s="4">
        <f t="shared" si="83"/>
        <v>41420</v>
      </c>
      <c r="H725" s="2">
        <v>4400</v>
      </c>
      <c r="I725">
        <f t="shared" si="78"/>
        <v>0</v>
      </c>
      <c r="J725">
        <f t="shared" si="79"/>
        <v>0</v>
      </c>
      <c r="K725">
        <f t="shared" si="80"/>
        <v>37020</v>
      </c>
    </row>
    <row r="726" spans="1:11" x14ac:dyDescent="0.25">
      <c r="A726" s="2">
        <v>725</v>
      </c>
      <c r="B726" s="3">
        <v>44548</v>
      </c>
      <c r="C726" s="4">
        <f t="shared" si="77"/>
        <v>0</v>
      </c>
      <c r="D726" s="4">
        <f t="shared" si="81"/>
        <v>37020</v>
      </c>
      <c r="E726" s="4" t="s">
        <v>6</v>
      </c>
      <c r="F726" s="4">
        <f t="shared" si="82"/>
        <v>5000</v>
      </c>
      <c r="G726" s="4">
        <f t="shared" si="83"/>
        <v>42020</v>
      </c>
      <c r="H726" s="2">
        <v>6800</v>
      </c>
      <c r="I726">
        <f t="shared" si="78"/>
        <v>0</v>
      </c>
      <c r="J726">
        <f t="shared" si="79"/>
        <v>0</v>
      </c>
      <c r="K726">
        <f t="shared" si="80"/>
        <v>35220</v>
      </c>
    </row>
    <row r="727" spans="1:11" x14ac:dyDescent="0.25">
      <c r="A727" s="2">
        <v>726</v>
      </c>
      <c r="B727" s="3">
        <v>44548</v>
      </c>
      <c r="C727" s="4">
        <f t="shared" si="77"/>
        <v>0</v>
      </c>
      <c r="D727" s="4">
        <f t="shared" si="81"/>
        <v>35220</v>
      </c>
      <c r="E727" s="4" t="s">
        <v>4</v>
      </c>
      <c r="F727" s="4">
        <f t="shared" si="82"/>
        <v>0</v>
      </c>
      <c r="G727" s="4">
        <f t="shared" si="83"/>
        <v>35220</v>
      </c>
      <c r="H727" s="2">
        <v>4640</v>
      </c>
      <c r="I727">
        <f t="shared" si="78"/>
        <v>0</v>
      </c>
      <c r="J727">
        <f t="shared" si="79"/>
        <v>0</v>
      </c>
      <c r="K727">
        <f t="shared" si="80"/>
        <v>30580</v>
      </c>
    </row>
    <row r="728" spans="1:11" x14ac:dyDescent="0.25">
      <c r="A728" s="2">
        <v>727</v>
      </c>
      <c r="B728" s="3">
        <v>44548</v>
      </c>
      <c r="C728" s="4">
        <f t="shared" si="77"/>
        <v>0</v>
      </c>
      <c r="D728" s="4">
        <f t="shared" si="81"/>
        <v>30580</v>
      </c>
      <c r="E728" s="4" t="s">
        <v>7</v>
      </c>
      <c r="F728" s="4">
        <f t="shared" si="82"/>
        <v>0</v>
      </c>
      <c r="G728" s="4">
        <f t="shared" si="83"/>
        <v>30580</v>
      </c>
      <c r="H728" s="2">
        <v>7530</v>
      </c>
      <c r="I728">
        <f t="shared" si="78"/>
        <v>0</v>
      </c>
      <c r="J728">
        <f t="shared" si="79"/>
        <v>0</v>
      </c>
      <c r="K728">
        <f t="shared" si="80"/>
        <v>23050</v>
      </c>
    </row>
    <row r="729" spans="1:11" x14ac:dyDescent="0.25">
      <c r="A729" s="2">
        <v>728</v>
      </c>
      <c r="B729" s="3">
        <v>44549</v>
      </c>
      <c r="C729" s="4">
        <f t="shared" si="77"/>
        <v>1</v>
      </c>
      <c r="D729" s="4">
        <f t="shared" si="81"/>
        <v>23050</v>
      </c>
      <c r="E729" s="4" t="s">
        <v>7</v>
      </c>
      <c r="F729" s="4">
        <f t="shared" si="82"/>
        <v>5000</v>
      </c>
      <c r="G729" s="4">
        <f t="shared" si="83"/>
        <v>28050</v>
      </c>
      <c r="H729" s="2">
        <v>6950</v>
      </c>
      <c r="I729">
        <f t="shared" si="78"/>
        <v>0</v>
      </c>
      <c r="J729">
        <f t="shared" si="79"/>
        <v>0</v>
      </c>
      <c r="K729">
        <f t="shared" si="80"/>
        <v>21100</v>
      </c>
    </row>
    <row r="730" spans="1:11" x14ac:dyDescent="0.25">
      <c r="A730" s="2">
        <v>729</v>
      </c>
      <c r="B730" s="3">
        <v>44549</v>
      </c>
      <c r="C730" s="4">
        <f t="shared" si="77"/>
        <v>1</v>
      </c>
      <c r="D730" s="4">
        <f t="shared" si="81"/>
        <v>21100</v>
      </c>
      <c r="E730" s="4" t="s">
        <v>4</v>
      </c>
      <c r="F730" s="4">
        <f t="shared" si="82"/>
        <v>0</v>
      </c>
      <c r="G730" s="4">
        <f t="shared" si="83"/>
        <v>21100</v>
      </c>
      <c r="H730" s="2">
        <v>2520</v>
      </c>
      <c r="I730">
        <f t="shared" si="78"/>
        <v>0</v>
      </c>
      <c r="J730">
        <f t="shared" si="79"/>
        <v>0</v>
      </c>
      <c r="K730">
        <f t="shared" si="80"/>
        <v>18580</v>
      </c>
    </row>
    <row r="731" spans="1:11" x14ac:dyDescent="0.25">
      <c r="A731" s="2">
        <v>730</v>
      </c>
      <c r="B731" s="3">
        <v>44549</v>
      </c>
      <c r="C731" s="4">
        <f t="shared" si="77"/>
        <v>1</v>
      </c>
      <c r="D731" s="4">
        <f t="shared" si="81"/>
        <v>18580</v>
      </c>
      <c r="E731" s="4" t="s">
        <v>5</v>
      </c>
      <c r="F731" s="4">
        <f t="shared" si="82"/>
        <v>0</v>
      </c>
      <c r="G731" s="4">
        <f t="shared" si="83"/>
        <v>18580</v>
      </c>
      <c r="H731" s="2">
        <v>4570</v>
      </c>
      <c r="I731">
        <f t="shared" si="78"/>
        <v>0</v>
      </c>
      <c r="J731">
        <f t="shared" si="79"/>
        <v>0</v>
      </c>
      <c r="K731">
        <f t="shared" si="80"/>
        <v>14010</v>
      </c>
    </row>
    <row r="732" spans="1:11" x14ac:dyDescent="0.25">
      <c r="A732" s="2">
        <v>731</v>
      </c>
      <c r="B732" s="3">
        <v>44550</v>
      </c>
      <c r="C732" s="4">
        <f t="shared" si="77"/>
        <v>1</v>
      </c>
      <c r="D732" s="4">
        <f t="shared" si="81"/>
        <v>14010</v>
      </c>
      <c r="E732" s="4" t="s">
        <v>6</v>
      </c>
      <c r="F732" s="4">
        <f t="shared" si="82"/>
        <v>13179</v>
      </c>
      <c r="G732" s="4">
        <f t="shared" si="83"/>
        <v>27189</v>
      </c>
      <c r="H732" s="2">
        <v>7250</v>
      </c>
      <c r="I732">
        <f t="shared" si="78"/>
        <v>0</v>
      </c>
      <c r="J732">
        <f t="shared" si="79"/>
        <v>0</v>
      </c>
      <c r="K732">
        <f t="shared" si="80"/>
        <v>19939</v>
      </c>
    </row>
    <row r="733" spans="1:11" x14ac:dyDescent="0.25">
      <c r="A733" s="2">
        <v>732</v>
      </c>
      <c r="B733" s="3">
        <v>44550</v>
      </c>
      <c r="C733" s="4">
        <f t="shared" si="77"/>
        <v>1</v>
      </c>
      <c r="D733" s="4">
        <f t="shared" si="81"/>
        <v>19939</v>
      </c>
      <c r="E733" s="4" t="s">
        <v>4</v>
      </c>
      <c r="F733" s="4">
        <f t="shared" si="82"/>
        <v>0</v>
      </c>
      <c r="G733" s="4">
        <f t="shared" si="83"/>
        <v>19939</v>
      </c>
      <c r="H733" s="2">
        <v>1340</v>
      </c>
      <c r="I733">
        <f t="shared" si="78"/>
        <v>0</v>
      </c>
      <c r="J733">
        <f t="shared" si="79"/>
        <v>0</v>
      </c>
      <c r="K733">
        <f t="shared" si="80"/>
        <v>18599</v>
      </c>
    </row>
    <row r="734" spans="1:11" x14ac:dyDescent="0.25">
      <c r="A734" s="2">
        <v>733</v>
      </c>
      <c r="B734" s="3">
        <v>44551</v>
      </c>
      <c r="C734" s="4">
        <f t="shared" si="77"/>
        <v>1</v>
      </c>
      <c r="D734" s="4">
        <f t="shared" si="81"/>
        <v>18599</v>
      </c>
      <c r="E734" s="4" t="s">
        <v>6</v>
      </c>
      <c r="F734" s="4">
        <f t="shared" si="82"/>
        <v>13179</v>
      </c>
      <c r="G734" s="4">
        <f t="shared" si="83"/>
        <v>31778</v>
      </c>
      <c r="H734" s="2">
        <v>1880</v>
      </c>
      <c r="I734">
        <f t="shared" si="78"/>
        <v>0</v>
      </c>
      <c r="J734">
        <f t="shared" si="79"/>
        <v>0</v>
      </c>
      <c r="K734">
        <f t="shared" si="80"/>
        <v>29898</v>
      </c>
    </row>
    <row r="735" spans="1:11" x14ac:dyDescent="0.25">
      <c r="A735" s="2">
        <v>734</v>
      </c>
      <c r="B735" s="3">
        <v>44552</v>
      </c>
      <c r="C735" s="4">
        <f t="shared" si="77"/>
        <v>1</v>
      </c>
      <c r="D735" s="4">
        <f t="shared" si="81"/>
        <v>29898</v>
      </c>
      <c r="E735" s="4" t="s">
        <v>4</v>
      </c>
      <c r="F735" s="4">
        <f t="shared" si="82"/>
        <v>13179</v>
      </c>
      <c r="G735" s="4">
        <f t="shared" si="83"/>
        <v>43077</v>
      </c>
      <c r="H735" s="2">
        <v>5730</v>
      </c>
      <c r="I735">
        <f t="shared" si="78"/>
        <v>0</v>
      </c>
      <c r="J735">
        <f t="shared" si="79"/>
        <v>0</v>
      </c>
      <c r="K735">
        <f t="shared" si="80"/>
        <v>37347</v>
      </c>
    </row>
    <row r="736" spans="1:11" x14ac:dyDescent="0.25">
      <c r="A736" s="2">
        <v>735</v>
      </c>
      <c r="B736" s="3">
        <v>44552</v>
      </c>
      <c r="C736" s="4">
        <f t="shared" si="77"/>
        <v>1</v>
      </c>
      <c r="D736" s="4">
        <f t="shared" si="81"/>
        <v>37347</v>
      </c>
      <c r="E736" s="4" t="s">
        <v>5</v>
      </c>
      <c r="F736" s="4">
        <f t="shared" si="82"/>
        <v>0</v>
      </c>
      <c r="G736" s="4">
        <f t="shared" si="83"/>
        <v>37347</v>
      </c>
      <c r="H736" s="2">
        <v>1260</v>
      </c>
      <c r="I736">
        <f t="shared" si="78"/>
        <v>0</v>
      </c>
      <c r="J736">
        <f t="shared" si="79"/>
        <v>0</v>
      </c>
      <c r="K736">
        <f t="shared" si="80"/>
        <v>36087</v>
      </c>
    </row>
    <row r="737" spans="1:11" x14ac:dyDescent="0.25">
      <c r="A737" s="2">
        <v>736</v>
      </c>
      <c r="B737" s="3">
        <v>44553</v>
      </c>
      <c r="C737" s="4">
        <f t="shared" si="77"/>
        <v>1</v>
      </c>
      <c r="D737" s="4">
        <f t="shared" si="81"/>
        <v>36087</v>
      </c>
      <c r="E737" s="4" t="s">
        <v>4</v>
      </c>
      <c r="F737" s="4">
        <f t="shared" si="82"/>
        <v>13179</v>
      </c>
      <c r="G737" s="4">
        <f t="shared" si="83"/>
        <v>49266</v>
      </c>
      <c r="H737" s="2">
        <v>9620</v>
      </c>
      <c r="I737">
        <f t="shared" si="78"/>
        <v>0</v>
      </c>
      <c r="J737">
        <f t="shared" si="79"/>
        <v>0</v>
      </c>
      <c r="K737">
        <f t="shared" si="80"/>
        <v>39646</v>
      </c>
    </row>
    <row r="738" spans="1:11" x14ac:dyDescent="0.25">
      <c r="A738" s="2">
        <v>737</v>
      </c>
      <c r="B738" s="3">
        <v>44553</v>
      </c>
      <c r="C738" s="4">
        <f t="shared" si="77"/>
        <v>1</v>
      </c>
      <c r="D738" s="4">
        <f t="shared" si="81"/>
        <v>39646</v>
      </c>
      <c r="E738" s="4" t="s">
        <v>6</v>
      </c>
      <c r="F738" s="4">
        <f t="shared" si="82"/>
        <v>0</v>
      </c>
      <c r="G738" s="4">
        <f t="shared" si="83"/>
        <v>39646</v>
      </c>
      <c r="H738" s="2">
        <v>1280</v>
      </c>
      <c r="I738">
        <f t="shared" si="78"/>
        <v>0</v>
      </c>
      <c r="J738">
        <f t="shared" si="79"/>
        <v>0</v>
      </c>
      <c r="K738">
        <f t="shared" si="80"/>
        <v>38366</v>
      </c>
    </row>
    <row r="739" spans="1:11" x14ac:dyDescent="0.25">
      <c r="A739" s="2">
        <v>738</v>
      </c>
      <c r="B739" s="3">
        <v>44553</v>
      </c>
      <c r="C739" s="4">
        <f t="shared" si="77"/>
        <v>1</v>
      </c>
      <c r="D739" s="4">
        <f t="shared" si="81"/>
        <v>38366</v>
      </c>
      <c r="E739" s="4" t="s">
        <v>5</v>
      </c>
      <c r="F739" s="4">
        <f t="shared" si="82"/>
        <v>0</v>
      </c>
      <c r="G739" s="4">
        <f t="shared" si="83"/>
        <v>38366</v>
      </c>
      <c r="H739" s="2">
        <v>4040</v>
      </c>
      <c r="I739">
        <f t="shared" si="78"/>
        <v>0</v>
      </c>
      <c r="J739">
        <f t="shared" si="79"/>
        <v>0</v>
      </c>
      <c r="K739">
        <f t="shared" si="80"/>
        <v>34326</v>
      </c>
    </row>
    <row r="740" spans="1:11" x14ac:dyDescent="0.25">
      <c r="A740" s="2">
        <v>739</v>
      </c>
      <c r="B740" s="3">
        <v>44554</v>
      </c>
      <c r="C740" s="4">
        <f t="shared" si="77"/>
        <v>0</v>
      </c>
      <c r="D740" s="4">
        <f t="shared" si="81"/>
        <v>34326</v>
      </c>
      <c r="E740" s="4" t="s">
        <v>4</v>
      </c>
      <c r="F740" s="4">
        <f t="shared" si="82"/>
        <v>13179</v>
      </c>
      <c r="G740" s="4">
        <f t="shared" si="83"/>
        <v>47505</v>
      </c>
      <c r="H740" s="2">
        <v>4270</v>
      </c>
      <c r="I740">
        <f t="shared" si="78"/>
        <v>0</v>
      </c>
      <c r="J740">
        <f t="shared" si="79"/>
        <v>0</v>
      </c>
      <c r="K740">
        <f t="shared" si="80"/>
        <v>43235</v>
      </c>
    </row>
    <row r="741" spans="1:11" x14ac:dyDescent="0.25">
      <c r="A741" s="2">
        <v>740</v>
      </c>
      <c r="B741" s="3">
        <v>44555</v>
      </c>
      <c r="C741" s="4">
        <f t="shared" si="77"/>
        <v>0</v>
      </c>
      <c r="D741" s="4">
        <f t="shared" si="81"/>
        <v>43235</v>
      </c>
      <c r="E741" s="4" t="s">
        <v>4</v>
      </c>
      <c r="F741" s="4">
        <f t="shared" si="82"/>
        <v>5000</v>
      </c>
      <c r="G741" s="4">
        <f t="shared" si="83"/>
        <v>48235</v>
      </c>
      <c r="H741" s="2">
        <v>1590</v>
      </c>
      <c r="I741">
        <f t="shared" si="78"/>
        <v>0</v>
      </c>
      <c r="J741">
        <f t="shared" si="79"/>
        <v>0</v>
      </c>
      <c r="K741">
        <f t="shared" si="80"/>
        <v>46645</v>
      </c>
    </row>
    <row r="742" spans="1:11" x14ac:dyDescent="0.25">
      <c r="A742" s="2">
        <v>741</v>
      </c>
      <c r="B742" s="3">
        <v>44556</v>
      </c>
      <c r="C742" s="4">
        <f t="shared" si="77"/>
        <v>1</v>
      </c>
      <c r="D742" s="4">
        <f t="shared" si="81"/>
        <v>46645</v>
      </c>
      <c r="E742" s="4" t="s">
        <v>5</v>
      </c>
      <c r="F742" s="4">
        <f t="shared" si="82"/>
        <v>5000</v>
      </c>
      <c r="G742" s="4">
        <f t="shared" si="83"/>
        <v>51645</v>
      </c>
      <c r="H742" s="2">
        <v>7700</v>
      </c>
      <c r="I742">
        <f t="shared" si="78"/>
        <v>0</v>
      </c>
      <c r="J742">
        <f t="shared" si="79"/>
        <v>0</v>
      </c>
      <c r="K742">
        <f t="shared" si="80"/>
        <v>43945</v>
      </c>
    </row>
    <row r="743" spans="1:11" x14ac:dyDescent="0.25">
      <c r="A743" s="2">
        <v>742</v>
      </c>
      <c r="B743" s="3">
        <v>44556</v>
      </c>
      <c r="C743" s="4">
        <f t="shared" si="77"/>
        <v>1</v>
      </c>
      <c r="D743" s="4">
        <f t="shared" si="81"/>
        <v>43945</v>
      </c>
      <c r="E743" s="4" t="s">
        <v>7</v>
      </c>
      <c r="F743" s="4">
        <f t="shared" si="82"/>
        <v>0</v>
      </c>
      <c r="G743" s="4">
        <f t="shared" si="83"/>
        <v>43945</v>
      </c>
      <c r="H743" s="2">
        <v>7320</v>
      </c>
      <c r="I743">
        <f t="shared" si="78"/>
        <v>0</v>
      </c>
      <c r="J743">
        <f t="shared" si="79"/>
        <v>0</v>
      </c>
      <c r="K743">
        <f t="shared" si="80"/>
        <v>36625</v>
      </c>
    </row>
    <row r="744" spans="1:11" x14ac:dyDescent="0.25">
      <c r="A744" s="2">
        <v>743</v>
      </c>
      <c r="B744" s="3">
        <v>44557</v>
      </c>
      <c r="C744" s="4">
        <f t="shared" si="77"/>
        <v>1</v>
      </c>
      <c r="D744" s="4">
        <f t="shared" si="81"/>
        <v>36625</v>
      </c>
      <c r="E744" s="4" t="s">
        <v>7</v>
      </c>
      <c r="F744" s="4">
        <f t="shared" si="82"/>
        <v>13179</v>
      </c>
      <c r="G744" s="4">
        <f t="shared" si="83"/>
        <v>49804</v>
      </c>
      <c r="H744" s="2">
        <v>3930</v>
      </c>
      <c r="I744">
        <f t="shared" si="78"/>
        <v>0</v>
      </c>
      <c r="J744">
        <f t="shared" si="79"/>
        <v>0</v>
      </c>
      <c r="K744">
        <f t="shared" si="80"/>
        <v>45874</v>
      </c>
    </row>
    <row r="745" spans="1:11" x14ac:dyDescent="0.25">
      <c r="A745" s="2">
        <v>744</v>
      </c>
      <c r="B745" s="3">
        <v>44557</v>
      </c>
      <c r="C745" s="4">
        <f t="shared" si="77"/>
        <v>1</v>
      </c>
      <c r="D745" s="4">
        <f t="shared" si="81"/>
        <v>45874</v>
      </c>
      <c r="E745" s="4" t="s">
        <v>6</v>
      </c>
      <c r="F745" s="4">
        <f t="shared" si="82"/>
        <v>0</v>
      </c>
      <c r="G745" s="4">
        <f t="shared" si="83"/>
        <v>45874</v>
      </c>
      <c r="H745" s="2">
        <v>5870</v>
      </c>
      <c r="I745">
        <f t="shared" si="78"/>
        <v>0</v>
      </c>
      <c r="J745">
        <f t="shared" si="79"/>
        <v>0</v>
      </c>
      <c r="K745">
        <f t="shared" si="80"/>
        <v>40004</v>
      </c>
    </row>
    <row r="746" spans="1:11" x14ac:dyDescent="0.25">
      <c r="A746" s="2">
        <v>745</v>
      </c>
      <c r="B746" s="3">
        <v>44557</v>
      </c>
      <c r="C746" s="4">
        <f t="shared" si="77"/>
        <v>1</v>
      </c>
      <c r="D746" s="4">
        <f t="shared" si="81"/>
        <v>40004</v>
      </c>
      <c r="E746" s="4" t="s">
        <v>5</v>
      </c>
      <c r="F746" s="4">
        <f t="shared" si="82"/>
        <v>0</v>
      </c>
      <c r="G746" s="4">
        <f t="shared" si="83"/>
        <v>40004</v>
      </c>
      <c r="H746" s="2">
        <v>8040</v>
      </c>
      <c r="I746">
        <f t="shared" si="78"/>
        <v>0</v>
      </c>
      <c r="J746">
        <f t="shared" si="79"/>
        <v>0</v>
      </c>
      <c r="K746">
        <f t="shared" si="80"/>
        <v>31964</v>
      </c>
    </row>
    <row r="747" spans="1:11" x14ac:dyDescent="0.25">
      <c r="A747" s="2">
        <v>746</v>
      </c>
      <c r="B747" s="3">
        <v>44557</v>
      </c>
      <c r="C747" s="4">
        <f t="shared" si="77"/>
        <v>1</v>
      </c>
      <c r="D747" s="4">
        <f t="shared" si="81"/>
        <v>31964</v>
      </c>
      <c r="E747" s="4" t="s">
        <v>4</v>
      </c>
      <c r="F747" s="4">
        <f t="shared" si="82"/>
        <v>0</v>
      </c>
      <c r="G747" s="4">
        <f t="shared" si="83"/>
        <v>31964</v>
      </c>
      <c r="H747" s="2">
        <v>8030</v>
      </c>
      <c r="I747">
        <f t="shared" si="78"/>
        <v>0</v>
      </c>
      <c r="J747">
        <f t="shared" si="79"/>
        <v>0</v>
      </c>
      <c r="K747">
        <f t="shared" si="80"/>
        <v>23934</v>
      </c>
    </row>
    <row r="748" spans="1:11" x14ac:dyDescent="0.25">
      <c r="A748" s="2">
        <v>747</v>
      </c>
      <c r="B748" s="3">
        <v>44558</v>
      </c>
      <c r="C748" s="4">
        <f t="shared" si="77"/>
        <v>1</v>
      </c>
      <c r="D748" s="4">
        <f t="shared" si="81"/>
        <v>23934</v>
      </c>
      <c r="E748" s="4" t="s">
        <v>5</v>
      </c>
      <c r="F748" s="4">
        <f t="shared" si="82"/>
        <v>13179</v>
      </c>
      <c r="G748" s="4">
        <f t="shared" si="83"/>
        <v>37113</v>
      </c>
      <c r="H748" s="2">
        <v>4140</v>
      </c>
      <c r="I748">
        <f t="shared" si="78"/>
        <v>0</v>
      </c>
      <c r="J748">
        <f t="shared" si="79"/>
        <v>0</v>
      </c>
      <c r="K748">
        <f t="shared" si="80"/>
        <v>32973</v>
      </c>
    </row>
    <row r="749" spans="1:11" x14ac:dyDescent="0.25">
      <c r="A749" s="2">
        <v>748</v>
      </c>
      <c r="B749" s="3">
        <v>44558</v>
      </c>
      <c r="C749" s="4">
        <f t="shared" si="77"/>
        <v>1</v>
      </c>
      <c r="D749" s="4">
        <f t="shared" si="81"/>
        <v>32973</v>
      </c>
      <c r="E749" s="4" t="s">
        <v>4</v>
      </c>
      <c r="F749" s="4">
        <f t="shared" si="82"/>
        <v>0</v>
      </c>
      <c r="G749" s="4">
        <f t="shared" si="83"/>
        <v>32973</v>
      </c>
      <c r="H749" s="2">
        <v>1410</v>
      </c>
      <c r="I749">
        <f t="shared" si="78"/>
        <v>0</v>
      </c>
      <c r="J749">
        <f t="shared" si="79"/>
        <v>0</v>
      </c>
      <c r="K749">
        <f t="shared" si="80"/>
        <v>31563</v>
      </c>
    </row>
    <row r="750" spans="1:11" x14ac:dyDescent="0.25">
      <c r="A750" s="2">
        <v>749</v>
      </c>
      <c r="B750" s="3">
        <v>44558</v>
      </c>
      <c r="C750" s="4">
        <f t="shared" si="77"/>
        <v>1</v>
      </c>
      <c r="D750" s="4">
        <f t="shared" si="81"/>
        <v>31563</v>
      </c>
      <c r="E750" s="4" t="s">
        <v>6</v>
      </c>
      <c r="F750" s="4">
        <f t="shared" si="82"/>
        <v>0</v>
      </c>
      <c r="G750" s="4">
        <f t="shared" si="83"/>
        <v>31563</v>
      </c>
      <c r="H750" s="2">
        <v>4500</v>
      </c>
      <c r="I750">
        <f t="shared" si="78"/>
        <v>0</v>
      </c>
      <c r="J750">
        <f t="shared" si="79"/>
        <v>0</v>
      </c>
      <c r="K750">
        <f t="shared" si="80"/>
        <v>27063</v>
      </c>
    </row>
    <row r="751" spans="1:11" x14ac:dyDescent="0.25">
      <c r="A751" s="2">
        <v>750</v>
      </c>
      <c r="B751" s="3">
        <v>44559</v>
      </c>
      <c r="C751" s="4">
        <f t="shared" si="77"/>
        <v>1</v>
      </c>
      <c r="D751" s="4">
        <f t="shared" si="81"/>
        <v>27063</v>
      </c>
      <c r="E751" s="4" t="s">
        <v>5</v>
      </c>
      <c r="F751" s="4">
        <f t="shared" si="82"/>
        <v>13179</v>
      </c>
      <c r="G751" s="4">
        <f t="shared" si="83"/>
        <v>40242</v>
      </c>
      <c r="H751" s="2">
        <v>4050</v>
      </c>
      <c r="I751">
        <f t="shared" si="78"/>
        <v>0</v>
      </c>
      <c r="J751">
        <f t="shared" si="79"/>
        <v>0</v>
      </c>
      <c r="K751">
        <f t="shared" si="80"/>
        <v>36192</v>
      </c>
    </row>
    <row r="752" spans="1:11" x14ac:dyDescent="0.25">
      <c r="A752" s="2">
        <v>751</v>
      </c>
      <c r="B752" s="3">
        <v>44559</v>
      </c>
      <c r="C752" s="4">
        <f t="shared" si="77"/>
        <v>1</v>
      </c>
      <c r="D752" s="4">
        <f t="shared" si="81"/>
        <v>36192</v>
      </c>
      <c r="E752" s="4" t="s">
        <v>4</v>
      </c>
      <c r="F752" s="4">
        <f t="shared" si="82"/>
        <v>0</v>
      </c>
      <c r="G752" s="4">
        <f t="shared" si="83"/>
        <v>36192</v>
      </c>
      <c r="H752" s="2">
        <v>7390</v>
      </c>
      <c r="I752">
        <f t="shared" si="78"/>
        <v>0</v>
      </c>
      <c r="J752">
        <f t="shared" si="79"/>
        <v>0</v>
      </c>
      <c r="K752">
        <f t="shared" si="80"/>
        <v>28802</v>
      </c>
    </row>
    <row r="753" spans="1:11" x14ac:dyDescent="0.25">
      <c r="A753" s="2">
        <v>752</v>
      </c>
      <c r="B753" s="3">
        <v>44560</v>
      </c>
      <c r="C753" s="4">
        <f t="shared" si="77"/>
        <v>1</v>
      </c>
      <c r="D753" s="4">
        <f t="shared" si="81"/>
        <v>28802</v>
      </c>
      <c r="E753" s="4" t="s">
        <v>6</v>
      </c>
      <c r="F753" s="4">
        <f t="shared" si="82"/>
        <v>13179</v>
      </c>
      <c r="G753" s="4">
        <f t="shared" si="83"/>
        <v>41981</v>
      </c>
      <c r="H753" s="2">
        <v>4600</v>
      </c>
      <c r="I753">
        <f t="shared" si="78"/>
        <v>0</v>
      </c>
      <c r="J753">
        <f t="shared" si="79"/>
        <v>0</v>
      </c>
      <c r="K753">
        <f t="shared" si="80"/>
        <v>37381</v>
      </c>
    </row>
    <row r="754" spans="1:11" x14ac:dyDescent="0.25">
      <c r="A754" s="2">
        <v>753</v>
      </c>
      <c r="B754" s="3">
        <v>44560</v>
      </c>
      <c r="C754" s="4">
        <f t="shared" si="77"/>
        <v>1</v>
      </c>
      <c r="D754" s="4">
        <f t="shared" si="81"/>
        <v>37381</v>
      </c>
      <c r="E754" s="4" t="s">
        <v>5</v>
      </c>
      <c r="F754" s="4">
        <f t="shared" si="82"/>
        <v>0</v>
      </c>
      <c r="G754" s="4">
        <f t="shared" si="83"/>
        <v>37381</v>
      </c>
      <c r="H754" s="2">
        <v>7040</v>
      </c>
      <c r="I754">
        <f t="shared" si="78"/>
        <v>0</v>
      </c>
      <c r="J754">
        <f t="shared" si="79"/>
        <v>0</v>
      </c>
      <c r="K754">
        <f t="shared" si="80"/>
        <v>30341</v>
      </c>
    </row>
    <row r="755" spans="1:11" x14ac:dyDescent="0.25">
      <c r="A755" s="2">
        <v>754</v>
      </c>
      <c r="B755" s="3">
        <v>44560</v>
      </c>
      <c r="C755" s="4">
        <f t="shared" si="77"/>
        <v>1</v>
      </c>
      <c r="D755" s="4">
        <f t="shared" si="81"/>
        <v>30341</v>
      </c>
      <c r="E755" s="4" t="s">
        <v>7</v>
      </c>
      <c r="F755" s="4">
        <f t="shared" si="82"/>
        <v>0</v>
      </c>
      <c r="G755" s="4">
        <f t="shared" si="83"/>
        <v>30341</v>
      </c>
      <c r="H755" s="2">
        <v>2410</v>
      </c>
      <c r="I755">
        <f t="shared" si="78"/>
        <v>0</v>
      </c>
      <c r="J755">
        <f t="shared" si="79"/>
        <v>0</v>
      </c>
      <c r="K755">
        <f t="shared" si="80"/>
        <v>27931</v>
      </c>
    </row>
    <row r="756" spans="1:11" x14ac:dyDescent="0.25">
      <c r="A756" s="2">
        <v>755</v>
      </c>
      <c r="B756" s="3">
        <v>44561</v>
      </c>
      <c r="C756" s="4">
        <f t="shared" si="77"/>
        <v>0</v>
      </c>
      <c r="D756" s="4">
        <f t="shared" si="81"/>
        <v>27931</v>
      </c>
      <c r="E756" s="4" t="s">
        <v>6</v>
      </c>
      <c r="F756" s="4">
        <f t="shared" si="82"/>
        <v>13179</v>
      </c>
      <c r="G756" s="4">
        <f t="shared" si="83"/>
        <v>41110</v>
      </c>
      <c r="H756" s="2">
        <v>6290</v>
      </c>
      <c r="I756">
        <f t="shared" si="78"/>
        <v>0</v>
      </c>
      <c r="J756">
        <f t="shared" si="79"/>
        <v>0</v>
      </c>
      <c r="K756">
        <f t="shared" si="80"/>
        <v>34820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a Y J / V j W Y Z 3 2 k A A A A 9 w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H H O 6 5 p g C W S g U x n 4 N P g 9 + t j 8 Q t m P j x 0 G L v o n L H M g S g b x P i A d Q S w M E F A A C A A g A a Y J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C f 1 Y j o / 1 W X w E A A B Q E A A A T A B w A R m 9 y b X V s Y X M v U 2 V j d G l v b j E u b S C i G A A o o B Q A A A A A A A A A A A A A A A A A A A A A A A A A A A D t k r F O w z A Q h m c q 5 R 0 s d 0 m k K K J V Y Q B l Q C 0 I B i p Q y 0 K L k E m O Y t X 2 R b Z L S a o u f a V O S G x V 3 w u n A d o B J H b w Y t 9 v + b v / 7 m w g s R w V 6 V V 7 4 9 i r e T X z x D S k x O C Y k 5 g I s F 6 N u L V + 1 a t l u l 6 g E 9 v m O e p g M p G g r H / G B U R t V N Y F x q f t o + G N A W 2 G l y z h M B 5 2 w I w t Z s O S F 9 k X S 4 N w 0 A H B J b e g Y 7 p H Q 9 J G M Z H K x K 2 Q n K o E U 6 5 G c a N 5 s B + S 6 w l a 6 N l c Q L w 9 R l 1 U c B e E l a 8 6 7 b L R e r F a T p 1 f J B m m 0 3 z 9 Z g p U u X R R w V F y o M 5 0 n z 2 4 t 1 c a p Q O d A 0 u d S f + r q p A M P q 5 O h O g l T D B t Y q s n u 4 l u H U m 5 P i G x e b Z F 9 j V T 5 h G 1 r O r o 5 x k Y / 3 e 2 w t m M K n 1 f M I n T k s 1 c N y 6 U P W x F J W U e k h l N m S 1 V l x G I O 1 e i Z C N W 5 O p T t / B i N 7 q D i D G a 5 E f i P P B q X H 1 f 0 O 7 0 6 3 Q z f 7 8 Z 0 P 9 P 8 K c + w T t Q S w E C L Q A U A A I A C A B p g n 9 W N Z h n f a Q A A A D 3 A A A A E g A A A A A A A A A A A A A A A A A A A A A A Q 2 9 u Z m l n L 1 B h Y 2 t h Z 2 U u e G 1 s U E s B A i 0 A F A A C A A g A a Y J / V g / K 6 a u k A A A A 6 Q A A A B M A A A A A A A A A A A A A A A A A 8 A A A A F t D b 2 5 0 Z W 5 0 X 1 R 5 c G V z X S 5 4 b W x Q S w E C L Q A U A A I A C A B p g n 9 W I 6 P 9 V l 8 B A A A U B A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E g A A A A A A A N k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x V D E 0 O j A y O j I 4 L j c w M D U x N z V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V Q x N D o w M j o y O C 4 3 M D A 1 M T c 1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c w q u U H i E m L z i k f Z t t y x g A A A A A C A A A A A A A Q Z g A A A A E A A C A A A A A B J F v S F T F R u Y D E b R e e 9 I 0 M Z 3 H d G U 1 G / h i 3 p J u a X 1 L E 5 A A A A A A O g A A A A A I A A C A A A A C s 3 n 7 b a n o G L l c x P A I 8 3 7 x 7 8 N Y 1 M k 5 9 w 0 c k 5 0 v 4 q Z f i W 1 A A A A D c O a p b 3 4 p e 1 i f q e R p z a 4 t G R M w g k 9 x a k R n F a A i p G p f t u Y F u H p v P K C J q n + 2 v 4 D g T 9 S I N i T V 1 Y W Q c C d H L K J d F 4 6 s v I 9 a h 4 F 1 m J U e Y 8 J r P L C I X J U A A A A D A V d E J Q a M f / s 0 g T v R / J e r G a N H X 8 M 3 v G z k O b S m S 3 b Z b L k s V j V 7 + 7 x T 0 / r O D Q 4 J 7 z Z x P O g 4 K Y q 9 R X u f 4 E k 9 M R a E T < / D a t a M a s h u p > 
</file>

<file path=customXml/itemProps1.xml><?xml version="1.0" encoding="utf-8"?>
<ds:datastoreItem xmlns:ds="http://schemas.openxmlformats.org/officeDocument/2006/customXml" ds:itemID="{E794CA72-2A10-4C5B-A9D9-1864768753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soki</vt:lpstr>
      <vt:lpstr>1</vt:lpstr>
      <vt:lpstr>2</vt:lpstr>
      <vt:lpstr>pomoc3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2023-03-31T14:02:04Z</dcterms:created>
  <dcterms:modified xsi:type="dcterms:W3CDTF">2023-03-31T14:56:24Z</dcterms:modified>
</cp:coreProperties>
</file>