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4749\NILM\nilm_analyzer_EM401\Graphing\"/>
    </mc:Choice>
  </mc:AlternateContent>
  <xr:revisionPtr revIDLastSave="0" documentId="8_{41D896FD-F8EC-4319-842A-AEFDEFB0D16D}" xr6:coauthVersionLast="47" xr6:coauthVersionMax="47" xr10:uidLastSave="{00000000-0000-0000-0000-000000000000}"/>
  <bookViews>
    <workbookView xWindow="-108" yWindow="-108" windowWidth="23256" windowHeight="12456" xr2:uid="{B4BAEE63-81B0-458E-A6C4-DB78FBEE667B}"/>
  </bookViews>
  <sheets>
    <sheet name="ukdale_h5_dishwasher_rose_a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<sst xmlns="http://schemas.openxmlformats.org/spreadsheetml/2006/main" count="7" uniqueCount="7">
  <si>
    <t>Instance</t>
  </si>
  <si>
    <t>activity_start</t>
  </si>
  <si>
    <t>activity_start_rounded</t>
  </si>
  <si>
    <t>activity_end</t>
  </si>
  <si>
    <t>activity_end_rounded</t>
  </si>
  <si>
    <t>duration_in_minutes</t>
  </si>
  <si>
    <t>direction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</si>
</sst>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5">
    <dxf>
      <numFmt numFmtId="164" formatCode="0.0"/>
    </dxf>
    <dxf>
      <numFmt numFmtId="26" formatCode="hh:mm:ss"/>
    </dxf>
    <dxf>
      <numFmt numFmtId="26" formatCode="hh:mm:ss"/>
    </dxf>
    <dxf>
      <numFmt numFmtId="2" formatCode="0.00"/>
    </dxf>
    <dxf>
      <numFmt numFmtId="26" formatCode="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D8F78B-08AB-477B-AE3C-981DA7075F1F}" name="Table1" displayName="Table1" ref="A1:G19" totalsRowShown="0">
  <autoFilter ref="A1:G19" xr:uid="{06D8F78B-08AB-477B-AE3C-981DA7075F1F}"/>
  <tableColumns count="7">
    <tableColumn id="1" xr3:uid="{DEDC96D9-C3BB-4789-99B3-DBD330342A79}" name="Instance"/>
    <tableColumn id="2" xr3:uid="{72481CA9-8B92-49DA-B7A2-2D01BAB3A452}" name="activity_start" dataDxfId="4"/>
    <tableColumn id="3" xr3:uid="{CBDD5B86-CD63-42FD-9FE3-B38D2604B725}" name="activity_start_rounded" dataDxfId="3"/>
    <tableColumn id="4" xr3:uid="{8A34C881-990F-4A00-8061-DD87C1FC0AD9}" name="activity_end" dataDxfId="2"/>
    <tableColumn id="5" xr3:uid="{ADE737B1-4BC6-4E8E-9940-9DDF5B0F2CD2}" name="activity_end_rounded" dataDxfId="1">
      <calculatedColumnFormula>MROUND(D2,"0:30")</calculatedColumnFormula>
    </tableColumn>
    <tableColumn id="6" xr3:uid="{F9264EA4-046B-4636-90AC-0BDAFB583A94}" name="duration_in_minutes"/>
    <tableColumn id="7" xr3:uid="{9D004A4E-A0CE-4045-A160-3D0FE8F2A036}" name="direc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B14D0-9629-474F-9390-8142B7871AF2}">
  <dimension ref="A1:G19"/>
  <sheetViews>
    <sheetView tabSelected="1" workbookViewId="0">
      <selection activeCell="J12" sqref="J12"/>
    </sheetView>
  </sheetViews>
  <sheetFormatPr defaultRowHeight="14.4" x14ac:dyDescent="0.3"/>
  <cols>
    <col min="1" max="1" width="10" customWidth="1"/>
    <col min="2" max="2" width="13.77734375" customWidth="1"/>
    <col min="3" max="3" width="22" style="3" customWidth="1"/>
    <col min="4" max="4" width="13.21875" customWidth="1"/>
    <col min="5" max="5" width="21.44140625" customWidth="1"/>
    <col min="6" max="6" width="20.44140625" customWidth="1"/>
    <col min="7" max="7" width="10.33203125" customWidth="1"/>
  </cols>
  <sheetData>
    <row r="1" spans="1:7" x14ac:dyDescent="0.3">
      <c r="A1" t="s">
        <v>0</v>
      </c>
      <c r="B1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50</v>
      </c>
      <c r="B2" s="1">
        <v>0.24381944444444445</v>
      </c>
      <c r="C2" s="3">
        <v>6</v>
      </c>
      <c r="D2" s="1">
        <v>0.30499999999999999</v>
      </c>
      <c r="E2" s="1">
        <f>MROUND(D2,"0:30")</f>
        <v>0.3125</v>
      </c>
      <c r="F2">
        <v>88.1</v>
      </c>
      <c r="G2" s="2">
        <v>180</v>
      </c>
    </row>
    <row r="3" spans="1:7" x14ac:dyDescent="0.3">
      <c r="A3">
        <v>43</v>
      </c>
      <c r="B3" s="1">
        <v>0.35131944444444446</v>
      </c>
      <c r="C3" s="3">
        <v>8.5</v>
      </c>
      <c r="D3" s="1">
        <v>0.41145833333333331</v>
      </c>
      <c r="E3" s="1">
        <f t="shared" ref="E3:E19" si="0">MROUND(D3,"0:30")</f>
        <v>0.41666666666666663</v>
      </c>
      <c r="F3">
        <v>86.6</v>
      </c>
      <c r="G3" s="2">
        <v>270</v>
      </c>
    </row>
    <row r="4" spans="1:7" x14ac:dyDescent="0.3">
      <c r="A4">
        <v>13</v>
      </c>
      <c r="B4" s="1">
        <v>0.35513888888888889</v>
      </c>
      <c r="C4" s="3">
        <v>8.5</v>
      </c>
      <c r="D4" s="1">
        <v>0.36847222222222226</v>
      </c>
      <c r="E4" s="1">
        <f t="shared" si="0"/>
        <v>0.375</v>
      </c>
      <c r="F4">
        <v>19.2</v>
      </c>
      <c r="G4" s="2">
        <v>270</v>
      </c>
    </row>
    <row r="5" spans="1:7" x14ac:dyDescent="0.3">
      <c r="A5">
        <v>1</v>
      </c>
      <c r="B5" s="1">
        <v>0.37784722222222222</v>
      </c>
      <c r="C5" s="3">
        <v>9</v>
      </c>
      <c r="D5" s="1">
        <v>0.46069444444444446</v>
      </c>
      <c r="E5" s="1">
        <f t="shared" si="0"/>
        <v>0.45833333333333331</v>
      </c>
      <c r="F5">
        <v>119.3</v>
      </c>
      <c r="G5" s="2">
        <v>270</v>
      </c>
    </row>
    <row r="6" spans="1:7" x14ac:dyDescent="0.3">
      <c r="A6">
        <v>14</v>
      </c>
      <c r="B6" s="1">
        <v>0.388125</v>
      </c>
      <c r="C6" s="3">
        <v>9.5</v>
      </c>
      <c r="D6" s="1">
        <v>0.41055555555555556</v>
      </c>
      <c r="E6" s="1">
        <f t="shared" si="0"/>
        <v>0.41666666666666663</v>
      </c>
      <c r="F6">
        <v>32.299999999999997</v>
      </c>
      <c r="G6" s="2">
        <v>270</v>
      </c>
    </row>
    <row r="7" spans="1:7" x14ac:dyDescent="0.3">
      <c r="A7">
        <v>36</v>
      </c>
      <c r="B7" s="1">
        <v>0.40333333333333332</v>
      </c>
      <c r="C7" s="3">
        <v>9.5</v>
      </c>
      <c r="D7" s="1">
        <v>0.46347222222222223</v>
      </c>
      <c r="E7" s="1">
        <f t="shared" si="0"/>
        <v>0.45833333333333331</v>
      </c>
      <c r="F7">
        <v>86.6</v>
      </c>
      <c r="G7" s="2">
        <v>270</v>
      </c>
    </row>
    <row r="8" spans="1:7" x14ac:dyDescent="0.3">
      <c r="A8">
        <v>40</v>
      </c>
      <c r="B8" s="1">
        <v>0.4111805555555556</v>
      </c>
      <c r="C8" s="3">
        <v>10</v>
      </c>
      <c r="D8" s="1">
        <v>0.46888888888888891</v>
      </c>
      <c r="E8" s="1">
        <f t="shared" si="0"/>
        <v>0.47916666666666663</v>
      </c>
      <c r="F8">
        <v>83.1</v>
      </c>
      <c r="G8" s="2">
        <v>315</v>
      </c>
    </row>
    <row r="9" spans="1:7" x14ac:dyDescent="0.3">
      <c r="A9">
        <v>30</v>
      </c>
      <c r="B9" s="1">
        <v>0.41840277777777773</v>
      </c>
      <c r="C9" s="3">
        <v>10</v>
      </c>
      <c r="D9" s="1">
        <v>0.48298611111111112</v>
      </c>
      <c r="E9" s="1">
        <f t="shared" si="0"/>
        <v>0.47916666666666663</v>
      </c>
      <c r="F9">
        <v>93</v>
      </c>
      <c r="G9" s="2">
        <v>315</v>
      </c>
    </row>
    <row r="10" spans="1:7" x14ac:dyDescent="0.3">
      <c r="A10">
        <v>11</v>
      </c>
      <c r="B10" s="1">
        <v>0.42840277777777774</v>
      </c>
      <c r="C10" s="3">
        <v>10.5</v>
      </c>
      <c r="D10" s="1">
        <v>0.44965277777777773</v>
      </c>
      <c r="E10" s="1">
        <f t="shared" si="0"/>
        <v>0.45833333333333331</v>
      </c>
      <c r="F10">
        <v>30.6</v>
      </c>
      <c r="G10" s="2">
        <v>315</v>
      </c>
    </row>
    <row r="11" spans="1:7" x14ac:dyDescent="0.3">
      <c r="A11">
        <v>21</v>
      </c>
      <c r="B11" s="1">
        <v>0.43395833333333328</v>
      </c>
      <c r="C11" s="3">
        <v>10.5</v>
      </c>
      <c r="D11" s="1">
        <v>0.45708333333333334</v>
      </c>
      <c r="E11" s="1">
        <f t="shared" si="0"/>
        <v>0.45833333333333331</v>
      </c>
      <c r="F11">
        <v>33.299999999999997</v>
      </c>
      <c r="G11" s="2">
        <v>315</v>
      </c>
    </row>
    <row r="12" spans="1:7" x14ac:dyDescent="0.3">
      <c r="A12">
        <v>49</v>
      </c>
      <c r="B12" s="1">
        <v>0.46736111111111112</v>
      </c>
      <c r="C12" s="3">
        <v>11</v>
      </c>
      <c r="D12" s="1">
        <v>0.52874999999999994</v>
      </c>
      <c r="E12" s="1">
        <f t="shared" si="0"/>
        <v>0.52083333333333326</v>
      </c>
      <c r="F12">
        <v>88.4</v>
      </c>
      <c r="G12" s="2">
        <v>315</v>
      </c>
    </row>
    <row r="13" spans="1:7" x14ac:dyDescent="0.3">
      <c r="A13">
        <v>46</v>
      </c>
      <c r="B13" s="1">
        <v>0.46430555555555553</v>
      </c>
      <c r="C13" s="3">
        <v>11</v>
      </c>
      <c r="D13" s="1">
        <v>0.52361111111111114</v>
      </c>
      <c r="E13" s="1">
        <f t="shared" si="0"/>
        <v>0.52083333333333326</v>
      </c>
      <c r="F13">
        <v>85.4</v>
      </c>
      <c r="G13" s="2">
        <v>315</v>
      </c>
    </row>
    <row r="14" spans="1:7" x14ac:dyDescent="0.3">
      <c r="A14">
        <v>22</v>
      </c>
      <c r="B14" s="1">
        <v>0.4679166666666667</v>
      </c>
      <c r="C14" s="3">
        <v>11</v>
      </c>
      <c r="D14" s="1">
        <v>0.48993055555555554</v>
      </c>
      <c r="E14" s="1">
        <f t="shared" si="0"/>
        <v>0.5</v>
      </c>
      <c r="F14">
        <v>31.7</v>
      </c>
      <c r="G14" s="2">
        <v>315</v>
      </c>
    </row>
    <row r="15" spans="1:7" x14ac:dyDescent="0.3">
      <c r="A15">
        <v>47</v>
      </c>
      <c r="B15" s="1">
        <v>0.47743055555555558</v>
      </c>
      <c r="C15" s="3">
        <v>11.5</v>
      </c>
      <c r="D15" s="1">
        <v>0.53708333333333336</v>
      </c>
      <c r="E15" s="1">
        <f t="shared" si="0"/>
        <v>0.54166666666666663</v>
      </c>
      <c r="F15">
        <v>85.9</v>
      </c>
      <c r="G15" s="2">
        <v>360</v>
      </c>
    </row>
    <row r="16" spans="1:7" x14ac:dyDescent="0.3">
      <c r="A16">
        <v>12</v>
      </c>
      <c r="B16" s="1">
        <v>0.47631944444444446</v>
      </c>
      <c r="C16" s="3">
        <v>11.5</v>
      </c>
      <c r="D16" s="1">
        <v>0.48854166666666665</v>
      </c>
      <c r="E16" s="1">
        <f t="shared" si="0"/>
        <v>0.47916666666666663</v>
      </c>
      <c r="F16">
        <v>17.600000000000001</v>
      </c>
      <c r="G16" s="2">
        <v>360</v>
      </c>
    </row>
    <row r="17" spans="1:7" x14ac:dyDescent="0.3">
      <c r="A17">
        <v>57</v>
      </c>
      <c r="B17" s="1">
        <v>0.4894444444444444</v>
      </c>
      <c r="C17" s="3">
        <v>11.5</v>
      </c>
      <c r="D17" s="1">
        <v>0.55215277777777783</v>
      </c>
      <c r="E17" s="1">
        <f t="shared" si="0"/>
        <v>0.5625</v>
      </c>
      <c r="F17">
        <v>90.3</v>
      </c>
      <c r="G17" s="2">
        <v>360</v>
      </c>
    </row>
    <row r="18" spans="1:7" x14ac:dyDescent="0.3">
      <c r="A18">
        <v>29</v>
      </c>
      <c r="B18" s="1">
        <v>0.50215277777777778</v>
      </c>
      <c r="C18" s="3">
        <v>12</v>
      </c>
      <c r="D18" s="1">
        <v>0.5864583333333333</v>
      </c>
      <c r="E18" s="1">
        <f t="shared" si="0"/>
        <v>0.58333333333333326</v>
      </c>
      <c r="F18">
        <v>121.4</v>
      </c>
      <c r="G18" s="2">
        <v>360</v>
      </c>
    </row>
    <row r="19" spans="1:7" x14ac:dyDescent="0.3">
      <c r="A19">
        <v>37</v>
      </c>
      <c r="B19" s="1">
        <v>0.49888888888888888</v>
      </c>
      <c r="C19" s="3">
        <v>12</v>
      </c>
      <c r="D19" s="1">
        <v>0.55694444444444446</v>
      </c>
      <c r="E19" s="1">
        <f t="shared" si="0"/>
        <v>0.5625</v>
      </c>
      <c r="F19">
        <v>83.6</v>
      </c>
      <c r="G19" s="2">
        <v>360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ukdale_h5_dishwasher_rose_am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McKenna</dc:creator>
  <cp:lastModifiedBy>Jack McKenna</cp:lastModifiedBy>
  <dcterms:created xsi:type="dcterms:W3CDTF">2023-11-24T16:52:19Z</dcterms:created>
  <dcterms:modified xsi:type="dcterms:W3CDTF">2023-11-24T16:57:14Z</dcterms:modified>
</cp:coreProperties>
</file>