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73BD168E-B662-4477-B25C-4365728E0F29}" xr6:coauthVersionLast="36" xr6:coauthVersionMax="36" xr10:uidLastSave="{00000000-0000-0000-0000-000000000000}"/>
  <bookViews>
    <workbookView xWindow="0" yWindow="117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<sst xmlns="http://schemas.openxmlformats.org/spreadsheetml/2006/main" count="6618" uniqueCount="6618">
  <si>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</si>
  <si>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</si>
  <si>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</si>
  <si>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</si>
  <si>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</si>
  <si>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</si>
  <si>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</si>
  <si>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</si>
  <si>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</si>
  <si>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</si>
  <si>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</si>
  <si>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</si>
  <si>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</si>
  <si>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</si>
  <si>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</si>
  <si>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</si>
  <si>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</si>
  <si>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</si>
  <si>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</si>
  <si>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</si>
  <si>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</si>
  <si>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</si>
  <si>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</si>
  <si>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</si>
  <si>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</si>
  <si>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</si>
  <si>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</si>
  <si>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</si>
  <si>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</si>
  <si>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</si>
  <si>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</si>
  <si>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</si>
  <si>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</si>
  <si>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</si>
  <si>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</si>
  <si>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</si>
  <si>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</si>
  <si>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</si>
  <si>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</si>
  <si>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</si>
  <si>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</si>
  <si>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</si>
  <si>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</si>
  <si>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</si>
  <si>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</si>
  <si>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</si>
  <si>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</si>
  <si>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</si>
  <si>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</si>
  <si>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</si>
  <si>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</si>
  <si>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</si>
  <si>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</si>
  <si>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</si>
  <si>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</si>
  <si>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</si>
  <si>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</si>
  <si>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</si>
  <si>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</si>
  <si>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</si>
  <si>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</si>
  <si>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</si>
  <si>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</si>
  <si>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</si>
  <si>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</si>
  <si>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</si>
  <si>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</si>
  <si>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</si>
  <si>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</si>
  <si>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</si>
  <si>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</si>
  <si>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</si>
  <si>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</si>
  <si>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</si>
  <si>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</si>
  <si>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</si>
  <si>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</si>
  <si>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</si>
  <si>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</si>
  <si>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</si>
  <si>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</si>
  <si>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</si>
  <si>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</si>
  <si>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</si>
  <si>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</si>
  <si>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</si>
  <si>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</si>
  <si>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</si>
  <si>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</si>
  <si>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</si>
  <si>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</si>
  <si>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</si>
  <si>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</si>
  <si>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</si>
  <si>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</si>
  <si>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</si>
  <si>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</si>
  <si>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</si>
  <si>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</si>
  <si>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</si>
  <si>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</si>
  <si>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</si>
  <si>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</si>
  <si>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</si>
  <si>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</si>
  <si>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</si>
  <si>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</si>
  <si>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</si>
  <si>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</si>
  <si>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</si>
  <si>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</si>
  <si>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</si>
  <si>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</si>
  <si>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</si>
  <si>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</si>
  <si>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</si>
  <si>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</si>
  <si>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</si>
  <si>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</si>
  <si>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</si>
  <si>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</si>
  <si>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</si>
  <si>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</si>
  <si>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</si>
  <si>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</si>
  <si>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</si>
  <si>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</si>
  <si>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</si>
  <si>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</si>
  <si>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</si>
  <si>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</si>
  <si>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</si>
  <si>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</si>
  <si>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</si>
  <si>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</si>
  <si>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</si>
  <si>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</si>
  <si>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</si>
  <si>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</si>
  <si>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</si>
  <si>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</si>
  <si>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</si>
  <si>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</si>
  <si>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</si>
  <si>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</si>
  <si>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</si>
  <si>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</si>
  <si>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</si>
  <si>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</si>
  <si>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</si>
  <si>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</si>
  <si>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</si>
  <si>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</si>
  <si>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</si>
  <si>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</si>
  <si>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</si>
  <si>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</si>
  <si>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</si>
  <si>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</si>
  <si>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</si>
  <si>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</si>
  <si>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</si>
  <si>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</si>
  <si>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</si>
  <si>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</si>
  <si>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</si>
  <si>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</si>
  <si>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</si>
  <si>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</si>
  <si>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</si>
  <si>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</si>
  <si>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</si>
  <si>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</si>
  <si>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</si>
  <si>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</si>
  <si>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</si>
  <si>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</si>
  <si>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</si>
  <si>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</si>
  <si>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</si>
  <si>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</si>
  <si>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</si>
  <si>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</si>
  <si>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</si>
  <si>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</si>
  <si>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</si>
  <si>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</si>
  <si>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</si>
  <si>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</si>
  <si>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</si>
  <si>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</si>
  <si>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</si>
  <si>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</si>
  <si>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</si>
  <si>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</si>
  <si>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</si>
  <si>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</si>
  <si>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</si>
  <si>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</si>
  <si>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</si>
  <si>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</si>
  <si>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</si>
  <si>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</si>
  <si>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</si>
  <si>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</si>
  <si>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</si>
  <si>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</si>
  <si>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</si>
  <si>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</si>
  <si>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</si>
  <si>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</si>
  <si>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</si>
  <si>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</si>
  <si>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</si>
  <si>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</si>
  <si>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</si>
  <si>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</si>
  <si>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</si>
  <si>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</si>
  <si>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</si>
  <si>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</si>
  <si>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</si>
  <si>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</si>
  <si>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</si>
  <si>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</si>
  <si>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</si>
  <si>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</si>
  <si>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</si>
  <si>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</si>
  <si>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</si>
  <si>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</si>
  <si>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</si>
  <si>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</si>
  <si>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</si>
  <si>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</si>
  <si>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</si>
  <si>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</si>
  <si>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</si>
  <si>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</si>
  <si>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</si>
  <si>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</si>
  <si>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</si>
  <si>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</si>
  <si>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</si>
  <si>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</si>
  <si>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</si>
  <si>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</si>
  <si>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</si>
  <si>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</si>
  <si>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</si>
  <si>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</si>
  <si>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</si>
  <si>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</si>
  <si>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</si>
  <si>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</si>
  <si>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</si>
  <si>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</si>
  <si>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</si>
  <si>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</si>
  <si>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</si>
  <si>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</si>
  <si>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</si>
  <si>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</si>
  <si>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</si>
  <si>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</si>
  <si>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</si>
  <si>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</si>
  <si>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</si>
  <si>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</si>
  <si>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</si>
  <si>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</si>
  <si>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</si>
  <si>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</si>
  <si>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</si>
  <si>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</si>
  <si>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</si>
  <si>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</si>
  <si>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</si>
  <si>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</si>
  <si>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</si>
  <si>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</si>
  <si>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</si>
  <si>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</si>
  <si>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</si>
  <si>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</si>
  <si>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</si>
  <si>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</si>
  <si>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</si>
  <si>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</si>
  <si>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</si>
  <si>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</si>
  <si>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</si>
  <si>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</si>
  <si>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</si>
  <si>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</si>
  <si>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</si>
  <si>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</si>
  <si>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</si>
  <si>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</si>
  <si>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</si>
  <si>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</si>
  <si>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</si>
  <si>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</si>
  <si>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</si>
  <si>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</si>
  <si>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</si>
  <si>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</si>
  <si>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</si>
  <si>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</si>
  <si>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</si>
  <si>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</si>
  <si>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</si>
  <si>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</si>
  <si>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</si>
  <si>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</si>
  <si>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</si>
  <si>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</si>
  <si>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</si>
  <si>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</si>
  <si>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</si>
  <si>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</si>
  <si>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</si>
  <si>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</si>
  <si>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</si>
  <si>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</si>
  <si>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</si>
  <si>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</si>
  <si>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</si>
  <si>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</si>
  <si>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</si>
  <si>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</si>
  <si>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</si>
  <si>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</si>
  <si>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</si>
  <si>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</si>
  <si>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</si>
  <si>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</si>
  <si>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</si>
  <si>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</si>
  <si>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</si>
  <si>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</si>
  <si>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</si>
  <si>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</si>
  <si>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</si>
  <si>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</si>
  <si>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</si>
  <si>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</si>
  <si>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</si>
  <si>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</si>
  <si>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</si>
  <si>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</si>
  <si>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</si>
  <si>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</si>
  <si>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</si>
  <si>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</si>
  <si>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</si>
  <si>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</si>
  <si>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</si>
  <si>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</si>
  <si>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</si>
  <si>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</si>
  <si>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</si>
  <si>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</si>
  <si>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</si>
  <si>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</si>
  <si>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</si>
  <si>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</si>
  <si>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</si>
  <si>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</si>
  <si>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</si>
  <si>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</si>
  <si>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</si>
  <si>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</si>
  <si>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</si>
  <si>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</si>
  <si>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</si>
  <si>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</si>
  <si>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</si>
  <si>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</si>
  <si>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</si>
  <si>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</si>
  <si>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</si>
  <si>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</si>
  <si>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</si>
  <si>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</si>
  <si>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</si>
  <si>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</si>
  <si>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</si>
  <si>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</si>
  <si>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</si>
  <si>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</si>
  <si>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</si>
  <si>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</si>
  <si>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</si>
  <si>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</si>
  <si>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</si>
  <si>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</si>
  <si>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</si>
  <si>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</si>
  <si>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</si>
  <si>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</si>
  <si>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</si>
  <si>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</si>
  <si>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</si>
  <si>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</si>
  <si>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</si>
  <si>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</si>
  <si>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</si>
  <si>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</si>
  <si>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</si>
  <si>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</si>
  <si>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</si>
  <si>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</si>
  <si>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</si>
  <si>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</si>
  <si>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</si>
  <si>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</si>
  <si>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</si>
  <si>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</si>
  <si>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</si>
  <si>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</si>
  <si>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</si>
  <si>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</si>
  <si>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</si>
  <si>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</si>
  <si>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</si>
  <si>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</si>
  <si>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</si>
  <si>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</si>
  <si>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</si>
  <si>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</si>
  <si>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</si>
  <si>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</si>
  <si>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</si>
  <si>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</si>
  <si>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</si>
  <si>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</si>
  <si>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</si>
  <si>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</si>
  <si>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</si>
  <si>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</si>
  <si>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</si>
  <si>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</si>
  <si>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</si>
  <si>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</si>
  <si>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</si>
  <si>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</si>
  <si>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</si>
  <si>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</si>
  <si>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</si>
  <si>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</si>
  <si>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</si>
  <si>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</si>
  <si>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</si>
  <si>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</si>
  <si>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</si>
  <si>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</si>
  <si>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</si>
  <si>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</si>
  <si>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</si>
  <si>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</si>
  <si>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</si>
  <si>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</si>
  <si>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</si>
  <si>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</si>
  <si>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</si>
  <si>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</si>
  <si>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</si>
  <si>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</si>
  <si>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</si>
  <si>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</si>
  <si>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</si>
  <si>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</si>
  <si>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</si>
  <si>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</si>
  <si>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</si>
  <si>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</si>
  <si>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</si>
  <si>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</si>
  <si>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</si>
  <si>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</si>
  <si>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</si>
  <si>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</si>
  <si>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</si>
  <si>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</si>
  <si>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</si>
  <si>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</si>
  <si>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</si>
  <si>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</si>
  <si>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</si>
  <si>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</si>
  <si>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</si>
  <si>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</si>
  <si>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</si>
  <si>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</si>
  <si>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</si>
  <si>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</si>
  <si>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</si>
  <si>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</si>
  <si>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</si>
  <si>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</si>
  <si>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</si>
  <si>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</si>
  <si>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</si>
  <si>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</si>
  <si>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</si>
  <si>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</si>
  <si>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</si>
  <si>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</si>
  <si>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</si>
  <si>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</si>
  <si>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</si>
  <si>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</si>
  <si>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</si>
  <si>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</si>
  <si>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</si>
  <si>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</si>
  <si>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</si>
  <si>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</si>
  <si>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</si>
  <si>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</si>
  <si>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</si>
  <si>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</si>
  <si>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</si>
  <si>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</si>
  <si>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</si>
  <si>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</si>
  <si>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</si>
  <si>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</si>
  <si>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</si>
  <si>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</si>
  <si>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</si>
  <si>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</si>
  <si>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</si>
  <si>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</si>
  <si>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</si>
  <si>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</si>
  <si>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</si>
  <si>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</si>
  <si>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</si>
  <si>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</si>
  <si>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</si>
  <si>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</si>
  <si>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</si>
  <si>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</si>
  <si>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</si>
  <si>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</si>
  <si>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</si>
  <si>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</si>
  <si>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</si>
  <si>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</si>
  <si>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</si>
  <si>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</si>
  <si>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</si>
  <si>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</si>
  <si>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</si>
  <si>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</si>
  <si>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</si>
  <si>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</si>
  <si>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</si>
  <si>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</si>
  <si>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</si>
  <si>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</si>
  <si>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</si>
  <si>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</si>
  <si>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</si>
  <si>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</si>
  <si>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</si>
  <si>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</si>
  <si>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</si>
  <si>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</si>
  <si>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</si>
  <si>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</si>
  <si>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</si>
  <si>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</si>
  <si>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</si>
  <si>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</si>
  <si>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</si>
  <si>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</si>
  <si>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</si>
  <si>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</si>
  <si>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</si>
  <si>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</si>
  <si>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</si>
  <si>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</si>
  <si>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</si>
  <si>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</si>
  <si>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</si>
  <si>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</si>
  <si>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</si>
  <si>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</si>
  <si>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</si>
  <si>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</si>
  <si>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</si>
  <si>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</si>
  <si>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</si>
  <si>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</si>
  <si>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</si>
  <si>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</si>
  <si>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</si>
  <si>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</si>
  <si>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</si>
  <si>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</si>
  <si>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</si>
  <si>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</si>
  <si>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</si>
  <si>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</si>
  <si>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</si>
  <si>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</si>
  <si>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</si>
  <si>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</si>
  <si>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</si>
  <si>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</si>
  <si>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</si>
  <si>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</si>
  <si>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</si>
  <si>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</si>
  <si>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</si>
  <si>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</si>
  <si>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</si>
  <si>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</si>
  <si>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</si>
  <si>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</si>
  <si>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</si>
  <si>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</si>
  <si>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</si>
  <si>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</si>
  <si>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</si>
  <si>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</si>
  <si>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</si>
  <si>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</si>
  <si>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</si>
  <si>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</si>
  <si>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</si>
  <si>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</si>
  <si>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</si>
  <si>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</si>
  <si>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</si>
  <si>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</si>
  <si>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</si>
  <si>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</si>
  <si>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</si>
  <si>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</si>
  <si>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</si>
  <si>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</si>
  <si>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</si>
  <si>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</si>
  <si>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</si>
  <si>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</si>
  <si>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</si>
  <si>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</si>
  <si>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</si>
  <si>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</si>
  <si>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</si>
  <si>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</si>
  <si>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</si>
  <si>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</si>
  <si>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</si>
  <si>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</si>
  <si>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</si>
  <si>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</si>
  <si>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</si>
  <si>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</si>
  <si>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</si>
  <si>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</si>
  <si>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</si>
  <si>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</si>
  <si>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</si>
  <si>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</si>
  <si>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</si>
  <si>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</si>
  <si>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</si>
  <si>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</si>
  <si>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</si>
  <si>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</si>
  <si>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</si>
  <si>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</si>
  <si>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</si>
  <si>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</si>
  <si>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</si>
  <si>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</si>
  <si>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</si>
  <si>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</si>
  <si>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</si>
  <si>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</si>
  <si>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</si>
  <si>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</si>
  <si>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</si>
  <si>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</si>
  <si>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</si>
  <si>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</si>
  <si>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</si>
  <si>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</si>
  <si>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</si>
  <si>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</si>
  <si>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</si>
  <si>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</si>
  <si>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</si>
  <si>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</si>
  <si>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</si>
  <si>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</si>
  <si>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</si>
  <si>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</si>
  <si>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</si>
  <si>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</si>
  <si>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</si>
  <si>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</si>
  <si>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</si>
  <si>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</si>
  <si>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</si>
  <si>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</si>
  <si>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</si>
  <si>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</si>
  <si>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</si>
  <si>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</si>
  <si>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</si>
  <si>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</si>
  <si>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</si>
  <si>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</si>
  <si>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</si>
  <si>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</si>
  <si>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</si>
  <si>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</si>
  <si>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</si>
  <si>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</si>
  <si>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</si>
  <si>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</si>
  <si>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</si>
  <si>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</si>
  <si>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</si>
  <si>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</si>
  <si>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</si>
  <si>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</si>
  <si>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</si>
  <si>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</si>
  <si>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</si>
  <si>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</si>
  <si>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</si>
  <si>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</si>
  <si>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</si>
  <si>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</si>
  <si>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</si>
  <si>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</si>
  <si>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</si>
  <si>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</si>
  <si>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</si>
  <si>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</si>
  <si>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</si>
  <si>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</si>
  <si>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</si>
  <si>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</si>
  <si>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</si>
  <si>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</si>
  <si>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</si>
  <si>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</si>
  <si>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</si>
  <si>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</si>
  <si>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</si>
  <si>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</si>
  <si>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</si>
  <si>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</si>
  <si>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</si>
  <si>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</si>
  <si>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</si>
  <si>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</si>
  <si>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</si>
  <si>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</si>
  <si>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</si>
  <si>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</si>
  <si>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</si>
  <si>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</si>
  <si>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</si>
  <si>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</si>
  <si>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</si>
  <si>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</si>
  <si>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</si>
  <si>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</si>
  <si>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</si>
  <si>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</si>
  <si>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</si>
  <si>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</si>
  <si>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</si>
  <si>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</si>
  <si>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</si>
  <si>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</si>
  <si>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</si>
  <si>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</si>
  <si>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</si>
  <si>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</si>
  <si>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</si>
  <si>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</si>
  <si>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</si>
  <si>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</si>
  <si>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</si>
  <si>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</si>
  <si>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</si>
  <si>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</si>
  <si>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</si>
  <si>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</si>
  <si>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</si>
  <si>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</si>
  <si>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</si>
  <si>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</si>
  <si>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</si>
  <si>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</si>
  <si>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</si>
  <si>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</si>
  <si>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</si>
  <si>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</si>
  <si>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</si>
  <si>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</si>
  <si>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</si>
  <si>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</si>
  <si>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</si>
  <si>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</si>
  <si>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</si>
  <si>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</si>
  <si>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</si>
  <si>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</si>
  <si>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</si>
  <si>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</si>
  <si>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</si>
  <si>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</si>
  <si>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</si>
  <si>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</si>
  <si>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</si>
  <si>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</si>
  <si>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</si>
  <si>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</si>
  <si>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</si>
  <si>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</si>
  <si>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</si>
  <si>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</si>
  <si>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</si>
  <si>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</si>
  <si>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</si>
  <si>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</si>
  <si>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</si>
  <si>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</si>
  <si>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</si>
  <si>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</si>
  <si>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</si>
  <si>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</si>
  <si>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</si>
  <si>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</si>
  <si>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</si>
  <si>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</si>
  <si>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</si>
  <si>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</si>
  <si>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</si>
  <si>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</si>
  <si>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</si>
  <si>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</si>
  <si>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</si>
  <si>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</si>
  <si>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</si>
  <si>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</si>
  <si>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</si>
  <si>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</si>
  <si>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</si>
  <si>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</si>
  <si>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</si>
  <si>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</si>
  <si>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</si>
  <si>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</si>
  <si>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</si>
  <si>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</si>
  <si>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</si>
  <si>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</si>
  <si>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</si>
  <si>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</si>
  <si>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</si>
  <si>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</si>
  <si>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</si>
  <si>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</si>
  <si>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</si>
  <si>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</si>
  <si>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</si>
  <si>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</si>
  <si>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</si>
  <si>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</si>
  <si>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</si>
  <si>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</si>
  <si>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</si>
  <si>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</si>
  <si>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</si>
  <si>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</si>
  <si>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</si>
  <si>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</si>
  <si>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</si>
  <si>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</si>
  <si>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</si>
  <si>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</si>
  <si>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</si>
  <si>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</si>
  <si>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</si>
  <si>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</si>
  <si>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</si>
  <si>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</si>
  <si>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</si>
  <si>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</si>
  <si>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</si>
  <si>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</si>
  <si>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</si>
  <si>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</si>
  <si>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</si>
  <si>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</si>
  <si>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</si>
  <si>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</si>
  <si>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</si>
  <si>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</si>
  <si>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</si>
  <si>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</si>
  <si>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</si>
  <si>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</si>
  <si>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</si>
  <si>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</si>
  <si>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</si>
  <si>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</si>
  <si>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</si>
  <si>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</si>
  <si>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</si>
  <si>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</si>
  <si>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</si>
  <si>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</si>
  <si>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</si>
  <si>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</si>
  <si>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</si>
  <si>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</si>
  <si>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</si>
  <si>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</si>
  <si>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</si>
  <si>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</si>
  <si>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</si>
  <si>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</si>
  <si>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</si>
  <si>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</si>
  <si>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</si>
  <si>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</si>
  <si>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</si>
  <si>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</si>
  <si>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</si>
  <si>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</si>
  <si>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</si>
  <si>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</si>
  <si>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</si>
  <si>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</si>
  <si>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</si>
  <si>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</si>
  <si>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</si>
  <si>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</si>
  <si>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</si>
  <si>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</si>
  <si>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</si>
  <si>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</si>
  <si>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</si>
  <si>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</si>
  <si>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</si>
  <si>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</si>
  <si>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</si>
  <si>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</si>
  <si>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</si>
  <si>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</si>
  <si>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</si>
  <si>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</si>
  <si>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</si>
  <si>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</si>
  <si>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</si>
  <si>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</si>
  <si>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</si>
  <si>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</si>
  <si>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</si>
  <si>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</si>
  <si>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</si>
  <si>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</si>
  <si>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</si>
  <si>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</si>
  <si>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</si>
  <si>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</si>
  <si>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</si>
  <si>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</si>
  <si>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</si>
  <si>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</si>
  <si>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</si>
  <si>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</si>
  <si>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</si>
  <si>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</si>
  <si>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</si>
  <si>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</si>
  <si>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</si>
  <si>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</si>
  <si>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</si>
  <si>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</si>
  <si>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</si>
  <si>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</si>
  <si>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</si>
  <si>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</si>
  <si>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</si>
  <si>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</si>
  <si>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</si>
  <si>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</si>
  <si>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</si>
  <si>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</si>
  <si>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</si>
  <si>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</si>
  <si>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</si>
  <si>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</si>
  <si>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</si>
  <si>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</si>
  <si>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</si>
  <si>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</si>
  <si>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</si>
  <si>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</si>
  <si>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</si>
  <si>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</si>
  <si>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</si>
  <si>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</si>
  <si>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</si>
  <si>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</si>
  <si>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</si>
  <si>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</si>
  <si>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</si>
  <si>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</si>
  <si>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</si>
  <si>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</si>
  <si>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</si>
  <si>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</si>
  <si>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</si>
  <si>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</si>
  <si>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</si>
  <si>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</si>
  <si>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</si>
  <si>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</si>
  <si>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</si>
  <si>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</si>
  <si>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</si>
  <si>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</si>
  <si>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</si>
  <si>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</si>
  <si>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</si>
  <si>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</si>
  <si>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</si>
  <si>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</si>
  <si>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</si>
  <si>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</si>
  <si>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</si>
  <si>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</si>
  <si>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</si>
  <si>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</si>
  <si>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</si>
  <si>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</si>
  <si>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</si>
  <si>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</si>
  <si>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</si>
  <si>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</si>
  <si>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</si>
  <si>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</si>
  <si>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</si>
  <si>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</si>
  <si>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</si>
  <si>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</si>
  <si>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</si>
  <si>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</si>
  <si>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</si>
  <si>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</si>
  <si>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</si>
  <si>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</si>
  <si>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</si>
  <si>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</si>
  <si>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</si>
  <si>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</si>
  <si>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</si>
  <si>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</si>
  <si>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</si>
  <si>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</si>
  <si>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</si>
  <si>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</si>
  <si>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</si>
  <si>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</si>
  <si>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</si>
  <si>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</si>
  <si>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</si>
  <si>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</si>
  <si>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</si>
  <si>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</si>
  <si>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</si>
  <si>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</si>
  <si>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</si>
  <si>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</si>
  <si>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</si>
  <si>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</si>
  <si>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</si>
  <si>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</si>
  <si>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</si>
  <si>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</si>
  <si>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</si>
  <si>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</si>
  <si>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</si>
  <si>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</si>
  <si>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</si>
  <si>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</si>
  <si>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</si>
  <si>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</si>
  <si>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</si>
  <si>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</si>
  <si>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</si>
  <si>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</si>
  <si>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</si>
  <si>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</si>
  <si>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</si>
  <si>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</si>
  <si>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</si>
  <si>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</si>
  <si>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</si>
  <si>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</si>
  <si>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</si>
  <si>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</si>
  <si>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</si>
  <si>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</si>
  <si>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</si>
  <si>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</si>
  <si>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</si>
  <si>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</si>
  <si>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</si>
  <si>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</si>
  <si>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</si>
  <si>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</si>
  <si>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</si>
  <si>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</si>
  <si>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</si>
  <si>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</si>
  <si>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</si>
  <si>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</si>
  <si>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</si>
  <si>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</si>
  <si>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</si>
  <si>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</si>
  <si>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</si>
  <si>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</si>
  <si>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</si>
  <si>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</si>
  <si>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</si>
  <si>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</si>
  <si>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</si>
  <si>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</si>
  <si>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</si>
  <si>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</si>
  <si>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</si>
  <si>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</si>
  <si>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</si>
  <si>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</si>
  <si>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</si>
  <si>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</si>
  <si>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</si>
  <si>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</si>
  <si>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</si>
  <si>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</si>
  <si>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</si>
  <si>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</si>
  <si>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</si>
  <si>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</si>
  <si>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</si>
  <si>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</si>
  <si>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</si>
  <si>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</si>
  <si>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</si>
  <si>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</si>
  <si>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</si>
  <si>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</si>
  <si>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</si>
  <si>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</si>
  <si>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</si>
  <si>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</si>
  <si>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</si>
  <si>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</si>
  <si>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</si>
  <si>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</si>
  <si>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</si>
  <si>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</si>
  <si>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</si>
  <si>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</si>
  <si>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</si>
  <si>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</si>
  <si>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</si>
  <si>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</si>
  <si>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</si>
  <si>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</si>
  <si>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</si>
  <si>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</si>
  <si>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</si>
  <si>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</si>
  <si>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</si>
  <si>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</si>
  <si>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</si>
  <si>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</si>
  <si>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</si>
  <si>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</si>
  <si>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</si>
  <si>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</si>
  <si>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</si>
  <si>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</si>
  <si>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</si>
  <si>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</si>
  <si>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</si>
  <si>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</si>
  <si>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</si>
  <si>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</si>
  <si>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</si>
  <si>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</si>
  <si>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</si>
  <si>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</si>
  <si>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</si>
  <si>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</si>
  <si>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</si>
  <si>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</si>
  <si>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</si>
  <si>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</si>
  <si>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</si>
  <si>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</si>
  <si>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</si>
  <si>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</si>
  <si>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</si>
  <si>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</si>
  <si>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</si>
  <si>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</si>
  <si>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</si>
  <si>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</si>
  <si>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</si>
  <si>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</si>
  <si>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</si>
  <si>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</si>
  <si>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</si>
  <si>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</si>
  <si>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</si>
  <si>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</si>
  <si>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</si>
  <si>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</si>
  <si>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</si>
  <si>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</si>
  <si>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</si>
  <si>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</si>
  <si>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</si>
  <si>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</si>
  <si>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</si>
  <si>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</si>
  <si>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</si>
  <si>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</si>
  <si>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</si>
  <si>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</si>
  <si>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</si>
  <si>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</si>
  <si>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</si>
  <si>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</si>
  <si>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</si>
  <si>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</si>
  <si>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</si>
  <si>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</si>
  <si>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</si>
  <si>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</si>
  <si>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</si>
  <si>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</si>
  <si>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</si>
  <si>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</si>
  <si>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</si>
  <si>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</si>
  <si>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</si>
  <si>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</si>
  <si>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</si>
  <si>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</si>
  <si>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</si>
  <si>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</si>
  <si>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</si>
  <si>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</si>
  <si>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</si>
  <si>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</si>
  <si>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</si>
  <si>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</si>
  <si>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</si>
  <si>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</si>
  <si>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</si>
  <si>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</si>
  <si>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</si>
  <si>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</si>
  <si>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</si>
  <si>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</si>
  <si>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</si>
  <si>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</si>
  <si>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</si>
  <si>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</si>
  <si>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</si>
  <si>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</si>
  <si>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</si>
  <si>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</si>
  <si>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</si>
  <si>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</si>
  <si>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</si>
  <si>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</si>
  <si>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</si>
  <si>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</si>
  <si>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</si>
  <si>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</si>
  <si>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</si>
  <si>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</si>
  <si>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</si>
  <si>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</si>
  <si>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</si>
  <si>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</si>
  <si>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</si>
  <si>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</si>
  <si>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</si>
  <si>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</si>
  <si>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</si>
  <si>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</si>
  <si>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</si>
  <si>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</si>
  <si>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</si>
  <si>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</si>
  <si>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</si>
  <si>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</si>
  <si>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</si>
  <si>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</si>
  <si>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</si>
  <si>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</si>
  <si>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</si>
  <si>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</si>
  <si>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</si>
  <si>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</si>
  <si>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</si>
  <si>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</si>
  <si>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</si>
  <si>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</si>
  <si>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</si>
  <si>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</si>
  <si>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</si>
  <si>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</si>
  <si>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</si>
  <si>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</si>
  <si>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</si>
  <si>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</si>
  <si>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</si>
  <si>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</si>
  <si>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</si>
  <si>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</si>
  <si>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</si>
  <si>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</si>
  <si>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</si>
  <si>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</si>
  <si>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</si>
  <si>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</si>
  <si>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</si>
  <si>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</si>
  <si>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</si>
  <si>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</si>
  <si>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</si>
  <si>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</si>
  <si>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</si>
  <si>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</si>
  <si>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</si>
  <si>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</si>
  <si>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</si>
  <si>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</si>
  <si>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</si>
  <si>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</si>
  <si>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</si>
  <si>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</si>
  <si>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</si>
  <si>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</si>
  <si>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</si>
  <si>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</si>
  <si>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</si>
  <si>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</si>
  <si>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</si>
  <si>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</si>
  <si>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</si>
  <si>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</si>
  <si>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</si>
  <si>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</si>
  <si>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</si>
  <si>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</si>
  <si>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</si>
  <si>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</si>
  <si>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</si>
  <si>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</si>
  <si>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</si>
  <si>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</si>
  <si>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</si>
  <si>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</si>
  <si>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</si>
  <si>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</si>
  <si>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</si>
  <si>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</si>
  <si>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</si>
  <si>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</si>
  <si>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</si>
  <si>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</si>
  <si>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</si>
  <si>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</si>
  <si>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</si>
  <si>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</si>
  <si>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</si>
  <si>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</si>
  <si>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</si>
  <si>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</si>
  <si>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</si>
  <si>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</si>
  <si>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</si>
  <si>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</si>
  <si>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</si>
  <si>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</si>
  <si>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</si>
  <si>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</si>
  <si>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</si>
  <si>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</si>
  <si>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</si>
  <si>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</si>
  <si>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</si>
  <si>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</si>
  <si>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</si>
  <si>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</si>
  <si>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</si>
  <si>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</si>
  <si>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</si>
  <si>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</si>
  <si>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</si>
  <si>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</si>
  <si>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</si>
  <si>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</si>
  <si>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</si>
  <si>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</si>
  <si>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</si>
  <si>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</si>
  <si>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</si>
  <si>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</si>
  <si>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</si>
  <si>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</si>
  <si>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</si>
  <si>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</si>
  <si>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</si>
  <si>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</si>
  <si>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</si>
  <si>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</si>
  <si>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</si>
  <si>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</si>
  <si>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</si>
  <si>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</si>
  <si>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</si>
  <si>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</si>
  <si>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</si>
  <si>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</si>
  <si>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</si>
  <si>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</si>
  <si>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</si>
  <si>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</si>
  <si>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</si>
  <si>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</si>
  <si>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</si>
  <si>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</si>
  <si>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</si>
  <si>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</si>
  <si>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</si>
  <si>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</si>
  <si>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</si>
  <si>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</si>
  <si>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</si>
  <si>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</si>
  <si>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</si>
  <si>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</si>
  <si>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</si>
  <si>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</si>
  <si>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</si>
  <si>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</si>
  <si>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</si>
  <si>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</si>
  <si>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</si>
  <si>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</si>
  <si>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</si>
  <si>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</si>
  <si>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</si>
  <si>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</si>
  <si>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</si>
  <si>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</si>
  <si>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</si>
  <si>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</si>
  <si>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</si>
  <si>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</si>
  <si>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</si>
  <si>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</si>
  <si>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</si>
  <si>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</si>
  <si>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</si>
  <si>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</si>
  <si>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</si>
  <si>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</si>
  <si>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</si>
  <si>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</si>
  <si>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</si>
  <si>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</si>
  <si>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</si>
  <si>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</si>
  <si>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</si>
  <si>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</si>
  <si>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</si>
  <si>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</si>
  <si>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</si>
  <si>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</si>
  <si>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</si>
  <si>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</si>
  <si>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</si>
  <si>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</si>
  <si>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</si>
  <si>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</si>
  <si>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</si>
  <si>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</si>
  <si>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</si>
  <si>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</si>
  <si>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</si>
  <si>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</si>
  <si>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</si>
  <si>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</si>
  <si>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</si>
  <si>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</si>
  <si>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</si>
  <si>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</si>
  <si>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</si>
  <si>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</si>
  <si>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</si>
  <si>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</si>
  <si>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</si>
  <si>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</si>
  <si>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</si>
  <si>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</si>
  <si>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</si>
  <si>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</si>
  <si>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</si>
  <si>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</si>
  <si>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</si>
  <si>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</si>
  <si>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</si>
  <si>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</si>
  <si>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</si>
  <si>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</si>
  <si>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</si>
  <si>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</si>
  <si>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</si>
  <si>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</si>
  <si>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</si>
  <si>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</si>
  <si>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</si>
  <si>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</si>
  <si>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</si>
  <si>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</si>
  <si>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</si>
  <si>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</si>
  <si>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</si>
  <si>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</si>
  <si>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</si>
  <si>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</si>
  <si>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</si>
  <si>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</si>
  <si>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</si>
  <si>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</si>
  <si>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</si>
  <si>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</si>
  <si>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</si>
  <si>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</si>
  <si>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</si>
  <si>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</si>
  <si>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</si>
  <si>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</si>
  <si>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</si>
  <si>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</si>
  <si>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</si>
  <si>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</si>
  <si>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</si>
  <si>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</si>
  <si>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</si>
  <si>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</si>
  <si>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</si>
  <si>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</si>
  <si>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</si>
  <si>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</si>
  <si>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</si>
  <si>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</si>
  <si>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</si>
  <si>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</si>
  <si>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</si>
  <si>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</si>
  <si>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</si>
  <si>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</si>
  <si>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</si>
  <si>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</si>
  <si>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</si>
  <si>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</si>
  <si>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</si>
  <si>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</si>
  <si>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</si>
  <si>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</si>
  <si>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</si>
  <si>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</si>
  <si>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</si>
  <si>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</si>
  <si>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</si>
  <si>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</si>
  <si>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</si>
  <si>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</si>
  <si>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</si>
  <si>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</si>
  <si>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</si>
  <si>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</si>
  <si>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</si>
  <si>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</si>
  <si>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</si>
  <si>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</si>
  <si>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</si>
  <si>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</si>
  <si>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</si>
  <si>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</si>
  <si>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</si>
  <si>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</si>
  <si>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</si>
  <si>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</si>
  <si>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</si>
  <si>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</si>
  <si>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</si>
  <si>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</si>
  <si>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</si>
  <si>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</si>
  <si>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</si>
  <si>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</si>
  <si>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</si>
  <si>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</si>
  <si>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</si>
  <si>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</si>
  <si>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</si>
  <si>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</si>
  <si>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</si>
  <si>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</si>
  <si>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</si>
  <si>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</si>
  <si>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</si>
  <si>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</si>
  <si>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</si>
  <si>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</si>
  <si>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</si>
  <si>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</si>
  <si>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</si>
  <si>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</si>
  <si>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</si>
  <si>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</si>
  <si>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</si>
  <si>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</si>
  <si>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</si>
  <si>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</si>
  <si>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</si>
  <si>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</si>
  <si>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</si>
  <si>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</si>
  <si>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</si>
  <si>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</si>
  <si>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</si>
  <si>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</si>
  <si>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</si>
  <si>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</si>
  <si>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</si>
  <si>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</si>
  <si>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</si>
  <si>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</si>
  <si>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</si>
  <si>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</si>
  <si>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</si>
  <si>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</si>
  <si>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</si>
  <si>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</si>
  <si>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</si>
  <si>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</si>
  <si>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</si>
  <si>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</si>
  <si>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</si>
  <si>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</si>
  <si>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</si>
  <si>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</si>
  <si>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</si>
  <si>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</si>
  <si>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</si>
  <si>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</si>
  <si>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</si>
  <si>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</si>
  <si>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</si>
  <si>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</si>
  <si>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</si>
  <si>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</si>
  <si>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</si>
  <si>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</si>
  <si>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</si>
  <si>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</si>
  <si>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</si>
  <si>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</si>
  <si>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</si>
  <si>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</si>
  <si>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</si>
  <si>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</si>
  <si>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</si>
  <si>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</si>
  <si>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</si>
  <si>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</si>
  <si>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</si>
  <si>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</si>
  <si>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</si>
  <si>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</si>
  <si>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</si>
  <si>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</si>
  <si>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</si>
  <si>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</si>
  <si>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</si>
  <si>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</si>
  <si>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</si>
  <si>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</si>
  <si>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</si>
  <si>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</si>
  <si>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</si>
  <si>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</si>
  <si>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</si>
  <si>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</si>
  <si>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</si>
  <si>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</si>
  <si>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</si>
  <si>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</si>
  <si>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</si>
  <si>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</si>
  <si>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</si>
  <si>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</si>
  <si>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</si>
  <si>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</si>
  <si>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</si>
  <si>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</si>
  <si>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</si>
  <si>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</si>
  <si>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</si>
  <si>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</si>
  <si>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</si>
  <si>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</si>
  <si>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</si>
  <si>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</si>
  <si>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</si>
  <si>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</si>
  <si>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</si>
  <si>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</si>
  <si>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</si>
  <si>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</si>
  <si>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</si>
  <si>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</si>
  <si>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</si>
  <si>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</si>
  <si>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</si>
  <si>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</si>
  <si>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</si>
  <si>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</si>
  <si>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</si>
  <si>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</si>
  <si>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</si>
  <si>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</si>
  <si>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</si>
  <si>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</si>
  <si>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</si>
  <si>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</si>
  <si>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</si>
  <si>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</si>
  <si>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</si>
  <si>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</si>
  <si>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</si>
  <si>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</si>
  <si>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</si>
  <si>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</si>
  <si>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</si>
  <si>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</si>
  <si>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</si>
  <si>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</si>
  <si>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</si>
  <si>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</si>
  <si>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</si>
  <si>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</si>
  <si>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</si>
  <si>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</si>
  <si>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</si>
  <si>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</si>
  <si>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</si>
  <si>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</si>
  <si>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</si>
  <si>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</si>
  <si>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</si>
  <si>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</si>
  <si>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</si>
  <si>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</si>
  <si>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</si>
  <si>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</si>
  <si>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</si>
  <si>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</si>
  <si>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</si>
  <si>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</si>
  <si>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</si>
  <si>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</si>
  <si>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</si>
  <si>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</si>
  <si>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</si>
  <si>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</si>
  <si>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</si>
  <si>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</si>
  <si>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</si>
  <si>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</si>
  <si>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</si>
  <si>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</si>
  <si>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</si>
  <si>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</si>
  <si>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</si>
  <si>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</si>
  <si>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</si>
  <si>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</si>
  <si>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</si>
  <si>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</si>
  <si>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</si>
  <si>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</si>
  <si>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</si>
  <si>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</si>
  <si>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</si>
  <si>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</si>
  <si>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</si>
  <si>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</si>
  <si>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</si>
  <si>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</si>
  <si>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</si>
  <si>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</si>
  <si>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</si>
  <si>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</si>
  <si>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</si>
  <si>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</si>
  <si>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</si>
  <si>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</si>
  <si>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</si>
  <si>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</si>
  <si>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</si>
  <si>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</si>
  <si>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</si>
  <si>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</si>
  <si>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</si>
  <si>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</si>
  <si>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</si>
  <si>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</si>
  <si>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</si>
  <si>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</si>
  <si>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</si>
  <si>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</si>
  <si>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</si>
  <si>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</si>
  <si>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</si>
  <si>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</si>
  <si>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</si>
  <si>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</si>
  <si>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</si>
  <si>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</si>
  <si>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</si>
  <si>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</si>
  <si>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</si>
  <si>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</si>
  <si>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</si>
  <si>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</si>
  <si>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</si>
  <si>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</si>
  <si>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</si>
  <si>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</si>
  <si>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</si>
  <si>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</si>
  <si>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</si>
  <si>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</si>
  <si>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</si>
  <si>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</si>
  <si>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</si>
  <si>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</si>
  <si>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</si>
  <si>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</si>
  <si>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</si>
  <si>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</si>
  <si>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</si>
  <si>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</si>
  <si>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</si>
  <si>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</si>
  <si>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</si>
  <si>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</si>
  <si>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</si>
  <si>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</si>
  <si>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</si>
  <si>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</si>
  <si>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</si>
  <si>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</si>
  <si>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</si>
  <si>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</si>
  <si>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</si>
  <si>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</si>
  <si>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</si>
  <si>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</si>
  <si>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</si>
  <si>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</si>
  <si>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</si>
  <si>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</si>
  <si>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</si>
  <si>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</si>
  <si>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</si>
  <si>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</si>
  <si>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</si>
  <si>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</si>
  <si>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</si>
  <si>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</si>
  <si>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</si>
  <si>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</si>
  <si>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</si>
  <si>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</si>
  <si>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</si>
  <si>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</si>
  <si>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</si>
  <si>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</si>
  <si>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</si>
  <si>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</si>
  <si>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</si>
  <si>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</si>
  <si>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</si>
  <si>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</si>
  <si>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</si>
  <si>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</si>
  <si>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</si>
  <si>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</si>
  <si>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</si>
  <si>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</si>
  <si>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</si>
  <si>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</si>
  <si>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</si>
  <si>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</si>
  <si>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</si>
  <si>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</si>
  <si>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</si>
  <si>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</si>
  <si>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</si>
  <si>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</si>
  <si>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</si>
  <si>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</si>
  <si>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</si>
  <si>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</si>
  <si>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</si>
  <si>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</si>
  <si>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</si>
  <si>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</si>
  <si>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</si>
  <si>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</si>
  <si>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</si>
  <si>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</si>
  <si>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</si>
  <si>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</si>
  <si>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</si>
  <si>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</si>
  <si>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</si>
  <si>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</si>
  <si>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</si>
  <si>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</si>
  <si>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</si>
  <si>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</si>
  <si>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</si>
  <si>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</si>
  <si>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</si>
  <si>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</si>
  <si>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</si>
  <si>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</si>
  <si>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</si>
  <si>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</si>
  <si>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</si>
  <si>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</si>
  <si>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</si>
  <si>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</si>
  <si>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</si>
  <si>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</si>
  <si>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</si>
  <si>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</si>
  <si>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</si>
  <si>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</si>
  <si>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</si>
  <si>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</si>
  <si>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</si>
  <si>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</si>
  <si>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</si>
  <si>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</si>
  <si>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</si>
  <si>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</si>
  <si>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</si>
  <si>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</si>
  <si>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</si>
  <si>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</si>
  <si>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</si>
  <si>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</si>
  <si>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</si>
  <si>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</si>
  <si>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</si>
  <si>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</si>
  <si>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</si>
  <si>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</si>
  <si>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</si>
  <si>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</si>
  <si>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</si>
  <si>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</si>
  <si>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</si>
  <si>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</si>
  <si>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</si>
  <si>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</si>
  <si>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</si>
  <si>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</si>
  <si>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</si>
  <si>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</si>
  <si>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</si>
  <si>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</si>
  <si>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</si>
  <si>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</si>
  <si>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</si>
  <si>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</si>
  <si>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</si>
  <si>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</si>
  <si>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</si>
  <si>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</si>
  <si>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</si>
  <si>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</si>
  <si>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</si>
  <si>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</si>
  <si>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</si>
  <si>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</si>
  <si>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</si>
  <si>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</si>
  <si>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</si>
  <si>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</si>
  <si>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</si>
  <si>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</si>
  <si>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</si>
  <si>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</si>
  <si>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</si>
  <si>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</si>
  <si>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</si>
  <si>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</si>
  <si>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</si>
  <si>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</si>
  <si>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</si>
  <si>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</si>
  <si>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</si>
  <si>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</si>
  <si>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</si>
  <si>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</si>
  <si>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</si>
  <si>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</si>
  <si>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</si>
  <si>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</si>
  <si>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</si>
  <si>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</si>
  <si>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</si>
  <si>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</si>
  <si>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</si>
  <si>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</si>
  <si>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</si>
  <si>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</si>
  <si>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</si>
  <si>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</si>
  <si>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</si>
  <si>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</si>
  <si>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</si>
  <si>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</si>
  <si>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</si>
  <si>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</si>
  <si>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</si>
  <si>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</si>
  <si>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</si>
  <si>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</si>
  <si>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</si>
  <si>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</si>
  <si>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</si>
  <si>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</si>
  <si>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</si>
  <si>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</si>
  <si>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</si>
  <si>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</si>
  <si>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</si>
  <si>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</si>
  <si>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</si>
  <si>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</si>
  <si>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</si>
  <si>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</si>
  <si>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</si>
  <si>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</si>
  <si>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</si>
  <si>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</si>
  <si>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</si>
  <si>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</si>
  <si>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</si>
  <si>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</si>
  <si>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</si>
  <si>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</si>
  <si>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</si>
  <si>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</si>
  <si>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</si>
  <si>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</si>
  <si>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</si>
  <si>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</si>
  <si>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</si>
  <si>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</si>
  <si>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</si>
  <si>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</si>
  <si>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</si>
  <si>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</si>
  <si>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</si>
  <si>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</si>
  <si>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</si>
  <si>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</si>
  <si>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</si>
  <si>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</si>
  <si>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</si>
  <si>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</si>
  <si>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</si>
  <si>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</si>
  <si>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</si>
  <si>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</si>
  <si>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</si>
  <si>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</si>
  <si>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</si>
  <si>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</si>
  <si>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</si>
  <si>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</si>
  <si>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</si>
  <si>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</si>
  <si>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</si>
  <si>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</si>
  <si>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</si>
  <si>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</si>
  <si>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</si>
  <si>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</si>
  <si>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</si>
  <si>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</si>
  <si>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</si>
  <si>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</si>
  <si>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</si>
  <si>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</si>
  <si>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</si>
  <si>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</si>
  <si>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</si>
  <si>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</si>
  <si>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</si>
  <si>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</si>
  <si>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</si>
  <si>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</si>
  <si>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</si>
  <si>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</si>
  <si>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</si>
  <si>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</si>
  <si>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</si>
  <si>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</si>
  <si>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</si>
  <si>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</si>
  <si>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</si>
  <si>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</si>
  <si>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</si>
  <si>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</si>
  <si>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</si>
  <si>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</si>
  <si>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</si>
  <si>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</si>
  <si>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</si>
  <si>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</si>
  <si>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</si>
  <si>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</si>
  <si>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</si>
  <si>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</si>
  <si>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</si>
  <si>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</si>
  <si>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</si>
  <si>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</si>
  <si>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</si>
  <si>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</si>
  <si>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</si>
  <si>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</si>
  <si>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</si>
  <si>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</si>
  <si>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</si>
  <si>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</si>
  <si>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</si>
  <si>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</si>
  <si>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</si>
  <si>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</si>
  <si>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</si>
  <si>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</si>
  <si>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</si>
  <si>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</si>
  <si>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</si>
  <si>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</si>
  <si>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</si>
  <si>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</si>
  <si>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</si>
  <si>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</si>
  <si>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</si>
  <si>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</si>
  <si>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</si>
  <si>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</si>
  <si>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</si>
  <si>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</si>
  <si>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</si>
  <si>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</si>
  <si>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</si>
  <si>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</si>
  <si>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</si>
  <si>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</si>
  <si>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</si>
  <si>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</si>
  <si>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</si>
  <si>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</si>
  <si>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</si>
  <si>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</si>
  <si>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</si>
  <si>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</si>
  <si>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</si>
  <si>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</si>
  <si>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</si>
  <si>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</si>
  <si>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</si>
  <si>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</si>
  <si>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</si>
  <si>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</si>
  <si>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</si>
  <si>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</si>
  <si>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</si>
  <si>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</si>
  <si>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</si>
  <si>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</si>
  <si>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</si>
  <si>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</si>
  <si>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</si>
  <si>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</si>
  <si>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</si>
  <si>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</si>
  <si>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</si>
  <si>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</si>
  <si>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</si>
  <si>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</si>
  <si>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</si>
  <si>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</si>
  <si>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</si>
  <si>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</si>
  <si>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</si>
  <si>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</si>
  <si>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</si>
  <si>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</si>
  <si>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</si>
  <si>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</si>
  <si>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</si>
  <si>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</si>
  <si>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</si>
  <si>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</si>
  <si>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</si>
  <si>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</si>
  <si>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</si>
  <si>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</si>
  <si>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</si>
  <si>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</si>
  <si>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</si>
  <si>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</si>
  <si>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</si>
  <si>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</si>
  <si>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</si>
  <si>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</si>
  <si>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</si>
  <si>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</si>
  <si>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</si>
  <si>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</si>
  <si>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</si>
  <si>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</si>
  <si>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</si>
  <si>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</si>
  <si>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</si>
  <si>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</si>
  <si>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</si>
  <si>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</si>
  <si>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</si>
  <si>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</si>
  <si>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</si>
  <si>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</si>
  <si>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</si>
  <si>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</si>
  <si>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</si>
  <si>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</si>
  <si>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</si>
  <si>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</si>
  <si>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</si>
  <si>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</si>
  <si>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</si>
  <si>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</si>
  <si>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</si>
  <si>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</si>
  <si>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</si>
  <si>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</si>
  <si>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</si>
  <si>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</si>
  <si>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</si>
  <si>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</si>
  <si>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</si>
  <si>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</si>
  <si>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</si>
  <si>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</si>
  <si>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</si>
  <si>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</si>
  <si>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</si>
  <si>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</si>
  <si>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</si>
  <si>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</si>
  <si>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</si>
  <si>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</si>
  <si>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</si>
  <si>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</si>
  <si>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</si>
  <si>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</si>
  <si>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</si>
  <si>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</si>
  <si>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</si>
  <si>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</si>
  <si>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</si>
  <si>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</si>
  <si>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</si>
  <si>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</si>
  <si>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</si>
  <si>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</si>
  <si>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</si>
  <si>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</si>
  <si>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</si>
  <si>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</si>
  <si>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</si>
  <si>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</si>
  <si>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</si>
  <si>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</si>
  <si>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</si>
  <si>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</si>
  <si>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</si>
  <si>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</si>
  <si>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</si>
  <si>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</si>
  <si>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</si>
  <si>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</si>
  <si>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</si>
  <si>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</si>
  <si>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</si>
  <si>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</si>
  <si>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</si>
  <si>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</si>
  <si>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</si>
  <si>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</si>
  <si>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</si>
  <si>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</si>
  <si>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</si>
  <si>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</si>
  <si>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</si>
  <si>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</si>
  <si>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</si>
  <si>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</si>
  <si>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</si>
  <si>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</si>
  <si>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</si>
  <si>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</si>
  <si>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</si>
  <si>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</si>
  <si>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</si>
  <si>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</si>
  <si>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</si>
  <si>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</si>
  <si>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</si>
  <si>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</si>
  <si>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</si>
  <si>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</si>
  <si>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</si>
  <si>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</si>
  <si>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</si>
  <si>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</si>
  <si>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</si>
  <si>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</si>
  <si>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</si>
  <si>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</si>
  <si>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</si>
  <si>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</si>
  <si>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</si>
  <si>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</si>
  <si>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</si>
  <si>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</si>
  <si>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</si>
  <si>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</si>
  <si>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</si>
  <si>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</si>
  <si>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</si>
  <si>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</si>
  <si>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</si>
  <si>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</si>
  <si>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</si>
  <si>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</si>
  <si>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</si>
  <si>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</si>
  <si>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</si>
  <si>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</si>
  <si>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</si>
  <si>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</si>
  <si>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</si>
  <si>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</si>
  <si>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</si>
  <si>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</si>
  <si>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</si>
  <si>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</si>
  <si>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</si>
  <si>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</si>
  <si>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</si>
  <si>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</si>
  <si>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</si>
  <si>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</si>
  <si>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</si>
  <si>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</si>
  <si>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</si>
  <si>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</si>
  <si>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</si>
  <si>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</si>
  <si>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</si>
  <si>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</si>
  <si>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</si>
  <si>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</si>
  <si>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</si>
  <si>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</si>
  <si>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</si>
  <si>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</si>
  <si>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</si>
  <si>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</si>
  <si>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</si>
  <si>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</si>
  <si>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</si>
  <si>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</si>
  <si>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</si>
  <si>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</si>
  <si>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</si>
  <si>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</si>
  <si>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</si>
  <si>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</si>
  <si>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</si>
  <si>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</si>
  <si>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</si>
  <si>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</si>
  <si>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</si>
  <si>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</si>
  <si>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</si>
  <si>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</si>
  <si>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</si>
  <si>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</si>
  <si>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</si>
  <si>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</si>
  <si>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</si>
  <si>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</si>
  <si>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</si>
  <si>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</si>
  <si>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</si>
  <si>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</si>
  <si>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</si>
  <si>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</si>
  <si>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</si>
  <si>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</si>
  <si>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</si>
  <si>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</si>
  <si>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</si>
  <si>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</si>
  <si>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</si>
  <si>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</si>
  <si>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</si>
  <si>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</si>
  <si>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</si>
  <si>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</si>
  <si>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</si>
  <si>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</si>
  <si>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</si>
  <si>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</si>
  <si>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</si>
  <si>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</si>
  <si>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</si>
  <si>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</si>
  <si>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</si>
  <si>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</si>
  <si>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</si>
  <si>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</si>
  <si>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</si>
  <si>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</si>
  <si>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</si>
  <si>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</si>
  <si>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</si>
  <si>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</si>
  <si>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</si>
  <si>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</si>
  <si>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</si>
  <si>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</si>
  <si>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</si>
  <si>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</si>
  <si>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</si>
  <si>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</si>
  <si>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</si>
  <si>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</si>
  <si>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</si>
  <si>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</si>
  <si>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</si>
  <si>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</si>
  <si>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</si>
  <si>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</si>
  <si>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</si>
  <si>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</si>
  <si>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</si>
  <si>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</si>
  <si>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</si>
  <si>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</si>
  <si>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</si>
  <si>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</si>
  <si>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</si>
  <si>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</si>
  <si>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</si>
  <si>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</si>
  <si>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</si>
  <si>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</si>
  <si>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</si>
  <si>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</si>
  <si>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</si>
  <si>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</si>
  <si>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</si>
  <si>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</si>
  <si>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</si>
  <si>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</si>
  <si>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</si>
  <si>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</si>
  <si>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</si>
  <si>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</si>
  <si>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</si>
  <si>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</si>
  <si>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</si>
  <si>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</si>
  <si>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</si>
  <si>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</si>
  <si>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</si>
  <si>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</si>
  <si>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</si>
  <si>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</si>
  <si>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</si>
  <si>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</si>
  <si>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</si>
  <si>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</si>
  <si>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</si>
  <si>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</si>
  <si>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</si>
  <si>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</si>
  <si>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</si>
  <si>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</si>
  <si>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</si>
  <si>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</si>
  <si>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</si>
  <si>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</si>
  <si>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</si>
  <si>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</si>
  <si>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</si>
  <si>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</si>
  <si>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</si>
  <si>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</si>
  <si>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</si>
  <si>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</si>
  <si>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</si>
  <si>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</si>
  <si>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</si>
  <si>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</si>
  <si>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</si>
  <si>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</si>
  <si>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</si>
  <si>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</si>
  <si>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</si>
  <si>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</si>
  <si>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</si>
  <si>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</si>
  <si>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</si>
  <si>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</si>
  <si>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</si>
  <si>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</si>
  <si>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</si>
  <si>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</si>
  <si>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</si>
  <si>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</si>
  <si>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</si>
  <si>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</si>
  <si>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</si>
  <si>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</si>
  <si>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</si>
  <si>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</si>
  <si>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</si>
  <si>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</si>
  <si>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</si>
  <si>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</si>
  <si>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</si>
  <si>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</si>
  <si>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</si>
  <si>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</si>
  <si>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</si>
  <si>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</si>
  <si>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</si>
  <si>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</si>
  <si>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</si>
  <si>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</si>
  <si>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</si>
  <si>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</si>
  <si>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</si>
  <si>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</si>
  <si>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</si>
  <si>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</si>
  <si>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</si>
  <si>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</si>
  <si>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</si>
  <si>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</si>
  <si>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</si>
  <si>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</si>
  <si>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</si>
  <si>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</si>
  <si>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</si>
  <si>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</si>
  <si>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</si>
  <si>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</si>
  <si>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</si>
  <si>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</si>
  <si>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</si>
  <si>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</si>
  <si>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</si>
  <si>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</si>
  <si>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</si>
  <si>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</si>
  <si>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</si>
  <si>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</si>
  <si>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</si>
  <si>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</si>
  <si>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</si>
  <si>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</si>
  <si>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</si>
  <si>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</si>
  <si>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</si>
  <si>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</si>
  <si>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</si>
  <si>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</si>
  <si>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</si>
  <si>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</si>
  <si>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</si>
  <si>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</si>
  <si>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</si>
  <si>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</si>
  <si>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</si>
  <si>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</si>
  <si>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</si>
  <si>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</si>
  <si>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</si>
  <si>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</si>
  <si>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</si>
  <si>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</si>
  <si>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</si>
  <si>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</si>
  <si>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</si>
  <si>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</si>
  <si>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</si>
  <si>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</si>
  <si>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</si>
  <si>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</si>
  <si>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</si>
  <si>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</si>
  <si>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</si>
  <si>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</si>
  <si>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</si>
  <si>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</si>
  <si>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</si>
  <si>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</si>
  <si>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</si>
  <si>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</si>
  <si>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</si>
  <si>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</si>
  <si>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</si>
  <si>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</si>
  <si>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</si>
  <si>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</si>
  <si>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</si>
  <si>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</si>
  <si>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</si>
  <si>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</si>
  <si>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</si>
  <si>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</si>
  <si>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</si>
  <si>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</si>
  <si>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</si>
  <si>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</si>
  <si>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</si>
  <si>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</si>
  <si>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</si>
  <si>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</si>
  <si>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</si>
  <si>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</si>
  <si>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</si>
  <si>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</si>
  <si>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</si>
  <si>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</si>
  <si>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</si>
  <si>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</si>
  <si>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</si>
  <si>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</si>
  <si>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</si>
  <si>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</si>
  <si>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</si>
  <si>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</si>
  <si>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</si>
  <si>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</si>
  <si>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</si>
  <si>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</si>
  <si>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</si>
  <si>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</si>
  <si>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</si>
  <si>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</si>
  <si>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</si>
  <si>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</si>
  <si>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</si>
  <si>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</si>
  <si>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</si>
  <si>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</si>
  <si>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</si>
  <si>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</si>
  <si>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</si>
  <si>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</si>
  <si>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</si>
  <si>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</si>
  <si>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</si>
  <si>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</si>
  <si>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</si>
  <si>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</si>
  <si>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</si>
  <si>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</si>
  <si>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</si>
  <si>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</si>
  <si>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</si>
  <si>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</si>
  <si>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</si>
  <si>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</si>
  <si>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</si>
  <si>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</si>
  <si>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</si>
  <si>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</si>
  <si>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</si>
  <si>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</si>
  <si>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</si>
  <si>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</si>
  <si>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</si>
  <si>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</si>
  <si>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</si>
  <si>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</si>
  <si>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</si>
  <si>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</si>
  <si>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</si>
  <si>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</si>
  <si>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</si>
  <si>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</si>
  <si>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</si>
  <si>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</si>
  <si>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</si>
  <si>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</si>
  <si>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</si>
  <si>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</si>
  <si>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</si>
  <si>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</si>
  <si>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</si>
  <si>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</si>
  <si>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</si>
  <si>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</si>
  <si>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</si>
  <si>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</si>
  <si>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</si>
  <si>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</si>
  <si>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</si>
  <si>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</si>
  <si>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</si>
  <si>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</si>
  <si>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</si>
  <si>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</si>
  <si>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</si>
  <si>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</si>
  <si>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</si>
  <si>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</si>
  <si>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</si>
  <si>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</si>
  <si>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</si>
  <si>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</si>
  <si>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</si>
  <si>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</si>
  <si>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</si>
  <si>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</si>
  <si>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</si>
  <si>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</si>
  <si>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</si>
  <si>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</si>
  <si>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</si>
  <si>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</si>
  <si>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</si>
  <si>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</si>
  <si>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</si>
  <si>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</si>
  <si>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</si>
  <si>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</si>
  <si>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</si>
  <si>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</si>
  <si>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</si>
  <si>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</si>
  <si>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</si>
  <si>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</si>
  <si>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</si>
  <si>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</si>
  <si>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</si>
  <si>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</si>
  <si>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</si>
  <si>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</si>
  <si>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</si>
  <si>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</si>
  <si>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</si>
  <si>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</si>
  <si>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</si>
  <si>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</si>
  <si>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</si>
  <si>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</si>
  <si>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</si>
  <si>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</si>
  <si>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</si>
  <si>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</si>
  <si>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</si>
  <si>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</si>
  <si>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</si>
  <si>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</si>
  <si>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</si>
  <si>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</si>
  <si>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</si>
  <si>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</si>
  <si>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</si>
  <si>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</si>
  <si>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</si>
  <si>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</si>
  <si>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</si>
  <si>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</si>
  <si>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</si>
  <si>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</si>
  <si>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</si>
  <si>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</si>
  <si>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</si>
  <si>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</si>
  <si>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</si>
  <si>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</si>
  <si>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</si>
  <si>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</si>
  <si>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</si>
  <si>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</si>
  <si>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</si>
  <si>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</si>
  <si>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</si>
  <si>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</si>
  <si>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</si>
  <si>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</si>
  <si>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</si>
  <si>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</si>
  <si>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</si>
  <si>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</si>
  <si>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</si>
  <si>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</si>
  <si>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</si>
  <si>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</si>
  <si>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</si>
  <si>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</si>
  <si>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</si>
  <si>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</si>
  <si>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</si>
  <si>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</si>
  <si>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</si>
  <si>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</si>
  <si>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</si>
  <si>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</si>
  <si>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</si>
  <si>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</si>
  <si>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</si>
  <si>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</si>
  <si>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</si>
  <si>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</si>
  <si>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</si>
  <si>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</si>
  <si>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</si>
  <si>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</si>
  <si>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</si>
  <si>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</si>
  <si>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</si>
  <si>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</si>
  <si>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</si>
  <si>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</si>
  <si>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</si>
  <si>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</si>
  <si>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</si>
  <si>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</si>
  <si>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</si>
  <si>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</si>
  <si>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</si>
  <si>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</si>
  <si>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</si>
  <si>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</si>
  <si>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</si>
  <si>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</si>
  <si>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</si>
  <si>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</si>
  <si>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</si>
  <si>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</si>
  <si>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</si>
  <si>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</si>
  <si>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</si>
  <si>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</si>
  <si>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</si>
  <si>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</si>
  <si>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</si>
  <si>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</si>
  <si>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</si>
  <si>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</si>
  <si>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</si>
  <si>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</si>
  <si>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</si>
  <si>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</si>
  <si>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</si>
  <si>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</si>
  <si>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</si>
  <si>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</si>
  <si>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</si>
  <si>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</si>
  <si>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</si>
  <si>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</si>
  <si>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</si>
  <si>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</si>
  <si>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</si>
  <si>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</si>
  <si>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</si>
  <si>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</si>
  <si>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</si>
  <si>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</si>
  <si>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</si>
  <si>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</si>
  <si>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</si>
  <si>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</si>
  <si>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</si>
  <si>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</si>
  <si>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</si>
  <si>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</si>
  <si>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</si>
  <si>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</si>
  <si>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</si>
  <si>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</si>
  <si>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</si>
  <si>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</si>
  <si>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</si>
  <si>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</si>
  <si>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</si>
  <si>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</si>
  <si>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</si>
  <si>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</si>
  <si>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</si>
  <si>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</si>
  <si>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</si>
  <si>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</si>
  <si>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</si>
  <si>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</si>
  <si>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</si>
  <si>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</si>
  <si>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</si>
  <si>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</si>
  <si>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</si>
  <si>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</si>
  <si>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</si>
  <si>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</si>
  <si>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</si>
  <si>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</si>
  <si>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</si>
  <si>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</si>
  <si>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</si>
  <si>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</si>
  <si>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</si>
  <si>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</si>
  <si>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</si>
  <si>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</si>
  <si>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</si>
  <si>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</si>
  <si>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</si>
  <si>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</si>
  <si>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</si>
  <si>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</si>
  <si>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</si>
  <si>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</si>
  <si>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</si>
  <si>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</si>
  <si>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</si>
  <si>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</si>
  <si>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</si>
  <si>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</si>
  <si>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</si>
  <si>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</si>
  <si>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</si>
  <si>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</si>
  <si>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</si>
  <si>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</si>
  <si>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</si>
  <si>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</si>
  <si>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</si>
  <si>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</si>
  <si>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</si>
  <si>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</si>
  <si>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</si>
  <si>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</si>
  <si>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</si>
  <si>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</si>
  <si>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</si>
  <si>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</si>
  <si>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</si>
  <si>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</si>
  <si>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</si>
  <si>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</si>
  <si>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</si>
  <si>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</si>
  <si>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</si>
  <si>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</si>
  <si>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</si>
  <si>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</si>
  <si>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</si>
  <si>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</si>
  <si>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</si>
  <si>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</si>
  <si>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</si>
  <si>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</si>
  <si>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</si>
  <si>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</si>
  <si>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</si>
  <si>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</si>
  <si>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</si>
  <si>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</si>
  <si>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</si>
  <si>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</si>
  <si>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</si>
  <si>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</si>
  <si>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</si>
  <si>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</si>
  <si>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</si>
  <si>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</si>
  <si>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</si>
  <si>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</si>
  <si>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</si>
  <si>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</si>
  <si>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</si>
  <si>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</si>
  <si>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</si>
  <si>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</si>
  <si>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</si>
  <si>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</si>
  <si>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</si>
  <si>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</si>
  <si>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</si>
  <si>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</si>
  <si>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</si>
  <si>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</si>
  <si>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</si>
  <si>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</si>
  <si>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</si>
  <si>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</si>
  <si>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</si>
  <si>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</si>
  <si>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</si>
  <si>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</si>
  <si>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</si>
  <si>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</si>
  <si>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</si>
  <si>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</si>
  <si>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</si>
  <si>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</si>
  <si>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</si>
  <si>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</si>
  <si>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</si>
  <si>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</si>
  <si>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</si>
  <si>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</si>
  <si>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</si>
  <si>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</si>
  <si>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</si>
  <si>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</si>
  <si>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</si>
  <si>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</si>
  <si>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</si>
  <si>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</si>
  <si>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</si>
  <si>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</si>
  <si>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</si>
  <si>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</si>
  <si>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</si>
  <si>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</si>
  <si>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</si>
  <si>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</si>
  <si>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</si>
  <si>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</si>
  <si>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</si>
  <si>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</si>
  <si>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</si>
  <si>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</si>
  <si>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</si>
  <si>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</si>
  <si>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</si>
  <si>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</si>
  <si>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</si>
  <si>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</si>
  <si>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</si>
  <si>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</si>
  <si>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</si>
  <si>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</si>
  <si>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</si>
  <si>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</si>
  <si>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</si>
  <si>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</si>
  <si>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</si>
  <si>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</si>
  <si>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</si>
  <si>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</si>
  <si>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</si>
  <si>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</si>
  <si>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</si>
  <si>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</si>
  <si>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</si>
  <si>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</si>
  <si>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</si>
  <si>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</si>
  <si>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</si>
  <si>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</si>
  <si>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</si>
  <si>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</si>
  <si>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</si>
  <si>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</si>
  <si>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</si>
  <si>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</si>
  <si>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</si>
  <si>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</si>
  <si>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</si>
  <si>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</si>
  <si>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</si>
  <si>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</si>
  <si>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</si>
  <si>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</si>
  <si>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</si>
  <si>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</si>
  <si>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</si>
  <si>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</si>
  <si>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</si>
  <si>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</si>
  <si>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</si>
  <si>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</si>
  <si>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</si>
  <si>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</si>
  <si>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</si>
  <si>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</si>
  <si>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</si>
  <si>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</si>
  <si>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</si>
  <si>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</si>
  <si>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</si>
  <si>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</si>
  <si>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</si>
  <si>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</si>
  <si>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</si>
  <si>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</si>
  <si>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</si>
  <si>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</si>
  <si>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</si>
  <si>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</si>
  <si>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</si>
  <si>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</si>
  <si>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</si>
  <si>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</si>
  <si>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</si>
  <si>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</si>
  <si>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</si>
  <si>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</si>
  <si>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</si>
  <si>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</si>
  <si>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</si>
  <si>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</si>
  <si>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</si>
  <si>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</si>
  <si>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</si>
  <si>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</si>
  <si>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</si>
  <si>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</si>
  <si>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</si>
  <si>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</si>
  <si>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</si>
  <si>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</si>
  <si>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</si>
  <si>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</si>
  <si>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</si>
  <si>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</si>
  <si>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</si>
  <si>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</si>
  <si>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</si>
  <si>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</si>
  <si>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</si>
  <si>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</si>
  <si>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</si>
  <si>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</si>
  <si>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</si>
  <si>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</si>
  <si>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</si>
  <si>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</si>
  <si>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</si>
  <si>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</si>
  <si>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</si>
  <si>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</si>
  <si>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</si>
  <si>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</si>
  <si>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</si>
  <si>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</si>
  <si>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</si>
  <si>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</si>
  <si>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</si>
  <si>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</si>
  <si>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</si>
  <si>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</si>
  <si>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</si>
  <si>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</si>
  <si>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</si>
  <si>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</si>
  <si>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</si>
  <si>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</si>
  <si>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</si>
  <si>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</si>
  <si>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</si>
  <si>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</si>
  <si>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</si>
  <si>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</si>
  <si>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</si>
  <si>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</si>
  <si>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</si>
  <si>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</si>
  <si>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</si>
  <si>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</si>
  <si>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</si>
  <si>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</si>
  <si>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</si>
  <si>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</si>
  <si>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</si>
  <si>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</si>
  <si>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</si>
  <si>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</si>
  <si>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</si>
  <si>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</si>
  <si>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</si>
  <si>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</si>
  <si>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</si>
  <si>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</si>
  <si>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</si>
  <si>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</si>
  <si>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</si>
  <si>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</si>
  <si>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</si>
  <si>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</si>
  <si>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</si>
  <si>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</si>
  <si>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</si>
  <si>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</si>
  <si>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</si>
  <si>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</si>
  <si>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</si>
  <si>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</si>
  <si>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</si>
  <si>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</si>
  <si>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</si>
  <si>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</si>
  <si>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</si>
  <si>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</si>
  <si>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</si>
  <si>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</si>
  <si>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</si>
  <si>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</si>
  <si>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</si>
  <si>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</si>
  <si>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</si>
  <si>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</si>
  <si>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</si>
  <si>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</si>
  <si>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</si>
  <si>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</si>
  <si>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</si>
  <si>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</si>
  <si>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</si>
  <si>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</si>
  <si>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</si>
  <si>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</si>
  <si>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</si>
  <si>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</si>
  <si>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</si>
  <si>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</si>
  <si>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</si>
  <si>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</si>
  <si>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</si>
  <si>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</si>
  <si>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</si>
  <si>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</si>
  <si>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</si>
  <si>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</si>
  <si>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</si>
  <si>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</si>
  <si>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</si>
  <si>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</si>
  <si>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</si>
  <si>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</si>
  <si>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</si>
  <si>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</si>
  <si>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</si>
  <si>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</si>
  <si>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</si>
  <si>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</si>
  <si>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</si>
  <si>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</si>
  <si>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</si>
  <si>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</si>
  <si>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</si>
  <si>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</si>
  <si>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</si>
  <si>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</si>
  <si>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</si>
  <si>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</si>
  <si>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</si>
  <si>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</si>
  <si>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</si>
  <si>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</si>
  <si>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</si>
  <si>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</si>
  <si>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</si>
  <si>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</si>
  <si>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</si>
  <si>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</si>
  <si>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</si>
  <si>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</si>
  <si>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</si>
  <si>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</si>
  <si>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</si>
  <si>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</si>
  <si>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</si>
  <si>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</si>
  <si>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</si>
  <si>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</si>
  <si>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</si>
  <si>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</si>
  <si>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</si>
  <si>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</si>
  <si>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</si>
  <si>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</si>
  <si>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</si>
  <si>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</si>
  <si>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</si>
  <si>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</si>
  <si>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</si>
  <si>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</si>
  <si>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</si>
  <si>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</si>
  <si>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</si>
  <si>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</si>
  <si>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</si>
  <si>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</si>
  <si>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</si>
  <si>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</si>
  <si>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</si>
  <si>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</si>
  <si>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</si>
  <si>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</si>
  <si>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</si>
  <si>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</si>
  <si>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</si>
  <si>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</si>
  <si>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</si>
  <si>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</si>
  <si>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</si>
  <si>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</si>
  <si>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</si>
  <si>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</si>
  <si>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</si>
  <si>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</si>
  <si>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</si>
  <si>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</si>
  <si>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</si>
  <si>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</si>
  <si>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</si>
  <si>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</si>
  <si>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</si>
  <si>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</si>
  <si>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</si>
  <si>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</si>
  <si>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</si>
  <si>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</si>
  <si>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</si>
  <si>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</si>
  <si>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</si>
  <si>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</si>
  <si>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</si>
  <si>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</si>
  <si>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</si>
  <si>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</si>
  <si>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</si>
  <si>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</si>
  <si>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</si>
  <si>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</si>
  <si>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</si>
  <si>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</si>
  <si>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</si>
  <si>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</si>
  <si>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</si>
  <si>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</si>
  <si>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</si>
  <si>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</si>
  <si>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</si>
  <si>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</si>
  <si>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</si>
  <si>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</si>
  <si>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</si>
  <si>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</si>
  <si>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</si>
  <si>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</si>
  <si>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</si>
  <si>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</si>
  <si>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</si>
  <si>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</si>
  <si>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</si>
  <si>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</si>
  <si>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</si>
  <si>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</si>
  <si>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</si>
  <si>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</si>
  <si>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</si>
  <si>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</si>
  <si>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</si>
  <si>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</si>
  <si>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</si>
  <si>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</si>
  <si>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</si>
  <si>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</si>
  <si>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</si>
  <si>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</si>
  <si>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</si>
  <si>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</si>
  <si>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</si>
  <si>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</si>
  <si>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</si>
  <si>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</si>
  <si>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</si>
  <si>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</si>
  <si>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</si>
  <si>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</si>
  <si>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</si>
  <si>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</si>
  <si>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</si>
  <si>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</si>
  <si>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</si>
  <si>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</si>
  <si>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</si>
  <si>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</si>
  <si>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</si>
  <si>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</si>
  <si>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</si>
  <si>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</si>
  <si>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</si>
  <si>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</si>
  <si>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</si>
  <si>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</si>
  <si>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</si>
  <si>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</si>
  <si>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</si>
  <si>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</si>
  <si>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</si>
  <si>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</si>
  <si>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</si>
  <si>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</si>
  <si>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</si>
  <si>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</si>
  <si>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</si>
  <si>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</si>
  <si>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</si>
  <si>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</si>
  <si>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</si>
  <si>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</si>
  <si>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</si>
  <si>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</si>
  <si>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</si>
  <si>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</si>
  <si>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</si>
  <si>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</si>
  <si>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</si>
  <si>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</si>
  <si>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</si>
  <si>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</si>
  <si>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</si>
  <si>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</si>
  <si>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</si>
  <si>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</si>
  <si>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</si>
  <si>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</si>
  <si>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</si>
  <si>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</si>
  <si>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</si>
  <si>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</si>
  <si>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</si>
  <si>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</si>
  <si>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</si>
  <si>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</si>
  <si>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</si>
  <si>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</si>
  <si>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</si>
  <si>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</si>
  <si>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</si>
  <si>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</si>
  <si>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</si>
  <si>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</si>
  <si>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</si>
  <si>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</si>
  <si>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</si>
  <si>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</si>
  <si>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</si>
  <si>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</si>
  <si>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</si>
  <si>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</si>
  <si>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</si>
  <si>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</si>
  <si>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</si>
  <si>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</si>
  <si>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</si>
  <si>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</si>
  <si>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</si>
  <si>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</si>
  <si>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</si>
  <si>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</si>
  <si>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</si>
  <si>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</si>
  <si>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</si>
  <si>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</si>
  <si>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</si>
  <si>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</si>
  <si>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</si>
  <si>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</si>
  <si>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</si>
  <si>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</si>
  <si>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</si>
  <si>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</si>
  <si>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</si>
  <si>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</si>
  <si>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</si>
  <si>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</si>
  <si>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</si>
  <si>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</si>
  <si>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</si>
  <si>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</si>
  <si>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</si>
  <si>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</si>
  <si>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</si>
  <si>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</si>
  <si>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</si>
  <si>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</si>
  <si>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</si>
  <si>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</si>
  <si>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</si>
  <si>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</si>
  <si>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</si>
  <si>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</si>
  <si>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</si>
  <si>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</si>
  <si>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</si>
  <si>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</si>
  <si>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</si>
  <si>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</si>
  <si>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</si>
  <si>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</si>
  <si>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</si>
  <si>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</si>
  <si>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</si>
  <si>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</si>
  <si>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</si>
  <si>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</si>
  <si>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</si>
  <si>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</si>
  <si>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</si>
  <si>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</si>
  <si>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</si>
  <si>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</si>
  <si>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</si>
  <si>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</si>
  <si>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</si>
  <si>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</si>
  <si>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</si>
  <si>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</si>
  <si>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</si>
  <si>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</si>
  <si>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</si>
  <si>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</si>
  <si>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</si>
  <si>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</si>
  <si>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</si>
  <si>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</si>
  <si>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</si>
  <si>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</si>
  <si>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</si>
  <si>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</si>
  <si>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</si>
  <si>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</si>
  <si>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</si>
  <si>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</si>
  <si>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</si>
  <si>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</si>
  <si>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</si>
  <si>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</si>
  <si>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</si>
  <si>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</si>
  <si>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</si>
  <si>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</si>
  <si>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</si>
  <si>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</si>
  <si>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</si>
  <si>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</si>
  <si>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</si>
  <si>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</si>
  <si>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</si>
  <si>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</si>
  <si>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</si>
  <si>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</si>
  <si>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</si>
  <si>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</si>
  <si>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</si>
  <si>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</si>
  <si>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</si>
  <si>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</si>
  <si>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</si>
  <si>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</si>
  <si>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</si>
  <si>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</si>
  <si>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</si>
  <si>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</si>
  <si>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</si>
  <si>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</si>
  <si>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</si>
  <si>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</si>
  <si>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</si>
  <si>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</si>
  <si>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</si>
  <si>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</si>
  <si>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</si>
  <si>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</si>
  <si>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</si>
  <si>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</si>
  <si>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</si>
  <si>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</si>
  <si>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</si>
  <si>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</si>
  <si>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</si>
  <si>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</si>
  <si>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</si>
  <si>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</si>
  <si>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</si>
  <si>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</si>
  <si>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</si>
  <si>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</si>
  <si>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</si>
  <si>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</si>
  <si>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</si>
  <si>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</si>
  <si>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</si>
  <si>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</si>
  <si>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</si>
  <si>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</si>
  <si>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</si>
  <si>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</si>
  <si>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</si>
  <si>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</si>
  <si>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</si>
  <si>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</si>
  <si>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</si>
  <si>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</si>
  <si>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</si>
  <si>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</si>
  <si>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</si>
  <si>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</si>
  <si>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</si>
  <si>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</si>
  <si>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</si>
  <si>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</si>
  <si>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</si>
  <si>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</si>
  <si>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</si>
  <si>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</si>
  <si>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</si>
  <si>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</si>
  <si>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</si>
  <si>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</si>
  <si>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</si>
  <si>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</si>
  <si>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</si>
  <si>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</si>
  <si>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</si>
  <si>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</si>
  <si>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</si>
  <si>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</si>
  <si>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</si>
  <si>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</si>
  <si>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</si>
  <si>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</si>
  <si>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</si>
  <si>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</si>
  <si>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</si>
  <si>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</si>
  <si>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</si>
  <si>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</si>
  <si>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</si>
  <si>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</si>
  <si>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</si>
  <si>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</si>
  <si>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</si>
  <si>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</si>
  <si>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</si>
  <si>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</si>
  <si>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</si>
  <si>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</si>
  <si>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</si>
  <si>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</si>
  <si>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</si>
  <si>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</si>
  <si>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</si>
  <si>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</si>
  <si>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</si>
  <si>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</si>
  <si>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</si>
  <si>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</si>
  <si>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</si>
  <si>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</si>
  <si>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</si>
  <si>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</si>
  <si>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</si>
  <si>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</si>
  <si>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</si>
  <si>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</si>
  <si>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</si>
  <si>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</si>
  <si>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</si>
  <si>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</si>
  <si>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</si>
  <si>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</si>
  <si>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</si>
  <si>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</si>
  <si>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</si>
  <si>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</si>
  <si>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</si>
  <si>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</si>
  <si>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</si>
  <si>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</si>
  <si>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</si>
  <si>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</si>
  <si>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</si>
  <si>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</si>
  <si>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</si>
  <si>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</si>
  <si>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</si>
  <si>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</si>
  <si>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</si>
  <si>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</si>
  <si>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</si>
  <si>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</si>
  <si>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</si>
  <si>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</si>
  <si>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</si>
  <si>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</si>
  <si>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</si>
  <si>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</si>
  <si>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</si>
  <si>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</si>
  <si>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</si>
  <si>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</si>
  <si>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</si>
  <si>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</si>
  <si>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</si>
  <si>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</si>
  <si>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</si>
  <si>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</si>
  <si>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</si>
  <si>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</si>
  <si>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</si>
  <si>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</si>
  <si>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</si>
  <si>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</si>
  <si>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</si>
  <si>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</si>
  <si>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</si>
  <si>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</si>
  <si>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</si>
  <si>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</si>
  <si>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</si>
  <si>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</si>
  <si>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</si>
  <si>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</si>
  <si>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</si>
  <si>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</si>
  <si>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</si>
  <si>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</si>
  <si>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</si>
  <si>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</si>
  <si>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</si>
  <si>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</si>
  <si>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</si>
  <si>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</si>
  <si>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</si>
  <si>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</si>
  <si>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</si>
  <si>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</si>
  <si>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</si>
  <si>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</si>
  <si>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</si>
  <si>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</si>
  <si>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</si>
  <si>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</si>
  <si>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</si>
  <si>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</si>
  <si>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</si>
  <si>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</si>
  <si>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</si>
  <si>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</si>
  <si>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</si>
  <si>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</si>
  <si>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</si>
  <si>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</si>
  <si>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</si>
  <si>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</si>
  <si>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</si>
  <si>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</si>
  <si>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</si>
  <si>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</si>
  <si>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</si>
  <si>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</si>
  <si>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</si>
  <si>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</si>
  <si>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</si>
  <si>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</si>
  <si>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</si>
  <si>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</si>
  <si>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</si>
  <si>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</si>
  <si>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</si>
  <si>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</si>
  <si>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</si>
  <si>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</si>
  <si>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</si>
  <si>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</si>
  <si>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</si>
  <si>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</si>
  <si>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</si>
  <si>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</si>
  <si>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</si>
  <si>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</si>
  <si>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</si>
  <si>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</si>
  <si>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</si>
  <si>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</si>
  <si>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</si>
  <si>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</si>
  <si>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</si>
  <si>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</si>
  <si>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</si>
  <si>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</si>
  <si>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</si>
  <si>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</si>
  <si>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</si>
  <si>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</si>
  <si>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</si>
  <si>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</si>
  <si>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</si>
  <si>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</si>
  <si>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</si>
  <si>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</si>
  <si>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</si>
  <si>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</si>
  <si>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</si>
  <si>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</si>
  <si>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</si>
  <si>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</si>
  <si>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</si>
  <si>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</si>
  <si>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</si>
  <si>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</si>
  <si>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</si>
  <si>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</si>
  <si>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</si>
  <si>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</si>
  <si>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</si>
  <si>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</si>
  <si>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</si>
  <si>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</si>
  <si>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</si>
  <si>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</si>
  <si>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</si>
  <si>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</si>
  <si>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</si>
  <si>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</si>
  <si>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</si>
  <si>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</si>
  <si>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</si>
  <si>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</si>
  <si>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</si>
  <si>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</si>
  <si>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</si>
  <si>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</si>
  <si>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</si>
  <si>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</si>
  <si>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</si>
  <si>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</si>
  <si>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</si>
  <si>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</si>
  <si>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</si>
  <si>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</si>
  <si>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</si>
  <si>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</si>
  <si>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</si>
  <si>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</si>
  <si>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</si>
  <si>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</si>
  <si>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</si>
  <si>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</si>
  <si>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</si>
  <si>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</si>
  <si>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</si>
  <si>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</si>
  <si>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</si>
  <si>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</si>
  <si>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</si>
  <si>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</si>
  <si>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</si>
  <si>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</si>
  <si>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</si>
  <si>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</si>
  <si>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</si>
  <si>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</si>
  <si>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</si>
  <si>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</si>
  <si>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</si>
  <si>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</si>
  <si>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</si>
  <si>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</si>
  <si>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</si>
  <si>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</si>
  <si>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</si>
  <si>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</si>
  <si>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</si>
  <si>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</si>
  <si>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</si>
  <si>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</si>
  <si>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</si>
  <si>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</si>
  <si>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</si>
  <si>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</si>
  <si>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</si>
  <si>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</si>
  <si>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</si>
  <si>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</si>
  <si>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</si>
  <si>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</si>
  <si>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</si>
  <si>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</si>
  <si>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</si>
  <si>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</si>
  <si>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</si>
  <si>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</si>
  <si>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</si>
  <si>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</si>
  <si>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</si>
  <si>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</si>
  <si>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</si>
  <si>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</si>
  <si>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</si>
  <si>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</si>
  <si>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</si>
  <si>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</si>
  <si>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</si>
  <si>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</si>
  <si>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</si>
  <si>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</si>
  <si>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</si>
  <si>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</si>
  <si>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</si>
  <si>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</si>
  <si>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</si>
  <si>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</si>
  <si>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</si>
  <si>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</si>
  <si>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</si>
  <si>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</si>
  <si>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</si>
  <si>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</si>
  <si>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</si>
  <si>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</si>
  <si>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</si>
  <si>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</si>
  <si>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</si>
  <si>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</si>
  <si>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</si>
  <si>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</si>
  <si>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</si>
  <si>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</si>
  <si>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</si>
  <si>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</si>
  <si>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</si>
  <si>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</si>
  <si>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</si>
  <si>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</si>
  <si>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</si>
  <si>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</si>
  <si>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</si>
  <si>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</si>
  <si>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</si>
  <si>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</si>
  <si>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</si>
  <si>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</si>
  <si>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</si>
  <si>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</si>
  <si>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</si>
  <si>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</si>
  <si>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</si>
  <si>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</si>
  <si>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</si>
  <si>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</si>
  <si>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</si>
  <si>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</si>
  <si>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</si>
  <si>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</si>
  <si>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</si>
  <si>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</si>
  <si>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</si>
  <si>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</si>
  <si>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</si>
  <si>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</si>
  <si>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</si>
  <si>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</si>
  <si>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</si>
  <si>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</si>
  <si>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</si>
  <si>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</si>
  <si>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</si>
  <si>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</si>
  <si>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</si>
  <si>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</si>
  <si>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</si>
  <si>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</si>
  <si>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</si>
  <si>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</si>
  <si>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</si>
  <si>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</si>
  <si>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</si>
  <si>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</si>
  <si>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</si>
  <si>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</si>
  <si>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</si>
  <si>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</si>
  <si>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</si>
  <si>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</si>
  <si>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</si>
  <si>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</si>
  <si>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</si>
  <si>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</si>
  <si>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</si>
  <si>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</si>
  <si>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</si>
  <si>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</si>
  <si>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</si>
  <si>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</si>
  <si>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</si>
  <si>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</si>
  <si>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</si>
  <si>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</si>
  <si>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</si>
  <si>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</si>
  <si>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</si>
  <si>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</si>
  <si>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</si>
  <si>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</si>
  <si>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</si>
  <si>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</si>
  <si>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</si>
  <si>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</si>
  <si>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</si>
  <si>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</si>
  <si>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</si>
  <si>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</si>
  <si>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</si>
  <si>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</si>
  <si>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</si>
  <si>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</si>
  <si>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</si>
  <si>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</si>
  <si>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</si>
  <si>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</si>
  <si>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</si>
  <si>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</si>
  <si>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</si>
  <si>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</si>
  <si>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</si>
  <si>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</si>
  <si>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</si>
  <si>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</si>
  <si>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</si>
  <si>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</si>
  <si>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</si>
  <si>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</si>
  <si>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</si>
  <si>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</si>
  <si>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</si>
  <si>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</si>
  <si>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</si>
  <si>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</si>
  <si>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</si>
  <si>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</si>
  <si>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</si>
  <si>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</si>
  <si>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</si>
  <si>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</si>
  <si>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</si>
  <si>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</si>
  <si>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</si>
  <si>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</si>
  <si>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</si>
  <si>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</si>
  <si>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</si>
  <si>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</si>
  <si>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</si>
  <si>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</si>
  <si>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</si>
  <si>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</si>
  <si>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</si>
  <si>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</si>
  <si>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</si>
  <si>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</si>
  <si>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</si>
  <si>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</si>
  <si>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</si>
  <si>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</si>
  <si>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</si>
  <si>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</si>
  <si>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</si>
  <si>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</si>
  <si>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</si>
  <si>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</si>
  <si>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</si>
  <si>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</si>
  <si>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</si>
  <si>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</si>
  <si>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</si>
  <si>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</si>
  <si>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</si>
  <si>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</si>
  <si>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</si>
  <si>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</si>
  <si>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</si>
  <si>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</si>
  <si>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</si>
  <si>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</si>
  <si>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</si>
  <si>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</si>
  <si>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</si>
  <si>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</si>
  <si>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</si>
  <si>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</si>
  <si>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</si>
  <si>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</si>
  <si>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</si>
  <si>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</si>
  <si>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</si>
  <si>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</si>
  <si>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</si>
  <si>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</si>
  <si>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</si>
  <si>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</si>
  <si>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</si>
  <si>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</si>
  <si>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</si>
  <si>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</si>
  <si>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</si>
  <si>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</si>
  <si>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</si>
  <si>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</si>
  <si>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</si>
  <si>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</si>
  <si>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</si>
  <si>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</si>
  <si>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</si>
  <si>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</si>
  <si>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</si>
  <si>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</si>
  <si>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</si>
  <si>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</si>
  <si>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</si>
  <si>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</si>
  <si>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</si>
  <si>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</si>
  <si>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</si>
  <si>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</si>
  <si>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</si>
  <si>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</si>
  <si>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</si>
  <si>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</si>
  <si>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</si>
  <si>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</si>
  <si>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</si>
  <si>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</si>
  <si>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</si>
  <si>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</si>
  <si>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</si>
  <si>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</si>
  <si>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</si>
  <si>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</si>
  <si>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</si>
  <si>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</si>
  <si>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</si>
  <si>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</si>
  <si>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</si>
  <si>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</si>
  <si>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</si>
  <si>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</si>
  <si>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</si>
  <si>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</si>
  <si>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</si>
  <si>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</si>
  <si>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</si>
  <si>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</si>
  <si>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</si>
  <si>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</si>
  <si>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</si>
  <si>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</si>
  <si>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</si>
  <si>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</si>
  <si>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</si>
  <si>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</si>
  <si>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</si>
  <si>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</si>
  <si>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</si>
  <si>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</si>
  <si>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</si>
  <si>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</si>
  <si>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</si>
  <si>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</si>
  <si>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</si>
  <si>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</si>
  <si>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</si>
  <si>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</si>
  <si>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</si>
  <si>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</si>
  <si>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</si>
  <si>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</si>
  <si>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</si>
  <si>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</si>
  <si>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</si>
  <si>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</si>
  <si>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</si>
  <si>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</si>
  <si>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</si>
  <si>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</si>
  <si>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</si>
  <si>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</si>
  <si>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</si>
  <si>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</si>
  <si>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</si>
  <si>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</si>
  <si>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</si>
  <si>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</si>
  <si>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</si>
  <si>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</si>
  <si>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</si>
  <si>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</si>
  <si>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</si>
  <si>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</si>
  <si>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</si>
  <si>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</si>
  <si>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</si>
  <si>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</si>
  <si>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</si>
  <si>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</si>
  <si>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</si>
  <si>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</si>
  <si>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</si>
  <si>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</si>
  <si>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</si>
  <si>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</si>
  <si>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</si>
  <si>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</si>
  <si>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</si>
  <si>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</si>
  <si>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</si>
  <si>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</si>
  <si>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</si>
  <si>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</si>
  <si>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</si>
  <si>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</si>
  <si>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</si>
  <si>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</si>
  <si>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</si>
  <si>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</si>
  <si>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</si>
  <si>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</si>
  <si>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</si>
  <si>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</si>
  <si>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</si>
  <si>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</si>
  <si>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</si>
  <si>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</si>
  <si>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</si>
  <si>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</si>
  <si>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</si>
  <si>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</si>
  <si>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</si>
  <si>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</si>
  <si>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</si>
  <si>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</si>
  <si>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</si>
  <si>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</si>
  <si>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</si>
  <si>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</si>
  <si>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</si>
  <si>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</si>
  <si>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</si>
  <si>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</si>
  <si>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</si>
  <si>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</si>
  <si>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</si>
  <si>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</si>
  <si>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</si>
  <si>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</si>
  <si>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</si>
  <si>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</si>
  <si>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</si>
  <si>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</si>
  <si>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</si>
  <si>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</si>
  <si>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</si>
  <si>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</si>
  <si>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</si>
  <si>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</si>
  <si>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</si>
  <si>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</si>
  <si>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</si>
  <si>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</si>
  <si>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</si>
  <si>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</si>
  <si>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</si>
  <si>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</si>
  <si>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</si>
  <si>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</si>
  <si>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</si>
  <si>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</si>
  <si>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</si>
  <si>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</si>
  <si>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</si>
  <si>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</si>
  <si>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</si>
  <si>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</si>
  <si>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</si>
  <si>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</si>
  <si>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</si>
  <si>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</si>
  <si>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</si>
  <si>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</si>
  <si>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</si>
  <si>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</si>
  <si>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</si>
  <si>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</si>
  <si>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</si>
  <si>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</si>
  <si>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</si>
  <si>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</si>
  <si>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</si>
  <si>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</si>
  <si>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</si>
  <si>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</si>
  <si>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</si>
  <si>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</si>
  <si>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</si>
  <si>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</si>
  <si>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</si>
  <si>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</si>
  <si>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</si>
  <si>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</si>
  <si>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</si>
  <si>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</si>
  <si>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</si>
  <si>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</si>
  <si>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</si>
  <si>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</si>
  <si>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</si>
  <si>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</si>
  <si>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</si>
  <si>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</si>
  <si>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</si>
  <si>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</si>
  <si>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</si>
  <si>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</si>
  <si>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</si>
  <si>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</si>
  <si>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</si>
  <si>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</si>
  <si>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</si>
  <si>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</si>
  <si>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</si>
  <si>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</si>
  <si>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</si>
  <si>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</si>
  <si>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</si>
  <si>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</si>
  <si>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</si>
  <si>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</si>
  <si>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</si>
  <si>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</si>
  <si>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</si>
  <si>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</si>
  <si>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</si>
  <si>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</si>
  <si>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</si>
  <si>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</si>
  <si>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</si>
  <si>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</si>
  <si>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</si>
  <si>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</si>
  <si>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</si>
  <si>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</si>
  <si>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</si>
  <si>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</si>
  <si>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</si>
  <si>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</si>
  <si>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</si>
  <si>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</si>
  <si>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</si>
  <si>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</si>
  <si>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</si>
  <si>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</si>
  <si>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</si>
  <si>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</si>
  <si>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</si>
  <si>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</si>
  <si>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</si>
  <si>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</si>
  <si>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</si>
  <si>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</si>
  <si>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</si>
  <si>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</si>
  <si>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</si>
  <si>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</si>
  <si>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</si>
  <si>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</si>
  <si>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</si>
  <si>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</si>
  <si>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</si>
  <si>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</si>
  <si>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</si>
  <si>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</si>
  <si>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</si>
  <si>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</si>
  <si>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</si>
  <si>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</si>
  <si>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</si>
  <si>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</si>
  <si>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</si>
  <si>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</si>
  <si>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</si>
  <si>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</si>
  <si>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</si>
  <si>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</si>
  <si>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</si>
  <si>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</si>
  <si>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</si>
  <si>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</si>
  <si>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</si>
  <si>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</si>
  <si>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</si>
  <si>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</si>
  <si>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</si>
  <si>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</si>
  <si>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</si>
  <si>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</si>
  <si>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</si>
  <si>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</si>
  <si>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</si>
  <si>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</si>
  <si>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</si>
  <si>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</si>
  <si>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</si>
  <si>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</si>
  <si>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</si>
  <si>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</si>
  <si>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</si>
  <si>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</si>
  <si>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</si>
  <si>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</si>
  <si>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</si>
  <si>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</si>
  <si>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</si>
  <si>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</si>
  <si>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</si>
  <si>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</si>
  <si>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</si>
  <si>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</si>
  <si>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</si>
  <si>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</si>
  <si>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</si>
  <si>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</si>
  <si>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</si>
  <si>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</si>
  <si>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</si>
  <si>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</si>
  <si>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</si>
  <si>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</si>
  <si>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</si>
  <si>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</si>
  <si>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</si>
  <si>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</si>
  <si>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</si>
  <si>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</si>
  <si>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</si>
  <si>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</si>
  <si>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</si>
  <si>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</si>
  <si>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</si>
  <si>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</si>
  <si>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</si>
  <si>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</si>
  <si>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</si>
  <si>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</si>
  <si>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</si>
  <si>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</si>
  <si>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</si>
  <si>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</si>
  <si>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</si>
  <si>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</si>
  <si>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</si>
  <si>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</si>
  <si>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</si>
  <si>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</si>
  <si>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</si>
  <si>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</si>
  <si>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</si>
  <si>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</si>
  <si>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</si>
  <si>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</si>
  <si>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</si>
  <si>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</si>
  <si>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</si>
  <si>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</si>
  <si>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</si>
  <si>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</si>
  <si>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</si>
  <si>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</si>
  <si>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</si>
  <si>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</si>
  <si>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</si>
  <si>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</si>
  <si>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</si>
  <si>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</si>
  <si>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</si>
  <si>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</si>
  <si>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</si>
  <si>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</si>
  <si>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</si>
  <si>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</si>
  <si>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</si>
  <si>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</si>
  <si>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</si>
  <si>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</si>
  <si>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</si>
  <si>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</si>
  <si>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</si>
  <si>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</si>
  <si>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</si>
  <si>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</si>
  <si>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</si>
  <si>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</si>
  <si>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</si>
  <si>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</si>
  <si>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</si>
  <si>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</si>
  <si>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</si>
  <si>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</si>
  <si>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</si>
  <si>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</si>
  <si>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</si>
  <si>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</si>
  <si>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</si>
  <si>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</si>
  <si>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</si>
  <si>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</si>
  <si>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</si>
  <si>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</si>
  <si>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</si>
  <si>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</si>
  <si>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</si>
  <si>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</si>
  <si>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</si>
  <si>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</si>
  <si>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</si>
  <si>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</si>
  <si>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</si>
  <si>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</si>
  <si>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</si>
  <si>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</si>
  <si>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</si>
  <si>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</si>
  <si>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</si>
  <si>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</si>
  <si>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</si>
  <si>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</si>
  <si>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</si>
  <si>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</si>
  <si>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</si>
  <si>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</si>
  <si>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</si>
  <si>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</si>
  <si>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</si>
  <si>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</si>
  <si>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</si>
  <si>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</si>
  <si>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</si>
  <si>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</si>
  <si>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</si>
  <si>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</si>
  <si>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</si>
  <si>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</si>
  <si>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</si>
  <si>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</si>
  <si>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</si>
  <si>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</si>
  <si>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</si>
  <si>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</si>
  <si>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</si>
  <si>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</si>
  <si>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</si>
  <si>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</si>
  <si>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</si>
  <si>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</si>
  <si>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</si>
  <si>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</si>
  <si>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</si>
  <si>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</si>
  <si>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</si>
  <si>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</si>
  <si>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</si>
  <si>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</si>
  <si>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</si>
  <si>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</si>
  <si>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</si>
  <si>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</si>
  <si>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</si>
  <si>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</si>
  <si>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</si>
  <si>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</si>
  <si>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</si>
  <si>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</si>
  <si>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</si>
  <si>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</si>
  <si>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</si>
  <si>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</si>
  <si>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</si>
  <si>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</si>
  <si>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</si>
  <si>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</si>
  <si>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</si>
  <si>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</si>
  <si>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</si>
  <si>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</si>
  <si>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</si>
  <si>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</si>
  <si>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</si>
  <si>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</si>
  <si>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</si>
  <si>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</si>
  <si>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</si>
  <si>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</si>
  <si>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</si>
  <si>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</si>
  <si>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</si>
  <si>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</si>
  <si>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</si>
  <si>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</si>
  <si>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</si>
  <si>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</si>
  <si>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</si>
  <si>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</si>
  <si>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</si>
  <si>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</si>
  <si>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</si>
  <si>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</si>
  <si>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</si>
  <si>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</si>
  <si>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</si>
  <si>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</si>
  <si>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</si>
  <si>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</si>
  <si>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</si>
  <si>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</si>
  <si>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</si>
  <si>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</si>
  <si>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</si>
  <si>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</si>
  <si>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</si>
  <si>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</si>
  <si>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</si>
  <si>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</si>
  <si>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</si>
  <si>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</si>
  <si>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</si>
  <si>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</si>
  <si>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</si>
  <si>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</si>
  <si>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</si>
  <si>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</si>
  <si>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</si>
  <si>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</si>
  <si>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</si>
  <si>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</si>
  <si>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</si>
  <si>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</si>
  <si>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</si>
  <si>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</si>
  <si>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</si>
  <si>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</si>
  <si>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</si>
  <si>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</si>
  <si>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</si>
  <si>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</si>
  <si>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</si>
  <si>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</si>
  <si>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</si>
  <si>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</si>
  <si>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</si>
  <si>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</si>
  <si>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</si>
  <si>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</si>
  <si>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</si>
  <si>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</si>
  <si>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</si>
  <si>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</si>
  <si>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</si>
  <si>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</si>
  <si>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</si>
  <si>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</si>
  <si>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</si>
  <si>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</si>
  <si>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</si>
  <si>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</si>
  <si>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</si>
  <si>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</si>
  <si>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</si>
  <si>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</si>
  <si>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</si>
  <si>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</si>
  <si>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</si>
  <si>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</si>
  <si>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</si>
  <si>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</si>
  <si>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</si>
  <si>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</si>
  <si>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</si>
  <si>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</si>
  <si>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</si>
  <si>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</si>
  <si>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</si>
  <si>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</si>
  <si>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</si>
  <si>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</si>
  <si>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</si>
  <si>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</si>
  <si>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</si>
  <si>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</si>
  <si>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</si>
  <si>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</si>
  <si>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</si>
  <si>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</si>
  <si>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</si>
  <si>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</si>
  <si>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</si>
  <si>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</si>
  <si>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</si>
  <si>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</si>
  <si>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</si>
  <si>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</si>
  <si>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</si>
  <si>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</si>
  <si>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</si>
  <si>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</si>
  <si>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</si>
  <si>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</si>
  <si>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</si>
  <si>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</si>
  <si>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</si>
  <si>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</si>
  <si>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</si>
  <si>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</si>
  <si>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</si>
  <si>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</si>
  <si>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</si>
  <si>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</si>
  <si>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</si>
  <si>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</si>
  <si>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</si>
  <si>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</si>
  <si>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</si>
  <si>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</si>
  <si>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</si>
  <si>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</si>
  <si>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</si>
  <si>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</si>
  <si>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</si>
  <si>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</si>
  <si>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</si>
  <si>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</si>
  <si>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</si>
  <si>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</si>
  <si>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</si>
  <si>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</si>
  <si>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</si>
  <si>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</si>
  <si>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</si>
  <si>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</si>
  <si>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</si>
  <si>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</si>
  <si>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</si>
  <si>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</si>
  <si>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</si>
  <si>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</si>
  <si>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</si>
  <si>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</si>
  <si>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</si>
  <si>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</si>
  <si>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</si>
  <si>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</si>
  <si>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</si>
  <si>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</si>
  <si>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</si>
  <si>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</si>
  <si>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</si>
  <si>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</si>
  <si>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</si>
  <si>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</si>
  <si>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</si>
  <si>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</si>
  <si>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</si>
  <si>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</si>
  <si>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</si>
  <si>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</si>
  <si>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</si>
  <si>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</si>
  <si>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</si>
  <si>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</si>
  <si>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</si>
  <si>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</si>
  <si>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</si>
  <si>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</si>
  <si>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</si>
  <si>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</si>
  <si>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</si>
  <si>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</si>
  <si>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</si>
  <si>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</si>
  <si>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</si>
  <si>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</si>
  <si>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</si>
  <si>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</si>
  <si>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</si>
  <si>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</si>
  <si>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</si>
  <si>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</si>
  <si>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</si>
  <si>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</si>
  <si>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</si>
  <si>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</si>
  <si>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</si>
  <si>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</si>
  <si>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</si>
  <si>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</si>
  <si>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</si>
  <si>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</si>
  <si>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</si>
  <si>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</si>
  <si>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</si>
  <si>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</si>
  <si>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</si>
  <si>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</si>
  <si>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</si>
  <si>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</si>
  <si>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</si>
  <si>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</si>
  <si>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</si>
  <si>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</si>
  <si>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</si>
  <si>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</si>
  <si>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</si>
  <si>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</si>
  <si>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</si>
  <si>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</si>
  <si>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</si>
  <si>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</si>
  <si>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</si>
  <si>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</si>
  <si>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</si>
  <si>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</si>
  <si>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</si>
  <si>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</si>
  <si>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</si>
  <si>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</si>
  <si>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</si>
  <si>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</si>
  <si>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</si>
  <si>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</si>
  <si>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</si>
  <si>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</si>
  <si>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</si>
  <si>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</si>
  <si>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</si>
  <si>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</si>
  <si>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</si>
  <si>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</si>
  <si>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</si>
  <si>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</si>
  <si>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</si>
  <si>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</si>
  <si>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</si>
  <si>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</si>
  <si>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</si>
  <si>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</si>
  <si>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</si>
  <si>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</si>
  <si>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</si>
  <si>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</si>
  <si>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</si>
  <si>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</si>
  <si>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</si>
  <si>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</si>
  <si>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</si>
  <si>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</si>
  <si>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</si>
  <si>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</si>
  <si>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</si>
  <si>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</si>
  <si>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</si>
  <si>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</si>
  <si>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</si>
  <si>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</si>
  <si>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</si>
  <si>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</si>
  <si>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</si>
  <si>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</si>
  <si>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</si>
  <si>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</si>
  <si>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</si>
  <si>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</si>
  <si>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</si>
  <si>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</si>
  <si>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</si>
  <si>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</si>
  <si>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</si>
  <si>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</si>
  <si>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</si>
  <si>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</si>
  <si>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</si>
  <si>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</si>
  <si>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</si>
  <si>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</si>
  <si>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</si>
  <si>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</si>
  <si>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</si>
  <si>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</si>
  <si>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</si>
  <si>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</si>
  <si>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</si>
  <si>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</si>
  <si>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</si>
  <si>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</si>
  <si>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</si>
  <si>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</si>
  <si>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</si>
  <si>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</si>
  <si>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</si>
  <si>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</si>
  <si>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</si>
  <si>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</si>
  <si>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</si>
  <si>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</si>
  <si>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</si>
  <si>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</si>
  <si>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</si>
  <si>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</si>
  <si>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</si>
  <si>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</si>
  <si>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</si>
  <si>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</si>
  <si>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</si>
  <si>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</si>
  <si>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</si>
  <si>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</si>
  <si>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</si>
  <si>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</si>
  <si>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</si>
  <si>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</si>
  <si>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</si>
  <si>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</si>
  <si>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</si>
  <si>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</si>
  <si>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</si>
  <si>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</si>
  <si>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</si>
  <si>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</si>
  <si>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</si>
  <si>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</si>
  <si>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</si>
  <si>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</si>
  <si>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</si>
  <si>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</si>
  <si>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</si>
  <si>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</si>
  <si>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</si>
  <si>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</si>
  <si>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</si>
  <si>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</si>
  <si>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</si>
  <si>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</si>
  <si>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</si>
  <si>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</si>
  <si>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</si>
  <si>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</si>
  <si>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</si>
  <si>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</si>
  <si>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</si>
  <si>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</si>
  <si>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</si>
  <si>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</si>
  <si>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</si>
  <si>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</si>
  <si>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</si>
  <si>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</si>
  <si>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</si>
  <si>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</si>
  <si>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</si>
  <si>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</si>
  <si>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</si>
  <si>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</si>
  <si>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</si>
  <si>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</si>
  <si>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</si>
  <si>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</si>
  <si>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</si>
  <si>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</si>
  <si>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</si>
  <si>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</si>
  <si>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</si>
  <si>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</si>
  <si>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</si>
  <si>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</si>
  <si>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</si>
  <si>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</si>
  <si>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</si>
  <si>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</si>
  <si>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</si>
  <si>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</si>
  <si>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</si>
  <si>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</si>
  <si>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</si>
  <si>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</si>
  <si>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</si>
  <si>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</si>
  <si>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</si>
  <si>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</si>
  <si>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</si>
  <si>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</si>
  <si>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</si>
  <si>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</si>
  <si>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</si>
  <si>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</si>
  <si>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</si>
  <si>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</si>
  <si>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</si>
  <si>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</si>
  <si>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</si>
  <si>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</si>
  <si>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</si>
  <si>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</si>
  <si>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</si>
  <si>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</si>
  <si>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</si>
  <si>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</si>
  <si>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</si>
  <si>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</si>
  <si>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</si>
  <si>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</si>
  <si>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</si>
  <si>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</si>
  <si>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</si>
  <si>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</si>
  <si>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</si>
  <si>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</si>
  <si>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</si>
  <si>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</si>
  <si>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</si>
  <si>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</si>
  <si>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</si>
  <si>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</si>
  <si>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</si>
  <si>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</si>
  <si>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</si>
  <si>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</si>
  <si>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</si>
  <si>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</si>
  <si>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</si>
  <si>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</si>
  <si>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</si>
  <si>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</si>
  <si>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</si>
  <si>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</si>
  <si>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</si>
  <si>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</si>
  <si>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</si>
  <si>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</si>
  <si>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</si>
  <si>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</si>
  <si>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</si>
  <si>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</si>
  <si>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</si>
  <si>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</si>
  <si>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</si>
  <si>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</si>
  <si>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</si>
  <si>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</si>
  <si>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</si>
  <si>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</si>
  <si>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</si>
  <si>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</si>
  <si>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</si>
  <si>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</si>
  <si>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</si>
  <si>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</si>
  <si>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</si>
  <si>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</si>
  <si>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</si>
  <si>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</si>
  <si>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</si>
  <si>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</si>
  <si>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</si>
  <si>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</si>
  <si>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</si>
  <si>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</si>
  <si>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</si>
  <si>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</si>
  <si>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</si>
  <si>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</si>
  <si>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</si>
  <si>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</si>
  <si>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</si>
  <si>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</si>
  <si>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</si>
  <si>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</si>
  <si>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</si>
  <si>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</si>
  <si>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</si>
  <si>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</si>
  <si>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</si>
  <si>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</si>
  <si>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</si>
  <si>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</si>
  <si>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</si>
  <si>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</si>
  <si>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</si>
  <si>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</si>
  <si>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</si>
  <si>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</si>
  <si>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</si>
  <si>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</si>
  <si>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</si>
  <si>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</si>
  <si>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</si>
  <si>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</si>
  <si>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</si>
  <si>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</si>
  <si>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</si>
  <si>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</si>
  <si>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</si>
  <si>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</si>
  <si>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</si>
  <si>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</si>
  <si>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</si>
  <si>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</si>
  <si>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</si>
  <si>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</si>
  <si>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</si>
  <si>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</si>
  <si>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</si>
  <si>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</si>
  <si>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</si>
  <si>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</si>
  <si>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</si>
  <si>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</si>
  <si>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</si>
  <si>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</si>
  <si>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</si>
  <si>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</si>
  <si>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</si>
  <si>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</si>
  <si>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</si>
  <si>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</si>
  <si>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</si>
  <si>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</si>
  <si>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</si>
  <si>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</si>
  <si>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</si>
  <si>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</si>
  <si>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</si>
  <si>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</si>
  <si>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</si>
  <si>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</si>
  <si>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</si>
  <si>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</si>
  <si>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</si>
  <si>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</si>
  <si>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</si>
  <si>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</si>
  <si>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</si>
  <si>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</si>
  <si>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</si>
  <si>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</si>
  <si>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</si>
  <si>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</si>
  <si>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</si>
  <si>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</si>
  <si>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</si>
  <si>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</si>
  <si>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</si>
  <si>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</si>
  <si>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</si>
  <si>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</si>
  <si>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</si>
  <si>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</si>
  <si>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</si>
  <si>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</si>
  <si>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</si>
  <si>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</si>
  <si>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</si>
  <si>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</si>
  <si>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</si>
  <si>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</si>
  <si>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</si>
  <si>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</si>
  <si>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</si>
  <si>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</si>
  <si>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</si>
  <si>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</si>
  <si>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</si>
  <si>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</si>
  <si>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</si>
  <si>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</si>
  <si>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</si>
  <si>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</si>
  <si>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</si>
  <si>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</si>
  <si>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</si>
  <si>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</si>
  <si>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</si>
  <si>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</si>
  <si>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</si>
  <si>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</si>
  <si>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</si>
  <si>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</si>
  <si>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</si>
  <si>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</si>
  <si>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</si>
  <si>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</si>
  <si>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</si>
  <si>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</si>
  <si>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</si>
  <si>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</si>
  <si>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</si>
  <si>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</si>
  <si>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</si>
  <si>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</si>
  <si>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</si>
  <si>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</si>
  <si>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</si>
  <si>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</si>
  <si>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</si>
  <si>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</si>
  <si>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</si>
  <si>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</si>
  <si>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</si>
  <si>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</si>
  <si>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</si>
  <si>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</si>
  <si>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</si>
  <si>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</si>
  <si>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</si>
  <si>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</si>
  <si>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</si>
  <si>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</si>
  <si>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</si>
  <si>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</si>
  <si>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</si>
  <si>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</si>
  <si>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</si>
  <si>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</si>
  <si>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</si>
  <si>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</si>
  <si>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</si>
  <si>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</si>
  <si>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</si>
  <si>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</si>
  <si>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</si>
  <si>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</si>
  <si>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</si>
  <si>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</si>
  <si>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</si>
  <si>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</si>
  <si>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</si>
  <si>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</si>
  <si>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</si>
  <si>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</si>
  <si>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</si>
  <si>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</si>
  <si>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</si>
  <si>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</si>
  <si>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</si>
  <si>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</si>
  <si>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</si>
  <si>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</si>
  <si>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</si>
  <si>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</si>
  <si>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</si>
  <si>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</si>
  <si>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</si>
  <si>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</si>
  <si>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</si>
  <si>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</si>
  <si>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</si>
  <si>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</si>
  <si>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</si>
  <si>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</si>
  <si>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</si>
  <si>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</si>
  <si>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</si>
  <si>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</si>
  <si>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</si>
  <si>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</si>
  <si>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</si>
  <si>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</si>
  <si>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</si>
  <si>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</si>
  <si>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</si>
  <si>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</si>
  <si>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</si>
  <si>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</si>
  <si>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</si>
  <si>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</si>
  <si>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</si>
  <si>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</si>
  <si>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</si>
  <si>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</si>
  <si>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</si>
  <si>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</si>
  <si>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</si>
  <si>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</si>
  <si>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</si>
  <si>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</si>
  <si>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</si>
  <si>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</si>
  <si>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</si>
  <si>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</si>
  <si>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</si>
  <si>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</si>
  <si>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</si>
  <si>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</si>
  <si>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</si>
  <si>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</si>
  <si>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</si>
  <si>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</si>
  <si>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</si>
  <si>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</si>
  <si>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</si>
  <si>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</si>
  <si>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</si>
  <si>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</si>
  <si>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</si>
  <si>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</si>
  <si>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</si>
  <si>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</si>
  <si>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</si>
  <si>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</si>
  <si>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</si>
  <si>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</si>
  <si>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</si>
  <si>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</si>
  <si>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</si>
  <si>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</si>
  <si>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</si>
  <si>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</si>
  <si>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</si>
  <si>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</si>
  <si>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</si>
  <si>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</si>
  <si>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</si>
  <si>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</si>
  <si>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</si>
  <si>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</si>
  <si>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</si>
  <si>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</si>
  <si>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</si>
  <si>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</si>
  <si>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</si>
  <si>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</si>
  <si>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</si>
  <si>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</si>
  <si>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</si>
  <si>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</si>
  <si>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</si>
  <si>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</si>
  <si>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</si>
  <si>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</si>
  <si>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</si>
  <si>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</si>
  <si>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</si>
  <si>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</si>
  <si>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</si>
  <si>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</si>
  <si>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</si>
  <si>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</si>
  <si>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</si>
  <si>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</si>
  <si>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</si>
  <si>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</si>
  <si>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</si>
  <si>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</si>
  <si>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</si>
  <si>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</si>
  <si>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</si>
  <si>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</si>
  <si>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</si>
  <si>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</si>
  <si>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</si>
  <si>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</si>
  <si>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</si>
  <si>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</si>
  <si>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</si>
  <si>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</si>
  <si>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</si>
  <si>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</si>
  <si>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</si>
  <si>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</si>
  <si>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</si>
  <si>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</si>
  <si>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</si>
  <si>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</si>
  <si>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</si>
  <si>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</si>
  <si>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</si>
  <si>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</si>
  <si>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</si>
  <si>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</si>
  <si>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</si>
  <si>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</si>
  <si>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</si>
  <si>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</si>
  <si>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</si>
  <si>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</si>
  <si>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</si>
  <si>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</si>
  <si>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</si>
  <si>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</si>
  <si>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</si>
  <si>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</si>
  <si>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</si>
  <si>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</si>
  <si>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</si>
  <si>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</si>
  <si>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</si>
  <si>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</si>
  <si>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</si>
  <si>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</si>
  <si>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</si>
  <si>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</si>
  <si>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</si>
  <si>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</si>
  <si>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</si>
  <si>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</si>
  <si>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</si>
  <si>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</si>
  <si>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</si>
  <si>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</si>
  <si>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</si>
  <si>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</si>
  <si>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</si>
  <si>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</si>
  <si>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</si>
  <si>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</si>
  <si>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</si>
  <si>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</si>
  <si>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</si>
  <si>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</si>
  <si>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</si>
  <si>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</si>
  <si>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</si>
  <si>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</si>
  <si>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</si>
  <si>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</si>
  <si>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</si>
  <si>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</si>
  <si>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</si>
  <si>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</si>
  <si>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</si>
  <si>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</si>
  <si>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</si>
  <si>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</si>
  <si>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</si>
  <si>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</si>
  <si>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</si>
  <si>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</si>
  <si>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</si>
  <si>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</si>
  <si>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</si>
  <si>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</si>
  <si>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</si>
  <si>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</si>
  <si>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</si>
  <si>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</si>
  <si>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</si>
  <si>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</si>
  <si>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</si>
  <si>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</si>
  <si>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</si>
  <si>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</si>
  <si>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</si>
  <si>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</si>
  <si>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</si>
  <si>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</si>
  <si>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</si>
  <si>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</si>
  <si>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</si>
  <si>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</si>
  <si>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</si>
  <si>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</si>
  <si>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</si>
  <si>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</si>
  <si>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</si>
  <si>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</si>
  <si>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</si>
  <si>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</si>
  <si>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</si>
  <si>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</si>
  <si>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</si>
  <si>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</si>
  <si>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</si>
  <si>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</si>
  <si>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</si>
  <si>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</si>
  <si>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</si>
  <si>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</si>
  <si>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</si>
  <si>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</si>
  <si>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</si>
  <si>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</si>
  <si>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</si>
  <si>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</si>
  <si>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</si>
  <si>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</si>
  <si>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</si>
  <si>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</si>
  <si>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</si>
  <si>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</si>
  <si>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</si>
  <si>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</si>
  <si>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</si>
  <si>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</si>
  <si>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</si>
  <si>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</si>
  <si>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</si>
  <si>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</si>
  <si>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</si>
  <si>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</si>
  <si>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</si>
  <si>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</si>
  <si>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</si>
  <si>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</si>
  <si>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</si>
  <si>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</si>
  <si>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</si>
  <si>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</si>
  <si>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</si>
  <si>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</si>
  <si>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</si>
  <si>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</si>
  <si>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</si>
  <si>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</si>
  <si>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</si>
  <si>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</si>
  <si>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</si>
  <si>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</si>
  <si>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</si>
  <si>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</si>
  <si>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</si>
  <si>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</si>
  <si>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</si>
  <si>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</si>
  <si>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</si>
  <si>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</si>
  <si>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</si>
  <si>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</si>
  <si>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</si>
  <si>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</si>
  <si>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</si>
  <si>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</si>
  <si>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</si>
  <si>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</si>
  <si>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</si>
  <si>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</si>
  <si>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</si>
  <si>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</si>
  <si>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</si>
  <si>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</si>
  <si>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</si>
  <si>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</si>
  <si>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</si>
  <si>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</si>
  <si>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</si>
  <si>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</si>
  <si>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</si>
  <si>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</si>
  <si>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</si>
  <si>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</si>
  <si>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</si>
  <si>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</si>
  <si>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</si>
  <si>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</si>
  <si>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</si>
  <si>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</si>
  <si>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</si>
  <si>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</si>
  <si>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</si>
  <si>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</si>
  <si>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</si>
  <si>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</si>
  <si>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</si>
  <si>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</si>
  <si>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</si>
  <si>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</si>
  <si>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</si>
  <si>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</si>
  <si>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</si>
  <si>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</si>
  <si>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</si>
  <si>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</si>
  <si>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</si>
  <si>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</si>
  <si>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</si>
  <si>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</si>
  <si>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</si>
  <si>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</si>
  <si>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</si>
  <si>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</si>
  <si>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</si>
  <si>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</si>
  <si>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</si>
  <si>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</si>
  <si>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</si>
  <si>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</si>
  <si>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</si>
  <si>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</si>
  <si>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</si>
  <si>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</si>
  <si>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</si>
  <si>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</si>
  <si>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</si>
  <si>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</si>
  <si>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</si>
  <si>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</si>
  <si>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</si>
  <si>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</si>
  <si>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</si>
  <si>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</si>
  <si>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</si>
  <si>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</si>
  <si>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</si>
  <si>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</si>
  <si>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</si>
  <si>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</si>
  <si>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</si>
  <si>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</si>
  <si>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</si>
  <si>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</si>
  <si>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</si>
  <si>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</si>
  <si>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</si>
  <si>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</si>
  <si>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</si>
  <si>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</si>
  <si>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</si>
  <si>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</si>
  <si>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</si>
  <si>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</si>
  <si>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</si>
  <si>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</si>
  <si>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</si>
  <si>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</si>
  <si>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</si>
  <si>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</si>
  <si>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</si>
  <si>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</si>
  <si>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</si>
  <si>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</si>
  <si>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</si>
  <si>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</si>
  <si>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</si>
  <si>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</si>
  <si>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</si>
  <si>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</si>
  <si>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</si>
  <si>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</si>
  <si>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</si>
  <si>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</si>
  <si>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</si>
  <si>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</si>
  <si>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</si>
  <si>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</si>
  <si>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</si>
  <si>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</si>
  <si>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</si>
  <si>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</si>
  <si>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</si>
  <si>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</si>
  <si>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</si>
  <si>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</si>
  <si>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</si>
  <si>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</si>
  <si>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</si>
  <si>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</si>
  <si>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</si>
  <si>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</si>
  <si>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</si>
  <si>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</si>
  <si>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</si>
  <si>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</si>
  <si>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</si>
  <si>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</si>
  <si>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</si>
  <si>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</si>
  <si>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</si>
  <si>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</si>
  <si>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</si>
  <si>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</si>
  <si>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</si>
  <si>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</si>
  <si>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</si>
  <si>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</si>
  <si>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</si>
  <si>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</si>
  <si>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</si>
  <si>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</si>
  <si>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</si>
  <si>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</si>
  <si>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</si>
  <si>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</si>
  <si>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</si>
  <si>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</si>
  <si>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</si>
  <si>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</si>
  <si>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</si>
  <si>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</si>
  <si>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</si>
  <si>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</si>
  <si>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</si>
  <si>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</si>
  <si>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</si>
  <si>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</si>
  <si>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</si>
  <si>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</si>
  <si>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</si>
  <si>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</si>
  <si>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</si>
  <si>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</si>
  <si>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</si>
  <si>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</si>
  <si>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</si>
  <si>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</si>
  <si>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</si>
  <si>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</si>
  <si>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</si>
  <si>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</si>
  <si>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</si>
  <si>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</si>
  <si>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</si>
  <si>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</si>
  <si>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</si>
  <si>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</si>
  <si>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</si>
  <si>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</si>
  <si>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</si>
  <si>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</si>
  <si>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</si>
  <si>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</si>
  <si>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</si>
  <si>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</si>
  <si>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</si>
  <si>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</si>
  <si>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</si>
  <si>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</si>
  <si>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</si>
  <si>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</si>
  <si>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</si>
  <si>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</si>
  <si>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</si>
  <si>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</si>
  <si>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</si>
  <si>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</si>
  <si>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</si>
  <si>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</si>
  <si>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</si>
  <si>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</si>
  <si>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</si>
  <si>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</si>
  <si>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</si>
  <si>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</si>
  <si>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</si>
  <si>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</si>
  <si>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</si>
  <si>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</si>
  <si>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</si>
  <si>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</si>
  <si>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</si>
  <si>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</si>
  <si>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</si>
  <si>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</si>
  <si>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</si>
  <si>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</si>
  <si>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</si>
  <si>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</si>
  <si>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</si>
  <si>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</si>
  <si>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</si>
  <si>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</si>
  <si>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</si>
  <si>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</si>
  <si>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</si>
  <si>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</si>
  <si>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</si>
  <si>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</si>
  <si>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</si>
  <si>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</si>
  <si>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</si>
  <si>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</si>
  <si>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</si>
  <si>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</si>
  <si>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</si>
  <si>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</si>
  <si>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</si>
  <si>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</si>
  <si>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</si>
  <si>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</si>
  <si>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</si>
  <si>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</si>
  <si>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</si>
  <si>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</si>
  <si>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</si>
  <si>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</si>
  <si>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</si>
  <si>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</si>
  <si>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</si>
  <si>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</si>
  <si>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</si>
  <si>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</si>
  <si>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</si>
  <si>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</si>
  <si>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</si>
  <si>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</si>
  <si>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</si>
  <si>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</si>
  <si>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</si>
  <si>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</si>
  <si>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</si>
  <si>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</si>
  <si>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</si>
  <si>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</si>
  <si>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</si>
  <si>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</si>
  <si>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</si>
  <si>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</si>
  <si>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</si>
  <si>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</si>
  <si>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</si>
  <si>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</si>
  <si>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</si>
  <si>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</si>
  <si>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</si>
  <si>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</si>
  <si>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</si>
  <si>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</si>
  <si>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</si>
  <si>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</si>
  <si>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</si>
  <si>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</si>
  <si>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</si>
  <si>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</si>
  <si>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</si>
  <si>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</si>
  <si>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</si>
  <si>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</si>
  <si>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</si>
  <si>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</si>
  <si>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</si>
  <si>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</si>
  <si>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</si>
  <si>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</si>
  <si>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</si>
  <si>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</si>
  <si>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</si>
  <si>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</si>
  <si>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</si>
  <si>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</si>
  <si>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</si>
  <si>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</si>
  <si>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</si>
  <si>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</si>
  <si>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</si>
  <si>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</si>
  <si>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</si>
  <si>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</si>
  <si>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</si>
  <si>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</si>
  <si>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</si>
  <si>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</si>
  <si>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</si>
  <si>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</si>
  <si>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</si>
  <si>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</si>
  <si>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</si>
  <si>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</si>
  <si>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</si>
  <si>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</si>
  <si>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</si>
  <si>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</si>
  <si>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</si>
  <si>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</si>
  <si>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</si>
  <si>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</si>
  <si>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</si>
  <si>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</si>
  <si>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</si>
  <si>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</si>
  <si>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</si>
  <si>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</si>
  <si>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</si>
  <si>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</si>
  <si>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</si>
  <si>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</si>
  <si>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</si>
  <si>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</si>
  <si>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</si>
  <si>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</si>
  <si>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</si>
  <si>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</si>
  <si>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</si>
  <si>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</si>
  <si>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</si>
  <si>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</si>
  <si>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</si>
  <si>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</si>
  <si>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</si>
  <si>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</si>
  <si>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</si>
  <si>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</si>
  <si>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</si>
  <si>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</si>
  <si>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</si>
  <si>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</si>
  <si>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</si>
  <si>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</si>
  <si>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</si>
  <si>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</si>
  <si>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</si>
  <si>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</si>
  <si>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</si>
  <si>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</si>
  <si>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</si>
  <si>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</si>
  <si>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</si>
  <si>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</si>
  <si>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</si>
  <si>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</si>
  <si>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</si>
  <si>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</si>
  <si>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</si>
  <si>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</si>
  <si>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</si>
  <si>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</si>
  <si>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</si>
  <si>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</si>
  <si>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</si>
  <si>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</si>
  <si>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</si>
  <si>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</si>
  <si>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</si>
  <si>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</si>
  <si>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</si>
  <si>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</si>
  <si>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</si>
  <si>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</si>
  <si>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</si>
  <si>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</si>
  <si>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</si>
  <si>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</si>
  <si>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</si>
  <si>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</si>
  <si>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</si>
  <si>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</si>
  <si>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</si>
  <si>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</si>
  <si>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</si>
  <si>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</si>
  <si>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</si>
  <si>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</si>
  <si>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</si>
  <si>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</si>
  <si>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</si>
  <si>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</si>
  <si>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</si>
  <si>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</si>
  <si>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</si>
  <si>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</si>
  <si>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</si>
  <si>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</si>
  <si>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</si>
  <si>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</si>
  <si>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</si>
  <si>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</si>
  <si>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</si>
  <si>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</si>
  <si>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</si>
  <si>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</si>
  <si>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</si>
  <si>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</si>
  <si>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</si>
  <si>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</si>
  <si>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</si>
  <si>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</si>
  <si>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</si>
  <si>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</si>
  <si>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</si>
  <si>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</si>
  <si>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</si>
  <si>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</si>
  <si>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</si>
  <si>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</si>
  <si>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</si>
  <si>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</si>
  <si>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</si>
  <si>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</si>
  <si>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</si>
  <si>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</si>
  <si>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</si>
  <si>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</si>
  <si>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</si>
  <si>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</si>
  <si>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</si>
  <si>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</si>
  <si>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</si>
  <si>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</si>
  <si>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</si>
  <si>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</si>
  <si>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</si>
  <si>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</si>
  <si>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</si>
  <si>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</si>
  <si>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</si>
  <si>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</si>
  <si>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</si>
  <si>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</si>
  <si>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</si>
  <si>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</si>
  <si>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</si>
  <si>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</si>
  <si>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</si>
  <si>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</si>
  <si>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</si>
  <si>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</si>
  <si>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</si>
  <si>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</si>
  <si>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</si>
  <si>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</si>
  <si>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</si>
  <si>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</si>
  <si>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</si>
  <si>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</si>
  <si>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</si>
  <si>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</si>
  <si>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</si>
  <si>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</si>
  <si>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</si>
  <si>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</si>
  <si>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</si>
  <si>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</si>
  <si>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</si>
  <si>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</si>
  <si>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</si>
  <si>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</si>
  <si>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</si>
  <si>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</si>
  <si>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</si>
  <si>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</si>
  <si>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</si>
  <si>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</si>
  <si>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</si>
  <si>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</si>
  <si>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</si>
  <si>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</si>
  <si>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</si>
  <si>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</si>
  <si>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</si>
  <si>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</si>
  <si>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</si>
  <si>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</si>
  <si>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</si>
  <si>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</si>
  <si>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</si>
  <si>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</si>
  <si>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</si>
  <si>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</si>
  <si>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</si>
  <si>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</si>
  <si>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</si>
  <si>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</si>
  <si>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</si>
  <si>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</si>
  <si>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</si>
  <si>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</si>
  <si>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</si>
  <si>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</si>
  <si>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</si>
  <si>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</si>
  <si>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</si>
  <si>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</si>
  <si>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</si>
  <si>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</si>
  <si>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</si>
  <si>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</si>
  <si>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</si>
  <si>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</si>
  <si>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</si>
  <si>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</si>
  <si>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</si>
  <si>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</si>
  <si>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</si>
  <si>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</si>
  <si>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</si>
  <si>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</si>
  <si>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</si>
  <si>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</si>
  <si>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</si>
  <si>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</si>
  <si>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</si>
  <si>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</si>
  <si>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</si>
  <si>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</si>
  <si>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</si>
  <si>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</si>
  <si>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</si>
  <si>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</si>
  <si>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</si>
  <si>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</si>
  <si>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</si>
  <si>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</si>
  <si>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</si>
  <si>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</si>
  <si>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</si>
  <si>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</si>
  <si>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</si>
  <si>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</si>
  <si>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</si>
  <si>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</si>
  <si>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</si>
  <si>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</si>
  <si>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</si>
  <si>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</si>
  <si>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</si>
  <si>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</si>
  <si>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</si>
  <si>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</si>
  <si>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</si>
  <si>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</si>
  <si>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</si>
  <si>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</si>
  <si>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</si>
  <si>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</si>
  <si>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</si>
  <si>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</si>
  <si>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</si>
  <si>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</si>
  <si>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</si>
  <si>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</si>
  <si>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</si>
  <si>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</si>
  <si>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</si>
  <si>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</si>
  <si>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</si>
  <si>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</si>
  <si>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</si>
  <si>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</si>
  <si>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</si>
  <si>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</si>
  <si>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</si>
  <si>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</si>
  <si>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</si>
  <si>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</si>
  <si>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</si>
  <si>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</si>
  <si>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</si>
  <si>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</si>
  <si>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</si>
  <si>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</si>
  <si>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</si>
  <si>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</si>
  <si>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</si>
  <si>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</si>
  <si>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</si>
  <si>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</si>
  <si>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</si>
  <si>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</si>
  <si>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</si>
  <si>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</si>
  <si>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</si>
  <si>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</si>
  <si>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</si>
  <si>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</si>
  <si>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</si>
  <si>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</si>
  <si>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</si>
  <si>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</si>
  <si>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</si>
  <si>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</si>
  <si>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</si>
  <si>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</si>
  <si>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</si>
  <si>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</si>
  <si>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</si>
  <si>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</si>
  <si>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</si>
  <si>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</si>
  <si>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</si>
  <si>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</si>
  <si>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</si>
  <si>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</si>
  <si>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</si>
  <si>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</si>
  <si>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</si>
  <si>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</si>
  <si>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</si>
  <si>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</si>
  <si>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</si>
  <si>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</si>
  <si>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</si>
  <si>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</si>
  <si>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</si>
  <si>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</si>
  <si>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</si>
  <si>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</si>
  <si>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</si>
  <si>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</si>
  <si>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</si>
  <si>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</si>
  <si>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</si>
  <si>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</si>
  <si>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</si>
  <si>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</si>
  <si>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</si>
  <si>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</si>
  <si>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</si>
  <si>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</si>
  <si>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</si>
  <si>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</si>
  <si>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</si>
  <si>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</si>
  <si>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</si>
  <si>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</si>
  <si>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</si>
  <si>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</si>
  <si>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</si>
  <si>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</si>
  <si>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</si>
  <si>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</si>
  <si>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</si>
  <si>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</si>
  <si>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</si>
  <si>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</si>
  <si>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</si>
  <si>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</si>
  <si>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</si>
  <si>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</si>
  <si>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</si>
  <si>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</si>
  <si>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</si>
  <si>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</si>
  <si>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</si>
  <si>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</si>
  <si>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</si>
  <si>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</si>
  <si>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</si>
  <si>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</si>
  <si>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</si>
  <si>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</si>
  <si>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</si>
  <si>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</si>
  <si>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</si>
  <si>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</si>
  <si>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</si>
  <si>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</si>
  <si>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</si>
  <si>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</si>
  <si>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</si>
  <si>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</si>
  <si>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</si>
  <si>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</si>
  <si>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</si>
  <si>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</si>
  <si>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</si>
  <si>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</si>
  <si>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</si>
  <si>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</si>
  <si>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</si>
  <si>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</si>
  <si>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</si>
  <si>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</si>
  <si>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</si>
  <si>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</si>
  <si>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</si>
  <si>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</si>
  <si>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</si>
  <si>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</si>
  <si>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</si>
  <si>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</si>
  <si>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</si>
  <si>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</si>
  <si>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</si>
  <si>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</si>
  <si>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</si>
  <si>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</si>
  <si>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</si>
  <si>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</si>
  <si>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</si>
  <si>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</si>
  <si>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</si>
  <si>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</si>
  <si>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</si>
  <si>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</si>
  <si>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</si>
  <si>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</si>
  <si>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</si>
  <si>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</si>
  <si>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</si>
  <si>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</si>
  <si>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</si>
  <si>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</si>
  <si>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</si>
  <si>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</si>
  <si>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</si>
  <si>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</si>
  <si>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</si>
  <si>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</si>
  <si>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</si>
  <si>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</si>
  <si>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</si>
  <si>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</si>
  <si>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</si>
  <si>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</si>
  <si>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</si>
  <si>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</si>
  <si>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</si>
  <si>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</si>
  <si>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</si>
  <si>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</si>
  <si>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</si>
  <si>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</si>
  <si>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</si>
  <si>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</si>
  <si>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</si>
  <si>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</si>
  <si>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</si>
  <si>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</si>
  <si>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</si>
  <si>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</si>
  <si>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</si>
  <si>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</si>
  <si>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</si>
  <si>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</si>
  <si>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</si>
  <si>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</si>
  <si>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</si>
  <si>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</si>
  <si>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</si>
  <si>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</si>
  <si>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</si>
  <si>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</si>
  <si>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</si>
  <si>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</si>
  <si>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</si>
  <si>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</si>
  <si>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</si>
  <si>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</si>
  <si>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</si>
  <si>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</si>
  <si>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</si>
  <si>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</si>
  <si>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</si>
  <si>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</si>
  <si>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</si>
  <si>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</si>
  <si>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</si>
  <si>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</si>
  <si>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</si>
  <si>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</si>
  <si>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</si>
  <si>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</si>
  <si>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</si>
  <si>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</si>
  <si>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</si>
  <si>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</si>
  <si>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</si>
  <si>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</si>
  <si>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</si>
  <si>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</si>
  <si>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</si>
  <si>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</si>
  <si>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</si>
  <si>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</si>
  <si>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</si>
  <si>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</si>
  <si>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</si>
  <si>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</si>
  <si>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</si>
  <si>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</si>
  <si>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</si>
  <si>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</si>
  <si>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</si>
  <si>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</si>
  <si>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</si>
  <si>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</si>
  <si>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</si>
  <si>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</si>
  <si>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</si>
  <si>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</si>
  <si>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</si>
  <si>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</si>
  <si>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</si>
  <si>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</si>
  <si>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</si>
  <si>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</si>
  <si>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</si>
  <si>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</si>
  <si>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</si>
  <si>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</si>
  <si>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</si>
  <si>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</si>
  <si>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</si>
  <si>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</si>
  <si>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</si>
  <si>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</si>
  <si>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</si>
  <si>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</si>
  <si>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</si>
  <si>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</si>
  <si>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</si>
  <si>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</si>
  <si>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</si>
  <si>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</si>
  <si>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</si>
  <si>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</si>
  <si>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</si>
  <si>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</si>
  <si>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</si>
  <si>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</si>
  <si>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</si>
  <si>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</si>
  <si>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</si>
  <si>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</si>
  <si>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</si>
  <si>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</si>
  <si>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</si>
  <si>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</si>
  <si>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</si>
  <si>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</si>
  <si>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</si>
  <si>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</si>
  <si>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</si>
  <si>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</si>
  <si>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</si>
  <si>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</si>
  <si>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</si>
  <si>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</si>
  <si>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</si>
  <si>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</si>
  <si>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</si>
  <si>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</si>
  <si>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</si>
  <si>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</si>
  <si>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</si>
  <si>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</si>
  <si>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</si>
  <si>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</si>
  <si>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</si>
  <si>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</si>
  <si>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</si>
  <si>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</si>
  <si>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</si>
  <si>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</si>
  <si>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</si>
  <si>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</si>
  <si>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</si>
  <si>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</si>
  <si>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</si>
  <si>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</si>
  <si>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</si>
  <si>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</si>
  <si>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</si>
  <si>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</si>
  <si>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</si>
  <si>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</si>
  <si>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</si>
  <si>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</si>
  <si>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</si>
  <si>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</si>
  <si>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</si>
  <si>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</si>
  <si>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</si>
  <si>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</si>
  <si>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</si>
  <si>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</si>
  <si>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</si>
  <si>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</si>
  <si>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</si>
  <si>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</si>
  <si>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</si>
  <si>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</si>
  <si>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</si>
  <si>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</si>
  <si>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</si>
  <si>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</si>
  <si>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</si>
  <si>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</si>
  <si>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</si>
  <si>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</si>
  <si>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</si>
  <si>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</si>
  <si>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</si>
  <si>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</si>
  <si>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</si>
  <si>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</si>
  <si>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</si>
  <si>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</si>
  <si>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</si>
  <si>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</si>
  <si>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</si>
  <si>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</si>
  <si>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</si>
  <si>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</si>
  <si>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</si>
  <si>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</si>
  <si>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</si>
  <si>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</si>
  <si>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</si>
  <si>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</si>
  <si>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</si>
  <si>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</si>
  <si>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</si>
  <si>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</si>
  <si>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</si>
  <si>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</si>
  <si>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</si>
  <si>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</si>
  <si>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</si>
  <si>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</si>
  <si>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</si>
  <si>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</si>
  <si>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</si>
  <si>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</si>
  <si>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</si>
  <si>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</si>
  <si>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</si>
  <si>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</si>
  <si>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</si>
  <si>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</si>
  <si>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</si>
  <si>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</si>
  <si>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</si>
  <si>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</si>
  <si>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</si>
  <si>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</si>
  <si>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</si>
  <si>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</si>
  <si>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</si>
  <si>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</si>
  <si>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</si>
  <si>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</si>
  <si>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</si>
  <si>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</si>
  <si>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</si>
  <si>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</si>
  <si>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</si>
  <si>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</si>
  <si>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</si>
  <si>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</si>
  <si>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version : 1.0.0</t>
  </si>
  <si>
    <t>เขต/อำเภอ</t>
  </si>
  <si>
    <t>แขวง/ตำบล</t>
  </si>
  <si>
    <t/>
  </si>
  <si>
    <t>ไม่พบจังหวัดนี้ในระบบ</t>
  </si>
  <si>
    <t>อำเภอไม่ถูกต้อง</t>
  </si>
  <si>
    <t>ไม่พบบริการนี้ในระบบ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</si>
</sst>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0" applyFont="1" fillId="0" applyFill="1" borderId="0" applyBorder="1" xfId="0">
      <protection locked="0"/>
    </xf>
    <xf numFmtId="0" applyNumberFormat="1" fontId="2" applyFont="1" fillId="2" applyFill="1" borderId="1" applyBorder="1" xfId="0" applyAlignment="1">
      <alignment horizontal="center" vertical="center"/>
      <protection locked="0"/>
    </xf>
    <xf numFmtId="0" applyNumberFormat="1" fontId="0" applyFont="1" fillId="0" applyFill="1" borderId="0" applyBorder="1" xfId="0" applyAlignment="1">
      <alignment horizontal="center"/>
      <protection locked="0"/>
    </xf>
    <xf numFmtId="0" applyNumberFormat="1" fontId="4" applyFont="1" fillId="0" applyFill="1" borderId="0" applyBorder="1" xfId="0" applyAlignment="1">
      <alignment horizontal="center"/>
      <protection locked="0"/>
    </xf>
    <xf numFmtId="0" applyNumberFormat="1" fontId="4" applyFont="1" fillId="0" applyFill="1" borderId="0" applyBorder="1" xfId="0">
      <protection locked="0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5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3" applyFill="1" borderId="0" applyBorder="1" xfId="0">
      <protection locked="0"/>
    </xf>
    <xf numFmtId="0" applyNumberFormat="1" fontId="6" applyFont="1" fillId="3" applyFill="1" borderId="0" applyBorder="1" xfId="0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11"/>
  <sheetViews>
    <sheetView tabSelected="1" workbookViewId="0">
      <selection activeCell="A4" sqref="A4"/>
    </sheetView>
  </sheetViews>
  <sheetFormatPr defaultRowHeight="14.25" x14ac:dyDescent="0.2"/>
  <cols>
    <col min="1" max="1" width="58.875" customWidth="1" style="8"/>
    <col min="2" max="4" width="26.625" customWidth="1" style="8"/>
    <col min="5" max="5" width="9" customWidth="1" style="8"/>
    <col min="6" max="9" width="9" customWidth="1" style="12"/>
    <col min="10" max="10" width="9" customWidth="1" style="8"/>
    <col min="11" max="16384" width="9" customWidth="1" style="8"/>
  </cols>
  <sheetData>
    <row r="1" s="6" customFormat="1">
      <c r="A1" s="5" t="s">
        <v>6610</v>
      </c>
      <c r="F1" s="7"/>
      <c r="G1" s="7"/>
      <c r="H1" s="7"/>
      <c r="I1" s="7"/>
    </row>
    <row r="2" s="6" customFormat="1">
      <c r="A2" s="7" t="s">
        <v>6611</v>
      </c>
      <c r="F2" s="7"/>
      <c r="G2" s="7"/>
      <c r="H2" s="7"/>
      <c r="I2" s="7"/>
    </row>
    <row r="3" ht="27.75" customHeight="1" s="10" customFormat="1">
      <c r="A3" s="9" t="s">
        <v>0</v>
      </c>
      <c r="B3" s="9" t="s">
        <v>1</v>
      </c>
      <c r="C3" s="9" t="s">
        <v>6612</v>
      </c>
      <c r="D3" s="9" t="s">
        <v>6613</v>
      </c>
      <c r="F3" s="11"/>
      <c r="G3" s="11"/>
      <c r="H3" s="11"/>
      <c r="I3" s="11"/>
    </row>
    <row r="4">
      <c r="A4" s="16" t="s">
        <v>8</v>
      </c>
      <c r="B4" s="16" t="s">
        <v>12</v>
      </c>
      <c r="C4" s="16" t="s">
        <v>18</v>
      </c>
      <c r="D4" s="16"/>
      <c r="E4" s="15" t="s">
        <v>6614</v>
      </c>
      <c r="F4" s="12" t="s">
        <v>6614</v>
      </c>
      <c r="G4" s="12" t="s">
        <v>6614</v>
      </c>
      <c r="H4" s="12" t="s">
        <v>6614</v>
      </c>
      <c r="I4" s="12" t="s">
        <v>6614</v>
      </c>
    </row>
    <row r="5">
      <c r="A5" s="16" t="s">
        <v>8</v>
      </c>
      <c r="B5" s="16" t="s">
        <v>17</v>
      </c>
      <c r="C5" s="16"/>
      <c r="D5" s="16"/>
      <c r="E5" s="15" t="s">
        <v>6614</v>
      </c>
      <c r="F5" s="12" t="s">
        <v>6614</v>
      </c>
      <c r="G5" s="12" t="s">
        <v>6614</v>
      </c>
      <c r="H5" s="12" t="s">
        <v>6614</v>
      </c>
      <c r="I5" s="12" t="s">
        <v>6614</v>
      </c>
    </row>
    <row r="6">
      <c r="A6" s="16" t="s">
        <v>8</v>
      </c>
      <c r="B6" s="16" t="s">
        <v>27</v>
      </c>
      <c r="C6" s="16" t="s">
        <v>379</v>
      </c>
      <c r="D6" s="16" t="s">
        <v>1186</v>
      </c>
      <c r="E6" s="15" t="s">
        <v>6614</v>
      </c>
      <c r="F6" s="12" t="s">
        <v>6614</v>
      </c>
      <c r="G6" s="12" t="s">
        <v>6614</v>
      </c>
      <c r="H6" s="12" t="s">
        <v>6614</v>
      </c>
      <c r="I6" s="12" t="s">
        <v>6614</v>
      </c>
    </row>
    <row r="7">
      <c r="A7" s="16" t="s">
        <v>21</v>
      </c>
      <c r="B7" s="16" t="s">
        <v>9</v>
      </c>
      <c r="C7" s="16"/>
      <c r="D7" s="16"/>
      <c r="E7" s="15" t="s">
        <v>6614</v>
      </c>
      <c r="F7" s="12" t="s">
        <v>6614</v>
      </c>
      <c r="G7" s="12" t="s">
        <v>6614</v>
      </c>
      <c r="H7" s="12" t="s">
        <v>6614</v>
      </c>
      <c r="I7" s="12" t="s">
        <v>6614</v>
      </c>
    </row>
    <row r="8">
      <c r="A8" s="16" t="s">
        <v>8</v>
      </c>
      <c r="B8" s="16" t="s">
        <v>27</v>
      </c>
      <c r="C8" s="16" t="s">
        <v>379</v>
      </c>
      <c r="D8" s="16" t="s">
        <v>1186</v>
      </c>
      <c r="E8" s="15" t="s">
        <v>6614</v>
      </c>
      <c r="F8" s="12" t="s">
        <v>6614</v>
      </c>
      <c r="G8" s="12" t="s">
        <v>6614</v>
      </c>
      <c r="H8" s="12" t="s">
        <v>6614</v>
      </c>
      <c r="I8" s="12" t="s">
        <v>6614</v>
      </c>
    </row>
    <row r="9">
      <c r="A9" s="17" t="s">
        <v>8</v>
      </c>
      <c r="B9" s="17"/>
      <c r="C9" s="17" t="s">
        <v>379</v>
      </c>
      <c r="D9" s="17" t="s">
        <v>1186</v>
      </c>
      <c r="E9" s="18" t="s">
        <v>6615</v>
      </c>
      <c r="F9" s="12" t="str">
        <f>INDEX(ข้อมูลพื้นฐาน!G:G,  MATCH(A9,ข้อมูลพื้นฐาน!A:A,0))</f>
        <v>3</v>
      </c>
      <c r="G9" s="12">
        <f>INDEX(ข้อมูลพื้นฐาน!H:H,  MATCH(B9,ข้อมูลพื้นฐาน!B:B,0))</f>
        <v>0</v>
      </c>
      <c r="H9" s="12">
        <f>INDEX(ข้อมูลพื้นฐาน!I:I, MATCH(C9,ข้อมูลพื้นฐาน!D:D,0))</f>
        <v>10</v>
      </c>
      <c r="I9" s="12">
        <f>INDEX(ข้อมูลพื้นฐาน!J:J,  MATCH(D9,ข้อมูลพื้นฐาน!F:F,0))</f>
        <v>2</v>
      </c>
    </row>
    <row r="10">
      <c r="A10" s="17" t="s">
        <v>8</v>
      </c>
      <c r="B10" s="17" t="s">
        <v>27</v>
      </c>
      <c r="C10" s="17"/>
      <c r="D10" s="17" t="s">
        <v>1186</v>
      </c>
      <c r="E10" s="18" t="s">
        <v>6616</v>
      </c>
      <c r="F10" s="12" t="str">
        <f>INDEX(ข้อมูลพื้นฐาน!G:G,  MATCH(A10,ข้อมูลพื้นฐาน!A:A,0))</f>
        <v>3</v>
      </c>
      <c r="G10" s="12">
        <f>INDEX(ข้อมูลพื้นฐาน!H:H,  MATCH(B10,ข้อมูลพื้นฐาน!B:B,0))</f>
        <v>46</v>
      </c>
      <c r="H10" s="12" t="str">
        <f>INDEX(ข้อมูลพื้นฐาน!I:I, MATCH(C10,ข้อมูลพื้นฐาน!D:D,0))</f>
        <v>DistrictID</v>
      </c>
      <c r="I10" s="12">
        <f>INDEX(ข้อมูลพื้นฐาน!J:J,  MATCH(D10,ข้อมูลพื้นฐาน!F:F,0))</f>
        <v>2</v>
      </c>
    </row>
    <row r="11">
      <c r="A11" s="17"/>
      <c r="B11" s="17" t="s">
        <v>27</v>
      </c>
      <c r="C11" s="17" t="s">
        <v>379</v>
      </c>
      <c r="D11" s="17" t="s">
        <v>1186</v>
      </c>
      <c r="E11" s="18" t="s">
        <v>6617</v>
      </c>
      <c r="F11" s="12">
        <f>INDEX(ข้อมูลพื้นฐาน!G:G,  MATCH(A11,ข้อมูลพื้นฐาน!A:A,0))</f>
        <v>0</v>
      </c>
      <c r="G11" s="12">
        <f>INDEX(ข้อมูลพื้นฐาน!H:H,  MATCH(B11,ข้อมูลพื้นฐาน!B:B,0))</f>
        <v>46</v>
      </c>
      <c r="H11" s="12">
        <f>INDEX(ข้อมูลพื้นฐาน!I:I, MATCH(C11,ข้อมูลพื้นฐาน!D:D,0))</f>
        <v>10</v>
      </c>
      <c r="I11" s="12">
        <f>INDEX(ข้อมูลพื้นฐาน!J:J,  MATCH(D11,ข้อมูลพื้นฐาน!F:F,0))</f>
        <v>2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A2:A1000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G2:G1000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13" t="s">
        <v>2</v>
      </c>
      <c r="D1" s="14"/>
      <c r="E1" s="13" t="s">
        <v>3</v>
      </c>
      <c r="F1" s="14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4" customFormat="1">
      <c r="A2" s="3" t="s">
        <v>8</v>
      </c>
      <c r="B2" s="3" t="s">
        <v>9</v>
      </c>
      <c r="C2" s="3"/>
      <c r="D2" s="3"/>
      <c r="E2" s="3"/>
      <c r="F2" s="3"/>
      <c r="G2" s="3" t="s">
        <v>10</v>
      </c>
      <c r="H2" s="3">
        <v>-1</v>
      </c>
      <c r="I2" s="3"/>
      <c r="J2" s="3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2019-04-25T06:40:44Z</dcterms:modified>
</cp:coreProperties>
</file>