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J5" i="4" l="1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<sst xmlns="http://schemas.openxmlformats.org/spreadsheetml/2006/main" count="1971" uniqueCount="483">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</sst>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AB258" activePane="bottomRight" state="frozen"/>
      <selection pane="topRight" activeCell="B1" sqref="B1"/>
      <selection pane="bottomLeft" activeCell="A6" sqref="A6"/>
      <selection pane="bottomRight" activeCell="AC19" sqref="AC19:AC289"/>
    </sheetView>
  </sheetViews>
  <sheetFormatPr defaultColWidth="24.85546875" defaultRowHeight="20.25" customHeight="1" x14ac:dyDescent="0.25"/>
  <cols>
    <col min="1" max="97" width="24.85546875" style="5"/>
    <col min="98" max="98" width="24.85546875" style="5" customWidth="1"/>
    <col min="99" max="101" width="24.85546875" style="5"/>
    <col min="102" max="103" width="24.85546875" style="6"/>
    <col min="104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34</v>
      </c>
      <c r="BW1" s="8" t="s">
        <v>28</v>
      </c>
      <c r="BX1" s="8" t="s">
        <v>27</v>
      </c>
      <c r="BY1" s="8" t="s">
        <v>26</v>
      </c>
      <c r="BZ1" s="8" t="s">
        <v>25</v>
      </c>
      <c r="CA1" s="9" t="s">
        <v>438</v>
      </c>
      <c r="CB1" s="8" t="s">
        <v>23</v>
      </c>
      <c r="CC1" s="8" t="s">
        <v>22</v>
      </c>
      <c r="CD1" s="8" t="s">
        <v>437</v>
      </c>
      <c r="CE1" s="8" t="s">
        <v>20</v>
      </c>
      <c r="CF1" s="8"/>
      <c r="CG1" s="8" t="s">
        <v>19</v>
      </c>
      <c r="CH1" s="8" t="s">
        <v>18</v>
      </c>
      <c r="CI1" s="8" t="s">
        <v>17</v>
      </c>
      <c r="CJ1" s="8" t="s">
        <v>15</v>
      </c>
      <c r="CK1" s="8" t="s">
        <v>14</v>
      </c>
      <c r="CL1" s="8" t="s">
        <v>13</v>
      </c>
      <c r="CM1" s="30" t="s">
        <v>436</v>
      </c>
      <c r="CN1" s="10" t="s">
        <v>440</v>
      </c>
      <c r="CO1" s="10" t="s">
        <v>442</v>
      </c>
      <c r="CP1" s="11" t="s">
        <v>443</v>
      </c>
      <c r="CQ1" s="8" t="s">
        <v>470</v>
      </c>
      <c r="CR1" s="9" t="s">
        <v>468</v>
      </c>
      <c r="CS1" s="5" t="s">
        <v>446</v>
      </c>
      <c r="CT1" s="5" t="s">
        <v>447</v>
      </c>
      <c r="CU1" s="5" t="s">
        <v>449</v>
      </c>
      <c r="CV1" s="5" t="s">
        <v>450</v>
      </c>
      <c r="CW1" s="5" t="s">
        <v>471</v>
      </c>
      <c r="CX1" s="12" t="s">
        <v>472</v>
      </c>
      <c r="CY1" s="12" t="s">
        <v>451</v>
      </c>
      <c r="CZ1" s="5" t="s">
        <v>473</v>
      </c>
      <c r="DA1" s="8" t="s">
        <v>113</v>
      </c>
      <c r="DB1" s="8" t="s">
        <v>112</v>
      </c>
      <c r="DC1" s="8" t="s">
        <v>111</v>
      </c>
      <c r="DD1" s="8" t="s">
        <v>108</v>
      </c>
      <c r="DE1" s="8" t="s">
        <v>107</v>
      </c>
      <c r="DF1" s="8" t="s">
        <v>106</v>
      </c>
      <c r="DG1" s="8" t="s">
        <v>104</v>
      </c>
      <c r="DH1" s="9" t="s">
        <v>444</v>
      </c>
      <c r="DI1" s="8"/>
      <c r="DJ1" s="28" t="s">
        <v>33</v>
      </c>
      <c r="DK1" s="28" t="s">
        <v>32</v>
      </c>
      <c r="DL1" s="28" t="s">
        <v>31</v>
      </c>
      <c r="DM1" s="28" t="s">
        <v>30</v>
      </c>
      <c r="DN1" s="28" t="s">
        <v>29</v>
      </c>
      <c r="DO1" s="8" t="s">
        <v>36</v>
      </c>
      <c r="DP1" s="8" t="s">
        <v>35</v>
      </c>
      <c r="DQ1" s="8" t="s">
        <v>16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151</v>
      </c>
      <c r="BW2" s="3" t="s">
        <v>143</v>
      </c>
      <c r="BX2" s="3" t="s">
        <v>142</v>
      </c>
      <c r="BY2" s="3" t="s">
        <v>141</v>
      </c>
      <c r="BZ2" s="3" t="s">
        <v>140</v>
      </c>
      <c r="CA2" s="5" t="s">
        <v>139</v>
      </c>
      <c r="CB2" s="3" t="s">
        <v>136</v>
      </c>
      <c r="CC2" s="3" t="s">
        <v>135</v>
      </c>
      <c r="CD2" s="3" t="s">
        <v>134</v>
      </c>
      <c r="CE2" s="3" t="s">
        <v>133</v>
      </c>
      <c r="CF2" s="3" t="s">
        <v>137</v>
      </c>
      <c r="CG2" s="3" t="s">
        <v>452</v>
      </c>
      <c r="CH2" s="3" t="s">
        <v>453</v>
      </c>
      <c r="CI2" s="3" t="s">
        <v>454</v>
      </c>
      <c r="CJ2" s="3" t="s">
        <v>455</v>
      </c>
      <c r="CK2" s="3" t="s">
        <v>456</v>
      </c>
      <c r="CL2" s="3" t="s">
        <v>457</v>
      </c>
      <c r="CM2" s="29" t="s">
        <v>132</v>
      </c>
      <c r="CN2" s="2" t="s">
        <v>439</v>
      </c>
      <c r="CO2" s="2" t="s">
        <v>441</v>
      </c>
      <c r="CP2" s="33" t="s">
        <v>131</v>
      </c>
      <c r="CR2" s="3" t="s">
        <v>469</v>
      </c>
      <c r="CS2" s="34" t="s">
        <v>445</v>
      </c>
      <c r="CT2" s="34" t="s">
        <v>448</v>
      </c>
      <c r="CU2" s="34" t="s">
        <v>477</v>
      </c>
      <c r="CV2" s="34" t="s">
        <v>478</v>
      </c>
      <c r="CW2" s="34" t="s">
        <v>479</v>
      </c>
      <c r="CX2" s="34" t="s">
        <v>480</v>
      </c>
      <c r="CY2" s="34" t="s">
        <v>481</v>
      </c>
      <c r="CZ2" s="34" t="s">
        <v>482</v>
      </c>
      <c r="DA2" s="3" t="s">
        <v>232</v>
      </c>
      <c r="DB2" s="3" t="s">
        <v>231</v>
      </c>
      <c r="DC2" s="3" t="s">
        <v>230</v>
      </c>
      <c r="DD2" s="3" t="s">
        <v>227</v>
      </c>
      <c r="DE2" s="3" t="s">
        <v>226</v>
      </c>
      <c r="DF2" s="3" t="s">
        <v>225</v>
      </c>
      <c r="DG2" s="3" t="s">
        <v>223</v>
      </c>
      <c r="DI2" s="26" t="s">
        <v>138</v>
      </c>
      <c r="DJ2" s="27" t="s">
        <v>149</v>
      </c>
      <c r="DK2" s="27" t="s">
        <v>148</v>
      </c>
      <c r="DL2" s="27" t="s">
        <v>147</v>
      </c>
      <c r="DM2" s="27" t="s">
        <v>145</v>
      </c>
      <c r="DN2" s="27" t="s">
        <v>144</v>
      </c>
      <c r="DO2" s="3" t="s">
        <v>462</v>
      </c>
      <c r="DP2" s="3" t="s">
        <v>152</v>
      </c>
      <c r="DQ2" s="3"/>
    </row>
    <row r="3" spans="1:121" ht="20.25" customHeight="1" x14ac:dyDescent="0.25">
      <c r="A3" s="13" t="s">
        <v>474</v>
      </c>
      <c r="B3" s="14">
        <v>5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5">
        <v>5</v>
      </c>
      <c r="M3" s="14">
        <v>2</v>
      </c>
      <c r="N3" s="14">
        <v>5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4">
        <v>5</v>
      </c>
      <c r="AG3" s="14">
        <v>5</v>
      </c>
      <c r="AH3" s="14">
        <v>5</v>
      </c>
      <c r="AI3" s="14">
        <v>5</v>
      </c>
      <c r="AJ3" s="14">
        <v>5</v>
      </c>
      <c r="AK3" s="14">
        <v>2</v>
      </c>
      <c r="AL3" s="14">
        <v>2</v>
      </c>
      <c r="AM3" s="14">
        <v>2</v>
      </c>
      <c r="AN3" s="14">
        <v>5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2</v>
      </c>
      <c r="AV3" s="14">
        <v>5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5</v>
      </c>
      <c r="BE3" s="14">
        <v>5</v>
      </c>
      <c r="BF3" s="14">
        <v>5</v>
      </c>
      <c r="BG3" s="14">
        <v>5</v>
      </c>
      <c r="BH3" s="14">
        <v>5</v>
      </c>
      <c r="BI3" s="14">
        <v>5</v>
      </c>
      <c r="BJ3" s="14">
        <v>5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5</v>
      </c>
      <c r="BX3" s="14">
        <v>5</v>
      </c>
      <c r="BY3" s="14">
        <v>5</v>
      </c>
      <c r="BZ3" s="14">
        <v>1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5</v>
      </c>
      <c r="CG3" s="14">
        <v>2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5</v>
      </c>
      <c r="CO3" s="14">
        <v>5</v>
      </c>
      <c r="CP3" s="14">
        <v>5</v>
      </c>
      <c r="CQ3" s="14">
        <v>5</v>
      </c>
      <c r="CR3" s="14">
        <v>5</v>
      </c>
      <c r="CS3" s="14">
        <v>5</v>
      </c>
      <c r="CT3" s="14">
        <v>5</v>
      </c>
      <c r="CU3" s="14">
        <v>5</v>
      </c>
      <c r="CV3" s="5">
        <v>2</v>
      </c>
      <c r="CW3" s="5">
        <v>2</v>
      </c>
      <c r="CX3" s="12">
        <v>5</v>
      </c>
      <c r="CY3" s="12">
        <v>2</v>
      </c>
      <c r="CZ3" s="5">
        <v>2</v>
      </c>
      <c r="DA3" s="14">
        <v>5</v>
      </c>
      <c r="DB3" s="14">
        <v>5</v>
      </c>
      <c r="DC3" s="14">
        <v>5</v>
      </c>
      <c r="DD3" s="14">
        <v>5</v>
      </c>
      <c r="DE3" s="14">
        <v>5</v>
      </c>
      <c r="DF3" s="14">
        <v>5</v>
      </c>
      <c r="DG3" s="15">
        <v>5</v>
      </c>
      <c r="DH3" s="5">
        <v>5</v>
      </c>
      <c r="DI3" s="14">
        <v>5</v>
      </c>
      <c r="DJ3" s="14">
        <v>5</v>
      </c>
      <c r="DK3" s="14">
        <v>5</v>
      </c>
      <c r="DL3" s="14">
        <v>1</v>
      </c>
      <c r="DM3" s="14">
        <v>5</v>
      </c>
      <c r="DN3" s="14">
        <v>5</v>
      </c>
      <c r="DO3" s="14">
        <v>5</v>
      </c>
      <c r="DP3" s="14">
        <v>3</v>
      </c>
      <c r="DQ3" s="14">
        <v>2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1</v>
      </c>
      <c r="DP4" s="14">
        <v>1</v>
      </c>
      <c r="DQ4" s="14">
        <v>1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 t="shared" ref="P5:S6" si="1">O5+1</f>
        <v>15</v>
      </c>
      <c r="Q5" s="14">
        <f t="shared" si="1"/>
        <v>16</v>
      </c>
      <c r="R5" s="14">
        <f t="shared" si="1"/>
        <v>17</v>
      </c>
      <c r="S5" s="14">
        <f t="shared" si="1"/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2">Y5+1</f>
        <v>25</v>
      </c>
      <c r="AA5" s="14">
        <f t="shared" si="2"/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ref="BE5:BU5" si="3">BD5+1</f>
        <v>56</v>
      </c>
      <c r="BF5" s="14">
        <f t="shared" si="3"/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ref="BV5:BV6" si="4">BU5+1</f>
        <v>73</v>
      </c>
      <c r="BW5" s="14">
        <f t="shared" ref="BW5:BW6" si="5">BV5+1</f>
        <v>74</v>
      </c>
      <c r="BX5" s="14">
        <f t="shared" ref="BX5:BX6" si="6">BW5+1</f>
        <v>75</v>
      </c>
      <c r="BY5" s="14">
        <f t="shared" ref="BY5:BY6" si="7">BX5+1</f>
        <v>76</v>
      </c>
      <c r="BZ5" s="14">
        <f t="shared" ref="BZ5:BZ6" si="8">BY5+1</f>
        <v>77</v>
      </c>
      <c r="CA5" s="14">
        <f t="shared" ref="CA5:CA6" si="9">BZ5+1</f>
        <v>78</v>
      </c>
      <c r="CB5" s="14">
        <f t="shared" ref="CB5:CB6" si="10">CA5+1</f>
        <v>79</v>
      </c>
      <c r="CC5" s="14">
        <f t="shared" ref="CC5:CC6" si="11">CB5+1</f>
        <v>80</v>
      </c>
      <c r="CD5" s="14">
        <f t="shared" ref="CD5:CD6" si="12">CC5+1</f>
        <v>81</v>
      </c>
      <c r="CE5" s="14">
        <f t="shared" ref="CE5:CE6" si="13">CD5+1</f>
        <v>82</v>
      </c>
      <c r="CF5" s="14">
        <f t="shared" ref="CF5:CF6" si="14">CE5+1</f>
        <v>83</v>
      </c>
      <c r="CG5" s="14">
        <f t="shared" ref="CG5:CG6" si="15">CF5+1</f>
        <v>84</v>
      </c>
      <c r="CH5" s="14">
        <f t="shared" ref="CH5:CH6" si="16">CG5+1</f>
        <v>85</v>
      </c>
      <c r="CI5" s="14">
        <f t="shared" ref="CI5:CI6" si="17">CH5+1</f>
        <v>86</v>
      </c>
      <c r="CJ5" s="14">
        <f t="shared" ref="CJ5:CJ6" si="18">CI5+1</f>
        <v>87</v>
      </c>
      <c r="CK5" s="14">
        <f t="shared" ref="CK5:CK6" si="19">CJ5+1</f>
        <v>88</v>
      </c>
      <c r="CL5" s="14">
        <f t="shared" ref="CL5:CL6" si="20">CK5+1</f>
        <v>89</v>
      </c>
      <c r="CM5" s="14">
        <f t="shared" ref="CM5:CM6" si="21">CL5+1</f>
        <v>90</v>
      </c>
      <c r="CN5" s="14">
        <f t="shared" ref="CN5:CN6" si="22">CM5+1</f>
        <v>91</v>
      </c>
      <c r="CO5" s="14">
        <f t="shared" ref="CO5:CO6" si="23">CN5+1</f>
        <v>92</v>
      </c>
      <c r="CP5" s="14">
        <f t="shared" ref="CP5:CP6" si="24">CO5+1</f>
        <v>93</v>
      </c>
      <c r="CQ5" s="14">
        <f t="shared" ref="CQ5:CQ6" si="25">CP5+1</f>
        <v>94</v>
      </c>
      <c r="CR5" s="14">
        <f t="shared" ref="CR5:CR6" si="26">CQ5+1</f>
        <v>95</v>
      </c>
      <c r="CS5" s="14">
        <f t="shared" ref="CS5:CS6" si="27">CR5+1</f>
        <v>96</v>
      </c>
      <c r="CT5" s="14">
        <f t="shared" ref="CT5:CT6" si="28">CS5+1</f>
        <v>97</v>
      </c>
      <c r="CU5" s="14">
        <f t="shared" ref="CU5:CU6" si="29">CT5+1</f>
        <v>98</v>
      </c>
      <c r="CV5" s="14">
        <f t="shared" ref="CV5:CV6" si="30">CU5+1</f>
        <v>99</v>
      </c>
      <c r="CW5" s="14">
        <f t="shared" ref="CW5:CW6" si="31">CV5+1</f>
        <v>100</v>
      </c>
      <c r="CX5" s="14">
        <f t="shared" ref="CX5:CX6" si="32">CW5+1</f>
        <v>101</v>
      </c>
      <c r="CY5" s="14">
        <f t="shared" ref="CY5:CY6" si="33">CX5+1</f>
        <v>102</v>
      </c>
      <c r="CZ5" s="14">
        <f t="shared" ref="CZ5:CZ6" si="34">CY5+1</f>
        <v>103</v>
      </c>
      <c r="DA5" s="14">
        <f t="shared" ref="DA5:DA6" si="35">CZ5+1</f>
        <v>104</v>
      </c>
      <c r="DB5" s="14">
        <f t="shared" ref="DB5:DB6" si="36">DA5+1</f>
        <v>105</v>
      </c>
      <c r="DC5" s="14">
        <f t="shared" ref="DC5:DC6" si="37">DB5+1</f>
        <v>106</v>
      </c>
      <c r="DD5" s="14">
        <f t="shared" ref="DD5:DD6" si="38">DC5+1</f>
        <v>107</v>
      </c>
      <c r="DE5" s="14">
        <f t="shared" ref="DE5:DE6" si="39">DD5+1</f>
        <v>108</v>
      </c>
      <c r="DF5" s="14">
        <f t="shared" ref="DF5:DF6" si="40">DE5+1</f>
        <v>109</v>
      </c>
      <c r="DG5" s="14">
        <f t="shared" ref="DG5:DG6" si="41">DF5+1</f>
        <v>110</v>
      </c>
      <c r="DH5" s="14">
        <f t="shared" ref="DH5:DH6" si="42">DG5+1</f>
        <v>111</v>
      </c>
      <c r="DI5" s="14">
        <f t="shared" ref="DI5:DI6" si="43">DH5+1</f>
        <v>112</v>
      </c>
      <c r="DJ5" s="14">
        <f t="shared" ref="DJ5:DJ6" si="44">DI5+1</f>
        <v>113</v>
      </c>
      <c r="DK5" s="14">
        <f t="shared" ref="DK5:DK6" si="45">DJ5+1</f>
        <v>114</v>
      </c>
      <c r="DL5" s="14">
        <f t="shared" ref="DL5:DL6" si="46">DK5+1</f>
        <v>115</v>
      </c>
      <c r="DM5" s="14">
        <f t="shared" ref="DM5:DM6" si="47">DL5+1</f>
        <v>116</v>
      </c>
      <c r="DN5" s="14">
        <f t="shared" ref="DN5:DN6" si="48">DM5+1</f>
        <v>117</v>
      </c>
      <c r="DO5" s="14">
        <f t="shared" ref="DO5:DO6" si="49">DN5+1</f>
        <v>118</v>
      </c>
      <c r="DP5" s="14">
        <f t="shared" ref="DP5:DP6" si="50">DO5+1</f>
        <v>119</v>
      </c>
      <c r="DQ5" s="14">
        <f t="shared" ref="DQ5:DQ6" si="51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52">B6+1</f>
        <v>2</v>
      </c>
      <c r="D6" s="14">
        <f>C6+1</f>
        <v>3</v>
      </c>
      <c r="E6" s="14">
        <f t="shared" ref="E6" si="53">D6+1</f>
        <v>4</v>
      </c>
      <c r="F6" s="14">
        <f t="shared" ref="F6" si="54">E6+1</f>
        <v>5</v>
      </c>
      <c r="G6" s="14">
        <f t="shared" ref="G6" si="55">F6+1</f>
        <v>6</v>
      </c>
      <c r="H6" s="14">
        <f t="shared" ref="H6" si="56">G6+1</f>
        <v>7</v>
      </c>
      <c r="I6" s="14">
        <f t="shared" ref="I6" si="57">H6+1</f>
        <v>8</v>
      </c>
      <c r="J6" s="14">
        <f t="shared" ref="J6" si="58">I6+1</f>
        <v>9</v>
      </c>
      <c r="K6" s="14">
        <f t="shared" ref="K6" si="59">J6+1</f>
        <v>10</v>
      </c>
      <c r="L6" s="14">
        <f>K6+1</f>
        <v>11</v>
      </c>
      <c r="M6" s="14">
        <f t="shared" ref="M6" si="60">L6+1</f>
        <v>12</v>
      </c>
      <c r="N6" s="14">
        <f t="shared" ref="N6" si="61">M6+1</f>
        <v>13</v>
      </c>
      <c r="O6" s="14">
        <f t="shared" ref="O6" si="62">N6+1</f>
        <v>14</v>
      </c>
      <c r="P6" s="14">
        <f t="shared" si="1"/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ref="T6" si="63">S6+1</f>
        <v>19</v>
      </c>
      <c r="U6" s="14">
        <f t="shared" ref="U6" si="64">T6+1</f>
        <v>20</v>
      </c>
      <c r="V6" s="14">
        <f t="shared" ref="V6" si="65">U6+1</f>
        <v>21</v>
      </c>
      <c r="W6" s="14">
        <f t="shared" ref="W6" si="66">V6+1</f>
        <v>22</v>
      </c>
      <c r="X6" s="14">
        <f>W6+1</f>
        <v>23</v>
      </c>
      <c r="Y6" s="14">
        <f t="shared" ref="Y6" si="67">X6+1</f>
        <v>24</v>
      </c>
      <c r="Z6" s="14">
        <f t="shared" ref="Z6" si="68">Y6+1</f>
        <v>25</v>
      </c>
      <c r="AA6" s="14">
        <f t="shared" ref="AA6" si="69">Z6+1</f>
        <v>26</v>
      </c>
      <c r="AB6" s="14">
        <f t="shared" ref="AB6" si="70">AA6+1</f>
        <v>27</v>
      </c>
      <c r="AC6" s="14">
        <f t="shared" ref="AC6" si="71">AB6+1</f>
        <v>28</v>
      </c>
      <c r="AD6" s="14">
        <f t="shared" ref="AD6" si="72">AC6+1</f>
        <v>29</v>
      </c>
      <c r="AE6" s="14">
        <f t="shared" ref="AE6" si="73">AD6+1</f>
        <v>30</v>
      </c>
      <c r="AF6" s="14">
        <f t="shared" ref="AF6" si="74">AE6+1</f>
        <v>31</v>
      </c>
      <c r="AG6" s="14">
        <f t="shared" ref="AG6" si="75">AF6+1</f>
        <v>32</v>
      </c>
      <c r="AH6" s="14">
        <f t="shared" ref="AH6" si="76">AG6+1</f>
        <v>33</v>
      </c>
      <c r="AI6" s="14">
        <f t="shared" ref="AI6" si="77">AH6+1</f>
        <v>34</v>
      </c>
      <c r="AJ6" s="14">
        <f t="shared" ref="AJ6" si="78">AI6+1</f>
        <v>35</v>
      </c>
      <c r="AK6" s="14">
        <f t="shared" ref="AK6" si="79">AJ6+1</f>
        <v>36</v>
      </c>
      <c r="AL6" s="14">
        <f t="shared" ref="AL6" si="80">AK6+1</f>
        <v>37</v>
      </c>
      <c r="AM6" s="14">
        <f t="shared" ref="AM6" si="81">AL6+1</f>
        <v>38</v>
      </c>
      <c r="AN6" s="14">
        <f t="shared" ref="AN6" si="82">AM6+1</f>
        <v>39</v>
      </c>
      <c r="AO6" s="14">
        <f t="shared" ref="AO6" si="83">AN6+1</f>
        <v>40</v>
      </c>
      <c r="AP6" s="14">
        <f t="shared" ref="AP6" si="84">AO6+1</f>
        <v>41</v>
      </c>
      <c r="AQ6" s="14">
        <f t="shared" ref="AQ6" si="85">AP6+1</f>
        <v>42</v>
      </c>
      <c r="AR6" s="14">
        <f t="shared" ref="AR6" si="86">AQ6+1</f>
        <v>43</v>
      </c>
      <c r="AS6" s="14">
        <f t="shared" ref="AS6" si="87">AR6+1</f>
        <v>44</v>
      </c>
      <c r="AT6" s="14">
        <f t="shared" ref="AT6" si="88">AS6+1</f>
        <v>45</v>
      </c>
      <c r="AU6" s="14">
        <f t="shared" ref="AU6" si="89">AT6+1</f>
        <v>46</v>
      </c>
      <c r="AV6" s="14">
        <f t="shared" ref="AV6" si="90">AU6+1</f>
        <v>47</v>
      </c>
      <c r="AW6" s="14">
        <f t="shared" ref="AW6" si="91">AV6+1</f>
        <v>48</v>
      </c>
      <c r="AX6" s="14">
        <f t="shared" ref="AX6" si="92">AW6+1</f>
        <v>49</v>
      </c>
      <c r="AY6" s="14">
        <f t="shared" ref="AY6" si="93">AX6+1</f>
        <v>50</v>
      </c>
      <c r="AZ6" s="14">
        <f t="shared" ref="AZ6" si="94">AY6+1</f>
        <v>51</v>
      </c>
      <c r="BA6" s="14">
        <f t="shared" ref="BA6" si="95">AZ6+1</f>
        <v>52</v>
      </c>
      <c r="BB6" s="14">
        <f t="shared" ref="BB6" si="96">BA6+1</f>
        <v>53</v>
      </c>
      <c r="BC6" s="14">
        <f t="shared" ref="BC6" si="97">BB6+1</f>
        <v>54</v>
      </c>
      <c r="BD6" s="14">
        <f t="shared" ref="BD6" si="98">BC6+1</f>
        <v>55</v>
      </c>
      <c r="BE6" s="14">
        <f t="shared" ref="BE6" si="99">BD6+1</f>
        <v>56</v>
      </c>
      <c r="BF6" s="14">
        <f t="shared" ref="BF6" si="100">BE6+1</f>
        <v>57</v>
      </c>
      <c r="BG6" s="14">
        <f t="shared" ref="BG6" si="101">BF6+1</f>
        <v>58</v>
      </c>
      <c r="BH6" s="14">
        <f t="shared" ref="BH6" si="102">BG6+1</f>
        <v>59</v>
      </c>
      <c r="BI6" s="14">
        <f t="shared" ref="BI6" si="103">BH6+1</f>
        <v>60</v>
      </c>
      <c r="BJ6" s="14">
        <f t="shared" ref="BJ6" si="104">BI6+1</f>
        <v>61</v>
      </c>
      <c r="BK6" s="14">
        <f t="shared" ref="BK6" si="105">BJ6+1</f>
        <v>62</v>
      </c>
      <c r="BL6" s="14">
        <f t="shared" ref="BL6" si="106">BK6+1</f>
        <v>63</v>
      </c>
      <c r="BM6" s="14">
        <f t="shared" ref="BM6" si="107">BL6+1</f>
        <v>64</v>
      </c>
      <c r="BN6" s="14">
        <f t="shared" ref="BN6" si="108">BM6+1</f>
        <v>65</v>
      </c>
      <c r="BO6" s="14">
        <f t="shared" ref="BO6" si="109">BN6+1</f>
        <v>66</v>
      </c>
      <c r="BP6" s="14">
        <f t="shared" ref="BP6" si="110">BO6+1</f>
        <v>67</v>
      </c>
      <c r="BQ6" s="14">
        <f t="shared" ref="BQ6" si="111">BP6+1</f>
        <v>68</v>
      </c>
      <c r="BR6" s="14">
        <f t="shared" ref="BR6" si="112">BQ6+1</f>
        <v>69</v>
      </c>
      <c r="BS6" s="14">
        <f t="shared" ref="BS6" si="113">BR6+1</f>
        <v>70</v>
      </c>
      <c r="BT6" s="14">
        <f t="shared" ref="BT6" si="114">BS6+1</f>
        <v>71</v>
      </c>
      <c r="BU6" s="14">
        <f t="shared" ref="BU6" si="115">BT6+1</f>
        <v>72</v>
      </c>
      <c r="BV6" s="14">
        <f t="shared" si="4"/>
        <v>73</v>
      </c>
      <c r="BW6" s="14">
        <f t="shared" si="5"/>
        <v>74</v>
      </c>
      <c r="BX6" s="14">
        <f t="shared" si="6"/>
        <v>75</v>
      </c>
      <c r="BY6" s="14">
        <f t="shared" si="7"/>
        <v>76</v>
      </c>
      <c r="BZ6" s="14">
        <f t="shared" si="8"/>
        <v>77</v>
      </c>
      <c r="CA6" s="14">
        <f t="shared" si="9"/>
        <v>78</v>
      </c>
      <c r="CB6" s="14">
        <f t="shared" si="10"/>
        <v>79</v>
      </c>
      <c r="CC6" s="14">
        <f t="shared" si="11"/>
        <v>80</v>
      </c>
      <c r="CD6" s="14">
        <f t="shared" si="12"/>
        <v>81</v>
      </c>
      <c r="CE6" s="14">
        <f t="shared" si="13"/>
        <v>82</v>
      </c>
      <c r="CF6" s="14">
        <f t="shared" si="14"/>
        <v>83</v>
      </c>
      <c r="CG6" s="14">
        <f t="shared" si="15"/>
        <v>84</v>
      </c>
      <c r="CH6" s="14">
        <f t="shared" si="16"/>
        <v>85</v>
      </c>
      <c r="CI6" s="14">
        <f t="shared" si="17"/>
        <v>86</v>
      </c>
      <c r="CJ6" s="14">
        <f t="shared" si="18"/>
        <v>87</v>
      </c>
      <c r="CK6" s="14">
        <f t="shared" si="19"/>
        <v>88</v>
      </c>
      <c r="CL6" s="14">
        <f t="shared" si="20"/>
        <v>89</v>
      </c>
      <c r="CM6" s="14">
        <f t="shared" si="21"/>
        <v>90</v>
      </c>
      <c r="CN6" s="14">
        <f t="shared" si="22"/>
        <v>91</v>
      </c>
      <c r="CO6" s="14">
        <f t="shared" si="23"/>
        <v>92</v>
      </c>
      <c r="CP6" s="14">
        <f t="shared" si="24"/>
        <v>93</v>
      </c>
      <c r="CQ6" s="14">
        <f t="shared" si="25"/>
        <v>94</v>
      </c>
      <c r="CR6" s="14">
        <f t="shared" si="26"/>
        <v>95</v>
      </c>
      <c r="CS6" s="14">
        <f t="shared" si="27"/>
        <v>96</v>
      </c>
      <c r="CT6" s="14">
        <f t="shared" si="28"/>
        <v>97</v>
      </c>
      <c r="CU6" s="14">
        <f t="shared" si="29"/>
        <v>98</v>
      </c>
      <c r="CV6" s="14">
        <f t="shared" si="30"/>
        <v>99</v>
      </c>
      <c r="CW6" s="14">
        <f t="shared" si="31"/>
        <v>100</v>
      </c>
      <c r="CX6" s="14">
        <f t="shared" si="32"/>
        <v>101</v>
      </c>
      <c r="CY6" s="14">
        <f t="shared" si="33"/>
        <v>102</v>
      </c>
      <c r="CZ6" s="14">
        <f t="shared" si="34"/>
        <v>103</v>
      </c>
      <c r="DA6" s="14">
        <f t="shared" si="35"/>
        <v>104</v>
      </c>
      <c r="DB6" s="14">
        <f t="shared" si="36"/>
        <v>105</v>
      </c>
      <c r="DC6" s="14">
        <f t="shared" si="37"/>
        <v>106</v>
      </c>
      <c r="DD6" s="14">
        <f t="shared" si="38"/>
        <v>107</v>
      </c>
      <c r="DE6" s="14">
        <f t="shared" si="39"/>
        <v>108</v>
      </c>
      <c r="DF6" s="14">
        <f t="shared" si="40"/>
        <v>109</v>
      </c>
      <c r="DG6" s="14">
        <f t="shared" si="41"/>
        <v>110</v>
      </c>
      <c r="DH6" s="14">
        <f t="shared" si="42"/>
        <v>111</v>
      </c>
      <c r="DI6" s="14">
        <f t="shared" si="43"/>
        <v>112</v>
      </c>
      <c r="DJ6" s="14">
        <f t="shared" si="44"/>
        <v>113</v>
      </c>
      <c r="DK6" s="14">
        <f t="shared" si="45"/>
        <v>114</v>
      </c>
      <c r="DL6" s="14">
        <f t="shared" si="46"/>
        <v>115</v>
      </c>
      <c r="DM6" s="14">
        <f t="shared" si="47"/>
        <v>116</v>
      </c>
      <c r="DN6" s="14">
        <f t="shared" si="48"/>
        <v>117</v>
      </c>
      <c r="DO6" s="14">
        <f t="shared" si="49"/>
        <v>118</v>
      </c>
      <c r="DP6" s="14">
        <f t="shared" si="50"/>
        <v>119</v>
      </c>
      <c r="DQ6" s="14">
        <f t="shared" si="51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20"/>
      <c r="BW7" s="19">
        <v>4.1765080375616703</v>
      </c>
      <c r="BX7" s="20">
        <v>4.4084832086582839</v>
      </c>
      <c r="BY7" s="20">
        <v>478.65800000000002</v>
      </c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4"/>
      <c r="CN7" s="20"/>
      <c r="CO7" s="20"/>
      <c r="CP7" s="20"/>
      <c r="CQ7" s="20"/>
      <c r="CR7" s="20"/>
      <c r="CU7" s="23">
        <v>15.16</v>
      </c>
      <c r="CV7" s="23">
        <v>0.72</v>
      </c>
      <c r="CW7" s="23">
        <v>1.27</v>
      </c>
      <c r="CX7" s="23">
        <v>171.53</v>
      </c>
      <c r="CY7" s="23">
        <v>8.15</v>
      </c>
      <c r="CZ7" s="23">
        <v>14.37</v>
      </c>
      <c r="DA7" s="19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19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20"/>
      <c r="BW8" s="19">
        <v>4.1187132208709301</v>
      </c>
      <c r="BX8" s="20">
        <v>4.2974499803844646</v>
      </c>
      <c r="BY8" s="20">
        <v>482.81400000000002</v>
      </c>
      <c r="BZ8" s="25">
        <v>-1.5419753216841694</v>
      </c>
      <c r="CA8" s="25">
        <v>-0.32177454167333308</v>
      </c>
      <c r="CB8" s="25">
        <v>-4.0482981972480543</v>
      </c>
      <c r="CC8" s="25">
        <v>0.56124456885572904</v>
      </c>
      <c r="CD8" s="25">
        <v>-4.4658584039676157</v>
      </c>
      <c r="CE8" s="25">
        <v>-0.84914605847888391</v>
      </c>
      <c r="CF8" s="20"/>
      <c r="CG8" s="20"/>
      <c r="CH8" s="20"/>
      <c r="CI8" s="20"/>
      <c r="CJ8" s="20"/>
      <c r="CK8" s="20"/>
      <c r="CL8" s="20"/>
      <c r="CM8" s="24"/>
      <c r="CN8" s="20"/>
      <c r="CO8" s="20"/>
      <c r="CP8" s="20"/>
      <c r="CQ8" s="20"/>
      <c r="CR8" s="20"/>
      <c r="CU8" s="23">
        <v>14.84</v>
      </c>
      <c r="CV8" s="23">
        <v>0.76</v>
      </c>
      <c r="CW8" s="23">
        <v>1.44</v>
      </c>
      <c r="CX8" s="23">
        <v>167.15</v>
      </c>
      <c r="CY8" s="23">
        <v>8.56</v>
      </c>
      <c r="CZ8" s="23">
        <v>16.22</v>
      </c>
      <c r="DA8" s="19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19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20"/>
      <c r="BW9" s="19">
        <v>4.2454271822181058</v>
      </c>
      <c r="BX9" s="20">
        <v>4.1971135293663648</v>
      </c>
      <c r="BY9" s="20">
        <v>485.923</v>
      </c>
      <c r="BZ9" s="25">
        <v>1.718484000671034</v>
      </c>
      <c r="CA9" s="25">
        <v>-3.6211418659550745</v>
      </c>
      <c r="CB9" s="25">
        <v>0.76198435207793036</v>
      </c>
      <c r="CC9" s="25">
        <v>-4.6364570734755555</v>
      </c>
      <c r="CD9" s="25">
        <v>9.9918797822477252</v>
      </c>
      <c r="CE9" s="25">
        <v>-0.19798021619568562</v>
      </c>
      <c r="CF9" s="20"/>
      <c r="CG9" s="20"/>
      <c r="CH9" s="20"/>
      <c r="CI9" s="20"/>
      <c r="CJ9" s="20"/>
      <c r="CK9" s="20"/>
      <c r="CL9" s="20"/>
      <c r="CM9" s="24"/>
      <c r="CN9" s="20"/>
      <c r="CO9" s="20"/>
      <c r="CP9" s="20"/>
      <c r="CQ9" s="20"/>
      <c r="CR9" s="20"/>
      <c r="CU9" s="23">
        <v>15.06</v>
      </c>
      <c r="CV9" s="23">
        <v>0.79</v>
      </c>
      <c r="CW9" s="23">
        <v>1.55</v>
      </c>
      <c r="CX9" s="23">
        <v>162.25</v>
      </c>
      <c r="CY9" s="23">
        <v>8.51</v>
      </c>
      <c r="CZ9" s="23">
        <v>16.7</v>
      </c>
      <c r="DA9" s="19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19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20"/>
      <c r="BW10" s="19">
        <v>3.9006477854775534</v>
      </c>
      <c r="BX10" s="20">
        <v>4.2957969267851759</v>
      </c>
      <c r="BY10" s="20">
        <v>482.45400000000001</v>
      </c>
      <c r="BZ10" s="25">
        <v>-1.9763625125554087</v>
      </c>
      <c r="CA10" s="25">
        <v>3.1679144084273974</v>
      </c>
      <c r="CB10" s="25">
        <v>7.433364176716827</v>
      </c>
      <c r="CC10" s="25">
        <v>2.1533763274620443</v>
      </c>
      <c r="CD10" s="25">
        <v>-5.7087752896718609</v>
      </c>
      <c r="CE10" s="25">
        <v>-1.0886073866088997</v>
      </c>
      <c r="CF10" s="20"/>
      <c r="CG10" s="20"/>
      <c r="CH10" s="20"/>
      <c r="CI10" s="20"/>
      <c r="CJ10" s="20"/>
      <c r="CK10" s="20"/>
      <c r="CL10" s="20"/>
      <c r="CM10" s="24"/>
      <c r="CN10" s="20"/>
      <c r="CO10" s="20"/>
      <c r="CP10" s="20"/>
      <c r="CQ10" s="20"/>
      <c r="CR10" s="20"/>
      <c r="CU10" s="23">
        <v>15.03</v>
      </c>
      <c r="CV10" s="23">
        <v>0.84</v>
      </c>
      <c r="CW10" s="23">
        <v>1.61</v>
      </c>
      <c r="CX10" s="23">
        <v>159.16</v>
      </c>
      <c r="CY10" s="23">
        <v>8.9</v>
      </c>
      <c r="CZ10" s="23">
        <v>17.05</v>
      </c>
      <c r="DA10" s="19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19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W11" s="19">
        <v>3.9816129755587117</v>
      </c>
      <c r="BX11" s="20">
        <v>4.3285746318857914</v>
      </c>
      <c r="BY11" s="5">
        <v>488.59399999999999</v>
      </c>
      <c r="BZ11" s="25">
        <v>12.098633702950732</v>
      </c>
      <c r="CA11" s="25">
        <v>9.730923295330447</v>
      </c>
      <c r="CB11" s="25">
        <v>13.65979176841844</v>
      </c>
      <c r="CC11" s="25">
        <v>8.7898375471703414</v>
      </c>
      <c r="CD11" s="25">
        <v>19.949722242137771</v>
      </c>
      <c r="CE11" s="25">
        <v>10.218054706127035</v>
      </c>
      <c r="CF11" s="20"/>
      <c r="CM11" s="24">
        <v>8.5148514851485148E-4</v>
      </c>
      <c r="CN11" s="5">
        <v>3.3543722148046677E-2</v>
      </c>
      <c r="CO11" s="5">
        <v>2.0797506545750896E-2</v>
      </c>
      <c r="CP11" s="5">
        <v>57671</v>
      </c>
      <c r="CQ11" s="20">
        <v>2.5877633472629228E-2</v>
      </c>
      <c r="CR11" s="20"/>
      <c r="CU11" s="23">
        <v>14.3</v>
      </c>
      <c r="CV11" s="23">
        <v>0.85</v>
      </c>
      <c r="CW11" s="23">
        <v>1.71</v>
      </c>
      <c r="CX11" s="23">
        <v>151.43</v>
      </c>
      <c r="CY11" s="23">
        <v>9</v>
      </c>
      <c r="CZ11" s="23">
        <v>18.11</v>
      </c>
      <c r="DA11" s="19"/>
      <c r="DH11" s="20"/>
      <c r="DO11" s="19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W12" s="19">
        <v>4.0120026672593907</v>
      </c>
      <c r="BX12" s="20">
        <v>4.2038971623323702</v>
      </c>
      <c r="BY12" s="5">
        <v>504.96600000000001</v>
      </c>
      <c r="BZ12" s="25">
        <v>8.6997762484461898</v>
      </c>
      <c r="CA12" s="25">
        <v>8.094530101717833</v>
      </c>
      <c r="CB12" s="25">
        <v>4.7250523420555615</v>
      </c>
      <c r="CC12" s="25">
        <v>8.871962167019964</v>
      </c>
      <c r="CD12" s="25">
        <v>12.531983418975045</v>
      </c>
      <c r="CE12" s="25">
        <v>7.8155796613915545</v>
      </c>
      <c r="CF12" s="20"/>
      <c r="CM12" s="24">
        <v>8.355038047086461E-4</v>
      </c>
      <c r="CN12" s="5">
        <v>3.2894132066799447E-2</v>
      </c>
      <c r="CO12" s="5">
        <v>2.0757009345794393E-2</v>
      </c>
      <c r="CP12" s="5">
        <v>58743</v>
      </c>
      <c r="CQ12" s="20">
        <v>2.5925557087652994E-2</v>
      </c>
      <c r="CR12" s="20"/>
      <c r="CU12" s="23">
        <v>16.82</v>
      </c>
      <c r="CV12" s="23">
        <v>0.85</v>
      </c>
      <c r="CW12" s="23">
        <v>1.86</v>
      </c>
      <c r="CX12" s="23">
        <v>172.94</v>
      </c>
      <c r="CY12" s="23">
        <v>8.74</v>
      </c>
      <c r="CZ12" s="23">
        <v>19.12</v>
      </c>
      <c r="DA12" s="19"/>
      <c r="DH12" s="20"/>
      <c r="DO12" s="19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W13" s="19">
        <v>4.1685458645522662</v>
      </c>
      <c r="BX13" s="20">
        <v>4.0891830944933441</v>
      </c>
      <c r="BY13" s="5">
        <v>515.048</v>
      </c>
      <c r="BZ13" s="25">
        <v>1.3800238181840028</v>
      </c>
      <c r="CA13" s="25">
        <v>-3.4784823930208217</v>
      </c>
      <c r="CB13" s="25">
        <v>-10.794244299709389</v>
      </c>
      <c r="CC13" s="25">
        <v>-1.7578090058768405</v>
      </c>
      <c r="CD13" s="25">
        <v>-10.44252960051136</v>
      </c>
      <c r="CE13" s="25">
        <v>4.1606983801921622</v>
      </c>
      <c r="CF13" s="20"/>
      <c r="CM13" s="24">
        <v>8.4475244817391014E-4</v>
      </c>
      <c r="CN13" s="5">
        <v>3.2989250252080736E-2</v>
      </c>
      <c r="CO13" s="5">
        <v>2.0905884162493806E-2</v>
      </c>
      <c r="CP13" s="5">
        <v>58513</v>
      </c>
      <c r="CQ13" s="20">
        <v>2.6107617110727531E-2</v>
      </c>
      <c r="CR13" s="20"/>
      <c r="CU13" s="23">
        <v>15.76</v>
      </c>
      <c r="CV13" s="23">
        <v>0.87</v>
      </c>
      <c r="CW13" s="23">
        <v>2.0699999999999998</v>
      </c>
      <c r="CX13" s="23">
        <v>159.4</v>
      </c>
      <c r="CY13" s="23">
        <v>8.8000000000000007</v>
      </c>
      <c r="CZ13" s="23">
        <v>20.94</v>
      </c>
      <c r="DA13" s="19"/>
      <c r="DH13" s="20"/>
      <c r="DO13" s="19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W14" s="19">
        <v>4.2358401624483282</v>
      </c>
      <c r="BX14" s="20">
        <v>4.0731017477699618</v>
      </c>
      <c r="BY14" s="5">
        <v>533.79399999999998</v>
      </c>
      <c r="BZ14" s="25">
        <v>2.6314272973678836</v>
      </c>
      <c r="CA14" s="25">
        <v>0.49018841185049933</v>
      </c>
      <c r="CB14" s="25">
        <v>-3.2673069298092363</v>
      </c>
      <c r="CC14" s="25">
        <v>1.3868182526380872</v>
      </c>
      <c r="CD14" s="25">
        <v>-3.8483502354408738</v>
      </c>
      <c r="CE14" s="25">
        <v>4.1776599255672222</v>
      </c>
      <c r="CF14" s="20"/>
      <c r="CM14" s="24">
        <v>8.3369084099421177E-4</v>
      </c>
      <c r="CN14" s="5">
        <v>3.3379298604017706E-2</v>
      </c>
      <c r="CO14" s="5">
        <v>2.0831613891726251E-2</v>
      </c>
      <c r="CP14" s="5">
        <v>58740</v>
      </c>
      <c r="CQ14" s="20">
        <v>2.5946578140960165E-2</v>
      </c>
      <c r="CR14" s="20"/>
      <c r="CU14" s="23">
        <v>15.19</v>
      </c>
      <c r="CV14" s="23">
        <v>0.93</v>
      </c>
      <c r="CW14" s="23">
        <v>2.29</v>
      </c>
      <c r="CX14" s="23">
        <v>156.18</v>
      </c>
      <c r="CY14" s="23">
        <v>9.56</v>
      </c>
      <c r="CZ14" s="23">
        <v>23.55</v>
      </c>
      <c r="DA14" s="19"/>
      <c r="DH14" s="20"/>
      <c r="DO14" s="19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W15" s="19">
        <v>4.4257490704964644</v>
      </c>
      <c r="BX15" s="20">
        <v>4.0268280236203244</v>
      </c>
      <c r="BY15" s="5">
        <v>548.58000000000004</v>
      </c>
      <c r="BZ15" s="25">
        <v>-2.1919249942305425</v>
      </c>
      <c r="CA15" s="25">
        <v>-6.2854045542549306</v>
      </c>
      <c r="CB15" s="25">
        <v>-8.1396018055398827</v>
      </c>
      <c r="CC15" s="25">
        <v>-5.8514862375945302</v>
      </c>
      <c r="CD15" s="25">
        <v>0.27289144567075319</v>
      </c>
      <c r="CE15" s="25">
        <v>-2.768740109093685</v>
      </c>
      <c r="CF15" s="20"/>
      <c r="CM15" s="24">
        <v>8.2948848267663626E-4</v>
      </c>
      <c r="CN15" s="5">
        <v>3.4276312389090846E-2</v>
      </c>
      <c r="CO15" s="5">
        <v>2.1186999293627138E-2</v>
      </c>
      <c r="CP15" s="5">
        <v>58043</v>
      </c>
      <c r="CQ15" s="20">
        <v>2.5600175731785052E-2</v>
      </c>
      <c r="CR15" s="20"/>
      <c r="CS15" s="5">
        <v>2011.1</v>
      </c>
      <c r="CT15" s="5">
        <v>3.4648450286856293E-2</v>
      </c>
      <c r="CU15" s="23">
        <v>14.91</v>
      </c>
      <c r="CV15" s="23">
        <v>0.98</v>
      </c>
      <c r="CW15" s="23">
        <v>2.38</v>
      </c>
      <c r="CX15" s="23">
        <v>155.24</v>
      </c>
      <c r="CY15" s="23">
        <v>10.199999999999999</v>
      </c>
      <c r="CZ15" s="23">
        <v>24.78</v>
      </c>
      <c r="DA15" s="19"/>
      <c r="DH15" s="20"/>
      <c r="DO15" s="19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W16" s="19">
        <v>4.5788349657559468</v>
      </c>
      <c r="BX16" s="20">
        <v>3.9372560571470649</v>
      </c>
      <c r="BY16" s="5">
        <v>572.48900000000003</v>
      </c>
      <c r="BZ16" s="25">
        <v>6.2189997999930657</v>
      </c>
      <c r="CA16" s="25">
        <v>-0.71149615990081971</v>
      </c>
      <c r="CB16" s="25">
        <v>-2.9606160045235601</v>
      </c>
      <c r="CC16" s="25">
        <v>-0.15360411371513438</v>
      </c>
      <c r="CD16" s="25">
        <v>9.5874305605051457</v>
      </c>
      <c r="CE16" s="25">
        <v>5.3834637417835483</v>
      </c>
      <c r="CF16" s="20"/>
      <c r="CM16" s="24">
        <v>8.2804519694955575E-4</v>
      </c>
      <c r="CN16" s="5">
        <v>3.5365213740992094E-2</v>
      </c>
      <c r="CO16" s="5">
        <v>2.1759952424263623E-2</v>
      </c>
      <c r="CP16" s="5">
        <v>57172</v>
      </c>
      <c r="CQ16" s="20">
        <v>2.5796911075351567E-2</v>
      </c>
      <c r="CR16" s="20"/>
      <c r="CS16" s="5">
        <v>2038</v>
      </c>
      <c r="CT16" s="5">
        <v>3.5646820121737914E-2</v>
      </c>
      <c r="CU16" s="23">
        <v>13.97</v>
      </c>
      <c r="CV16" s="23">
        <v>1.02</v>
      </c>
      <c r="CW16" s="23">
        <v>2.4</v>
      </c>
      <c r="CX16" s="23">
        <v>144.84</v>
      </c>
      <c r="CY16" s="23">
        <v>10.58</v>
      </c>
      <c r="CZ16" s="23">
        <v>24.88</v>
      </c>
      <c r="DA16" s="19"/>
      <c r="DH16" s="20"/>
      <c r="DO16" s="19"/>
    </row>
    <row r="17" spans="1:119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W17" s="19">
        <v>4.601672958768229</v>
      </c>
      <c r="BX17" s="20">
        <v>3.9484047671922422</v>
      </c>
      <c r="BY17" s="5">
        <v>577.63099999999997</v>
      </c>
      <c r="BZ17" s="25">
        <v>3.5185687148752969</v>
      </c>
      <c r="CA17" s="25">
        <v>6.967262922313223</v>
      </c>
      <c r="CB17" s="25">
        <v>6.9672037586025537</v>
      </c>
      <c r="CC17" s="25">
        <v>6.9672774761281753</v>
      </c>
      <c r="CD17" s="25">
        <v>-4.5334691416170765</v>
      </c>
      <c r="CE17" s="25">
        <v>5.4993077121882354</v>
      </c>
      <c r="CF17" s="20"/>
      <c r="CM17" s="24">
        <v>8.1348985829397054E-4</v>
      </c>
      <c r="CN17" s="5">
        <v>3.5308419005279243E-2</v>
      </c>
      <c r="CO17" s="5">
        <v>2.1636114198388443E-2</v>
      </c>
      <c r="CP17" s="5">
        <v>57584</v>
      </c>
      <c r="CQ17" s="20">
        <v>2.594725965545985E-2</v>
      </c>
      <c r="CR17" s="20"/>
      <c r="CS17" s="5">
        <v>2065.1999999999998</v>
      </c>
      <c r="CT17" s="5">
        <v>3.5864128924701304E-2</v>
      </c>
      <c r="CU17" s="23">
        <v>15.49</v>
      </c>
      <c r="CV17" s="23">
        <v>1.04</v>
      </c>
      <c r="CW17" s="23">
        <v>2.39</v>
      </c>
      <c r="CX17" s="23">
        <v>160.6</v>
      </c>
      <c r="CY17" s="23">
        <v>10.78</v>
      </c>
      <c r="CZ17" s="23">
        <v>24.78</v>
      </c>
      <c r="DA17" s="19"/>
      <c r="DH17" s="20"/>
      <c r="DO17" s="19"/>
    </row>
    <row r="18" spans="1:119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W18" s="19">
        <v>4.546752478177245</v>
      </c>
      <c r="BX18" s="20">
        <v>3.8698772007693445</v>
      </c>
      <c r="BY18" s="5">
        <v>565.75900000000001</v>
      </c>
      <c r="BZ18" s="25">
        <v>0.56084611435354725</v>
      </c>
      <c r="CA18" s="25">
        <v>-3.1044376640114373</v>
      </c>
      <c r="CB18" s="25">
        <v>-2.7624843938540482</v>
      </c>
      <c r="CC18" s="25">
        <v>-3.1919051012679573</v>
      </c>
      <c r="CD18" s="25">
        <v>10.725268102651945</v>
      </c>
      <c r="CE18" s="25">
        <v>-2.039087912015269</v>
      </c>
      <c r="CF18" s="20"/>
      <c r="CM18" s="24">
        <v>8.0658656755121445E-4</v>
      </c>
      <c r="CN18" s="5">
        <v>3.5185409283429857E-2</v>
      </c>
      <c r="CO18" s="5">
        <v>2.1710346615956437E-2</v>
      </c>
      <c r="CP18" s="5">
        <v>57845</v>
      </c>
      <c r="CQ18" s="20">
        <v>2.5972218860748554E-2</v>
      </c>
      <c r="CR18" s="20"/>
      <c r="CS18" s="5">
        <v>2092.6</v>
      </c>
      <c r="CT18" s="5">
        <v>3.6175987552943212E-2</v>
      </c>
      <c r="CU18" s="23">
        <v>16.54</v>
      </c>
      <c r="CV18" s="23">
        <v>1.1399999999999999</v>
      </c>
      <c r="CW18" s="23">
        <v>2.3199999999999998</v>
      </c>
      <c r="CX18" s="23">
        <v>173.67</v>
      </c>
      <c r="CY18" s="23">
        <v>11.97</v>
      </c>
      <c r="CZ18" s="23">
        <v>24.36</v>
      </c>
      <c r="DA18" s="19"/>
      <c r="DH18" s="20"/>
      <c r="DO18" s="19"/>
    </row>
    <row r="19" spans="1:119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6">
        <v>17.29</v>
      </c>
      <c r="BW19" s="19">
        <v>5.1548554484803555</v>
      </c>
      <c r="BX19" s="20">
        <v>4.2938472942920685</v>
      </c>
      <c r="BY19" s="5">
        <v>557.12300000000005</v>
      </c>
      <c r="BZ19" s="25">
        <v>8.3651634269350232</v>
      </c>
      <c r="CA19" s="25">
        <v>17.113430432577378</v>
      </c>
      <c r="CB19" s="25">
        <v>15.858704102214134</v>
      </c>
      <c r="CC19" s="25">
        <v>17.42778659921677</v>
      </c>
      <c r="CD19" s="25">
        <v>-6.659100396792315</v>
      </c>
      <c r="CE19" s="25">
        <v>12.129306944062408</v>
      </c>
      <c r="CF19" s="20">
        <v>1.2816901408450703</v>
      </c>
      <c r="CM19" s="24">
        <v>8.1447477827051003E-4</v>
      </c>
      <c r="CN19" s="5">
        <v>3.477515243902439E-2</v>
      </c>
      <c r="CO19" s="5">
        <v>2.1789599501108644E-2</v>
      </c>
      <c r="CP19" s="5">
        <v>57728</v>
      </c>
      <c r="CQ19" s="20">
        <v>2.7236488359201772E-2</v>
      </c>
      <c r="CR19" s="20">
        <v>2.9950803769401331E-4</v>
      </c>
      <c r="CS19" s="5">
        <v>2120.1</v>
      </c>
      <c r="CT19" s="5">
        <v>3.6725679046563188E-2</v>
      </c>
      <c r="CU19" s="23">
        <v>17.350000000000001</v>
      </c>
      <c r="CV19" s="23">
        <v>1.17</v>
      </c>
      <c r="CW19" s="23">
        <v>2.37</v>
      </c>
      <c r="CX19" s="23">
        <v>182.17</v>
      </c>
      <c r="CY19" s="23">
        <v>12.28</v>
      </c>
      <c r="CZ19" s="23">
        <v>24.88</v>
      </c>
      <c r="DA19" s="19"/>
      <c r="DH19" s="20"/>
      <c r="DO19" s="19"/>
    </row>
    <row r="20" spans="1:119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6">
        <v>17.690000000000001</v>
      </c>
      <c r="BW20" s="19">
        <v>4.6798640862756686</v>
      </c>
      <c r="BX20" s="20">
        <v>4.6163391933815925</v>
      </c>
      <c r="BY20" s="5">
        <v>566.56700000000001</v>
      </c>
      <c r="BZ20" s="25">
        <v>-1.0124662925755334</v>
      </c>
      <c r="CA20" s="25">
        <v>8.133628384841268</v>
      </c>
      <c r="CB20" s="25">
        <v>6.3201344003852196</v>
      </c>
      <c r="CC20" s="25">
        <v>8.5961871102272003</v>
      </c>
      <c r="CD20" s="25">
        <v>-15.022377873778515</v>
      </c>
      <c r="CE20" s="25">
        <v>2.5609708951494863</v>
      </c>
      <c r="CF20" s="20">
        <v>1.3066922736002364</v>
      </c>
      <c r="CM20" s="24">
        <v>8.1587414482151325E-4</v>
      </c>
      <c r="CN20" s="5">
        <v>3.3882002303054937E-2</v>
      </c>
      <c r="CO20" s="5">
        <v>2.1627311522048363E-2</v>
      </c>
      <c r="CP20" s="5">
        <v>59052</v>
      </c>
      <c r="CQ20" s="20">
        <v>2.7450230305493463E-2</v>
      </c>
      <c r="CR20" s="20">
        <v>2.9956648377701012E-4</v>
      </c>
      <c r="CS20" s="5">
        <v>2147.3000000000002</v>
      </c>
      <c r="CT20" s="5">
        <v>3.6362866626024525E-2</v>
      </c>
      <c r="CU20" s="23">
        <v>18.739999999999998</v>
      </c>
      <c r="CV20" s="23">
        <v>1.2</v>
      </c>
      <c r="CW20" s="23">
        <v>2.54</v>
      </c>
      <c r="CX20" s="23">
        <v>195.11</v>
      </c>
      <c r="CY20" s="23">
        <v>12.49</v>
      </c>
      <c r="CZ20" s="23">
        <v>26.45</v>
      </c>
      <c r="DA20" s="19"/>
      <c r="DH20" s="20"/>
      <c r="DO20" s="19"/>
    </row>
    <row r="21" spans="1:119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6">
        <v>19.45</v>
      </c>
      <c r="BW21" s="19">
        <v>4.281448814343551</v>
      </c>
      <c r="BX21" s="20">
        <v>5.0277617119722375</v>
      </c>
      <c r="BY21" s="5">
        <v>557.31500000000005</v>
      </c>
      <c r="BZ21" s="25">
        <v>-6.5923890002267171E-2</v>
      </c>
      <c r="CA21" s="25">
        <v>8.1301036156059077</v>
      </c>
      <c r="CB21" s="25">
        <v>10.093435040305884</v>
      </c>
      <c r="CC21" s="25">
        <v>7.5465441493222878</v>
      </c>
      <c r="CD21" s="25">
        <v>-8.3962482951490003E-2</v>
      </c>
      <c r="CE21" s="25">
        <v>-6.0562293105521192E-2</v>
      </c>
      <c r="CF21" s="20">
        <v>1.4061596298438404</v>
      </c>
      <c r="CM21" s="24">
        <v>8.3420898027696184E-4</v>
      </c>
      <c r="CN21" s="5">
        <v>3.3953839697859839E-2</v>
      </c>
      <c r="CO21" s="5">
        <v>2.1486026017624841E-2</v>
      </c>
      <c r="CP21" s="5">
        <v>59575</v>
      </c>
      <c r="CQ21" s="20">
        <v>2.8767167436005037E-2</v>
      </c>
      <c r="CR21" s="20">
        <v>3.264792278640369E-4</v>
      </c>
      <c r="CS21" s="5">
        <v>2174.6999999999998</v>
      </c>
      <c r="CT21" s="5">
        <v>3.65035669324381E-2</v>
      </c>
      <c r="CU21" s="23">
        <v>19.079999999999998</v>
      </c>
      <c r="CV21" s="23">
        <v>1.33</v>
      </c>
      <c r="CW21" s="23">
        <v>2.72</v>
      </c>
      <c r="CX21" s="23">
        <v>193.77</v>
      </c>
      <c r="CY21" s="23">
        <v>13.51</v>
      </c>
      <c r="CZ21" s="23">
        <v>27.62</v>
      </c>
      <c r="DA21" s="19"/>
      <c r="DH21" s="20"/>
      <c r="DO21" s="19"/>
    </row>
    <row r="22" spans="1:119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6">
        <v>20.41</v>
      </c>
      <c r="BW22" s="19">
        <v>4.515613910574876</v>
      </c>
      <c r="BX22" s="20">
        <v>5.2804826117814052</v>
      </c>
      <c r="BY22" s="5">
        <v>597.21299999999997</v>
      </c>
      <c r="BZ22" s="25">
        <v>0.66508812885246571</v>
      </c>
      <c r="CA22" s="25">
        <v>1.0506020128494735</v>
      </c>
      <c r="CB22" s="25">
        <v>0.28278254771931266</v>
      </c>
      <c r="CC22" s="25">
        <v>1.2515675627555183</v>
      </c>
      <c r="CD22" s="25">
        <v>3.8218677867468198</v>
      </c>
      <c r="CE22" s="25">
        <v>-0.16115291958645472</v>
      </c>
      <c r="CF22" s="20">
        <v>1.4485450674237048</v>
      </c>
      <c r="CM22" s="24">
        <v>8.4396506755960896E-4</v>
      </c>
      <c r="CN22" s="5">
        <v>3.3732689427720473E-2</v>
      </c>
      <c r="CO22" s="5">
        <v>2.1854279897019973E-2</v>
      </c>
      <c r="CP22" s="5">
        <v>59429</v>
      </c>
      <c r="CQ22" s="20">
        <v>2.8769590603913917E-2</v>
      </c>
      <c r="CR22" s="20">
        <v>3.4343502330512037E-4</v>
      </c>
      <c r="CS22" s="5">
        <v>2202.6</v>
      </c>
      <c r="CT22" s="5">
        <v>3.7062713490046945E-2</v>
      </c>
      <c r="CU22" s="23">
        <v>19.75</v>
      </c>
      <c r="CV22" s="23">
        <v>1.47</v>
      </c>
      <c r="CW22" s="23">
        <v>2.84</v>
      </c>
      <c r="CX22" s="23">
        <v>195.76</v>
      </c>
      <c r="CY22" s="23">
        <v>14.57</v>
      </c>
      <c r="CZ22" s="23">
        <v>28.15</v>
      </c>
      <c r="DA22" s="19"/>
      <c r="DH22" s="20"/>
      <c r="DO22" s="19"/>
    </row>
    <row r="23" spans="1:119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6">
        <v>21.4</v>
      </c>
      <c r="BW23" s="19">
        <v>4.7238284461496303</v>
      </c>
      <c r="BX23" s="20">
        <v>5.7082077281446963</v>
      </c>
      <c r="BY23" s="5">
        <v>660.89300000000003</v>
      </c>
      <c r="BZ23" s="25">
        <v>-2.815224855491997</v>
      </c>
      <c r="CA23" s="25">
        <v>-2.3272620269074822</v>
      </c>
      <c r="CB23" s="25">
        <v>-2.7228407565771073</v>
      </c>
      <c r="CC23" s="25">
        <v>-2.224836987548831</v>
      </c>
      <c r="CD23" s="25">
        <v>-0.21296271958104329</v>
      </c>
      <c r="CE23" s="25">
        <v>-3.4890143737373545</v>
      </c>
      <c r="CF23" s="20">
        <v>1.4661551109893121</v>
      </c>
      <c r="CM23" s="24">
        <v>8.4434032549129988E-4</v>
      </c>
      <c r="CN23" s="5">
        <v>3.4512673631231269E-2</v>
      </c>
      <c r="CO23" s="5">
        <v>2.1860416218274534E-2</v>
      </c>
      <c r="CP23" s="5">
        <v>60401</v>
      </c>
      <c r="CQ23" s="20">
        <v>2.8276651048823691E-2</v>
      </c>
      <c r="CR23" s="20">
        <v>3.5429876988791575E-4</v>
      </c>
      <c r="CS23" s="5">
        <v>2231</v>
      </c>
      <c r="CT23" s="5">
        <v>3.6936474561679443E-2</v>
      </c>
      <c r="CU23" s="23">
        <v>21.63</v>
      </c>
      <c r="CV23" s="23">
        <v>1.52</v>
      </c>
      <c r="CW23" s="23">
        <v>2.83</v>
      </c>
      <c r="CX23" s="23">
        <v>207.74</v>
      </c>
      <c r="CY23" s="23">
        <v>14.6</v>
      </c>
      <c r="CZ23" s="23">
        <v>27.18</v>
      </c>
      <c r="DA23" s="19"/>
      <c r="DH23" s="20"/>
      <c r="DO23" s="19"/>
    </row>
    <row r="24" spans="1:119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6">
        <v>20.96</v>
      </c>
      <c r="BW24" s="19">
        <v>5.0210999183228964</v>
      </c>
      <c r="BX24" s="20">
        <v>5.4664443234413289</v>
      </c>
      <c r="BY24" s="5">
        <v>748.83699999999999</v>
      </c>
      <c r="BZ24" s="25">
        <v>-1.9959899058760633</v>
      </c>
      <c r="CA24" s="25">
        <v>0.94274588169542506</v>
      </c>
      <c r="CB24" s="25">
        <v>0.90696747759047569</v>
      </c>
      <c r="CC24" s="25">
        <v>0.95089772733455535</v>
      </c>
      <c r="CD24" s="25">
        <v>-0.48711666939796805</v>
      </c>
      <c r="CE24" s="25">
        <v>-2.3397755503308648</v>
      </c>
      <c r="CF24" s="20">
        <v>1.4266267356384428</v>
      </c>
      <c r="CM24" s="24">
        <v>8.622777591412278E-4</v>
      </c>
      <c r="CN24" s="5">
        <v>3.6021469305602148E-2</v>
      </c>
      <c r="CO24" s="5">
        <v>2.2511137202281116E-2</v>
      </c>
      <c r="CP24" s="5">
        <v>59620</v>
      </c>
      <c r="CQ24" s="20">
        <v>2.8102029520295203E-2</v>
      </c>
      <c r="CR24" s="20">
        <v>3.5155987923515602E-4</v>
      </c>
      <c r="CS24" s="5">
        <v>2260.9</v>
      </c>
      <c r="CT24" s="5">
        <v>3.7921838309292188E-2</v>
      </c>
      <c r="CU24" s="23">
        <v>21.55</v>
      </c>
      <c r="CV24" s="23">
        <v>1.56</v>
      </c>
      <c r="CW24" s="23">
        <v>2.72</v>
      </c>
      <c r="CX24" s="23">
        <v>206.18</v>
      </c>
      <c r="CY24" s="23">
        <v>14.93</v>
      </c>
      <c r="CZ24" s="23">
        <v>26.02</v>
      </c>
      <c r="DA24" s="19"/>
      <c r="DH24" s="20"/>
      <c r="DO24" s="19"/>
    </row>
    <row r="25" spans="1:119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6">
        <v>23.26</v>
      </c>
      <c r="BW25" s="19">
        <v>5.3826950547581793</v>
      </c>
      <c r="BX25" s="20">
        <v>5.4356846473029039</v>
      </c>
      <c r="BY25" s="5">
        <v>830.93299999999999</v>
      </c>
      <c r="BZ25" s="25">
        <v>11.07371025653182</v>
      </c>
      <c r="CA25" s="25">
        <v>7.4177106793249594</v>
      </c>
      <c r="CB25" s="25">
        <v>7.6304465253440785</v>
      </c>
      <c r="CC25" s="25">
        <v>7.3700953649128804</v>
      </c>
      <c r="CD25" s="25">
        <v>13.574403161796319</v>
      </c>
      <c r="CE25" s="25">
        <v>10.51399603271679</v>
      </c>
      <c r="CF25" s="20">
        <v>1.5822052921569962</v>
      </c>
      <c r="CM25" s="24">
        <v>8.5242744461005147E-4</v>
      </c>
      <c r="CN25" s="5">
        <v>3.7352000401922533E-2</v>
      </c>
      <c r="CO25" s="5">
        <v>2.3628925024701489E-2</v>
      </c>
      <c r="CP25" s="5">
        <v>59713</v>
      </c>
      <c r="CQ25" s="20">
        <v>2.7936914909651167E-2</v>
      </c>
      <c r="CR25" s="20">
        <v>3.8952991810828466E-4</v>
      </c>
      <c r="CS25" s="5">
        <v>2291.6</v>
      </c>
      <c r="CT25" s="5">
        <v>3.8376902851975279E-2</v>
      </c>
      <c r="CU25" s="23">
        <v>23.48</v>
      </c>
      <c r="CV25" s="23">
        <v>1.52</v>
      </c>
      <c r="CW25" s="23">
        <v>2.5099999999999998</v>
      </c>
      <c r="CX25" s="23">
        <v>222.92</v>
      </c>
      <c r="CY25" s="23">
        <v>14.43</v>
      </c>
      <c r="CZ25" s="23">
        <v>23.83</v>
      </c>
      <c r="DA25" s="19"/>
      <c r="DH25" s="20"/>
      <c r="DO25" s="19"/>
    </row>
    <row r="26" spans="1:119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6">
        <v>23.77</v>
      </c>
      <c r="BW26" s="19">
        <v>5.5012441993409107</v>
      </c>
      <c r="BX26" s="20">
        <v>5.6583495863877866</v>
      </c>
      <c r="BY26" s="5">
        <v>874.76700000000005</v>
      </c>
      <c r="BZ26" s="25">
        <v>-1.3745973332286758</v>
      </c>
      <c r="CA26" s="25">
        <v>-0.72594245789425627</v>
      </c>
      <c r="CB26" s="25">
        <v>0.21925187895486142</v>
      </c>
      <c r="CC26" s="25">
        <v>-0.93620563044008009</v>
      </c>
      <c r="CD26" s="25">
        <v>-1.8282435093351423E-2</v>
      </c>
      <c r="CE26" s="25">
        <v>-1.6763163155956038</v>
      </c>
      <c r="CF26" s="20">
        <v>1.5986280180240768</v>
      </c>
      <c r="CM26" s="24">
        <v>8.4177727821214271E-4</v>
      </c>
      <c r="CN26" s="5">
        <v>3.7578722911879928E-2</v>
      </c>
      <c r="CO26" s="5">
        <v>2.2619567912458467E-2</v>
      </c>
      <c r="CP26" s="5">
        <v>60497</v>
      </c>
      <c r="CQ26" s="20">
        <v>2.7325107030100666E-2</v>
      </c>
      <c r="CR26" s="20">
        <v>3.9291204522538304E-4</v>
      </c>
      <c r="CS26" s="5">
        <v>2323</v>
      </c>
      <c r="CT26" s="5">
        <v>3.8398598277600539E-2</v>
      </c>
      <c r="CU26" s="23">
        <v>23.41</v>
      </c>
      <c r="CV26" s="23">
        <v>1.41</v>
      </c>
      <c r="CW26" s="23">
        <v>2.44</v>
      </c>
      <c r="CX26" s="23">
        <v>218.9</v>
      </c>
      <c r="CY26" s="23">
        <v>13.18</v>
      </c>
      <c r="CZ26" s="23">
        <v>22.82</v>
      </c>
      <c r="DA26" s="19"/>
      <c r="DH26" s="20"/>
      <c r="DO26" s="19"/>
    </row>
    <row r="27" spans="1:119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6">
        <v>24.37</v>
      </c>
      <c r="BW27" s="19">
        <v>5.4984861737199759</v>
      </c>
      <c r="BX27" s="20">
        <v>5.6977729933391652</v>
      </c>
      <c r="BY27" s="5">
        <v>900.51599999999996</v>
      </c>
      <c r="BZ27" s="25">
        <v>-5.1385432215815028</v>
      </c>
      <c r="CA27" s="25">
        <v>0.10632450175226088</v>
      </c>
      <c r="CB27" s="25">
        <v>-2.2614888525385348</v>
      </c>
      <c r="CC27" s="25">
        <v>0.63920608754046082</v>
      </c>
      <c r="CD27" s="25">
        <v>-7.5879938535306506</v>
      </c>
      <c r="CE27" s="25">
        <v>-4.5872889875019247</v>
      </c>
      <c r="CF27" s="20">
        <v>1.6396420641862344</v>
      </c>
      <c r="CM27" s="24">
        <v>8.555284769980637E-4</v>
      </c>
      <c r="CN27" s="5">
        <v>3.8467316552046472E-2</v>
      </c>
      <c r="CO27" s="5">
        <v>2.3393937370634971E-2</v>
      </c>
      <c r="CP27" s="5">
        <v>59908</v>
      </c>
      <c r="CQ27" s="20">
        <v>2.7761801428857581E-2</v>
      </c>
      <c r="CR27" s="20">
        <v>4.0679041196501302E-4</v>
      </c>
      <c r="CS27" s="5">
        <v>2355.5</v>
      </c>
      <c r="CT27" s="5">
        <v>3.9318621886893237E-2</v>
      </c>
      <c r="CU27" s="23">
        <v>23.81</v>
      </c>
      <c r="CV27" s="23">
        <v>1.42</v>
      </c>
      <c r="CW27" s="23">
        <v>2.4</v>
      </c>
      <c r="CX27" s="23">
        <v>224.33</v>
      </c>
      <c r="CY27" s="23">
        <v>13.38</v>
      </c>
      <c r="CZ27" s="23">
        <v>22.61</v>
      </c>
      <c r="DA27" s="19"/>
      <c r="DH27" s="20"/>
      <c r="DO27" s="19"/>
    </row>
    <row r="28" spans="1:119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6">
        <v>24.96</v>
      </c>
      <c r="BW28" s="19">
        <v>5.8024459078080906</v>
      </c>
      <c r="BX28" s="20">
        <v>5.7246337857814815</v>
      </c>
      <c r="BY28" s="5">
        <v>930.71600000000001</v>
      </c>
      <c r="BZ28" s="25">
        <v>8.1797582181377706</v>
      </c>
      <c r="CA28" s="25">
        <v>2.0663511964168992</v>
      </c>
      <c r="CB28" s="25">
        <v>4.7527868442444472</v>
      </c>
      <c r="CC28" s="25">
        <v>1.4491818140726451</v>
      </c>
      <c r="CD28" s="25">
        <v>16.262243845288914</v>
      </c>
      <c r="CE28" s="25">
        <v>6.3229251068182917</v>
      </c>
      <c r="CF28" s="20">
        <v>1.6771939255476416</v>
      </c>
      <c r="CM28" s="24">
        <v>8.4758963117952796E-4</v>
      </c>
      <c r="CN28" s="5">
        <v>3.8932894933492751E-2</v>
      </c>
      <c r="CO28" s="5">
        <v>2.2615536624653348E-2</v>
      </c>
      <c r="CP28" s="5">
        <v>60219</v>
      </c>
      <c r="CQ28" s="20">
        <v>2.7727893189857022E-2</v>
      </c>
      <c r="CR28" s="20">
        <v>4.1448712200468294E-4</v>
      </c>
      <c r="CS28" s="5">
        <v>2389.3000000000002</v>
      </c>
      <c r="CT28" s="5">
        <v>3.9676846178116544E-2</v>
      </c>
      <c r="CU28" s="23">
        <v>24.38</v>
      </c>
      <c r="CV28" s="23">
        <v>1.45</v>
      </c>
      <c r="CW28" s="23">
        <v>2.34</v>
      </c>
      <c r="CX28" s="23">
        <v>227.97</v>
      </c>
      <c r="CY28" s="23">
        <v>13.56</v>
      </c>
      <c r="CZ28" s="23">
        <v>21.88</v>
      </c>
      <c r="DA28" s="19"/>
      <c r="DH28" s="20"/>
      <c r="DO28" s="19"/>
    </row>
    <row r="29" spans="1:119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6">
        <v>24.54</v>
      </c>
      <c r="BW29" s="19">
        <v>5.896132376395534</v>
      </c>
      <c r="BX29" s="20">
        <v>5.7210260499734185</v>
      </c>
      <c r="BY29" s="5">
        <v>940.03</v>
      </c>
      <c r="BZ29" s="25">
        <v>-2.8929255855329927</v>
      </c>
      <c r="CA29" s="25">
        <v>0.92803599584210272</v>
      </c>
      <c r="CB29" s="25">
        <v>1.3348905075514899</v>
      </c>
      <c r="CC29" s="25">
        <v>0.84538340319677896</v>
      </c>
      <c r="CD29" s="25">
        <v>1.1218900916053884</v>
      </c>
      <c r="CE29" s="25">
        <v>-3.7085363632392152</v>
      </c>
      <c r="CF29" s="20">
        <v>1.6307814992025518</v>
      </c>
      <c r="CM29" s="24">
        <v>8.4942416681812929E-4</v>
      </c>
      <c r="CN29" s="5">
        <v>3.9536689744055782E-2</v>
      </c>
      <c r="CO29" s="5">
        <v>2.2764445399117664E-2</v>
      </c>
      <c r="CP29" s="5">
        <v>60521</v>
      </c>
      <c r="CQ29" s="20">
        <v>2.7927942367112241E-2</v>
      </c>
      <c r="CR29" s="20">
        <v>4.0547908990267839E-4</v>
      </c>
      <c r="CS29" s="5">
        <v>2422.6</v>
      </c>
      <c r="CT29" s="5">
        <v>4.0029080814923741E-2</v>
      </c>
      <c r="CU29" s="23">
        <v>24.78</v>
      </c>
      <c r="CV29" s="23">
        <v>1.45</v>
      </c>
      <c r="CW29" s="23">
        <v>2.36</v>
      </c>
      <c r="CX29" s="23">
        <v>229.98</v>
      </c>
      <c r="CY29" s="23">
        <v>13.46</v>
      </c>
      <c r="CZ29" s="23">
        <v>21.9</v>
      </c>
      <c r="DA29" s="19"/>
      <c r="DH29" s="20"/>
      <c r="DO29" s="19"/>
    </row>
    <row r="30" spans="1:119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6">
        <v>26.57</v>
      </c>
      <c r="BW30" s="19">
        <v>5.9646146709959584</v>
      </c>
      <c r="BX30" s="20">
        <v>5.950566562852031</v>
      </c>
      <c r="BY30" s="5">
        <v>955.57399999999996</v>
      </c>
      <c r="BZ30" s="25">
        <v>-0.21378649884600964</v>
      </c>
      <c r="CA30" s="25">
        <v>7.2925340396960134</v>
      </c>
      <c r="CB30" s="25">
        <v>13.847925564781381</v>
      </c>
      <c r="CC30" s="25">
        <v>5.8193832585848071</v>
      </c>
      <c r="CD30" s="25">
        <v>-7.0019434308051025</v>
      </c>
      <c r="CE30" s="25">
        <v>1.3116721481858713</v>
      </c>
      <c r="CF30" s="20">
        <v>1.7606520442647937</v>
      </c>
      <c r="CM30" s="24">
        <v>8.659644978180267E-4</v>
      </c>
      <c r="CN30" s="5">
        <v>3.9342783082324376E-2</v>
      </c>
      <c r="CO30" s="5">
        <v>2.2734537520097121E-2</v>
      </c>
      <c r="CP30" s="5">
        <v>60954</v>
      </c>
      <c r="CQ30" s="20">
        <v>2.8869803458345639E-2</v>
      </c>
      <c r="CR30" s="20">
        <v>4.3590248384027302E-4</v>
      </c>
      <c r="CS30" s="5">
        <v>2454.8000000000002</v>
      </c>
      <c r="CT30" s="5">
        <v>4.0272992748630117E-2</v>
      </c>
      <c r="CU30" s="23">
        <v>26.04</v>
      </c>
      <c r="CV30" s="23">
        <v>1.41</v>
      </c>
      <c r="CW30" s="23">
        <v>2.4</v>
      </c>
      <c r="CX30" s="23">
        <v>241.67</v>
      </c>
      <c r="CY30" s="23">
        <v>13.09</v>
      </c>
      <c r="CZ30" s="23">
        <v>22.27</v>
      </c>
      <c r="DA30" s="19"/>
      <c r="DH30" s="20"/>
      <c r="DO30" s="19"/>
    </row>
    <row r="31" spans="1:119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6">
        <v>25.29</v>
      </c>
      <c r="BW31" s="19">
        <v>6.0733969263381029</v>
      </c>
      <c r="BX31" s="20">
        <v>6.086314255431903</v>
      </c>
      <c r="BY31" s="5">
        <v>985.51300000000003</v>
      </c>
      <c r="BZ31" s="25">
        <v>8.8736712565548235</v>
      </c>
      <c r="CA31" s="25">
        <v>5.0424370749366929</v>
      </c>
      <c r="CB31" s="25">
        <v>2.7985037172337388</v>
      </c>
      <c r="CC31" s="25">
        <v>5.5668678518637584</v>
      </c>
      <c r="CD31" s="25">
        <v>6.6693008555657647</v>
      </c>
      <c r="CE31" s="25">
        <v>9.3888557552643217</v>
      </c>
      <c r="CF31" s="20">
        <v>1.6752782193958664</v>
      </c>
      <c r="CM31" s="24">
        <v>8.6003870343492991E-4</v>
      </c>
      <c r="CN31" s="5">
        <v>3.908240606353814E-2</v>
      </c>
      <c r="CO31" s="5">
        <v>2.2397242380261251E-2</v>
      </c>
      <c r="CP31" s="5">
        <v>62010</v>
      </c>
      <c r="CQ31" s="20">
        <v>2.8760619254958882E-2</v>
      </c>
      <c r="CR31" s="20">
        <v>4.078374455732946E-4</v>
      </c>
      <c r="CS31" s="5">
        <v>2484.4</v>
      </c>
      <c r="CT31" s="5">
        <v>4.0064505724883084E-2</v>
      </c>
      <c r="CU31" s="23">
        <v>25.99</v>
      </c>
      <c r="CV31" s="23">
        <v>1.41</v>
      </c>
      <c r="CW31" s="23">
        <v>2.4300000000000002</v>
      </c>
      <c r="CX31" s="23">
        <v>242.11</v>
      </c>
      <c r="CY31" s="23">
        <v>13.13</v>
      </c>
      <c r="CZ31" s="23">
        <v>22.64</v>
      </c>
      <c r="DA31" s="19"/>
      <c r="DH31" s="20"/>
      <c r="DO31" s="19"/>
    </row>
    <row r="32" spans="1:119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6">
        <v>24.14</v>
      </c>
      <c r="BW32" s="19">
        <v>6.151206611570248</v>
      </c>
      <c r="BX32" s="20">
        <v>6.1181487603305786</v>
      </c>
      <c r="BY32" s="5">
        <v>1005.93</v>
      </c>
      <c r="BZ32" s="25">
        <v>4.7465527441690272</v>
      </c>
      <c r="CA32" s="25">
        <v>1.4508665574565913</v>
      </c>
      <c r="CB32" s="25">
        <v>0.72562360868445541</v>
      </c>
      <c r="CC32" s="25">
        <v>1.6190713387721234</v>
      </c>
      <c r="CD32" s="25">
        <v>3.5562464459445398</v>
      </c>
      <c r="CE32" s="25">
        <v>5.0226191449941888</v>
      </c>
      <c r="CF32" s="20">
        <v>1.5960330578512396</v>
      </c>
      <c r="CM32" s="24">
        <v>8.6932114032803949E-4</v>
      </c>
      <c r="CN32" s="5">
        <v>3.9516076542567037E-2</v>
      </c>
      <c r="CO32" s="5">
        <v>2.3042908747721948E-2</v>
      </c>
      <c r="CP32" s="5">
        <v>61456</v>
      </c>
      <c r="CQ32" s="20">
        <v>2.919366701379849E-2</v>
      </c>
      <c r="CR32" s="20">
        <v>3.928013538141109E-4</v>
      </c>
      <c r="CS32" s="5">
        <v>2510.5</v>
      </c>
      <c r="CT32" s="5">
        <v>4.0850364488414476E-2</v>
      </c>
      <c r="CU32" s="23">
        <v>23.95</v>
      </c>
      <c r="CV32" s="23">
        <v>1.42</v>
      </c>
      <c r="CW32" s="23">
        <v>2.5099999999999998</v>
      </c>
      <c r="CX32" s="23">
        <v>221.44</v>
      </c>
      <c r="CY32" s="23">
        <v>13.13</v>
      </c>
      <c r="CZ32" s="23">
        <v>23.21</v>
      </c>
      <c r="DA32" s="19"/>
      <c r="DH32" s="20"/>
      <c r="DO32" s="19"/>
    </row>
    <row r="33" spans="1:119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6">
        <v>23.35</v>
      </c>
      <c r="BW33" s="19">
        <v>6.0757176718461947</v>
      </c>
      <c r="BX33" s="20">
        <v>6.0562286015275211</v>
      </c>
      <c r="BY33" s="5">
        <v>995.23400000000004</v>
      </c>
      <c r="BZ33" s="25">
        <v>5.4145959861702675</v>
      </c>
      <c r="CA33" s="25">
        <v>-2.8339960891078948</v>
      </c>
      <c r="CB33" s="25">
        <v>-0.37251786631475303</v>
      </c>
      <c r="CC33" s="25">
        <v>-3.4122663522611649</v>
      </c>
      <c r="CD33" s="25">
        <v>9.4279753771861099</v>
      </c>
      <c r="CE33" s="25">
        <v>4.4717406177635901</v>
      </c>
      <c r="CF33" s="20">
        <v>1.537397945746642</v>
      </c>
      <c r="CM33" s="24">
        <v>8.6842018848717699E-4</v>
      </c>
      <c r="CN33" s="5">
        <v>4.0161888812268086E-2</v>
      </c>
      <c r="CO33" s="5">
        <v>2.3364036383935902E-2</v>
      </c>
      <c r="CP33" s="5">
        <v>60906</v>
      </c>
      <c r="CQ33" s="20">
        <v>2.9298673365514071E-2</v>
      </c>
      <c r="CR33" s="20">
        <v>3.8337766394115527E-4</v>
      </c>
      <c r="CS33" s="5">
        <v>2534.3000000000002</v>
      </c>
      <c r="CT33" s="5">
        <v>4.1610022001116478E-2</v>
      </c>
      <c r="CU33" s="23">
        <v>23.27</v>
      </c>
      <c r="CV33" s="23">
        <v>1.42</v>
      </c>
      <c r="CW33" s="23">
        <v>2.5499999999999998</v>
      </c>
      <c r="CX33" s="23">
        <v>214.36</v>
      </c>
      <c r="CY33" s="23">
        <v>13.08</v>
      </c>
      <c r="CZ33" s="23">
        <v>23.49</v>
      </c>
      <c r="DA33" s="19"/>
      <c r="DH33" s="20"/>
      <c r="DO33" s="19"/>
    </row>
    <row r="34" spans="1:119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6">
        <v>24.81</v>
      </c>
      <c r="BW34" s="19">
        <v>6.1525724423418096</v>
      </c>
      <c r="BX34" s="20">
        <v>5.7034627767921684</v>
      </c>
      <c r="BY34" s="5">
        <v>992.37099999999998</v>
      </c>
      <c r="BZ34" s="25">
        <v>2.0067060746027767</v>
      </c>
      <c r="CA34" s="25">
        <v>-6.0264684299977205</v>
      </c>
      <c r="CB34" s="25">
        <v>-5.1884513821655265</v>
      </c>
      <c r="CC34" s="25">
        <v>-6.2216412418495048</v>
      </c>
      <c r="CD34" s="25">
        <v>7.6073867142998743</v>
      </c>
      <c r="CE34" s="25">
        <v>0.70231663340799955</v>
      </c>
      <c r="CF34" s="20">
        <v>1.6301990932387147</v>
      </c>
      <c r="CM34" s="24">
        <v>8.6798272671190614E-4</v>
      </c>
      <c r="CN34" s="5">
        <v>4.2122813745269022E-2</v>
      </c>
      <c r="CO34" s="5">
        <v>2.4563799456458309E-2</v>
      </c>
      <c r="CP34" s="5">
        <v>59977</v>
      </c>
      <c r="CQ34" s="20">
        <v>2.9239858612468115E-2</v>
      </c>
      <c r="CR34" s="20">
        <v>4.1365856911816196E-4</v>
      </c>
      <c r="CS34" s="5">
        <v>2556</v>
      </c>
      <c r="CT34" s="5">
        <v>4.2616336262233857E-2</v>
      </c>
      <c r="CU34" s="23">
        <v>24.83</v>
      </c>
      <c r="CV34" s="23">
        <v>1.45</v>
      </c>
      <c r="CW34" s="23">
        <v>2.5099999999999998</v>
      </c>
      <c r="CX34" s="23">
        <v>228.73</v>
      </c>
      <c r="CY34" s="23">
        <v>13.36</v>
      </c>
      <c r="CZ34" s="23">
        <v>23.12</v>
      </c>
      <c r="DA34" s="19"/>
      <c r="DH34" s="20"/>
      <c r="DO34" s="19"/>
    </row>
    <row r="35" spans="1:119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6">
        <v>26.94</v>
      </c>
      <c r="BW35" s="19">
        <v>6.0193894929909604</v>
      </c>
      <c r="BX35" s="20">
        <v>5.5367483296213811</v>
      </c>
      <c r="BY35" s="5">
        <v>967.27099999999996</v>
      </c>
      <c r="BZ35" s="25">
        <v>5.0726739583021088</v>
      </c>
      <c r="CA35" s="25">
        <v>-0.70084792687646369</v>
      </c>
      <c r="CB35" s="25">
        <v>-3.2923357758242204</v>
      </c>
      <c r="CC35" s="25">
        <v>-0.11461715804619743</v>
      </c>
      <c r="CD35" s="25">
        <v>3.8943786292499283</v>
      </c>
      <c r="CE35" s="25">
        <v>5.3392208290272967</v>
      </c>
      <c r="CF35" s="20">
        <v>1.7647058823529413</v>
      </c>
      <c r="CM35" s="24">
        <v>8.5335460073771312E-4</v>
      </c>
      <c r="CN35" s="5">
        <v>4.2757451899112751E-2</v>
      </c>
      <c r="CO35" s="5">
        <v>2.4770112650782574E-2</v>
      </c>
      <c r="CP35" s="5">
        <v>60186</v>
      </c>
      <c r="CQ35" s="20">
        <v>2.9196856411790116E-2</v>
      </c>
      <c r="CR35" s="20">
        <v>4.4761240155517898E-4</v>
      </c>
      <c r="CS35" s="5">
        <v>2574.6</v>
      </c>
      <c r="CT35" s="5">
        <v>4.2777390090718771E-2</v>
      </c>
      <c r="CU35" s="23">
        <v>26.57</v>
      </c>
      <c r="CV35" s="23">
        <v>1.47</v>
      </c>
      <c r="CW35" s="23">
        <v>2.5499999999999998</v>
      </c>
      <c r="CX35" s="23">
        <v>244.75</v>
      </c>
      <c r="CY35" s="23">
        <v>13.54</v>
      </c>
      <c r="CZ35" s="23">
        <v>23.49</v>
      </c>
      <c r="DA35" s="19"/>
      <c r="DH35" s="20"/>
      <c r="DO35" s="19"/>
    </row>
    <row r="36" spans="1:119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6">
        <v>29.21</v>
      </c>
      <c r="BW36" s="19">
        <v>5.9684575616778996</v>
      </c>
      <c r="BX36" s="20">
        <v>5.5567044041620317</v>
      </c>
      <c r="BY36" s="5">
        <v>934.28300000000002</v>
      </c>
      <c r="BZ36" s="25">
        <v>3.163967766403998</v>
      </c>
      <c r="CA36" s="25">
        <v>2.7477887296484855</v>
      </c>
      <c r="CB36" s="25">
        <v>6.1595894322971976</v>
      </c>
      <c r="CC36" s="25">
        <v>1.9638869015399121</v>
      </c>
      <c r="CD36" s="25">
        <v>6.7827479333530434</v>
      </c>
      <c r="CE36" s="25">
        <v>2.3325099423311815</v>
      </c>
      <c r="CF36" s="20">
        <v>1.9115241149139455</v>
      </c>
      <c r="CM36" s="24">
        <v>8.5250535188654002E-4</v>
      </c>
      <c r="CN36" s="5">
        <v>4.3375367942199629E-2</v>
      </c>
      <c r="CO36" s="5">
        <v>2.5084074792614396E-2</v>
      </c>
      <c r="CP36" s="5">
        <v>59792</v>
      </c>
      <c r="CQ36" s="20">
        <v>2.9704174471501206E-2</v>
      </c>
      <c r="CR36" s="20">
        <v>4.8852689322986353E-4</v>
      </c>
      <c r="CS36" s="5">
        <v>2591.4</v>
      </c>
      <c r="CT36" s="5">
        <v>4.334024618678084E-2</v>
      </c>
      <c r="CU36" s="23">
        <v>28.96</v>
      </c>
      <c r="CV36" s="23">
        <v>1.45</v>
      </c>
      <c r="CW36" s="23">
        <v>2.62</v>
      </c>
      <c r="CX36" s="23">
        <v>266.77</v>
      </c>
      <c r="CY36" s="23">
        <v>13.36</v>
      </c>
      <c r="CZ36" s="23">
        <v>24.13</v>
      </c>
      <c r="DA36" s="19"/>
      <c r="DH36" s="20"/>
      <c r="DO36" s="19"/>
    </row>
    <row r="37" spans="1:119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6">
        <v>32.31</v>
      </c>
      <c r="BW37" s="19">
        <v>5.9932679738562094</v>
      </c>
      <c r="BX37" s="20">
        <v>5.6150980392156864</v>
      </c>
      <c r="BY37" s="5">
        <v>914.28399999999999</v>
      </c>
      <c r="BZ37" s="25">
        <v>3.9184493768766875</v>
      </c>
      <c r="CA37" s="25">
        <v>4.319804711438608</v>
      </c>
      <c r="CB37" s="25">
        <v>8.8922826746312893</v>
      </c>
      <c r="CC37" s="25">
        <v>3.2782461303904125</v>
      </c>
      <c r="CD37" s="25">
        <v>8.0393690178117367</v>
      </c>
      <c r="CE37" s="25">
        <v>2.9797506563192715</v>
      </c>
      <c r="CF37" s="20">
        <v>2.111764705882353</v>
      </c>
      <c r="CM37" s="24">
        <v>8.4225805381374212E-4</v>
      </c>
      <c r="CN37" s="5">
        <v>4.2780597856739988E-2</v>
      </c>
      <c r="CO37" s="5">
        <v>2.4822003251385154E-2</v>
      </c>
      <c r="CP37" s="5">
        <v>60282</v>
      </c>
      <c r="CQ37" s="20">
        <v>3.0014797120201716E-2</v>
      </c>
      <c r="CR37" s="20">
        <v>5.3598088981785615E-4</v>
      </c>
      <c r="CS37" s="5">
        <v>2607.1</v>
      </c>
      <c r="CT37" s="5">
        <v>4.3248399190471451E-2</v>
      </c>
      <c r="CU37" s="23">
        <v>31.45</v>
      </c>
      <c r="CV37" s="23">
        <v>1.47</v>
      </c>
      <c r="CW37" s="23">
        <v>2.63</v>
      </c>
      <c r="CX37" s="23">
        <v>290.79000000000002</v>
      </c>
      <c r="CY37" s="23">
        <v>13.59</v>
      </c>
      <c r="CZ37" s="23">
        <v>24.32</v>
      </c>
      <c r="DA37" s="19"/>
      <c r="DH37" s="20"/>
      <c r="DO37" s="19"/>
    </row>
    <row r="38" spans="1:119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6">
        <v>35.979999999999997</v>
      </c>
      <c r="BW38" s="19">
        <v>6.0493384605357488</v>
      </c>
      <c r="BX38" s="20">
        <v>5.7605422668317798</v>
      </c>
      <c r="BY38" s="5">
        <v>908.55499999999995</v>
      </c>
      <c r="BZ38" s="25">
        <v>2.1351471496989625</v>
      </c>
      <c r="CA38" s="25">
        <v>6.2838490385178494</v>
      </c>
      <c r="CB38" s="25">
        <v>6.9428128928932429</v>
      </c>
      <c r="CC38" s="25">
        <v>6.1316832386198872</v>
      </c>
      <c r="CD38" s="25">
        <v>-2.2183123808276113</v>
      </c>
      <c r="CE38" s="25">
        <v>3.1404339304342894</v>
      </c>
      <c r="CF38" s="20">
        <v>2.3450433422407611</v>
      </c>
      <c r="CM38" s="24">
        <v>8.5516335085501359E-4</v>
      </c>
      <c r="CN38" s="5">
        <v>4.2248319914831328E-2</v>
      </c>
      <c r="CO38" s="5">
        <v>2.4725380930201612E-2</v>
      </c>
      <c r="CP38" s="5">
        <v>60116</v>
      </c>
      <c r="CQ38" s="20">
        <v>3.0834935790804444E-2</v>
      </c>
      <c r="CR38" s="20">
        <v>5.9850954820680016E-4</v>
      </c>
      <c r="CS38" s="5">
        <v>2622.4</v>
      </c>
      <c r="CT38" s="5">
        <v>4.3622330161687407E-2</v>
      </c>
      <c r="CU38" s="23">
        <v>34.97</v>
      </c>
      <c r="CV38" s="23">
        <v>1.54</v>
      </c>
      <c r="CW38" s="23">
        <v>2.77</v>
      </c>
      <c r="CX38" s="23">
        <v>324.55</v>
      </c>
      <c r="CY38" s="23">
        <v>14.29</v>
      </c>
      <c r="CZ38" s="23">
        <v>25.71</v>
      </c>
      <c r="DA38" s="19"/>
      <c r="DH38" s="20"/>
      <c r="DO38" s="19"/>
    </row>
    <row r="39" spans="1:119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6">
        <v>36.58</v>
      </c>
      <c r="BW39" s="19">
        <v>6.1151975092430435</v>
      </c>
      <c r="BX39" s="20">
        <v>6.0369073101122135</v>
      </c>
      <c r="BY39" s="5">
        <v>909.15099999999995</v>
      </c>
      <c r="BZ39" s="25">
        <v>-1.8362504624543439</v>
      </c>
      <c r="CA39" s="25">
        <v>7.1584358654089106</v>
      </c>
      <c r="CB39" s="25">
        <v>7.9802932216256117</v>
      </c>
      <c r="CC39" s="25">
        <v>6.9648427992778661</v>
      </c>
      <c r="CD39" s="25">
        <v>-9.3150546990438379</v>
      </c>
      <c r="CE39" s="25">
        <v>-7.4576575613261475E-2</v>
      </c>
      <c r="CF39" s="20">
        <v>2.3727054550171887</v>
      </c>
      <c r="CM39" s="24">
        <v>8.5688275047569049E-4</v>
      </c>
      <c r="CN39" s="5">
        <v>4.1467095334951777E-2</v>
      </c>
      <c r="CO39" s="5">
        <v>2.4470638409553179E-2</v>
      </c>
      <c r="CP39" s="5">
        <v>60964</v>
      </c>
      <c r="CQ39" s="20">
        <v>3.1456466111147566E-2</v>
      </c>
      <c r="CR39" s="20">
        <v>6.0002624499704742E-4</v>
      </c>
      <c r="CS39" s="5">
        <v>2638.8</v>
      </c>
      <c r="CT39" s="5">
        <v>4.328456138048685E-2</v>
      </c>
      <c r="CU39" s="23">
        <v>36.5</v>
      </c>
      <c r="CV39" s="23">
        <v>1.56</v>
      </c>
      <c r="CW39" s="23">
        <v>2.96</v>
      </c>
      <c r="CX39" s="23">
        <v>338.74</v>
      </c>
      <c r="CY39" s="23">
        <v>14.48</v>
      </c>
      <c r="CZ39" s="23">
        <v>27.47</v>
      </c>
      <c r="DA39" s="19"/>
      <c r="DH39" s="20"/>
      <c r="DO39" s="19"/>
    </row>
    <row r="40" spans="1:119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6">
        <v>41.03</v>
      </c>
      <c r="BW40" s="19">
        <v>6.0747367741101996</v>
      </c>
      <c r="BX40" s="20">
        <v>6.1685291647826368</v>
      </c>
      <c r="BY40" s="5">
        <v>900.53099999999995</v>
      </c>
      <c r="BZ40" s="25">
        <v>1.1872473938477213</v>
      </c>
      <c r="CA40" s="25">
        <v>4.8388562968673101</v>
      </c>
      <c r="CB40" s="25">
        <v>4.0327375157425553</v>
      </c>
      <c r="CC40" s="25">
        <v>5.0401639616358862</v>
      </c>
      <c r="CD40" s="25">
        <v>0.76820660178358136</v>
      </c>
      <c r="CE40" s="25">
        <v>1.2918921748259127</v>
      </c>
      <c r="CF40" s="20">
        <v>2.6503455849105357</v>
      </c>
      <c r="CM40" s="24">
        <v>8.5655784140755244E-4</v>
      </c>
      <c r="CN40" s="5">
        <v>4.0962431815606735E-2</v>
      </c>
      <c r="CO40" s="5">
        <v>2.4461970508732458E-2</v>
      </c>
      <c r="CP40" s="5">
        <v>61781</v>
      </c>
      <c r="CQ40" s="20">
        <v>3.184835143490717E-2</v>
      </c>
      <c r="CR40" s="20">
        <v>6.6412003690454998E-4</v>
      </c>
      <c r="CS40" s="5">
        <v>2655.1</v>
      </c>
      <c r="CT40" s="5">
        <v>4.2975995856331231E-2</v>
      </c>
      <c r="CU40" s="23">
        <v>39.78</v>
      </c>
      <c r="CV40" s="23">
        <v>1.57</v>
      </c>
      <c r="CW40" s="23">
        <v>3.22</v>
      </c>
      <c r="CX40" s="23">
        <v>369.19</v>
      </c>
      <c r="CY40" s="23">
        <v>14.57</v>
      </c>
      <c r="CZ40" s="23">
        <v>29.88</v>
      </c>
      <c r="DA40" s="19"/>
      <c r="DH40" s="20"/>
      <c r="DO40" s="19"/>
    </row>
    <row r="41" spans="1:119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6">
        <v>43.67</v>
      </c>
      <c r="BW41" s="19">
        <v>6.1631815266196286</v>
      </c>
      <c r="BX41" s="20">
        <v>6.2767799871712642</v>
      </c>
      <c r="BY41" s="5">
        <v>906.10500000000002</v>
      </c>
      <c r="BZ41" s="25">
        <v>1.6184927196219641</v>
      </c>
      <c r="CA41" s="25">
        <v>0.27860518971453069</v>
      </c>
      <c r="CB41" s="25">
        <v>-1.7604269761987397</v>
      </c>
      <c r="CC41" s="25">
        <v>0.80943372311762274</v>
      </c>
      <c r="CD41" s="25">
        <v>0.59746334672509183</v>
      </c>
      <c r="CE41" s="25">
        <v>1.8843009465037457</v>
      </c>
      <c r="CF41" s="20">
        <v>2.8011545862732521</v>
      </c>
      <c r="CM41" s="24">
        <v>8.4937251787132648E-4</v>
      </c>
      <c r="CN41" s="5">
        <v>4.0657664813343923E-2</v>
      </c>
      <c r="CO41" s="5">
        <v>2.4333471008737093E-2</v>
      </c>
      <c r="CP41" s="5">
        <v>62950</v>
      </c>
      <c r="CQ41" s="20">
        <v>3.1658919777601276E-2</v>
      </c>
      <c r="CR41" s="20">
        <v>6.9372517871326453E-4</v>
      </c>
      <c r="CS41" s="5">
        <v>2671.6</v>
      </c>
      <c r="CT41" s="5">
        <v>4.2440031771247021E-2</v>
      </c>
      <c r="CU41" s="23">
        <v>44.34</v>
      </c>
      <c r="CV41" s="23">
        <v>1.62</v>
      </c>
      <c r="CW41" s="23">
        <v>3.44</v>
      </c>
      <c r="CX41" s="23">
        <v>408.45</v>
      </c>
      <c r="CY41" s="23">
        <v>14.92</v>
      </c>
      <c r="CZ41" s="23">
        <v>31.69</v>
      </c>
      <c r="DA41" s="19"/>
      <c r="DH41" s="20"/>
      <c r="DO41" s="19"/>
    </row>
    <row r="42" spans="1:119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6">
        <v>45.48</v>
      </c>
      <c r="BW42" s="19">
        <v>6.0781934828177597</v>
      </c>
      <c r="BX42" s="20">
        <v>6.3647970526583242</v>
      </c>
      <c r="BY42" s="5">
        <v>888.26</v>
      </c>
      <c r="BZ42" s="25">
        <v>-5.5846469083579207</v>
      </c>
      <c r="CA42" s="25">
        <v>-1.9300627113087374</v>
      </c>
      <c r="CB42" s="25">
        <v>-3.4041197248472765</v>
      </c>
      <c r="CC42" s="25">
        <v>-1.5502540082480234</v>
      </c>
      <c r="CD42" s="25">
        <v>-5.1981288079670023</v>
      </c>
      <c r="CE42" s="25">
        <v>-5.6842379940965646</v>
      </c>
      <c r="CF42" s="20">
        <v>2.8889030045099409</v>
      </c>
      <c r="CM42" s="24">
        <v>8.497581810187802E-4</v>
      </c>
      <c r="CN42" s="5">
        <v>4.0972614785503424E-2</v>
      </c>
      <c r="CO42" s="5">
        <v>2.4557973745367754E-2</v>
      </c>
      <c r="CP42" s="5">
        <v>63684</v>
      </c>
      <c r="CQ42" s="20">
        <v>3.1744001633063249E-2</v>
      </c>
      <c r="CR42" s="20">
        <v>7.1415112116073108E-4</v>
      </c>
      <c r="CS42" s="5">
        <v>2688.4</v>
      </c>
      <c r="CT42" s="5">
        <v>4.2214685007223168E-2</v>
      </c>
      <c r="CU42" s="23">
        <v>45.37</v>
      </c>
      <c r="CV42" s="23">
        <v>1.64</v>
      </c>
      <c r="CW42" s="23">
        <v>3.62</v>
      </c>
      <c r="CX42" s="23">
        <v>419.49</v>
      </c>
      <c r="CY42" s="23">
        <v>15.16</v>
      </c>
      <c r="CZ42" s="23">
        <v>33.47</v>
      </c>
      <c r="DA42" s="19"/>
      <c r="DH42" s="20"/>
      <c r="DO42" s="19"/>
    </row>
    <row r="43" spans="1:119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6">
        <v>48.48</v>
      </c>
      <c r="BW43" s="19">
        <v>6.06250786064646</v>
      </c>
      <c r="BX43" s="20">
        <v>6.3891963275059744</v>
      </c>
      <c r="BY43" s="5">
        <v>888.06200000000001</v>
      </c>
      <c r="BZ43" s="25">
        <v>2.0584154445001355</v>
      </c>
      <c r="CA43" s="25">
        <v>-1.9748423527939727</v>
      </c>
      <c r="CB43" s="25">
        <v>-1.7709569836174066</v>
      </c>
      <c r="CC43" s="25">
        <v>-2.0250604240197276</v>
      </c>
      <c r="CD43" s="25">
        <v>11.011919294264853</v>
      </c>
      <c r="CE43" s="25">
        <v>-0.14688107022023833</v>
      </c>
      <c r="CF43" s="20">
        <v>3.0486731228776254</v>
      </c>
      <c r="CM43" s="24">
        <v>8.5860497390042733E-4</v>
      </c>
      <c r="CN43" s="5">
        <v>4.2323887022756308E-2</v>
      </c>
      <c r="CO43" s="5">
        <v>2.5217407074482345E-2</v>
      </c>
      <c r="CP43" s="5">
        <v>63411</v>
      </c>
      <c r="CQ43" s="20">
        <v>3.176573465171658E-2</v>
      </c>
      <c r="CR43" s="20">
        <v>7.6453612149311625E-4</v>
      </c>
      <c r="CS43" s="5">
        <v>2705.7</v>
      </c>
      <c r="CT43" s="5">
        <v>4.2669252968727818E-2</v>
      </c>
      <c r="CU43" s="23">
        <v>47.49</v>
      </c>
      <c r="CV43" s="23">
        <v>1.73</v>
      </c>
      <c r="CW43" s="23">
        <v>3.69</v>
      </c>
      <c r="CX43" s="23">
        <v>439.09</v>
      </c>
      <c r="CY43" s="23">
        <v>16</v>
      </c>
      <c r="CZ43" s="23">
        <v>34.119999999999997</v>
      </c>
      <c r="DA43" s="19"/>
      <c r="DH43" s="20"/>
      <c r="DO43" s="19"/>
    </row>
    <row r="44" spans="1:119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6">
        <v>46.97</v>
      </c>
      <c r="BW44" s="19">
        <v>6.2390448209039198</v>
      </c>
      <c r="BX44" s="20">
        <v>6.4773395011564663</v>
      </c>
      <c r="BY44" s="5">
        <v>905.88</v>
      </c>
      <c r="BZ44" s="25">
        <v>6.2884558588958814</v>
      </c>
      <c r="CA44" s="25">
        <v>1.7098330852481847</v>
      </c>
      <c r="CB44" s="25">
        <v>2.1754536243634375</v>
      </c>
      <c r="CC44" s="25">
        <v>1.5951665474806562</v>
      </c>
      <c r="CD44" s="25">
        <v>9.744481027941692</v>
      </c>
      <c r="CE44" s="25">
        <v>5.4373541413364919</v>
      </c>
      <c r="CF44" s="20">
        <v>2.9361755329124208</v>
      </c>
      <c r="CM44" s="24">
        <v>8.5495142588530245E-4</v>
      </c>
      <c r="CN44" s="5">
        <v>4.2737386399247887E-2</v>
      </c>
      <c r="CO44" s="5">
        <v>2.5535600125352553E-2</v>
      </c>
      <c r="CP44" s="5">
        <v>63820</v>
      </c>
      <c r="CQ44" s="20">
        <v>3.1607536822312751E-2</v>
      </c>
      <c r="CR44" s="20">
        <v>7.3597618301472886E-4</v>
      </c>
      <c r="CS44" s="5">
        <v>2723.2</v>
      </c>
      <c r="CT44" s="5">
        <v>4.2670009401441548E-2</v>
      </c>
      <c r="CU44" s="23">
        <v>46.27</v>
      </c>
      <c r="CV44" s="23">
        <v>1.8</v>
      </c>
      <c r="CW44" s="23">
        <v>3.6</v>
      </c>
      <c r="CX44" s="23">
        <v>421.52</v>
      </c>
      <c r="CY44" s="23">
        <v>16.399999999999999</v>
      </c>
      <c r="CZ44" s="23">
        <v>32.799999999999997</v>
      </c>
      <c r="DA44" s="19"/>
      <c r="DH44" s="20"/>
      <c r="DO44" s="19"/>
    </row>
    <row r="45" spans="1:119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6">
        <v>45.35</v>
      </c>
      <c r="BW45" s="19">
        <v>6.1577452614681727</v>
      </c>
      <c r="BX45" s="20">
        <v>6.4199543125270111</v>
      </c>
      <c r="BY45" s="5">
        <v>898.25599999999997</v>
      </c>
      <c r="BZ45" s="25">
        <v>-2.1295819698511491</v>
      </c>
      <c r="CA45" s="25">
        <v>-1.4211952021185865</v>
      </c>
      <c r="CB45" s="25">
        <v>-3.929655118177688</v>
      </c>
      <c r="CC45" s="25">
        <v>-0.80077693834647679</v>
      </c>
      <c r="CD45" s="25">
        <v>-9.0902963619352661</v>
      </c>
      <c r="CE45" s="25">
        <v>-0.40798605751343131</v>
      </c>
      <c r="CF45" s="20">
        <v>2.7999012162746189</v>
      </c>
      <c r="CM45" s="24">
        <v>8.4809375926590618E-4</v>
      </c>
      <c r="CN45" s="5">
        <v>4.3135816726228557E-2</v>
      </c>
      <c r="CO45" s="5">
        <v>2.5746453596342016E-2</v>
      </c>
      <c r="CP45" s="5">
        <v>64079</v>
      </c>
      <c r="CQ45" s="20">
        <v>3.1491721156697197E-2</v>
      </c>
      <c r="CR45" s="20">
        <v>7.0772015793005511E-4</v>
      </c>
      <c r="CS45" s="5">
        <v>2741.4</v>
      </c>
      <c r="CT45" s="5">
        <v>4.2781566503846818E-2</v>
      </c>
      <c r="CU45" s="23">
        <v>46.84</v>
      </c>
      <c r="CV45" s="23">
        <v>1.84</v>
      </c>
      <c r="CW45" s="23">
        <v>3.46</v>
      </c>
      <c r="CX45" s="23">
        <v>423.6</v>
      </c>
      <c r="CY45" s="23">
        <v>16.64</v>
      </c>
      <c r="CZ45" s="23">
        <v>31.29</v>
      </c>
      <c r="DA45" s="19"/>
      <c r="DH45" s="20"/>
      <c r="DO45" s="19"/>
    </row>
    <row r="46" spans="1:119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6">
        <v>46.67</v>
      </c>
      <c r="BW46" s="19">
        <v>6.3416748647319237</v>
      </c>
      <c r="BX46" s="20">
        <v>6.6024963108706345</v>
      </c>
      <c r="BY46" s="5">
        <v>920.73800000000006</v>
      </c>
      <c r="BZ46" s="25">
        <v>2.7842810846785819</v>
      </c>
      <c r="CA46" s="25">
        <v>6.6800034926710445</v>
      </c>
      <c r="CB46" s="25">
        <v>3.6166509974594003</v>
      </c>
      <c r="CC46" s="25">
        <v>7.4486905239348395</v>
      </c>
      <c r="CD46" s="25">
        <v>-5.8109453215837608</v>
      </c>
      <c r="CE46" s="25">
        <v>4.9410812177346051</v>
      </c>
      <c r="CF46" s="20">
        <v>2.8695277914412203</v>
      </c>
      <c r="CM46" s="24">
        <v>8.5504615866061648E-4</v>
      </c>
      <c r="CN46" s="5">
        <v>4.3511187607573151E-2</v>
      </c>
      <c r="CO46" s="5">
        <v>2.6138397746831483E-2</v>
      </c>
      <c r="CP46" s="5">
        <v>63910</v>
      </c>
      <c r="CQ46" s="20">
        <v>3.1888577687372868E-2</v>
      </c>
      <c r="CR46" s="20">
        <v>7.3024565795650137E-4</v>
      </c>
      <c r="CS46" s="5">
        <v>2760.5</v>
      </c>
      <c r="CT46" s="5">
        <v>4.3193553434517293E-2</v>
      </c>
      <c r="CU46" s="23">
        <v>46.44</v>
      </c>
      <c r="CV46" s="23">
        <v>1.74</v>
      </c>
      <c r="CW46" s="23">
        <v>3.41</v>
      </c>
      <c r="CX46" s="23">
        <v>416.94</v>
      </c>
      <c r="CY46" s="23">
        <v>15.62</v>
      </c>
      <c r="CZ46" s="23">
        <v>30.62</v>
      </c>
      <c r="DA46" s="19"/>
      <c r="DH46" s="20"/>
      <c r="DO46" s="19"/>
    </row>
    <row r="47" spans="1:119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6">
        <v>44.11</v>
      </c>
      <c r="BW47" s="19">
        <v>6.4692144373673033</v>
      </c>
      <c r="BX47" s="20">
        <v>6.6951167728237797</v>
      </c>
      <c r="BY47" s="5">
        <v>940.73</v>
      </c>
      <c r="BZ47" s="25">
        <v>3.7372860954004885</v>
      </c>
      <c r="CA47" s="25">
        <v>8.3544376539086695E-2</v>
      </c>
      <c r="CB47" s="25">
        <v>-0.24654859505339327</v>
      </c>
      <c r="CC47" s="25">
        <v>0.16716354563771291</v>
      </c>
      <c r="CD47" s="25">
        <v>6.2052696990628116</v>
      </c>
      <c r="CE47" s="25">
        <v>3.1120963578193619</v>
      </c>
      <c r="CF47" s="20">
        <v>2.6757658477403701</v>
      </c>
      <c r="CM47" s="24">
        <v>8.4924849388236755E-4</v>
      </c>
      <c r="CN47" s="5">
        <v>4.3009750947146139E-2</v>
      </c>
      <c r="CO47" s="5">
        <v>2.5980280727905099E-2</v>
      </c>
      <c r="CP47" s="5">
        <v>64404</v>
      </c>
      <c r="CQ47" s="20">
        <v>3.1746677225017082E-2</v>
      </c>
      <c r="CR47" s="20">
        <v>6.8489534811502393E-4</v>
      </c>
      <c r="CS47" s="5">
        <v>2780.9</v>
      </c>
      <c r="CT47" s="5">
        <v>4.3178995093472457E-2</v>
      </c>
      <c r="CU47" s="23">
        <v>44.03</v>
      </c>
      <c r="CV47" s="23">
        <v>1.73</v>
      </c>
      <c r="CW47" s="23">
        <v>3.4</v>
      </c>
      <c r="CX47" s="23">
        <v>392.46</v>
      </c>
      <c r="CY47" s="23">
        <v>15.42</v>
      </c>
      <c r="CZ47" s="23">
        <v>30.31</v>
      </c>
      <c r="DA47" s="19"/>
      <c r="DH47" s="20"/>
      <c r="DO47" s="19"/>
    </row>
    <row r="48" spans="1:119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6">
        <v>47.37</v>
      </c>
      <c r="BW48" s="19">
        <v>6.5670140352990787</v>
      </c>
      <c r="BX48" s="20">
        <v>6.6426721281850494</v>
      </c>
      <c r="BY48" s="5">
        <v>935.74300000000005</v>
      </c>
      <c r="BZ48" s="25">
        <v>6.0704897514507916</v>
      </c>
      <c r="CA48" s="25">
        <v>-1.5058447355139715</v>
      </c>
      <c r="CB48" s="25">
        <v>-2.3122518866502917</v>
      </c>
      <c r="CC48" s="25">
        <v>-1.3035088796512337</v>
      </c>
      <c r="CD48" s="25">
        <v>12.810628897759056</v>
      </c>
      <c r="CE48" s="25">
        <v>4.3793194525756949</v>
      </c>
      <c r="CF48" s="20">
        <v>2.8534425637009817</v>
      </c>
      <c r="CM48" s="24">
        <v>8.5017758115770456E-4</v>
      </c>
      <c r="CN48" s="5">
        <v>4.350582590815627E-2</v>
      </c>
      <c r="CO48" s="5">
        <v>2.6151286684528631E-2</v>
      </c>
      <c r="CP48" s="5">
        <v>64196</v>
      </c>
      <c r="CQ48" s="20">
        <v>3.1891114711196961E-2</v>
      </c>
      <c r="CR48" s="20">
        <v>7.3789644214592809E-4</v>
      </c>
      <c r="CS48" s="5">
        <v>2803.1</v>
      </c>
      <c r="CT48" s="5">
        <v>4.3664714312418217E-2</v>
      </c>
      <c r="CU48" s="23">
        <v>47.55</v>
      </c>
      <c r="CV48" s="23">
        <v>1.73</v>
      </c>
      <c r="CW48" s="23">
        <v>3.42</v>
      </c>
      <c r="CX48" s="23">
        <v>419.31</v>
      </c>
      <c r="CY48" s="23">
        <v>15.26</v>
      </c>
      <c r="CZ48" s="23">
        <v>30.16</v>
      </c>
      <c r="DA48" s="19"/>
      <c r="DH48" s="20"/>
      <c r="DO48" s="19"/>
    </row>
    <row r="49" spans="1:119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6">
        <v>42.42</v>
      </c>
      <c r="BW49" s="19">
        <v>6.5688282138794083</v>
      </c>
      <c r="BX49" s="20">
        <v>6.6227770792168128</v>
      </c>
      <c r="BY49" s="5">
        <v>943.49800000000005</v>
      </c>
      <c r="BZ49" s="25">
        <v>4.4346231581893285</v>
      </c>
      <c r="CA49" s="25">
        <v>1.3166363748917385</v>
      </c>
      <c r="CB49" s="25">
        <v>2.9985348548384883</v>
      </c>
      <c r="CC49" s="25">
        <v>0.89547627296832677</v>
      </c>
      <c r="CD49" s="25">
        <v>6.3469684902941639</v>
      </c>
      <c r="CE49" s="25">
        <v>3.9557574212944759</v>
      </c>
      <c r="CF49" s="20">
        <v>2.5399676666067901</v>
      </c>
      <c r="CM49" s="24">
        <v>8.4705478704324641E-4</v>
      </c>
      <c r="CN49" s="5">
        <v>4.3520843405436598E-2</v>
      </c>
      <c r="CO49" s="5">
        <v>2.6241013084636857E-2</v>
      </c>
      <c r="CP49" s="5">
        <v>64121</v>
      </c>
      <c r="CQ49" s="20">
        <v>3.2257170037897104E-2</v>
      </c>
      <c r="CR49" s="20">
        <v>6.6156173484505857E-4</v>
      </c>
      <c r="CS49" s="5">
        <v>2826.5</v>
      </c>
      <c r="CT49" s="5">
        <v>4.4080722384242293E-2</v>
      </c>
      <c r="CU49" s="23">
        <v>43.98</v>
      </c>
      <c r="CV49" s="23">
        <v>1.76</v>
      </c>
      <c r="CW49" s="23">
        <v>3.47</v>
      </c>
      <c r="CX49" s="23">
        <v>385.09</v>
      </c>
      <c r="CY49" s="23">
        <v>15.41</v>
      </c>
      <c r="CZ49" s="23">
        <v>30.38</v>
      </c>
      <c r="DA49" s="19"/>
      <c r="DH49" s="20"/>
      <c r="DO49" s="19"/>
    </row>
    <row r="50" spans="1:119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6">
        <v>39.99</v>
      </c>
      <c r="BW50" s="19">
        <v>6.8039016216863155</v>
      </c>
      <c r="BX50" s="20">
        <v>6.4589791155526308</v>
      </c>
      <c r="BY50" s="5">
        <v>959.27200000000005</v>
      </c>
      <c r="BZ50" s="25">
        <v>8.899350890864806</v>
      </c>
      <c r="CA50" s="25">
        <v>-0.39657594012549779</v>
      </c>
      <c r="CB50" s="25">
        <v>-1.1359753894518279</v>
      </c>
      <c r="CC50" s="25">
        <v>-0.21105300646467079</v>
      </c>
      <c r="CD50" s="25">
        <v>10.086972854916619</v>
      </c>
      <c r="CE50" s="25">
        <v>8.6013643139858686</v>
      </c>
      <c r="CF50" s="20">
        <v>2.3930345281551078</v>
      </c>
      <c r="CM50" s="24">
        <v>8.3209223741434869E-4</v>
      </c>
      <c r="CN50" s="5">
        <v>4.4369700572572821E-2</v>
      </c>
      <c r="CO50" s="5">
        <v>2.6684881574418822E-2</v>
      </c>
      <c r="CP50" s="5">
        <v>63922</v>
      </c>
      <c r="CQ50" s="20">
        <v>3.1967241325365291E-2</v>
      </c>
      <c r="CR50" s="20">
        <v>6.2560620756547047E-4</v>
      </c>
      <c r="CS50" s="5">
        <v>2850.9</v>
      </c>
      <c r="CT50" s="5">
        <v>4.4599668345796442E-2</v>
      </c>
      <c r="CU50" s="23">
        <v>40.33</v>
      </c>
      <c r="CV50" s="23">
        <v>1.79</v>
      </c>
      <c r="CW50" s="23">
        <v>3.37</v>
      </c>
      <c r="CX50" s="23">
        <v>351.88</v>
      </c>
      <c r="CY50" s="23">
        <v>15.62</v>
      </c>
      <c r="CZ50" s="23">
        <v>29.4</v>
      </c>
      <c r="DA50" s="19"/>
      <c r="DH50" s="20"/>
      <c r="DO50" s="19"/>
    </row>
    <row r="51" spans="1:119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6">
        <v>42.1</v>
      </c>
      <c r="BW51" s="19">
        <v>6.7508879943168365</v>
      </c>
      <c r="BX51" s="20">
        <v>6.206014681506038</v>
      </c>
      <c r="BY51" s="5">
        <v>950.84699999999998</v>
      </c>
      <c r="BZ51" s="25">
        <v>1.2986836086187772</v>
      </c>
      <c r="CA51" s="25">
        <v>-6.4875775651631153</v>
      </c>
      <c r="CB51" s="25">
        <v>-7.9155133733783849</v>
      </c>
      <c r="CC51" s="25">
        <v>-6.1488021905294925</v>
      </c>
      <c r="CD51" s="25">
        <v>8.4126861983924179</v>
      </c>
      <c r="CE51" s="25">
        <v>-0.38910156955906317</v>
      </c>
      <c r="CF51" s="20">
        <v>2.4923040492540851</v>
      </c>
      <c r="CM51" s="24">
        <v>8.2869713538760736E-4</v>
      </c>
      <c r="CN51" s="5">
        <v>4.5503817889081956E-2</v>
      </c>
      <c r="CO51" s="5">
        <v>2.7379206452949899E-2</v>
      </c>
      <c r="CP51" s="5">
        <v>62731</v>
      </c>
      <c r="CQ51" s="20">
        <v>3.1862237171414454E-2</v>
      </c>
      <c r="CR51" s="20">
        <v>6.7111954217213181E-4</v>
      </c>
      <c r="CS51" s="5">
        <v>2876.5</v>
      </c>
      <c r="CT51" s="5">
        <v>4.5854521687841737E-2</v>
      </c>
      <c r="CU51" s="23">
        <v>42.11</v>
      </c>
      <c r="CV51" s="23">
        <v>1.77</v>
      </c>
      <c r="CW51" s="23">
        <v>3.14</v>
      </c>
      <c r="CX51" s="23">
        <v>362.31</v>
      </c>
      <c r="CY51" s="23">
        <v>15.23</v>
      </c>
      <c r="CZ51" s="23">
        <v>27.02</v>
      </c>
      <c r="DA51" s="19"/>
      <c r="DH51" s="20"/>
      <c r="DO51" s="19"/>
    </row>
    <row r="52" spans="1:119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6">
        <v>45.24</v>
      </c>
      <c r="BW52" s="19">
        <v>7.0397874852420301</v>
      </c>
      <c r="BX52" s="20">
        <v>6.2044864226682401</v>
      </c>
      <c r="BY52" s="5">
        <v>974.70500000000004</v>
      </c>
      <c r="BZ52" s="25">
        <v>1.0351028448852664</v>
      </c>
      <c r="CA52" s="25">
        <v>2.7727581665114194</v>
      </c>
      <c r="CB52" s="25">
        <v>3.3567983285523098</v>
      </c>
      <c r="CC52" s="25">
        <v>2.6394677817329586</v>
      </c>
      <c r="CD52" s="25">
        <v>-2.2368142431366622</v>
      </c>
      <c r="CE52" s="25">
        <v>1.7818239027345903</v>
      </c>
      <c r="CF52" s="20">
        <v>2.6706021251475796</v>
      </c>
      <c r="CM52" s="24">
        <v>8.168181093575641E-4</v>
      </c>
      <c r="CN52" s="5">
        <v>4.5404112864658057E-2</v>
      </c>
      <c r="CO52" s="5">
        <v>2.7427498804399809E-2</v>
      </c>
      <c r="CP52" s="5">
        <v>62730</v>
      </c>
      <c r="CQ52" s="20">
        <v>3.1994675593814761E-2</v>
      </c>
      <c r="CR52" s="20">
        <v>7.2118603538976573E-4</v>
      </c>
      <c r="CS52" s="5">
        <v>2902.3</v>
      </c>
      <c r="CT52" s="5">
        <v>4.6266539135979598E-2</v>
      </c>
      <c r="CU52" s="23">
        <v>44.75</v>
      </c>
      <c r="CV52" s="23">
        <v>1.73</v>
      </c>
      <c r="CW52" s="23">
        <v>2.93</v>
      </c>
      <c r="CX52" s="23">
        <v>383.69</v>
      </c>
      <c r="CY52" s="23">
        <v>14.83</v>
      </c>
      <c r="CZ52" s="23">
        <v>25.12</v>
      </c>
      <c r="DA52" s="19"/>
      <c r="DH52" s="20"/>
      <c r="DO52" s="19"/>
    </row>
    <row r="53" spans="1:119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6">
        <v>50.06</v>
      </c>
      <c r="BW53" s="19">
        <v>7.081030335034912</v>
      </c>
      <c r="BX53" s="20">
        <v>6.4009857419468403</v>
      </c>
      <c r="BY53" s="5">
        <v>980.56100000000004</v>
      </c>
      <c r="BZ53" s="25">
        <v>-0.31424895249135876</v>
      </c>
      <c r="CA53" s="25">
        <v>7.161313728759918</v>
      </c>
      <c r="CB53" s="25">
        <v>7.9565041381844566</v>
      </c>
      <c r="CC53" s="25">
        <v>6.9849149625454094</v>
      </c>
      <c r="CD53" s="25">
        <v>-1.10596831618866</v>
      </c>
      <c r="CE53" s="25">
        <v>-0.13862017567373197</v>
      </c>
      <c r="CF53" s="20">
        <v>2.9372763011206948</v>
      </c>
      <c r="CM53" s="24">
        <v>8.2065810924170242E-4</v>
      </c>
      <c r="CN53" s="5">
        <v>4.5518431173928869E-2</v>
      </c>
      <c r="CO53" s="5">
        <v>2.744679571390133E-2</v>
      </c>
      <c r="CP53" s="5">
        <v>63181</v>
      </c>
      <c r="CQ53" s="20">
        <v>3.2558506513033984E-2</v>
      </c>
      <c r="CR53" s="20">
        <v>7.9232680710973244E-4</v>
      </c>
      <c r="CS53" s="5">
        <v>2928.6</v>
      </c>
      <c r="CT53" s="5">
        <v>4.6352542694797487E-2</v>
      </c>
      <c r="CU53" s="23">
        <v>48.96</v>
      </c>
      <c r="CV53" s="23">
        <v>1.73</v>
      </c>
      <c r="CW53" s="23">
        <v>2.88</v>
      </c>
      <c r="CX53" s="23">
        <v>419.79</v>
      </c>
      <c r="CY53" s="23">
        <v>14.83</v>
      </c>
      <c r="CZ53" s="23">
        <v>24.69</v>
      </c>
      <c r="DA53" s="19"/>
      <c r="DH53" s="20"/>
      <c r="DO53" s="19"/>
    </row>
    <row r="54" spans="1:119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6">
        <v>55.21</v>
      </c>
      <c r="BW54" s="19">
        <v>7.1404543596332415</v>
      </c>
      <c r="BX54" s="20">
        <v>6.6366290953688019</v>
      </c>
      <c r="BY54" s="5">
        <v>1000.673</v>
      </c>
      <c r="BZ54" s="25">
        <v>0.38518578861903041</v>
      </c>
      <c r="CA54" s="25">
        <v>5.3536434746301502</v>
      </c>
      <c r="CB54" s="25">
        <v>6.0375637554804351</v>
      </c>
      <c r="CC54" s="25">
        <v>5.2000368440178653</v>
      </c>
      <c r="CD54" s="25">
        <v>-2.488468992761514</v>
      </c>
      <c r="CE54" s="25">
        <v>1.030600818513979</v>
      </c>
      <c r="CF54" s="20">
        <v>3.2243181685452313</v>
      </c>
      <c r="CM54" s="24">
        <v>8.2808541440463268E-4</v>
      </c>
      <c r="CN54" s="5">
        <v>4.4790633998961431E-2</v>
      </c>
      <c r="CO54" s="5">
        <v>2.7299611323545612E-2</v>
      </c>
      <c r="CP54" s="5">
        <v>63549</v>
      </c>
      <c r="CQ54" s="20">
        <v>3.3147901619222965E-2</v>
      </c>
      <c r="CR54" s="20">
        <v>8.6877842294922031E-4</v>
      </c>
      <c r="CS54" s="5">
        <v>2955.4</v>
      </c>
      <c r="CT54" s="5">
        <v>4.6505845882704684E-2</v>
      </c>
      <c r="CU54" s="23">
        <v>53.49</v>
      </c>
      <c r="CV54" s="23">
        <v>1.75</v>
      </c>
      <c r="CW54" s="23">
        <v>2.89</v>
      </c>
      <c r="CX54" s="23">
        <v>458.63</v>
      </c>
      <c r="CY54" s="23">
        <v>15</v>
      </c>
      <c r="CZ54" s="23">
        <v>24.78</v>
      </c>
      <c r="DA54" s="19"/>
      <c r="DH54" s="20"/>
      <c r="DO54" s="19"/>
    </row>
    <row r="55" spans="1:119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6">
        <v>55.44</v>
      </c>
      <c r="BW55" s="19">
        <v>7.1321567942221442</v>
      </c>
      <c r="BX55" s="20">
        <v>6.9482206302056024</v>
      </c>
      <c r="BY55" s="5">
        <v>989.44899999999996</v>
      </c>
      <c r="BZ55" s="25">
        <v>-3.6816988139523934</v>
      </c>
      <c r="CA55" s="25">
        <v>5.310097811240289</v>
      </c>
      <c r="CB55" s="25">
        <v>1.8899123307534893</v>
      </c>
      <c r="CC55" s="25">
        <v>6.1163216863351924</v>
      </c>
      <c r="CD55" s="25">
        <v>-13.877807676643373</v>
      </c>
      <c r="CE55" s="25">
        <v>-1.2782191064722603</v>
      </c>
      <c r="CF55" s="20">
        <v>3.2290756596190806</v>
      </c>
      <c r="CM55" s="24">
        <v>8.3467409401403526E-4</v>
      </c>
      <c r="CN55" s="5">
        <v>4.3143448426097374E-2</v>
      </c>
      <c r="CO55" s="5">
        <v>2.6624083899979771E-2</v>
      </c>
      <c r="CP55" s="5">
        <v>64267</v>
      </c>
      <c r="CQ55" s="20">
        <v>3.3559914108329314E-2</v>
      </c>
      <c r="CR55" s="20">
        <v>8.6265112732817771E-4</v>
      </c>
      <c r="CS55" s="5">
        <v>2981.8</v>
      </c>
      <c r="CT55" s="5">
        <v>4.6397062255901164E-2</v>
      </c>
      <c r="CU55" s="23">
        <v>56.16</v>
      </c>
      <c r="CV55" s="23">
        <v>1.77</v>
      </c>
      <c r="CW55" s="23">
        <v>3.11</v>
      </c>
      <c r="CX55" s="23">
        <v>481.53</v>
      </c>
      <c r="CY55" s="23">
        <v>15.18</v>
      </c>
      <c r="CZ55" s="23">
        <v>26.67</v>
      </c>
      <c r="DA55" s="19"/>
      <c r="DH55" s="20"/>
      <c r="DO55" s="19"/>
    </row>
    <row r="56" spans="1:119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6">
        <v>58.47</v>
      </c>
      <c r="BW56" s="19">
        <v>7.1751192276375484</v>
      </c>
      <c r="BX56" s="20">
        <v>7.1843666395254164</v>
      </c>
      <c r="BY56" s="5">
        <v>1001.749</v>
      </c>
      <c r="BZ56" s="25">
        <v>0.42072242679107319</v>
      </c>
      <c r="CA56" s="25">
        <v>4.7027784927374512</v>
      </c>
      <c r="CB56" s="25">
        <v>3.5989496425198371</v>
      </c>
      <c r="CC56" s="25">
        <v>4.9660168923433172</v>
      </c>
      <c r="CD56" s="25">
        <v>-1.3953771416898877</v>
      </c>
      <c r="CE56" s="25">
        <v>0.85382140208745483</v>
      </c>
      <c r="CF56" s="20">
        <v>3.4006048621612193</v>
      </c>
      <c r="CM56" s="24">
        <v>8.4300451818840685E-4</v>
      </c>
      <c r="CN56" s="5">
        <v>4.3036901108729514E-2</v>
      </c>
      <c r="CO56" s="5">
        <v>2.6602106431864791E-2</v>
      </c>
      <c r="CP56" s="5">
        <v>64849</v>
      </c>
      <c r="CQ56" s="20">
        <v>3.4105876729016639E-2</v>
      </c>
      <c r="CR56" s="20">
        <v>9.0163302441055376E-4</v>
      </c>
      <c r="CS56" s="5">
        <v>3009</v>
      </c>
      <c r="CT56" s="5">
        <v>4.6400098690804796E-2</v>
      </c>
      <c r="CU56" s="23">
        <v>57.46</v>
      </c>
      <c r="CV56" s="23">
        <v>1.79</v>
      </c>
      <c r="CW56" s="23">
        <v>3.4</v>
      </c>
      <c r="CX56" s="23">
        <v>489.29</v>
      </c>
      <c r="CY56" s="23">
        <v>15.24</v>
      </c>
      <c r="CZ56" s="23">
        <v>28.95</v>
      </c>
      <c r="DA56" s="19"/>
      <c r="DH56" s="20"/>
      <c r="DO56" s="19"/>
    </row>
    <row r="57" spans="1:119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6">
        <v>56.88</v>
      </c>
      <c r="BW57" s="19">
        <v>7.2215204542820723</v>
      </c>
      <c r="BX57" s="20">
        <v>7.1267817823618032</v>
      </c>
      <c r="BY57" s="5">
        <v>1010.329</v>
      </c>
      <c r="BZ57" s="25">
        <v>2.9091829072002025</v>
      </c>
      <c r="CA57" s="25">
        <v>-2.3198182171455226</v>
      </c>
      <c r="CB57" s="25">
        <v>-1.5875120963755125</v>
      </c>
      <c r="CC57" s="25">
        <v>-2.4999870289981381</v>
      </c>
      <c r="CD57" s="25">
        <v>6.0830540861812539</v>
      </c>
      <c r="CE57" s="25">
        <v>2.128317387888413</v>
      </c>
      <c r="CF57" s="20">
        <v>3.2958627882721059</v>
      </c>
      <c r="CM57" s="24">
        <v>8.415470125057897E-4</v>
      </c>
      <c r="CN57" s="5">
        <v>4.4086768565693997E-2</v>
      </c>
      <c r="CO57" s="5">
        <v>2.7073274664196387E-2</v>
      </c>
      <c r="CP57" s="5">
        <v>64770</v>
      </c>
      <c r="CQ57" s="20">
        <v>3.4070140497143742E-2</v>
      </c>
      <c r="CR57" s="20">
        <v>8.7818434460398332E-4</v>
      </c>
      <c r="CS57" s="5">
        <v>3036.9</v>
      </c>
      <c r="CT57" s="5">
        <v>4.6887447892542844E-2</v>
      </c>
      <c r="CU57" s="23">
        <v>57.05</v>
      </c>
      <c r="CV57" s="23">
        <v>1.81</v>
      </c>
      <c r="CW57" s="23">
        <v>3.43</v>
      </c>
      <c r="CX57" s="23">
        <v>482.48</v>
      </c>
      <c r="CY57" s="23">
        <v>15.31</v>
      </c>
      <c r="CZ57" s="23">
        <v>29.01</v>
      </c>
      <c r="DA57" s="19"/>
      <c r="DH57" s="20"/>
      <c r="DO57" s="19"/>
    </row>
    <row r="58" spans="1:119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6">
        <v>59.89</v>
      </c>
      <c r="BW58" s="19">
        <v>7.3035322636500055</v>
      </c>
      <c r="BX58" s="20">
        <v>7.1786332679210432</v>
      </c>
      <c r="BY58" s="5">
        <v>1002.144</v>
      </c>
      <c r="BZ58" s="25">
        <v>3.8764212207542399</v>
      </c>
      <c r="CA58" s="25">
        <v>0.39289430636659378</v>
      </c>
      <c r="CB58" s="25">
        <v>1.3423312519329833</v>
      </c>
      <c r="CC58" s="25">
        <v>0.16824196787114523</v>
      </c>
      <c r="CD58" s="25">
        <v>10.396008467425743</v>
      </c>
      <c r="CE58" s="25">
        <v>2.3337800502907071</v>
      </c>
      <c r="CF58" s="20">
        <v>3.4566547385432296</v>
      </c>
      <c r="CM58" s="24">
        <v>8.3431536095254126E-4</v>
      </c>
      <c r="CN58" s="5">
        <v>4.4723833427710018E-2</v>
      </c>
      <c r="CO58" s="5">
        <v>2.7197196247379134E-2</v>
      </c>
      <c r="CP58" s="5">
        <v>65341</v>
      </c>
      <c r="CQ58" s="20">
        <v>3.3978880029384304E-2</v>
      </c>
      <c r="CR58" s="20">
        <v>9.1657611606801241E-4</v>
      </c>
      <c r="CS58" s="5">
        <v>3065.4</v>
      </c>
      <c r="CT58" s="5">
        <v>4.6913882554598184E-2</v>
      </c>
      <c r="CU58" s="23">
        <v>59.06</v>
      </c>
      <c r="CV58" s="23">
        <v>1.83</v>
      </c>
      <c r="CW58" s="23">
        <v>3.39</v>
      </c>
      <c r="CX58" s="23">
        <v>497.78</v>
      </c>
      <c r="CY58" s="23">
        <v>15.42</v>
      </c>
      <c r="CZ58" s="23">
        <v>28.57</v>
      </c>
      <c r="DA58" s="19"/>
      <c r="DH58" s="20"/>
      <c r="DO58" s="19"/>
    </row>
    <row r="59" spans="1:119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6">
        <v>55.34</v>
      </c>
      <c r="BW59" s="19">
        <v>7.3065471058228431</v>
      </c>
      <c r="BX59" s="20">
        <v>7.7330574236937419</v>
      </c>
      <c r="BY59" s="5">
        <v>985.20699999999999</v>
      </c>
      <c r="BZ59" s="25">
        <v>6.2875649363213988</v>
      </c>
      <c r="CA59" s="25">
        <v>9.0914707280604681</v>
      </c>
      <c r="CB59" s="25">
        <v>9.8026008922600631</v>
      </c>
      <c r="CC59" s="25">
        <v>8.9225440406246292</v>
      </c>
      <c r="CD59" s="25">
        <v>-6.2957728975044063</v>
      </c>
      <c r="CE59" s="25">
        <v>9.2766964401815457</v>
      </c>
      <c r="CF59" s="20">
        <v>3.1810082198080134</v>
      </c>
      <c r="CG59" s="6">
        <v>110</v>
      </c>
      <c r="CH59" s="6">
        <v>134</v>
      </c>
      <c r="CI59" s="6">
        <v>127</v>
      </c>
      <c r="CJ59" s="23">
        <v>118.69918699186992</v>
      </c>
      <c r="CK59" s="6">
        <v>100.3</v>
      </c>
      <c r="CL59" s="6">
        <v>105.3</v>
      </c>
      <c r="CM59" s="24">
        <v>8.4814373849983755E-4</v>
      </c>
      <c r="CN59" s="5">
        <v>4.6025389265999722E-2</v>
      </c>
      <c r="CO59" s="5">
        <v>2.7978012462696954E-2</v>
      </c>
      <c r="CP59" s="5">
        <v>64673</v>
      </c>
      <c r="CQ59" s="20">
        <v>3.5166313608461029E-2</v>
      </c>
      <c r="CR59" s="20">
        <v>8.5568939124518737E-4</v>
      </c>
      <c r="CS59" s="5">
        <v>3095.1</v>
      </c>
      <c r="CT59" s="5">
        <v>4.7857684041253692E-2</v>
      </c>
      <c r="CU59" s="23">
        <v>55.02</v>
      </c>
      <c r="CV59" s="23">
        <v>1.94</v>
      </c>
      <c r="CW59" s="23">
        <v>3.39</v>
      </c>
      <c r="CX59" s="23">
        <v>463.73</v>
      </c>
      <c r="CY59" s="23">
        <v>16.350000000000001</v>
      </c>
      <c r="CZ59" s="23">
        <v>28.57</v>
      </c>
      <c r="DA59" s="19"/>
      <c r="DH59" s="20"/>
      <c r="DO59" s="19"/>
    </row>
    <row r="60" spans="1:119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6">
        <v>56.92</v>
      </c>
      <c r="BW60" s="19">
        <v>7.4641403428309347</v>
      </c>
      <c r="BX60" s="20">
        <v>7.684515278335148</v>
      </c>
      <c r="BY60" s="5">
        <v>995.83299999999997</v>
      </c>
      <c r="BZ60" s="25">
        <v>-0.37766365896246601</v>
      </c>
      <c r="CA60" s="25">
        <v>-7.0756748943548979</v>
      </c>
      <c r="CB60" s="25">
        <v>-6.086204685777334</v>
      </c>
      <c r="CC60" s="25">
        <v>-7.3184949834747499</v>
      </c>
      <c r="CD60" s="25">
        <v>10.241712442509671</v>
      </c>
      <c r="CE60" s="25">
        <v>-2.9837025563473709</v>
      </c>
      <c r="CF60" s="20">
        <v>3.2632001375910105</v>
      </c>
      <c r="CG60" s="6">
        <v>108</v>
      </c>
      <c r="CH60" s="6">
        <v>129</v>
      </c>
      <c r="CI60" s="6">
        <v>119</v>
      </c>
      <c r="CJ60" s="23">
        <v>111.89427312775331</v>
      </c>
      <c r="CK60" s="6">
        <v>92.3</v>
      </c>
      <c r="CL60" s="6">
        <v>99.3</v>
      </c>
      <c r="CM60" s="24">
        <v>8.3044674162737267E-4</v>
      </c>
      <c r="CN60" s="5">
        <v>4.6079675976302747E-2</v>
      </c>
      <c r="CO60" s="5">
        <v>2.7767772941603191E-2</v>
      </c>
      <c r="CP60" s="5">
        <v>66168</v>
      </c>
      <c r="CQ60" s="20">
        <v>3.4169568371418206E-2</v>
      </c>
      <c r="CR60" s="20">
        <v>8.6023455446741629E-4</v>
      </c>
      <c r="CS60" s="5">
        <v>3125.7</v>
      </c>
      <c r="CT60" s="5">
        <v>4.7238846572361257E-2</v>
      </c>
      <c r="CU60" s="23">
        <v>57.26</v>
      </c>
      <c r="CV60" s="23">
        <v>1.95</v>
      </c>
      <c r="CW60" s="23">
        <v>3.26</v>
      </c>
      <c r="CX60" s="23">
        <v>479.35</v>
      </c>
      <c r="CY60" s="23">
        <v>16.32</v>
      </c>
      <c r="CZ60" s="23">
        <v>27.29</v>
      </c>
      <c r="DA60" s="19"/>
      <c r="DH60" s="20"/>
      <c r="DO60" s="19"/>
    </row>
    <row r="61" spans="1:119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6">
        <v>53.52</v>
      </c>
      <c r="BW61" s="19">
        <v>7.5333599908602755</v>
      </c>
      <c r="BX61" s="20">
        <v>7.6565748886096197</v>
      </c>
      <c r="BY61" s="5">
        <v>1020.016</v>
      </c>
      <c r="BZ61" s="25">
        <v>1.3538787469113831</v>
      </c>
      <c r="CA61" s="25">
        <v>-1.2007454188901645</v>
      </c>
      <c r="CB61" s="25">
        <v>0.20332289747414323</v>
      </c>
      <c r="CC61" s="25">
        <v>-1.5371198388302811</v>
      </c>
      <c r="CD61" s="25">
        <v>4.013445576012268</v>
      </c>
      <c r="CE61" s="25">
        <v>0.71672296253524403</v>
      </c>
      <c r="CF61" s="20">
        <v>3.0572375185650635</v>
      </c>
      <c r="CG61" s="6">
        <v>119</v>
      </c>
      <c r="CH61" s="6">
        <v>133</v>
      </c>
      <c r="CI61" s="6">
        <v>125</v>
      </c>
      <c r="CJ61" s="23">
        <v>115.61181434599158</v>
      </c>
      <c r="CK61" s="6">
        <v>97.6</v>
      </c>
      <c r="CL61" s="6">
        <v>98.2</v>
      </c>
      <c r="CM61" s="24">
        <v>8.2451295516622152E-4</v>
      </c>
      <c r="CN61" s="5">
        <v>4.5921801198183107E-2</v>
      </c>
      <c r="CO61" s="5">
        <v>2.801557336230703E-2</v>
      </c>
      <c r="CP61" s="5">
        <v>66267</v>
      </c>
      <c r="CQ61" s="20">
        <v>3.3989874296406965E-2</v>
      </c>
      <c r="CR61" s="20">
        <v>8.076418126669383E-4</v>
      </c>
      <c r="CS61" s="5">
        <v>3156.8</v>
      </c>
      <c r="CT61" s="5">
        <v>4.7637587336079798E-2</v>
      </c>
      <c r="CU61" s="23">
        <v>54.81</v>
      </c>
      <c r="CV61" s="23">
        <v>1.95</v>
      </c>
      <c r="CW61" s="23">
        <v>3.27</v>
      </c>
      <c r="CX61" s="23">
        <v>458.84</v>
      </c>
      <c r="CY61" s="23">
        <v>16.32</v>
      </c>
      <c r="CZ61" s="23">
        <v>27.37</v>
      </c>
      <c r="DA61" s="19"/>
      <c r="DH61" s="20"/>
      <c r="DO61" s="19"/>
    </row>
    <row r="62" spans="1:119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6">
        <v>58.11</v>
      </c>
      <c r="BW62" s="19">
        <v>7.7151480637813226</v>
      </c>
      <c r="BX62" s="20">
        <v>7.5785876993166301</v>
      </c>
      <c r="BY62" s="5">
        <v>1026.8240000000001</v>
      </c>
      <c r="BZ62" s="25">
        <v>3.4037488735013643</v>
      </c>
      <c r="CA62" s="25">
        <v>-3.6360187492448106</v>
      </c>
      <c r="CB62" s="25">
        <v>-1.5692559036744971</v>
      </c>
      <c r="CC62" s="25">
        <v>-4.1253873901172176</v>
      </c>
      <c r="CD62" s="25">
        <v>10.152552993654847</v>
      </c>
      <c r="CE62" s="25">
        <v>1.8057652892347056</v>
      </c>
      <c r="CF62" s="20">
        <v>3.309225512528474</v>
      </c>
      <c r="CG62" s="6">
        <v>103</v>
      </c>
      <c r="CH62" s="6">
        <v>126</v>
      </c>
      <c r="CI62" s="6">
        <v>127</v>
      </c>
      <c r="CJ62" s="23">
        <v>110.31390134529148</v>
      </c>
      <c r="CK62" s="6">
        <v>90</v>
      </c>
      <c r="CL62" s="6">
        <v>94.1</v>
      </c>
      <c r="CM62" s="24">
        <v>8.2291951716379342E-4</v>
      </c>
      <c r="CN62" s="5">
        <v>4.6445620116148258E-2</v>
      </c>
      <c r="CO62" s="5">
        <v>2.8255678190276384E-2</v>
      </c>
      <c r="CP62" s="5">
        <v>65778</v>
      </c>
      <c r="CQ62" s="20">
        <v>3.3674222384383841E-2</v>
      </c>
      <c r="CR62" s="20">
        <v>8.8342606950652194E-4</v>
      </c>
      <c r="CS62" s="5">
        <v>3188.3</v>
      </c>
      <c r="CT62" s="5">
        <v>4.8470613274955152E-2</v>
      </c>
      <c r="CU62" s="23">
        <v>56.8</v>
      </c>
      <c r="CV62" s="23">
        <v>1.95</v>
      </c>
      <c r="CW62" s="23">
        <v>3.27</v>
      </c>
      <c r="CX62" s="23">
        <v>472.31</v>
      </c>
      <c r="CY62" s="23">
        <v>16.21</v>
      </c>
      <c r="CZ62" s="23">
        <v>27.19</v>
      </c>
      <c r="DA62" s="19"/>
      <c r="DH62" s="20"/>
      <c r="DO62" s="19"/>
    </row>
    <row r="63" spans="1:119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6">
        <v>65.06</v>
      </c>
      <c r="BW63" s="19">
        <v>7.7590635299465855</v>
      </c>
      <c r="BX63" s="20">
        <v>7.6107512217297426</v>
      </c>
      <c r="BY63" s="5">
        <v>1041.989</v>
      </c>
      <c r="BZ63" s="25">
        <v>-0.55835465848503141</v>
      </c>
      <c r="CA63" s="25">
        <v>1.7634083452584339</v>
      </c>
      <c r="CB63" s="25">
        <v>2.2777360916550613</v>
      </c>
      <c r="CC63" s="25">
        <v>1.6487672414624153</v>
      </c>
      <c r="CD63" s="25">
        <v>5.9136451078876568</v>
      </c>
      <c r="CE63" s="25">
        <v>-2.0009313076794055</v>
      </c>
      <c r="CF63" s="20">
        <v>3.6970110239799983</v>
      </c>
      <c r="CG63" s="6">
        <v>102</v>
      </c>
      <c r="CH63" s="6">
        <v>132</v>
      </c>
      <c r="CI63" s="6">
        <v>145</v>
      </c>
      <c r="CJ63" s="23">
        <v>115.611814345992</v>
      </c>
      <c r="CK63" s="6">
        <v>93.9</v>
      </c>
      <c r="CL63" s="6">
        <v>95.6</v>
      </c>
      <c r="CM63" s="24">
        <v>8.1740318906605922E-4</v>
      </c>
      <c r="CN63" s="5">
        <v>4.7429005315110094E-2</v>
      </c>
      <c r="CO63" s="5">
        <v>2.8494259681093394E-2</v>
      </c>
      <c r="CP63" s="5">
        <v>65850</v>
      </c>
      <c r="CQ63" s="20">
        <v>3.3755429005315113E-2</v>
      </c>
      <c r="CR63" s="20">
        <v>9.8800303720577068E-4</v>
      </c>
      <c r="CS63" s="5">
        <v>3219.8</v>
      </c>
      <c r="CT63" s="5">
        <v>4.8895975702353836E-2</v>
      </c>
      <c r="CU63" s="23">
        <v>64.12</v>
      </c>
      <c r="CV63" s="23">
        <v>1.94</v>
      </c>
      <c r="CW63" s="23">
        <v>3.09</v>
      </c>
      <c r="CX63" s="23">
        <v>533.16999999999996</v>
      </c>
      <c r="CY63" s="23">
        <v>16.13</v>
      </c>
      <c r="CZ63" s="23">
        <v>25.69</v>
      </c>
      <c r="DA63" s="19"/>
      <c r="DH63" s="20"/>
      <c r="DO63" s="19"/>
    </row>
    <row r="64" spans="1:119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6">
        <v>64.64</v>
      </c>
      <c r="BW64" s="19">
        <v>8.0027776203163086</v>
      </c>
      <c r="BX64" s="20">
        <v>7.7499574854033231</v>
      </c>
      <c r="BY64" s="5">
        <v>1044.3879999999999</v>
      </c>
      <c r="BZ64" s="25">
        <v>2.9433375765236258</v>
      </c>
      <c r="CA64" s="25">
        <v>10.537339093728866</v>
      </c>
      <c r="CB64" s="25">
        <v>10.147654745121107</v>
      </c>
      <c r="CC64" s="25">
        <v>10.625084045813797</v>
      </c>
      <c r="CD64" s="25">
        <v>-4.3127312379277338</v>
      </c>
      <c r="CE64" s="25">
        <v>4.5771815138634082</v>
      </c>
      <c r="CF64" s="20">
        <v>3.6641913723711812</v>
      </c>
      <c r="CG64" s="6">
        <v>105</v>
      </c>
      <c r="CH64" s="6">
        <v>131</v>
      </c>
      <c r="CI64" s="6">
        <v>142</v>
      </c>
      <c r="CJ64" s="23">
        <v>112.28070175438596</v>
      </c>
      <c r="CK64" s="6">
        <v>91.6</v>
      </c>
      <c r="CL64" s="6">
        <v>98.8</v>
      </c>
      <c r="CM64" s="24">
        <v>8.1373782067795065E-4</v>
      </c>
      <c r="CN64" s="5">
        <v>4.7145909414634889E-2</v>
      </c>
      <c r="CO64" s="5">
        <v>2.879182640583092E-2</v>
      </c>
      <c r="CP64" s="5">
        <v>65993</v>
      </c>
      <c r="CQ64" s="20">
        <v>3.4458715318291332E-2</v>
      </c>
      <c r="CR64" s="20">
        <v>9.7949782552694993E-4</v>
      </c>
      <c r="CS64" s="5">
        <v>3250.7</v>
      </c>
      <c r="CT64" s="5">
        <v>4.9258254663373385E-2</v>
      </c>
      <c r="CU64" s="23">
        <v>65.62</v>
      </c>
      <c r="CV64" s="23">
        <v>1.94</v>
      </c>
      <c r="CW64" s="23">
        <v>3.03</v>
      </c>
      <c r="CX64" s="23">
        <v>545.65</v>
      </c>
      <c r="CY64" s="23">
        <v>16.13</v>
      </c>
      <c r="CZ64" s="23">
        <v>25.2</v>
      </c>
      <c r="DA64" s="19"/>
      <c r="DH64" s="20"/>
      <c r="DO64" s="19"/>
    </row>
    <row r="65" spans="1:119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6">
        <v>66.73</v>
      </c>
      <c r="BW65" s="19">
        <v>8.0251031831288504</v>
      </c>
      <c r="BX65" s="20">
        <v>7.8847175891897994</v>
      </c>
      <c r="BY65" s="5">
        <v>1066.3889999999999</v>
      </c>
      <c r="BZ65" s="25">
        <v>1.8617194691914229</v>
      </c>
      <c r="CA65" s="25">
        <v>3.6858695669066019</v>
      </c>
      <c r="CB65" s="25">
        <v>3.6301706850387649</v>
      </c>
      <c r="CC65" s="25">
        <v>3.6984457394589416</v>
      </c>
      <c r="CD65" s="25">
        <v>5.8842008332820539</v>
      </c>
      <c r="CE65" s="25">
        <v>0.9534890339125206</v>
      </c>
      <c r="CF65" s="20">
        <v>3.7728275004240404</v>
      </c>
      <c r="CG65" s="6">
        <v>116</v>
      </c>
      <c r="CH65" s="6">
        <v>130</v>
      </c>
      <c r="CI65" s="6">
        <v>142</v>
      </c>
      <c r="CJ65" s="23">
        <v>119.67871485943775</v>
      </c>
      <c r="CK65" s="6">
        <v>100.9</v>
      </c>
      <c r="CL65" s="6">
        <v>99.2</v>
      </c>
      <c r="CM65" s="24">
        <v>8.2415587189698053E-4</v>
      </c>
      <c r="CN65" s="5">
        <v>4.759005813155124E-2</v>
      </c>
      <c r="CO65" s="5">
        <v>2.8874322942890711E-2</v>
      </c>
      <c r="CP65" s="5">
        <v>65541</v>
      </c>
      <c r="CQ65" s="20">
        <v>3.5255961916968011E-2</v>
      </c>
      <c r="CR65" s="20">
        <v>1.0181413161227323E-3</v>
      </c>
      <c r="CS65" s="5">
        <v>3281.9</v>
      </c>
      <c r="CT65" s="5">
        <v>5.007399948124075E-2</v>
      </c>
      <c r="CU65" s="23">
        <v>67.260000000000005</v>
      </c>
      <c r="CV65" s="23">
        <v>1.96</v>
      </c>
      <c r="CW65" s="23">
        <v>3.05</v>
      </c>
      <c r="CX65" s="23">
        <v>555.54999999999995</v>
      </c>
      <c r="CY65" s="23">
        <v>16.190000000000001</v>
      </c>
      <c r="CZ65" s="23">
        <v>25.19</v>
      </c>
      <c r="DA65" s="19"/>
      <c r="DH65" s="20"/>
      <c r="DO65" s="19"/>
    </row>
    <row r="66" spans="1:119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6">
        <v>71.55</v>
      </c>
      <c r="BW66" s="19">
        <v>8.1320371935756537</v>
      </c>
      <c r="BX66" s="20">
        <v>8.1150746689208226</v>
      </c>
      <c r="BY66" s="5">
        <v>1089.6959999999999</v>
      </c>
      <c r="BZ66" s="25">
        <v>-3.0131797357419972</v>
      </c>
      <c r="CA66" s="25">
        <v>4.6955421317352322</v>
      </c>
      <c r="CB66" s="25">
        <v>5.9376477936937881</v>
      </c>
      <c r="CC66" s="25">
        <v>4.406876640847881</v>
      </c>
      <c r="CD66" s="25">
        <v>-17.404307507552883</v>
      </c>
      <c r="CE66" s="25">
        <v>0.33131992310505609</v>
      </c>
      <c r="CF66" s="20">
        <v>4.0321217244294161</v>
      </c>
      <c r="CG66" s="6">
        <v>109</v>
      </c>
      <c r="CH66" s="6">
        <v>128</v>
      </c>
      <c r="CI66" s="6">
        <v>129</v>
      </c>
      <c r="CJ66" s="23">
        <v>113.79310344827587</v>
      </c>
      <c r="CK66" s="6">
        <v>94.7</v>
      </c>
      <c r="CL66" s="6">
        <v>97.5</v>
      </c>
      <c r="CM66" s="24">
        <v>8.3009104704097119E-4</v>
      </c>
      <c r="CN66" s="5">
        <v>4.675720789074355E-2</v>
      </c>
      <c r="CO66" s="5">
        <v>2.8754840667678298E-2</v>
      </c>
      <c r="CP66" s="5">
        <v>65900</v>
      </c>
      <c r="CQ66" s="20">
        <v>3.5746980273141125E-2</v>
      </c>
      <c r="CR66" s="20">
        <v>1.0857359635811836E-3</v>
      </c>
      <c r="CS66" s="5">
        <v>3313.8</v>
      </c>
      <c r="CT66" s="5">
        <v>5.0285280728376333E-2</v>
      </c>
      <c r="CU66" s="23">
        <v>71.739999999999995</v>
      </c>
      <c r="CV66" s="23">
        <v>2.02</v>
      </c>
      <c r="CW66" s="23">
        <v>3.19</v>
      </c>
      <c r="CX66" s="23">
        <v>592.55999999999995</v>
      </c>
      <c r="CY66" s="23">
        <v>16.68</v>
      </c>
      <c r="CZ66" s="23">
        <v>26.35</v>
      </c>
      <c r="DA66" s="19"/>
      <c r="DH66" s="20"/>
      <c r="DO66" s="19"/>
    </row>
    <row r="67" spans="1:119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6">
        <v>69.55</v>
      </c>
      <c r="BW67" s="19">
        <v>8.3346975388237929</v>
      </c>
      <c r="BX67" s="20">
        <v>8.2004260806189375</v>
      </c>
      <c r="BY67" s="5">
        <v>1110.693</v>
      </c>
      <c r="BZ67" s="25">
        <v>3.6373182701747875</v>
      </c>
      <c r="CA67" s="25">
        <v>1.7010628922828244</v>
      </c>
      <c r="CB67" s="25">
        <v>3.4670268053473001</v>
      </c>
      <c r="CC67" s="25">
        <v>1.2923443090099487</v>
      </c>
      <c r="CD67" s="25">
        <v>6.0542904217887266</v>
      </c>
      <c r="CE67" s="25">
        <v>3.0779289042259625</v>
      </c>
      <c r="CF67" s="20">
        <v>3.899198295677524</v>
      </c>
      <c r="CG67" s="6">
        <v>110</v>
      </c>
      <c r="CH67" s="6">
        <v>133</v>
      </c>
      <c r="CI67" s="6">
        <v>134</v>
      </c>
      <c r="CJ67" s="23">
        <v>120</v>
      </c>
      <c r="CK67" s="6">
        <v>101.5</v>
      </c>
      <c r="CL67" s="6">
        <v>104.1</v>
      </c>
      <c r="CM67" s="24">
        <v>8.2571097709533336E-4</v>
      </c>
      <c r="CN67" s="5">
        <v>4.6656038981546931E-2</v>
      </c>
      <c r="CO67" s="5">
        <v>2.8490352367918428E-2</v>
      </c>
      <c r="CP67" s="5">
        <v>66493</v>
      </c>
      <c r="CQ67" s="20">
        <v>3.605516370144226E-2</v>
      </c>
      <c r="CR67" s="20">
        <v>1.0459747642608997E-3</v>
      </c>
      <c r="CS67" s="5">
        <v>3346.4</v>
      </c>
      <c r="CT67" s="5">
        <v>5.0327102100973034E-2</v>
      </c>
      <c r="CU67" s="23">
        <v>70.290000000000006</v>
      </c>
      <c r="CV67" s="23">
        <v>2.04</v>
      </c>
      <c r="CW67" s="23">
        <v>3.37</v>
      </c>
      <c r="CX67" s="23">
        <v>578.65</v>
      </c>
      <c r="CY67" s="23">
        <v>16.79</v>
      </c>
      <c r="CZ67" s="23">
        <v>27.74</v>
      </c>
      <c r="DA67" s="19"/>
      <c r="DH67" s="20"/>
      <c r="DO67" s="19"/>
    </row>
    <row r="68" spans="1:119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6">
        <v>54.75</v>
      </c>
      <c r="BW68" s="19">
        <v>8.4526474868465229</v>
      </c>
      <c r="BX68" s="20">
        <v>8.3139482816523014</v>
      </c>
      <c r="BY68" s="5">
        <v>1116</v>
      </c>
      <c r="BZ68" s="25">
        <v>-1.0697239701050141</v>
      </c>
      <c r="CA68" s="25">
        <v>1.3311557700570755</v>
      </c>
      <c r="CB68" s="25">
        <v>1.9746150960035791</v>
      </c>
      <c r="CC68" s="25">
        <v>1.1798430804296136</v>
      </c>
      <c r="CD68" s="25">
        <v>-2.0982756757397123</v>
      </c>
      <c r="CE68" s="25">
        <v>-0.82785487484935016</v>
      </c>
      <c r="CF68" s="20">
        <v>3.0644800179111162</v>
      </c>
      <c r="CG68" s="6">
        <v>112</v>
      </c>
      <c r="CH68" s="6">
        <v>132</v>
      </c>
      <c r="CI68" s="6">
        <v>121</v>
      </c>
      <c r="CJ68" s="23">
        <v>115.61181434599158</v>
      </c>
      <c r="CK68" s="6">
        <v>94.9</v>
      </c>
      <c r="CL68" s="6">
        <v>97.2</v>
      </c>
      <c r="CM68" s="24">
        <v>8.3332833358332084E-4</v>
      </c>
      <c r="CN68" s="5">
        <v>4.739613019349033E-2</v>
      </c>
      <c r="CO68" s="5">
        <v>2.8838143092845357E-2</v>
      </c>
      <c r="CP68" s="5">
        <v>66670</v>
      </c>
      <c r="CQ68" s="20">
        <v>3.627837108144593E-2</v>
      </c>
      <c r="CR68" s="20">
        <v>8.2120893955302233E-4</v>
      </c>
      <c r="CS68" s="5">
        <v>3380.8</v>
      </c>
      <c r="CT68" s="5">
        <v>5.0709464526773662E-2</v>
      </c>
      <c r="CU68" s="23">
        <v>55.63</v>
      </c>
      <c r="CV68" s="23">
        <v>2.06</v>
      </c>
      <c r="CW68" s="23">
        <v>3.47</v>
      </c>
      <c r="CX68" s="23">
        <v>456.45</v>
      </c>
      <c r="CY68" s="23">
        <v>16.899999999999999</v>
      </c>
      <c r="CZ68" s="23">
        <v>28.47</v>
      </c>
      <c r="DA68" s="19"/>
      <c r="DH68" s="20"/>
      <c r="DO68" s="19"/>
    </row>
    <row r="69" spans="1:119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6">
        <v>56.27</v>
      </c>
      <c r="BW69" s="19">
        <v>8.5349941350611633</v>
      </c>
      <c r="BX69" s="20">
        <v>8.4768474557336759</v>
      </c>
      <c r="BY69" s="5">
        <v>1141.704</v>
      </c>
      <c r="BZ69" s="25">
        <v>4.1535107625000469</v>
      </c>
      <c r="CA69" s="25">
        <v>3.7902218601361928</v>
      </c>
      <c r="CB69" s="25">
        <v>3.6717222034795549</v>
      </c>
      <c r="CC69" s="25">
        <v>3.8180298616852948</v>
      </c>
      <c r="CD69" s="25">
        <v>3.3579555067610865</v>
      </c>
      <c r="CE69" s="25">
        <v>4.3402016138338002</v>
      </c>
      <c r="CF69" s="20">
        <v>3.1430486510640678</v>
      </c>
      <c r="CG69" s="6">
        <v>109</v>
      </c>
      <c r="CH69" s="6">
        <v>128</v>
      </c>
      <c r="CI69" s="6">
        <v>117</v>
      </c>
      <c r="CJ69" s="23">
        <v>115.61181434599158</v>
      </c>
      <c r="CK69" s="6">
        <v>96.3</v>
      </c>
      <c r="CL69" s="6">
        <v>94.1</v>
      </c>
      <c r="CM69" s="24">
        <v>8.2514287415168469E-4</v>
      </c>
      <c r="CN69" s="5">
        <v>4.7812239552327655E-2</v>
      </c>
      <c r="CO69" s="5">
        <v>2.8753393261102513E-2</v>
      </c>
      <c r="CP69" s="5">
        <v>67192</v>
      </c>
      <c r="CQ69" s="20">
        <v>3.6341379926181687E-2</v>
      </c>
      <c r="CR69" s="20">
        <v>8.3745088701035839E-4</v>
      </c>
      <c r="CS69" s="5">
        <v>3416.4</v>
      </c>
      <c r="CT69" s="5">
        <v>5.0845338730801284E-2</v>
      </c>
      <c r="CU69" s="23">
        <v>58</v>
      </c>
      <c r="CV69" s="23">
        <v>2.08</v>
      </c>
      <c r="CW69" s="23">
        <v>3.53</v>
      </c>
      <c r="CX69" s="23">
        <v>472.76</v>
      </c>
      <c r="CY69" s="23">
        <v>16.95</v>
      </c>
      <c r="CZ69" s="23">
        <v>28.77</v>
      </c>
      <c r="DA69" s="19"/>
      <c r="DH69" s="20"/>
      <c r="DO69" s="19"/>
    </row>
    <row r="70" spans="1:119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6">
        <v>63.1</v>
      </c>
      <c r="BW70" s="19">
        <v>8.6651800646671884</v>
      </c>
      <c r="BX70" s="20">
        <v>8.5642212063775229</v>
      </c>
      <c r="BY70" s="5">
        <v>1149.646</v>
      </c>
      <c r="BZ70" s="25">
        <v>4.921197896672453</v>
      </c>
      <c r="CA70" s="25">
        <v>3.7478989153208975</v>
      </c>
      <c r="CB70" s="25">
        <v>5.0520365678211023</v>
      </c>
      <c r="CC70" s="25">
        <v>3.4338454384091985</v>
      </c>
      <c r="CD70" s="25">
        <v>6.9550845521363449</v>
      </c>
      <c r="CE70" s="25">
        <v>4.4314112744028069</v>
      </c>
      <c r="CF70" s="20">
        <v>3.5176719812688151</v>
      </c>
      <c r="CG70" s="6">
        <v>116</v>
      </c>
      <c r="CH70" s="6">
        <v>129</v>
      </c>
      <c r="CI70" s="6">
        <v>120</v>
      </c>
      <c r="CJ70" s="23">
        <v>112.66375545851528</v>
      </c>
      <c r="CK70" s="6">
        <v>96.2</v>
      </c>
      <c r="CL70" s="6">
        <v>99.9</v>
      </c>
      <c r="CM70" s="24">
        <v>8.2287481141798729E-4</v>
      </c>
      <c r="CN70" s="5">
        <v>4.895962477780931E-2</v>
      </c>
      <c r="CO70" s="5">
        <v>2.9437405708993683E-2</v>
      </c>
      <c r="CP70" s="5">
        <v>66947</v>
      </c>
      <c r="CQ70" s="20">
        <v>3.6726037014354639E-2</v>
      </c>
      <c r="CR70" s="20">
        <v>9.4253663345631616E-4</v>
      </c>
      <c r="CS70" s="5">
        <v>3453</v>
      </c>
      <c r="CT70" s="5">
        <v>5.1578114030501741E-2</v>
      </c>
      <c r="CU70" s="23">
        <v>62.64</v>
      </c>
      <c r="CV70" s="23">
        <v>2.13</v>
      </c>
      <c r="CW70" s="23">
        <v>3.67</v>
      </c>
      <c r="CX70" s="23">
        <v>510.59</v>
      </c>
      <c r="CY70" s="23">
        <v>17.36</v>
      </c>
      <c r="CZ70" s="23">
        <v>29.91</v>
      </c>
      <c r="DA70" s="19"/>
      <c r="DH70" s="20"/>
      <c r="DO70" s="19"/>
    </row>
    <row r="71" spans="1:119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6">
        <v>66.569999999999993</v>
      </c>
      <c r="BW71" s="19">
        <v>8.7351945384914256</v>
      </c>
      <c r="BX71" s="20">
        <v>8.7356940667147693</v>
      </c>
      <c r="BY71" s="5">
        <v>1134.115</v>
      </c>
      <c r="BZ71" s="25">
        <v>-0.76166207394112218</v>
      </c>
      <c r="CA71" s="25">
        <v>1.0242133722995275</v>
      </c>
      <c r="CB71" s="25">
        <v>2.7298330838259304</v>
      </c>
      <c r="CC71" s="25">
        <v>0.6104110058947666</v>
      </c>
      <c r="CD71" s="25">
        <v>2.2897279101582204</v>
      </c>
      <c r="CE71" s="25">
        <v>-1.5019633191196831</v>
      </c>
      <c r="CF71" s="20">
        <v>3.6948437586723646</v>
      </c>
      <c r="CG71" s="6">
        <v>116</v>
      </c>
      <c r="CH71" s="6">
        <v>136</v>
      </c>
      <c r="CI71" s="6">
        <v>124</v>
      </c>
      <c r="CJ71" s="23">
        <v>119.67871485943775</v>
      </c>
      <c r="CK71" s="6">
        <v>103.9</v>
      </c>
      <c r="CL71" s="6">
        <v>100.6</v>
      </c>
      <c r="CM71" s="24">
        <v>8.229276476963964E-4</v>
      </c>
      <c r="CN71" s="5">
        <v>4.9543436623064249E-2</v>
      </c>
      <c r="CO71" s="5">
        <v>2.9571632195513061E-2</v>
      </c>
      <c r="CP71" s="5">
        <v>67351</v>
      </c>
      <c r="CQ71" s="20">
        <v>3.7023028611304964E-2</v>
      </c>
      <c r="CR71" s="20">
        <v>9.8840403260530649E-4</v>
      </c>
      <c r="CS71" s="5">
        <v>3491.4</v>
      </c>
      <c r="CT71" s="5">
        <v>5.1838873958812787E-2</v>
      </c>
      <c r="CU71" s="23">
        <v>65.67</v>
      </c>
      <c r="CV71" s="23">
        <v>2.15</v>
      </c>
      <c r="CW71" s="23">
        <v>3.71</v>
      </c>
      <c r="CX71" s="23">
        <v>533.53</v>
      </c>
      <c r="CY71" s="23">
        <v>17.47</v>
      </c>
      <c r="CZ71" s="23">
        <v>30.14</v>
      </c>
      <c r="DA71" s="19"/>
      <c r="DH71" s="20"/>
      <c r="DO71" s="19"/>
    </row>
    <row r="72" spans="1:119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6">
        <v>69.37</v>
      </c>
      <c r="BW72" s="19">
        <v>8.7615670194492168</v>
      </c>
      <c r="BX72" s="20">
        <v>8.9001496093533561</v>
      </c>
      <c r="BY72" s="5">
        <v>1135.077</v>
      </c>
      <c r="BZ72" s="25">
        <v>0.88878191002917273</v>
      </c>
      <c r="CA72" s="25">
        <v>3.1813697377547809</v>
      </c>
      <c r="CB72" s="25">
        <v>2.6165943952350945</v>
      </c>
      <c r="CC72" s="25">
        <v>3.3198400374689987</v>
      </c>
      <c r="CD72" s="25">
        <v>1.4836421407779974</v>
      </c>
      <c r="CE72" s="25">
        <v>0.74293546766791341</v>
      </c>
      <c r="CF72" s="20">
        <v>3.8438521637945366</v>
      </c>
      <c r="CG72" s="6">
        <v>114</v>
      </c>
      <c r="CH72" s="6">
        <v>128</v>
      </c>
      <c r="CI72" s="6">
        <v>115</v>
      </c>
      <c r="CJ72" s="23">
        <v>112.66375545851528</v>
      </c>
      <c r="CK72" s="6">
        <v>95</v>
      </c>
      <c r="CL72" s="6">
        <v>94.8</v>
      </c>
      <c r="CM72" s="24">
        <v>8.244763411136898E-4</v>
      </c>
      <c r="CN72" s="5">
        <v>4.9855873701015532E-2</v>
      </c>
      <c r="CO72" s="5">
        <v>2.9802997827018878E-2</v>
      </c>
      <c r="CP72" s="5">
        <v>67649</v>
      </c>
      <c r="CQ72" s="20">
        <v>3.7252065810285444E-2</v>
      </c>
      <c r="CR72" s="20">
        <v>1.0254401395438219E-3</v>
      </c>
      <c r="CS72" s="5">
        <v>3530.2</v>
      </c>
      <c r="CT72" s="5">
        <v>5.2184067761533795E-2</v>
      </c>
      <c r="CU72" s="23">
        <v>70.11</v>
      </c>
      <c r="CV72" s="23">
        <v>2.2000000000000002</v>
      </c>
      <c r="CW72" s="23">
        <v>3.84</v>
      </c>
      <c r="CX72" s="23">
        <v>567.74</v>
      </c>
      <c r="CY72" s="23">
        <v>17.82</v>
      </c>
      <c r="CZ72" s="23">
        <v>31.1</v>
      </c>
      <c r="DA72" s="19"/>
      <c r="DH72" s="20"/>
      <c r="DO72" s="19"/>
    </row>
    <row r="73" spans="1:119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6">
        <v>71.7</v>
      </c>
      <c r="BW73" s="19">
        <v>8.8889257844927787</v>
      </c>
      <c r="BX73" s="20">
        <v>9.0212518678399469</v>
      </c>
      <c r="BY73" s="5">
        <v>1185.424</v>
      </c>
      <c r="BZ73" s="25">
        <v>4.9754492493675571</v>
      </c>
      <c r="CA73" s="25">
        <v>6.0165592266799992</v>
      </c>
      <c r="CB73" s="25">
        <v>5.5854644909902289</v>
      </c>
      <c r="CC73" s="25">
        <v>6.1225134938927281</v>
      </c>
      <c r="CD73" s="25">
        <v>4.1066810578992738</v>
      </c>
      <c r="CE73" s="25">
        <v>5.1889746986112506</v>
      </c>
      <c r="CF73" s="20">
        <v>3.9681221982400801</v>
      </c>
      <c r="CG73" s="6">
        <v>113</v>
      </c>
      <c r="CH73" s="6">
        <v>127</v>
      </c>
      <c r="CI73" s="6">
        <v>116</v>
      </c>
      <c r="CJ73" s="23">
        <v>120</v>
      </c>
      <c r="CK73" s="6">
        <v>103</v>
      </c>
      <c r="CL73" s="6">
        <v>97.7</v>
      </c>
      <c r="CM73" s="24">
        <v>8.2034206589022215E-4</v>
      </c>
      <c r="CN73" s="5">
        <v>4.9942793440314492E-2</v>
      </c>
      <c r="CO73" s="5">
        <v>2.9813037228268842E-2</v>
      </c>
      <c r="CP73" s="5">
        <v>68174</v>
      </c>
      <c r="CQ73" s="20">
        <v>3.7576158066124916E-2</v>
      </c>
      <c r="CR73" s="20">
        <v>1.0517205972951566E-3</v>
      </c>
      <c r="CS73" s="5">
        <v>3569.6</v>
      </c>
      <c r="CT73" s="5">
        <v>5.2360137295743243E-2</v>
      </c>
      <c r="CU73" s="23">
        <v>72.849999999999994</v>
      </c>
      <c r="CV73" s="23">
        <v>2.21</v>
      </c>
      <c r="CW73" s="23">
        <v>3.96</v>
      </c>
      <c r="CX73" s="23">
        <v>588.01</v>
      </c>
      <c r="CY73" s="23">
        <v>17.84</v>
      </c>
      <c r="CZ73" s="23">
        <v>31.96</v>
      </c>
      <c r="DA73" s="19"/>
      <c r="DH73" s="20"/>
      <c r="DO73" s="19"/>
    </row>
    <row r="74" spans="1:119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6">
        <v>75.02</v>
      </c>
      <c r="BW74" s="19">
        <v>9.0000548967940261</v>
      </c>
      <c r="BX74" s="20">
        <v>9.0819609134826536</v>
      </c>
      <c r="BY74" s="5">
        <v>1173.662</v>
      </c>
      <c r="BZ74" s="25">
        <v>-0.21553777301438459</v>
      </c>
      <c r="CA74" s="25">
        <v>0.58568068149803953</v>
      </c>
      <c r="CB74" s="25">
        <v>1.594702946594994</v>
      </c>
      <c r="CC74" s="25">
        <v>0.33447798648004001</v>
      </c>
      <c r="CD74" s="25">
        <v>-1.5859116984676158</v>
      </c>
      <c r="CE74" s="25">
        <v>0.12562578220525122</v>
      </c>
      <c r="CF74" s="20">
        <v>4.1183574879227045</v>
      </c>
      <c r="CG74" s="6">
        <v>114</v>
      </c>
      <c r="CH74" s="6">
        <v>126</v>
      </c>
      <c r="CI74" s="6">
        <v>117</v>
      </c>
      <c r="CJ74" s="23">
        <v>118.0327868852459</v>
      </c>
      <c r="CK74" s="6">
        <v>98.3</v>
      </c>
      <c r="CL74" s="6">
        <v>97.7</v>
      </c>
      <c r="CM74" s="24">
        <v>8.2623546831249179E-4</v>
      </c>
      <c r="CN74" s="5">
        <v>5.0107750722003137E-2</v>
      </c>
      <c r="CO74" s="5">
        <v>3.0218550716139148E-2</v>
      </c>
      <c r="CP74" s="5">
        <v>68213</v>
      </c>
      <c r="CQ74" s="20">
        <v>3.7892088018412914E-2</v>
      </c>
      <c r="CR74" s="20">
        <v>1.0997903625408645E-3</v>
      </c>
      <c r="CS74" s="5">
        <v>3609.3</v>
      </c>
      <c r="CT74" s="5">
        <v>5.291220148652017E-2</v>
      </c>
      <c r="CU74" s="23">
        <v>74.17</v>
      </c>
      <c r="CV74" s="23">
        <v>2.2799999999999998</v>
      </c>
      <c r="CW74" s="23">
        <v>4.0199999999999996</v>
      </c>
      <c r="CX74" s="23">
        <v>594.79</v>
      </c>
      <c r="CY74" s="23">
        <v>18.28</v>
      </c>
      <c r="CZ74" s="23">
        <v>32.24</v>
      </c>
      <c r="DA74" s="19"/>
      <c r="DH74" s="20"/>
      <c r="DO74" s="19"/>
    </row>
    <row r="75" spans="1:119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6">
        <v>78.98</v>
      </c>
      <c r="BW75" s="19">
        <v>9.1076939914632806</v>
      </c>
      <c r="BX75" s="20">
        <v>9.0497975265404396</v>
      </c>
      <c r="BY75" s="5">
        <v>1177.319</v>
      </c>
      <c r="BZ75" s="25">
        <v>6.262219026582672</v>
      </c>
      <c r="CA75" s="25">
        <v>4.2023403176505223</v>
      </c>
      <c r="CB75" s="25">
        <v>4.6690542198700804</v>
      </c>
      <c r="CC75" s="25">
        <v>4.085494280857402</v>
      </c>
      <c r="CD75" s="25">
        <v>8.0133782544257866</v>
      </c>
      <c r="CE75" s="25">
        <v>5.8238005123835581</v>
      </c>
      <c r="CF75" s="20">
        <v>4.3219875232570866</v>
      </c>
      <c r="CG75" s="6">
        <v>114</v>
      </c>
      <c r="CH75" s="6">
        <v>130</v>
      </c>
      <c r="CI75" s="6">
        <v>123</v>
      </c>
      <c r="CJ75" s="23">
        <v>119.67871485943775</v>
      </c>
      <c r="CK75" s="6">
        <v>100.2</v>
      </c>
      <c r="CL75" s="6">
        <v>100.1</v>
      </c>
      <c r="CM75" s="24">
        <v>8.3485304596948938E-4</v>
      </c>
      <c r="CN75" s="5">
        <v>5.026104154850719E-2</v>
      </c>
      <c r="CO75" s="5">
        <v>3.0179471518112941E-2</v>
      </c>
      <c r="CP75" s="5">
        <v>68763</v>
      </c>
      <c r="CQ75" s="20">
        <v>3.844417782819249E-2</v>
      </c>
      <c r="CR75" s="20">
        <v>1.1485828134316421E-3</v>
      </c>
      <c r="CS75" s="5">
        <v>3648.4</v>
      </c>
      <c r="CT75" s="5">
        <v>5.3057603653127408E-2</v>
      </c>
      <c r="CU75" s="23">
        <v>78.8</v>
      </c>
      <c r="CV75" s="23">
        <v>2.33</v>
      </c>
      <c r="CW75" s="23">
        <v>4.18</v>
      </c>
      <c r="CX75" s="23">
        <v>631.91</v>
      </c>
      <c r="CY75" s="23">
        <v>18.68</v>
      </c>
      <c r="CZ75" s="23">
        <v>33.520000000000003</v>
      </c>
      <c r="DA75" s="19"/>
      <c r="DH75" s="20"/>
      <c r="DO75" s="19"/>
    </row>
    <row r="76" spans="1:119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6">
        <v>81.69</v>
      </c>
      <c r="BW76" s="19">
        <v>9.2081013211049232</v>
      </c>
      <c r="BX76" s="20">
        <v>8.8863958947483344</v>
      </c>
      <c r="BY76" s="5">
        <v>1187.944</v>
      </c>
      <c r="BZ76" s="25">
        <v>-2.7758969147756818</v>
      </c>
      <c r="CA76" s="25">
        <v>1.7256845917626911</v>
      </c>
      <c r="CB76" s="25">
        <v>2.5739133780322589</v>
      </c>
      <c r="CC76" s="25">
        <v>1.5106152191076943</v>
      </c>
      <c r="CD76" s="25">
        <v>-5.9931520231738737</v>
      </c>
      <c r="CE76" s="25">
        <v>-1.960158226069606</v>
      </c>
      <c r="CF76" s="20">
        <v>4.4595479855879461</v>
      </c>
      <c r="CG76" s="6">
        <v>120</v>
      </c>
      <c r="CH76" s="6">
        <v>130</v>
      </c>
      <c r="CI76" s="6">
        <v>120</v>
      </c>
      <c r="CJ76" s="23">
        <v>118.0327868852459</v>
      </c>
      <c r="CK76" s="6">
        <v>100.6</v>
      </c>
      <c r="CL76" s="6">
        <v>97.9</v>
      </c>
      <c r="CM76" s="24">
        <v>8.3297697130804119E-4</v>
      </c>
      <c r="CN76" s="5">
        <v>5.058077378716519E-2</v>
      </c>
      <c r="CO76" s="5">
        <v>3.0268181686844465E-2</v>
      </c>
      <c r="CP76" s="5">
        <v>69218</v>
      </c>
      <c r="CQ76" s="20">
        <v>3.8722427692218786E-2</v>
      </c>
      <c r="CR76" s="20">
        <v>1.1801843451125428E-3</v>
      </c>
      <c r="CS76" s="5">
        <v>3687.9</v>
      </c>
      <c r="CT76" s="5">
        <v>5.3279493773295966E-2</v>
      </c>
      <c r="CU76" s="23">
        <v>80.239999999999995</v>
      </c>
      <c r="CV76" s="23">
        <v>2.38</v>
      </c>
      <c r="CW76" s="23">
        <v>4.33</v>
      </c>
      <c r="CX76" s="23">
        <v>641.39</v>
      </c>
      <c r="CY76" s="23">
        <v>19.02</v>
      </c>
      <c r="CZ76" s="23">
        <v>34.61</v>
      </c>
      <c r="DA76" s="19"/>
      <c r="DH76" s="20"/>
      <c r="DO76" s="19"/>
    </row>
    <row r="77" spans="1:119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6">
        <v>84.18</v>
      </c>
      <c r="BW77" s="19">
        <v>9.1964441061331019</v>
      </c>
      <c r="BX77" s="20">
        <v>9.0692692474989123</v>
      </c>
      <c r="BY77" s="5">
        <v>1189.3810000000001</v>
      </c>
      <c r="BZ77" s="25">
        <v>2.9829819645078288</v>
      </c>
      <c r="CA77" s="25">
        <v>3.2553193414589878</v>
      </c>
      <c r="CB77" s="25">
        <v>5.2854568642387463</v>
      </c>
      <c r="CC77" s="25">
        <v>2.7313211850542243</v>
      </c>
      <c r="CD77" s="25">
        <v>3.202868432987148</v>
      </c>
      <c r="CE77" s="25">
        <v>2.9262271374044153</v>
      </c>
      <c r="CF77" s="20">
        <v>4.5769899956502833</v>
      </c>
      <c r="CG77" s="6">
        <v>133</v>
      </c>
      <c r="CH77" s="6">
        <v>140</v>
      </c>
      <c r="CI77" s="6">
        <v>122</v>
      </c>
      <c r="CJ77" s="23">
        <v>118.77551020408164</v>
      </c>
      <c r="CK77" s="6">
        <v>100.8</v>
      </c>
      <c r="CL77" s="6">
        <v>99.8</v>
      </c>
      <c r="CM77" s="24">
        <v>8.339705079191699E-4</v>
      </c>
      <c r="CN77" s="5">
        <v>5.1302135732559144E-2</v>
      </c>
      <c r="CO77" s="5">
        <v>3.0522147805340769E-2</v>
      </c>
      <c r="CP77" s="5">
        <v>69578</v>
      </c>
      <c r="CQ77" s="20">
        <v>3.9262755468682631E-2</v>
      </c>
      <c r="CR77" s="20">
        <v>1.209865187271839E-3</v>
      </c>
      <c r="CS77" s="5">
        <v>3727.8</v>
      </c>
      <c r="CT77" s="5">
        <v>5.3577280174767886E-2</v>
      </c>
      <c r="CU77" s="23">
        <v>83.41</v>
      </c>
      <c r="CV77" s="23">
        <v>2.44</v>
      </c>
      <c r="CW77" s="23">
        <v>4.47</v>
      </c>
      <c r="CX77" s="23">
        <v>664.58</v>
      </c>
      <c r="CY77" s="23">
        <v>19.440000000000001</v>
      </c>
      <c r="CZ77" s="23">
        <v>35.619999999999997</v>
      </c>
      <c r="DA77" s="19"/>
      <c r="DH77" s="20"/>
      <c r="DO77" s="19"/>
    </row>
    <row r="78" spans="1:119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6">
        <v>84.75</v>
      </c>
      <c r="BW78" s="19">
        <v>9.2022623944576747</v>
      </c>
      <c r="BX78" s="20">
        <v>9.1517103269105871</v>
      </c>
      <c r="BY78" s="5">
        <v>1188.954</v>
      </c>
      <c r="BZ78" s="25">
        <v>-0.81273575818689092</v>
      </c>
      <c r="CA78" s="25">
        <v>-0.68893600005762456</v>
      </c>
      <c r="CB78" s="25">
        <v>1.381354798141909</v>
      </c>
      <c r="CC78" s="25">
        <v>-1.2150052687793096</v>
      </c>
      <c r="CD78" s="25">
        <v>6.6568553338486645</v>
      </c>
      <c r="CE78" s="25">
        <v>-2.7107890784521107</v>
      </c>
      <c r="CF78" s="20">
        <v>4.5870318250703619</v>
      </c>
      <c r="CG78" s="6">
        <v>132</v>
      </c>
      <c r="CH78" s="6">
        <v>141</v>
      </c>
      <c r="CI78" s="6">
        <v>124</v>
      </c>
      <c r="CJ78" s="23">
        <v>118.62348178137651</v>
      </c>
      <c r="CK78" s="6">
        <v>100.9</v>
      </c>
      <c r="CL78" s="6">
        <v>101.8</v>
      </c>
      <c r="CM78" s="24">
        <v>8.3922995387744582E-4</v>
      </c>
      <c r="CN78" s="5">
        <v>5.1493969690892948E-2</v>
      </c>
      <c r="CO78" s="5">
        <v>3.0672458246197042E-2</v>
      </c>
      <c r="CP78" s="5">
        <v>69814</v>
      </c>
      <c r="CQ78" s="20">
        <v>3.9285186352307558E-2</v>
      </c>
      <c r="CR78" s="20">
        <v>1.2139398974417739E-3</v>
      </c>
      <c r="CS78" s="5">
        <v>3768.2</v>
      </c>
      <c r="CT78" s="5">
        <v>5.3974847451800499E-2</v>
      </c>
      <c r="CU78" s="23">
        <v>83.96</v>
      </c>
      <c r="CV78" s="23">
        <v>2.5</v>
      </c>
      <c r="CW78" s="23">
        <v>4.55</v>
      </c>
      <c r="CX78" s="23">
        <v>666.82</v>
      </c>
      <c r="CY78" s="23">
        <v>19.86</v>
      </c>
      <c r="CZ78" s="23">
        <v>36.14</v>
      </c>
      <c r="DA78" s="19"/>
      <c r="DH78" s="20"/>
      <c r="DO78" s="19"/>
    </row>
    <row r="79" spans="1:119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6">
        <v>86.16</v>
      </c>
      <c r="BW79" s="19">
        <v>9.335559265442404</v>
      </c>
      <c r="BX79" s="20">
        <v>9.4966341752383006</v>
      </c>
      <c r="BY79" s="5">
        <v>1187.655</v>
      </c>
      <c r="BZ79" s="25">
        <v>-0.38284565767453937</v>
      </c>
      <c r="CA79" s="25">
        <v>6.7689383795595166</v>
      </c>
      <c r="CB79" s="25">
        <v>7.926045793527198</v>
      </c>
      <c r="CC79" s="25">
        <v>6.4578823734081316</v>
      </c>
      <c r="CD79" s="25">
        <v>-10.033247505906065</v>
      </c>
      <c r="CE79" s="25">
        <v>2.2113953094399266</v>
      </c>
      <c r="CF79" s="20">
        <v>4.63999138348861</v>
      </c>
      <c r="CG79" s="6">
        <v>118</v>
      </c>
      <c r="CH79" s="6">
        <v>132</v>
      </c>
      <c r="CI79" s="6">
        <v>126</v>
      </c>
      <c r="CJ79" s="23">
        <v>119.35483870967742</v>
      </c>
      <c r="CK79" s="6">
        <v>101.1</v>
      </c>
      <c r="CL79" s="6">
        <v>103.7</v>
      </c>
      <c r="CM79" s="24">
        <v>8.447734919575803E-4</v>
      </c>
      <c r="CN79" s="5">
        <v>5.2140149633015796E-2</v>
      </c>
      <c r="CO79" s="5">
        <v>3.0999574099575523E-2</v>
      </c>
      <c r="CP79" s="5">
        <v>70439</v>
      </c>
      <c r="CQ79" s="20">
        <v>4.0295589091270456E-2</v>
      </c>
      <c r="CR79" s="20">
        <v>1.2231860191087324E-3</v>
      </c>
      <c r="CS79" s="5">
        <v>3809.3</v>
      </c>
      <c r="CT79" s="5">
        <v>5.4079416232484849E-2</v>
      </c>
      <c r="CU79" s="23">
        <v>86.83</v>
      </c>
      <c r="CV79" s="23">
        <v>2.5499999999999998</v>
      </c>
      <c r="CW79" s="23">
        <v>4.68</v>
      </c>
      <c r="CX79" s="23">
        <v>687.41</v>
      </c>
      <c r="CY79" s="23">
        <v>20.190000000000001</v>
      </c>
      <c r="CZ79" s="23">
        <v>37.049999999999997</v>
      </c>
      <c r="DA79" s="19"/>
      <c r="DH79" s="20"/>
      <c r="DO79" s="19"/>
    </row>
    <row r="80" spans="1:119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6">
        <v>84.12</v>
      </c>
      <c r="BW80" s="19">
        <v>9.5076667381514035</v>
      </c>
      <c r="BX80" s="20">
        <v>9.620737722496246</v>
      </c>
      <c r="BY80" s="5">
        <v>1202.0219999999999</v>
      </c>
      <c r="BZ80" s="25">
        <v>1.5021079763467526</v>
      </c>
      <c r="CA80" s="25">
        <v>0.4247273224345221</v>
      </c>
      <c r="CB80" s="25">
        <v>2.7432974630418903</v>
      </c>
      <c r="CC80" s="25">
        <v>-0.19164045973846017</v>
      </c>
      <c r="CD80" s="25">
        <v>7.3452086230692348</v>
      </c>
      <c r="CE80" s="25">
        <v>-5.1219621364142015E-2</v>
      </c>
      <c r="CF80" s="20">
        <v>4.5099721209521766</v>
      </c>
      <c r="CG80" s="6">
        <v>138</v>
      </c>
      <c r="CH80" s="6">
        <v>134</v>
      </c>
      <c r="CI80" s="6">
        <v>128</v>
      </c>
      <c r="CJ80" s="23">
        <v>119.92031872509961</v>
      </c>
      <c r="CK80" s="6">
        <v>109.7</v>
      </c>
      <c r="CL80" s="6">
        <v>103.8</v>
      </c>
      <c r="CM80" s="24">
        <v>8.4611052446321717E-4</v>
      </c>
      <c r="CN80" s="5">
        <v>5.2325237592397045E-2</v>
      </c>
      <c r="CO80" s="5">
        <v>3.1284589933122137E-2</v>
      </c>
      <c r="CP80" s="5">
        <v>71025</v>
      </c>
      <c r="CQ80" s="20">
        <v>4.0344399859204502E-2</v>
      </c>
      <c r="CR80" s="20">
        <v>1.1843717001055966E-3</v>
      </c>
      <c r="CS80" s="5">
        <v>3850.3</v>
      </c>
      <c r="CT80" s="5">
        <v>5.4210489264343541E-2</v>
      </c>
      <c r="CU80" s="23">
        <v>85.04</v>
      </c>
      <c r="CV80" s="23">
        <v>2.61</v>
      </c>
      <c r="CW80" s="23">
        <v>4.84</v>
      </c>
      <c r="CX80" s="23">
        <v>666.85</v>
      </c>
      <c r="CY80" s="23">
        <v>20.47</v>
      </c>
      <c r="CZ80" s="23">
        <v>37.950000000000003</v>
      </c>
      <c r="DA80" s="19"/>
      <c r="DH80" s="20"/>
      <c r="DO80" s="19"/>
    </row>
    <row r="81" spans="1:119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6">
        <v>89.96</v>
      </c>
      <c r="BW81" s="19">
        <v>9.8426252269571712</v>
      </c>
      <c r="BX81" s="20">
        <v>9.5598098899925237</v>
      </c>
      <c r="BY81" s="5">
        <v>1241.732</v>
      </c>
      <c r="BZ81" s="25">
        <v>7.856733665202551</v>
      </c>
      <c r="CA81" s="25">
        <v>5.9154138999028554</v>
      </c>
      <c r="CB81" s="25">
        <v>7.5717897903851856</v>
      </c>
      <c r="CC81" s="25">
        <v>5.4664223466183319</v>
      </c>
      <c r="CD81" s="25">
        <v>14.712430732181915</v>
      </c>
      <c r="CE81" s="25">
        <v>5.9983692126416814</v>
      </c>
      <c r="CF81" s="20">
        <v>4.804015806899498</v>
      </c>
      <c r="CG81" s="6">
        <v>120</v>
      </c>
      <c r="CH81" s="6">
        <v>135</v>
      </c>
      <c r="CI81" s="6">
        <v>129</v>
      </c>
      <c r="CJ81" s="23">
        <v>120.63492063492063</v>
      </c>
      <c r="CK81" s="6">
        <v>103.6</v>
      </c>
      <c r="CL81" s="6">
        <v>105</v>
      </c>
      <c r="CM81" s="24">
        <v>8.4499060124007519E-4</v>
      </c>
      <c r="CN81" s="5">
        <v>5.2842072777263417E-2</v>
      </c>
      <c r="CO81" s="5">
        <v>3.1742936902056505E-2</v>
      </c>
      <c r="CP81" s="5">
        <v>71286</v>
      </c>
      <c r="CQ81" s="20">
        <v>4.1017044019863648E-2</v>
      </c>
      <c r="CR81" s="20">
        <v>1.261958869904329E-3</v>
      </c>
      <c r="CS81" s="5">
        <v>3891.9</v>
      </c>
      <c r="CT81" s="5">
        <v>5.4595572763235421E-2</v>
      </c>
      <c r="CU81" s="23">
        <v>89.38</v>
      </c>
      <c r="CV81" s="23">
        <v>2.66</v>
      </c>
      <c r="CW81" s="23">
        <v>4.9800000000000004</v>
      </c>
      <c r="CX81" s="23">
        <v>700.88</v>
      </c>
      <c r="CY81" s="23">
        <v>20.86</v>
      </c>
      <c r="CZ81" s="23">
        <v>39.049999999999997</v>
      </c>
      <c r="DA81" s="19"/>
      <c r="DH81" s="20"/>
      <c r="DO81" s="19"/>
    </row>
    <row r="82" spans="1:119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6">
        <v>92.43</v>
      </c>
      <c r="BW82" s="19">
        <v>10.033787726091338</v>
      </c>
      <c r="BX82" s="20">
        <v>9.7499071765766718</v>
      </c>
      <c r="BY82" s="5">
        <v>1265.3679999999999</v>
      </c>
      <c r="BZ82" s="25">
        <v>2.8493009160200908</v>
      </c>
      <c r="CA82" s="25">
        <v>5.4957338097397992</v>
      </c>
      <c r="CB82" s="25">
        <v>9.0737971513817222</v>
      </c>
      <c r="CC82" s="25">
        <v>4.5201041385582288</v>
      </c>
      <c r="CD82" s="25">
        <v>2.6919315526471275</v>
      </c>
      <c r="CE82" s="25">
        <v>2.8922107824986316</v>
      </c>
      <c r="CF82" s="20">
        <v>4.9026680103962237</v>
      </c>
      <c r="CG82" s="6">
        <v>120</v>
      </c>
      <c r="CH82" s="6">
        <v>135</v>
      </c>
      <c r="CI82" s="6">
        <v>130</v>
      </c>
      <c r="CJ82" s="23">
        <v>118.0327868852459</v>
      </c>
      <c r="CK82" s="6">
        <v>100.7</v>
      </c>
      <c r="CL82" s="6">
        <v>105.5</v>
      </c>
      <c r="CM82" s="24">
        <v>8.4381504815297936E-4</v>
      </c>
      <c r="CN82" s="5">
        <v>5.2457605950431571E-2</v>
      </c>
      <c r="CO82" s="5">
        <v>3.1489606172462603E-2</v>
      </c>
      <c r="CP82" s="5">
        <v>72062</v>
      </c>
      <c r="CQ82" s="20">
        <v>4.1555382864755346E-2</v>
      </c>
      <c r="CR82" s="20">
        <v>1.2826454997085844E-3</v>
      </c>
      <c r="CS82" s="5">
        <v>3934.3</v>
      </c>
      <c r="CT82" s="5">
        <v>5.4596042296910993E-2</v>
      </c>
      <c r="CU82" s="23">
        <v>91.73</v>
      </c>
      <c r="CV82" s="23">
        <v>2.72</v>
      </c>
      <c r="CW82" s="23">
        <v>5.19</v>
      </c>
      <c r="CX82" s="23">
        <v>714.78</v>
      </c>
      <c r="CY82" s="23">
        <v>21.19</v>
      </c>
      <c r="CZ82" s="23">
        <v>40.44</v>
      </c>
      <c r="DH82" s="20"/>
      <c r="DO82" s="19"/>
    </row>
    <row r="83" spans="1:119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6">
        <v>89.23</v>
      </c>
      <c r="BW83" s="19">
        <v>10.199789196310935</v>
      </c>
      <c r="BX83" s="20">
        <v>10.257391304347825</v>
      </c>
      <c r="BY83" s="5">
        <v>1289.0170000000001</v>
      </c>
      <c r="BZ83" s="25">
        <v>3.2878727264910066</v>
      </c>
      <c r="CA83" s="25">
        <v>6.1450423185925676</v>
      </c>
      <c r="CB83" s="25">
        <v>8.4425161922535299</v>
      </c>
      <c r="CC83" s="25">
        <v>5.5072993149724523</v>
      </c>
      <c r="CD83" s="25">
        <v>5.0432750441076077</v>
      </c>
      <c r="CE83" s="25">
        <v>2.8006003533716393</v>
      </c>
      <c r="CF83" s="20">
        <v>4.7025032938076414</v>
      </c>
      <c r="CG83" s="6">
        <v>120</v>
      </c>
      <c r="CH83" s="6">
        <v>131</v>
      </c>
      <c r="CI83" s="6">
        <v>121</v>
      </c>
      <c r="CJ83" s="23">
        <v>118.0327868852459</v>
      </c>
      <c r="CK83" s="6">
        <v>100.7</v>
      </c>
      <c r="CL83" s="6">
        <v>100.7</v>
      </c>
      <c r="CM83" s="24">
        <v>8.5450490386213777E-4</v>
      </c>
      <c r="CN83" s="5">
        <v>5.3658502798249019E-2</v>
      </c>
      <c r="CO83" s="5">
        <v>3.2135368759350587E-2</v>
      </c>
      <c r="CP83" s="5">
        <v>72188</v>
      </c>
      <c r="CQ83" s="20">
        <v>4.2582603756857094E-2</v>
      </c>
      <c r="CR83" s="20">
        <v>1.2360780185072312E-3</v>
      </c>
      <c r="CS83" s="5">
        <v>3977.3</v>
      </c>
      <c r="CT83" s="5">
        <v>5.5096414916606641E-2</v>
      </c>
      <c r="CU83" s="23">
        <v>88.88</v>
      </c>
      <c r="CV83" s="23">
        <v>2.78</v>
      </c>
      <c r="CW83" s="23">
        <v>5.34</v>
      </c>
      <c r="CX83" s="23">
        <v>686.1</v>
      </c>
      <c r="CY83" s="23">
        <v>21.46</v>
      </c>
      <c r="CZ83" s="23">
        <v>41.22</v>
      </c>
      <c r="DH83" s="20"/>
      <c r="DO83" s="19"/>
    </row>
    <row r="84" spans="1:119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6">
        <v>84.74</v>
      </c>
      <c r="BW84" s="19">
        <v>10.498719356019027</v>
      </c>
      <c r="BX84" s="20">
        <v>10.487115153415921</v>
      </c>
      <c r="BY84" s="5">
        <v>1313.365</v>
      </c>
      <c r="BZ84" s="25">
        <v>-1.8840423295953408</v>
      </c>
      <c r="CA84" s="25">
        <v>-2.5119872348106029</v>
      </c>
      <c r="CB84" s="25">
        <v>-0.39777773131633953</v>
      </c>
      <c r="CC84" s="25">
        <v>-3.0901047485995559</v>
      </c>
      <c r="CD84" s="25">
        <v>2.5450024317957811</v>
      </c>
      <c r="CE84" s="25">
        <v>-3.0951372289813937</v>
      </c>
      <c r="CF84" s="20">
        <v>4.4294600386806753</v>
      </c>
      <c r="CG84" s="6">
        <v>115</v>
      </c>
      <c r="CH84" s="6">
        <v>122</v>
      </c>
      <c r="CI84" s="6">
        <v>107</v>
      </c>
      <c r="CJ84" s="23">
        <v>115.96638655462183</v>
      </c>
      <c r="CK84" s="6">
        <v>96.4</v>
      </c>
      <c r="CL84" s="6">
        <v>96.7</v>
      </c>
      <c r="CM84" s="24">
        <v>8.5592579869460666E-4</v>
      </c>
      <c r="CN84" s="5">
        <v>5.3952593610443147E-2</v>
      </c>
      <c r="CO84" s="5">
        <v>3.2229556853315008E-2</v>
      </c>
      <c r="CP84" s="5">
        <v>72775</v>
      </c>
      <c r="CQ84" s="20">
        <v>4.220665063552044E-2</v>
      </c>
      <c r="CR84" s="20">
        <v>1.1644108553761593E-3</v>
      </c>
      <c r="CS84" s="5">
        <v>4022</v>
      </c>
      <c r="CT84" s="5">
        <v>5.5266231535554794E-2</v>
      </c>
      <c r="CU84" s="23">
        <v>86.06</v>
      </c>
      <c r="CV84" s="23">
        <v>2.83</v>
      </c>
      <c r="CW84" s="23">
        <v>5.46</v>
      </c>
      <c r="CX84" s="23">
        <v>658.18</v>
      </c>
      <c r="CY84" s="23">
        <v>21.64</v>
      </c>
      <c r="CZ84" s="23">
        <v>41.76</v>
      </c>
      <c r="DH84" s="20"/>
      <c r="DO84" s="19"/>
    </row>
    <row r="85" spans="1:119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6">
        <v>76.56</v>
      </c>
      <c r="BW85" s="19">
        <v>10.719418129109075</v>
      </c>
      <c r="BX85" s="20">
        <v>10.592379769115286</v>
      </c>
      <c r="BY85" s="5">
        <v>1349.1010000000001</v>
      </c>
      <c r="BZ85" s="25">
        <v>0.51407456954775155</v>
      </c>
      <c r="CA85" s="25">
        <v>-1.1662599092526846</v>
      </c>
      <c r="CB85" s="25">
        <v>0.63920170603923365</v>
      </c>
      <c r="CC85" s="25">
        <v>-1.667395642774776</v>
      </c>
      <c r="CD85" s="25">
        <v>4.7767401378179795</v>
      </c>
      <c r="CE85" s="25">
        <v>-0.66909876308999228</v>
      </c>
      <c r="CF85" s="20">
        <v>3.9633483460164625</v>
      </c>
      <c r="CG85" s="6">
        <v>108</v>
      </c>
      <c r="CH85" s="6">
        <v>121</v>
      </c>
      <c r="CI85" s="6">
        <v>110</v>
      </c>
      <c r="CJ85" s="23">
        <v>114.89361702127661</v>
      </c>
      <c r="CK85" s="6">
        <v>92.7</v>
      </c>
      <c r="CL85" s="6">
        <v>91.4</v>
      </c>
      <c r="CM85" s="24">
        <v>8.5425482541155924E-4</v>
      </c>
      <c r="CN85" s="5">
        <v>5.468617761882661E-2</v>
      </c>
      <c r="CO85" s="5">
        <v>3.2568210980370743E-2</v>
      </c>
      <c r="CP85" s="5">
        <v>73258</v>
      </c>
      <c r="CQ85" s="20">
        <v>4.225814245543149E-2</v>
      </c>
      <c r="CR85" s="20">
        <v>1.045073575582189E-3</v>
      </c>
      <c r="CS85" s="5">
        <v>4067.7</v>
      </c>
      <c r="CT85" s="5">
        <v>5.5525676376641457E-2</v>
      </c>
      <c r="CU85" s="23">
        <v>77.81</v>
      </c>
      <c r="CV85" s="23">
        <v>2.89</v>
      </c>
      <c r="CW85" s="23">
        <v>5.51</v>
      </c>
      <c r="CX85" s="23">
        <v>589.63</v>
      </c>
      <c r="CY85" s="23">
        <v>21.9</v>
      </c>
      <c r="CZ85" s="23">
        <v>41.75</v>
      </c>
      <c r="DH85" s="20"/>
      <c r="DO85" s="19"/>
    </row>
    <row r="86" spans="1:119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6">
        <v>80.33</v>
      </c>
      <c r="BW86" s="19">
        <v>10.988758277295826</v>
      </c>
      <c r="BX86" s="20">
        <v>10.704275961192957</v>
      </c>
      <c r="BY86" s="5">
        <v>1372.3820000000001</v>
      </c>
      <c r="BZ86" s="25">
        <v>3.8467412180651746</v>
      </c>
      <c r="CA86" s="25">
        <v>1.0862904939187665</v>
      </c>
      <c r="CB86" s="25">
        <v>2.3097832607016828</v>
      </c>
      <c r="CC86" s="25">
        <v>0.74732875399821874</v>
      </c>
      <c r="CD86" s="25">
        <v>8.6613533011437962</v>
      </c>
      <c r="CE86" s="25">
        <v>2.5128802153442793</v>
      </c>
      <c r="CF86" s="20">
        <v>4.1235049535444785</v>
      </c>
      <c r="CG86" s="6">
        <v>110</v>
      </c>
      <c r="CH86" s="6">
        <v>120</v>
      </c>
      <c r="CI86" s="6">
        <v>105</v>
      </c>
      <c r="CJ86" s="23">
        <v>106.97674418604652</v>
      </c>
      <c r="CK86" s="6">
        <v>85.8</v>
      </c>
      <c r="CL86" s="6">
        <v>90.9</v>
      </c>
      <c r="CM86" s="24">
        <v>8.4651900880250647E-4</v>
      </c>
      <c r="CN86" s="5">
        <v>5.5617192692156418E-2</v>
      </c>
      <c r="CO86" s="5">
        <v>3.326970391569125E-2</v>
      </c>
      <c r="CP86" s="5">
        <v>73729</v>
      </c>
      <c r="CQ86" s="20">
        <v>4.2174897258880496E-2</v>
      </c>
      <c r="CR86" s="20">
        <v>1.0895305781985379E-3</v>
      </c>
      <c r="CS86" s="5">
        <v>4114.5</v>
      </c>
      <c r="CT86" s="5">
        <v>5.5805720951050471E-2</v>
      </c>
      <c r="CU86" s="23">
        <v>81.33</v>
      </c>
      <c r="CV86" s="23">
        <v>2.87</v>
      </c>
      <c r="CW86" s="23">
        <v>5.55</v>
      </c>
      <c r="CX86" s="23">
        <v>612.55999999999995</v>
      </c>
      <c r="CY86" s="23">
        <v>21.62</v>
      </c>
      <c r="CZ86" s="23">
        <v>41.8</v>
      </c>
      <c r="DH86" s="20"/>
      <c r="DO86" s="19"/>
    </row>
    <row r="87" spans="1:119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6">
        <v>90.2</v>
      </c>
      <c r="BW87" s="19">
        <v>11.482874961660361</v>
      </c>
      <c r="BX87" s="20">
        <v>10.765770371127696</v>
      </c>
      <c r="BY87" s="5">
        <v>1429.8489999999999</v>
      </c>
      <c r="BZ87" s="25">
        <v>7.8136789654293537</v>
      </c>
      <c r="CA87" s="25">
        <v>0.52503905951098906</v>
      </c>
      <c r="CB87" s="25">
        <v>1.3288426987649333</v>
      </c>
      <c r="CC87" s="25">
        <v>0.31203497072894104</v>
      </c>
      <c r="CD87" s="25">
        <v>16.307443704901292</v>
      </c>
      <c r="CE87" s="25">
        <v>5.5628722630119123</v>
      </c>
      <c r="CF87" s="20">
        <v>4.6109804723443411</v>
      </c>
      <c r="CG87" s="6">
        <v>118</v>
      </c>
      <c r="CH87" s="6">
        <v>132</v>
      </c>
      <c r="CI87" s="6">
        <v>111</v>
      </c>
      <c r="CJ87" s="23">
        <v>109.50226244343891</v>
      </c>
      <c r="CK87" s="6">
        <v>91.1</v>
      </c>
      <c r="CL87" s="6">
        <v>97.1</v>
      </c>
      <c r="CM87" s="24">
        <v>8.48908618036738E-4</v>
      </c>
      <c r="CN87" s="5">
        <v>5.7216193030950852E-2</v>
      </c>
      <c r="CO87" s="5">
        <v>3.3892863464916462E-2</v>
      </c>
      <c r="CP87" s="5">
        <v>73439</v>
      </c>
      <c r="CQ87" s="20">
        <v>4.2350195400264162E-2</v>
      </c>
      <c r="CR87" s="20">
        <v>1.2282302318931358E-3</v>
      </c>
      <c r="CS87" s="5">
        <v>4162.8</v>
      </c>
      <c r="CT87" s="5">
        <v>5.6683778373888535E-2</v>
      </c>
      <c r="CU87" s="23">
        <v>89.42</v>
      </c>
      <c r="CV87" s="23">
        <v>2.9</v>
      </c>
      <c r="CW87" s="23">
        <v>5.45</v>
      </c>
      <c r="CX87" s="23">
        <v>671.45</v>
      </c>
      <c r="CY87" s="23">
        <v>21.78</v>
      </c>
      <c r="CZ87" s="23">
        <v>40.92</v>
      </c>
      <c r="DH87" s="20"/>
      <c r="DO87" s="19"/>
    </row>
    <row r="88" spans="1:119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6">
        <v>90.64</v>
      </c>
      <c r="BW88" s="19">
        <v>11.620314327857178</v>
      </c>
      <c r="BX88" s="20">
        <v>10.817303290778698</v>
      </c>
      <c r="BY88" s="5">
        <v>1424.221</v>
      </c>
      <c r="BZ88" s="25">
        <v>4.5313054011260228</v>
      </c>
      <c r="CA88" s="25">
        <v>1.5944192850454741</v>
      </c>
      <c r="CB88" s="25">
        <v>1.5114534489727454</v>
      </c>
      <c r="CC88" s="25">
        <v>1.6172570195531759</v>
      </c>
      <c r="CD88" s="25">
        <v>4.7587673969714892</v>
      </c>
      <c r="CE88" s="25">
        <v>4.4686926810281138</v>
      </c>
      <c r="CF88" s="20">
        <v>4.6101419052947454</v>
      </c>
      <c r="CG88" s="6">
        <v>113</v>
      </c>
      <c r="CH88" s="6">
        <v>128</v>
      </c>
      <c r="CI88" s="6">
        <v>116</v>
      </c>
      <c r="CJ88" s="23">
        <v>119.02834008097165</v>
      </c>
      <c r="CK88" s="6">
        <v>99.1</v>
      </c>
      <c r="CL88" s="6">
        <v>95</v>
      </c>
      <c r="CM88" s="24">
        <v>8.3417701068957159E-4</v>
      </c>
      <c r="CN88" s="5">
        <v>5.6801475537844322E-2</v>
      </c>
      <c r="CO88" s="5">
        <v>3.3594765610274913E-2</v>
      </c>
      <c r="CP88" s="5">
        <v>74278</v>
      </c>
      <c r="CQ88" s="20">
        <v>4.2066628072915266E-2</v>
      </c>
      <c r="CR88" s="20">
        <v>1.2202805675974044E-3</v>
      </c>
      <c r="CS88" s="5">
        <v>4211.8</v>
      </c>
      <c r="CT88" s="5">
        <v>5.6703196101133585E-2</v>
      </c>
      <c r="CU88" s="23">
        <v>91.43</v>
      </c>
      <c r="CV88" s="23">
        <v>2.9</v>
      </c>
      <c r="CW88" s="23">
        <v>5.33</v>
      </c>
      <c r="CX88" s="23">
        <v>680.35</v>
      </c>
      <c r="CY88" s="23">
        <v>21.58</v>
      </c>
      <c r="CZ88" s="23">
        <v>39.659999999999997</v>
      </c>
      <c r="DH88" s="20"/>
      <c r="DO88" s="19"/>
    </row>
    <row r="89" spans="1:119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6">
        <v>96.71</v>
      </c>
      <c r="BW89" s="19">
        <v>11.761499319864981</v>
      </c>
      <c r="BX89" s="20">
        <v>11.026751977429594</v>
      </c>
      <c r="BY89" s="5">
        <v>1440.1590000000001</v>
      </c>
      <c r="BZ89" s="25">
        <v>-1.8531547935744974</v>
      </c>
      <c r="CA89" s="25">
        <v>0.19904163099612696</v>
      </c>
      <c r="CB89" s="25">
        <v>0.17924770143307692</v>
      </c>
      <c r="CC89" s="25">
        <v>0.20437915093147277</v>
      </c>
      <c r="CD89" s="25">
        <v>-7.5081811567584591</v>
      </c>
      <c r="CE89" s="25">
        <v>-0.32825212822675243</v>
      </c>
      <c r="CF89" s="20">
        <v>4.87228575746889</v>
      </c>
      <c r="CG89" s="6">
        <v>118</v>
      </c>
      <c r="CH89" s="6">
        <v>125</v>
      </c>
      <c r="CI89" s="6">
        <v>111</v>
      </c>
      <c r="CJ89" s="23">
        <v>118.0327868852459</v>
      </c>
      <c r="CK89" s="6">
        <v>100.2</v>
      </c>
      <c r="CL89" s="6">
        <v>96.2</v>
      </c>
      <c r="CM89" s="24">
        <v>8.3048334090362567E-4</v>
      </c>
      <c r="CN89" s="5">
        <v>5.6766505463969857E-2</v>
      </c>
      <c r="CO89" s="5">
        <v>3.3715793411173756E-2</v>
      </c>
      <c r="CP89" s="5">
        <v>74854</v>
      </c>
      <c r="CQ89" s="20">
        <v>4.2130600903091356E-2</v>
      </c>
      <c r="CR89" s="20">
        <v>1.2919817244235444E-3</v>
      </c>
      <c r="CS89" s="5">
        <v>4261.3</v>
      </c>
      <c r="CT89" s="5">
        <v>5.692815347209234E-2</v>
      </c>
      <c r="CU89" s="23">
        <v>95.81</v>
      </c>
      <c r="CV89" s="23">
        <v>2.92</v>
      </c>
      <c r="CW89" s="23">
        <v>5.3</v>
      </c>
      <c r="CX89" s="23">
        <v>706.58</v>
      </c>
      <c r="CY89" s="23">
        <v>21.53</v>
      </c>
      <c r="CZ89" s="23">
        <v>39.090000000000003</v>
      </c>
      <c r="DH89" s="20"/>
      <c r="DO89" s="19"/>
    </row>
    <row r="90" spans="1:119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6">
        <v>96.47</v>
      </c>
      <c r="BW90" s="19">
        <v>11.969900832212089</v>
      </c>
      <c r="BX90" s="20">
        <v>11.239198684407237</v>
      </c>
      <c r="BY90" s="5">
        <v>1451.4349999999999</v>
      </c>
      <c r="BZ90" s="25">
        <v>3.7372220579289106</v>
      </c>
      <c r="CA90" s="25">
        <v>1.0094286560597445</v>
      </c>
      <c r="CB90" s="25">
        <v>1.0609455993479759</v>
      </c>
      <c r="CC90" s="25">
        <v>0.99541188294202587</v>
      </c>
      <c r="CD90" s="25">
        <v>9.65167111484174</v>
      </c>
      <c r="CE90" s="25">
        <v>2.1280138003033016</v>
      </c>
      <c r="CF90" s="20">
        <v>4.8073952259929236</v>
      </c>
      <c r="CG90" s="6">
        <v>111</v>
      </c>
      <c r="CH90" s="6">
        <v>124</v>
      </c>
      <c r="CI90" s="6">
        <v>113</v>
      </c>
      <c r="CJ90" s="23">
        <v>117.35537190082646</v>
      </c>
      <c r="CK90" s="6">
        <v>96.3</v>
      </c>
      <c r="CL90" s="6">
        <v>91.8</v>
      </c>
      <c r="CM90" s="24">
        <v>8.2740847720376822E-4</v>
      </c>
      <c r="CN90" s="5">
        <v>5.6783220489446562E-2</v>
      </c>
      <c r="CO90" s="5">
        <v>3.357723954261789E-2</v>
      </c>
      <c r="CP90" s="5">
        <v>75473</v>
      </c>
      <c r="CQ90" s="20">
        <v>4.2154041842778212E-2</v>
      </c>
      <c r="CR90" s="20">
        <v>1.2782054509559711E-3</v>
      </c>
      <c r="CS90" s="5">
        <v>4311.1000000000004</v>
      </c>
      <c r="CT90" s="5">
        <v>5.7121089661203349E-2</v>
      </c>
      <c r="CU90" s="23">
        <v>95.3</v>
      </c>
      <c r="CV90" s="23">
        <v>2.92</v>
      </c>
      <c r="CW90" s="23">
        <v>5.33</v>
      </c>
      <c r="CX90" s="23">
        <v>696.6</v>
      </c>
      <c r="CY90" s="23">
        <v>21.34</v>
      </c>
      <c r="CZ90" s="23">
        <v>38.96</v>
      </c>
      <c r="DH90" s="20"/>
      <c r="DO90" s="19"/>
    </row>
    <row r="91" spans="1:119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6">
        <v>90.2</v>
      </c>
      <c r="BW91" s="19">
        <v>12.33238048299655</v>
      </c>
      <c r="BX91" s="20">
        <v>11.70837851158206</v>
      </c>
      <c r="BY91" s="5">
        <v>1477.2360000000001</v>
      </c>
      <c r="BZ91" s="25">
        <v>5.8747778241289019</v>
      </c>
      <c r="CA91" s="25">
        <v>6.2059659398580953</v>
      </c>
      <c r="CB91" s="25">
        <v>8.0950932268822804</v>
      </c>
      <c r="CC91" s="25">
        <v>5.6784957435903305</v>
      </c>
      <c r="CD91" s="25">
        <v>-1.3843505882481999</v>
      </c>
      <c r="CE91" s="25">
        <v>7.9016258373408554</v>
      </c>
      <c r="CF91" s="20">
        <v>4.4455396747166098</v>
      </c>
      <c r="CG91" s="6">
        <v>120</v>
      </c>
      <c r="CH91" s="6">
        <v>135</v>
      </c>
      <c r="CI91" s="6">
        <v>108</v>
      </c>
      <c r="CJ91" s="23">
        <v>119.67871485943775</v>
      </c>
      <c r="CK91" s="6">
        <v>102.3</v>
      </c>
      <c r="CL91" s="6">
        <v>95</v>
      </c>
      <c r="CM91" s="24">
        <v>8.2991284044627814E-4</v>
      </c>
      <c r="CN91" s="5">
        <v>5.7375396330542984E-2</v>
      </c>
      <c r="CO91" s="5">
        <v>3.3814961726740873E-2</v>
      </c>
      <c r="CP91" s="5">
        <v>75379</v>
      </c>
      <c r="CQ91" s="20">
        <v>4.3181708433383301E-2</v>
      </c>
      <c r="CR91" s="20">
        <v>1.1966197482057338E-3</v>
      </c>
      <c r="CS91" s="5">
        <v>4360.5</v>
      </c>
      <c r="CT91" s="5">
        <v>5.78476764085488E-2</v>
      </c>
      <c r="CU91" s="23">
        <v>89.09</v>
      </c>
      <c r="CV91" s="23">
        <v>2.95</v>
      </c>
      <c r="CW91" s="23">
        <v>5.44</v>
      </c>
      <c r="CX91" s="23">
        <v>643.61</v>
      </c>
      <c r="CY91" s="23">
        <v>21.31</v>
      </c>
      <c r="CZ91" s="23">
        <v>39.299999999999997</v>
      </c>
      <c r="DH91" s="20"/>
      <c r="DO91" s="19"/>
    </row>
    <row r="92" spans="1:119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6">
        <v>99.58</v>
      </c>
      <c r="BW92" s="19">
        <v>12.581837690206788</v>
      </c>
      <c r="BX92" s="20">
        <v>11.921673819742489</v>
      </c>
      <c r="BY92" s="5">
        <v>1485.0119999999999</v>
      </c>
      <c r="BZ92" s="25">
        <v>2.5454991304213457</v>
      </c>
      <c r="CA92" s="25">
        <v>3.3384282674245847</v>
      </c>
      <c r="CB92" s="25">
        <v>4.9912300890374484</v>
      </c>
      <c r="CC92" s="25">
        <v>2.886738105927285</v>
      </c>
      <c r="CD92" s="25">
        <v>2.4819302680675097</v>
      </c>
      <c r="CE92" s="25">
        <v>2.5628717091100501</v>
      </c>
      <c r="CF92" s="20">
        <v>4.8566133437378065</v>
      </c>
      <c r="CG92" s="6">
        <v>114</v>
      </c>
      <c r="CH92" s="6">
        <v>123</v>
      </c>
      <c r="CI92" s="6">
        <v>110</v>
      </c>
      <c r="CJ92" s="23">
        <v>117.01244813278009</v>
      </c>
      <c r="CK92" s="6">
        <v>97.1</v>
      </c>
      <c r="CL92" s="6">
        <v>90.6</v>
      </c>
      <c r="CM92" s="24">
        <v>8.2905410726943375E-4</v>
      </c>
      <c r="CN92" s="5">
        <v>5.6820508781601949E-2</v>
      </c>
      <c r="CO92" s="5">
        <v>3.3914979916515708E-2</v>
      </c>
      <c r="CP92" s="5">
        <v>76182</v>
      </c>
      <c r="CQ92" s="20">
        <v>4.3553569084560657E-2</v>
      </c>
      <c r="CR92" s="20">
        <v>1.3071329185371872E-3</v>
      </c>
      <c r="CS92" s="5">
        <v>4411</v>
      </c>
      <c r="CT92" s="5">
        <v>5.7900816465831825E-2</v>
      </c>
      <c r="CU92" s="23">
        <v>100.5</v>
      </c>
      <c r="CV92" s="23">
        <v>2.99</v>
      </c>
      <c r="CW92" s="23">
        <v>5.57</v>
      </c>
      <c r="CX92" s="23">
        <v>717.67</v>
      </c>
      <c r="CY92" s="23">
        <v>21.35</v>
      </c>
      <c r="CZ92" s="23">
        <v>39.78</v>
      </c>
      <c r="DH92" s="20"/>
      <c r="DO92" s="19"/>
    </row>
    <row r="93" spans="1:119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6">
        <v>102.67</v>
      </c>
      <c r="BW93" s="19">
        <v>12.752004249975853</v>
      </c>
      <c r="BX93" s="20">
        <v>12.459528639041825</v>
      </c>
      <c r="BY93" s="5">
        <v>1489.654</v>
      </c>
      <c r="BZ93" s="25">
        <v>-0.89432013507535912</v>
      </c>
      <c r="CA93" s="25">
        <v>1.0364006478522476</v>
      </c>
      <c r="CB93" s="25">
        <v>0.6062256667837882</v>
      </c>
      <c r="CC93" s="25">
        <v>1.158286068634508</v>
      </c>
      <c r="CD93" s="25">
        <v>-0.26047061885104184</v>
      </c>
      <c r="CE93" s="25">
        <v>-1.0739145289793088</v>
      </c>
      <c r="CF93" s="20">
        <v>4.9584661450787211</v>
      </c>
      <c r="CG93" s="6">
        <v>114</v>
      </c>
      <c r="CH93" s="6">
        <v>127</v>
      </c>
      <c r="CI93" s="6">
        <v>112</v>
      </c>
      <c r="CJ93" s="23">
        <v>117.01244813278009</v>
      </c>
      <c r="CK93" s="6">
        <v>97.5</v>
      </c>
      <c r="CL93" s="6">
        <v>90.3</v>
      </c>
      <c r="CM93" s="24">
        <v>8.3495247597542403E-4</v>
      </c>
      <c r="CN93" s="5">
        <v>5.7318962348369487E-2</v>
      </c>
      <c r="CO93" s="5">
        <v>3.4092172976946909E-2</v>
      </c>
      <c r="CP93" s="5">
        <v>76172</v>
      </c>
      <c r="CQ93" s="20">
        <v>4.4012524287139629E-2</v>
      </c>
      <c r="CR93" s="20">
        <v>1.3478706086225911E-3</v>
      </c>
      <c r="CS93" s="5">
        <v>4461.3</v>
      </c>
      <c r="CT93" s="5">
        <v>5.8568765425615711E-2</v>
      </c>
      <c r="CU93" s="23">
        <v>101.3</v>
      </c>
      <c r="CV93" s="23">
        <v>3.03</v>
      </c>
      <c r="CW93" s="23">
        <v>5.66</v>
      </c>
      <c r="CX93" s="23">
        <v>715.14</v>
      </c>
      <c r="CY93" s="23">
        <v>21.39</v>
      </c>
      <c r="CZ93" s="23">
        <v>39.96</v>
      </c>
      <c r="DH93" s="20"/>
      <c r="DO93" s="19"/>
    </row>
    <row r="94" spans="1:119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6">
        <v>103.86</v>
      </c>
      <c r="BW94" s="19">
        <v>12.881327682270586</v>
      </c>
      <c r="BX94" s="20">
        <v>12.612172008190868</v>
      </c>
      <c r="BY94" s="5">
        <v>1490.99</v>
      </c>
      <c r="BZ94" s="25">
        <v>-2.0523549892659005</v>
      </c>
      <c r="CA94" s="25">
        <v>-1.0069093542145322</v>
      </c>
      <c r="CB94" s="25">
        <v>0.56109394717638983</v>
      </c>
      <c r="CC94" s="25">
        <v>-1.4522913098365753</v>
      </c>
      <c r="CD94" s="25">
        <v>-1.369264663870696</v>
      </c>
      <c r="CE94" s="25">
        <v>-2.2463827089276749</v>
      </c>
      <c r="CF94" s="20">
        <v>4.9459498071336734</v>
      </c>
      <c r="CG94" s="6">
        <v>114</v>
      </c>
      <c r="CH94" s="6">
        <v>121</v>
      </c>
      <c r="CI94" s="6">
        <v>109</v>
      </c>
      <c r="CJ94" s="23">
        <v>112.66375545851528</v>
      </c>
      <c r="CK94" s="6">
        <v>92.6</v>
      </c>
      <c r="CL94" s="6">
        <v>92.3</v>
      </c>
      <c r="CM94" s="24">
        <v>8.3348094506238766E-4</v>
      </c>
      <c r="CN94" s="5">
        <v>5.7323712521816145E-2</v>
      </c>
      <c r="CO94" s="5">
        <v>3.4029370392560369E-2</v>
      </c>
      <c r="CP94" s="5">
        <v>76778</v>
      </c>
      <c r="CQ94" s="20">
        <v>4.3911602281903668E-2</v>
      </c>
      <c r="CR94" s="20">
        <v>1.3527312511396495E-3</v>
      </c>
      <c r="CS94" s="5">
        <v>4510.8999999999996</v>
      </c>
      <c r="CT94" s="5">
        <v>5.8752507228633198E-2</v>
      </c>
      <c r="CU94" s="23">
        <v>106.5</v>
      </c>
      <c r="CV94" s="23">
        <v>3.07</v>
      </c>
      <c r="CW94" s="23">
        <v>5.76</v>
      </c>
      <c r="CX94" s="23">
        <v>743.38</v>
      </c>
      <c r="CY94" s="23">
        <v>21.43</v>
      </c>
      <c r="CZ94" s="23">
        <v>40.21</v>
      </c>
      <c r="DH94" s="20"/>
      <c r="DO94" s="19"/>
    </row>
    <row r="95" spans="1:119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6">
        <v>101.51</v>
      </c>
      <c r="BW95" s="19">
        <v>12.780788989960882</v>
      </c>
      <c r="BX95" s="20">
        <v>13.059574869208653</v>
      </c>
      <c r="BY95" s="5">
        <v>1494.713</v>
      </c>
      <c r="BZ95" s="25">
        <v>-0.80779727215268293</v>
      </c>
      <c r="CA95" s="25">
        <v>-0.46341339751498939</v>
      </c>
      <c r="CB95" s="25">
        <v>1.3976431678664782</v>
      </c>
      <c r="CC95" s="25">
        <v>-0.99345326938233502</v>
      </c>
      <c r="CD95" s="25">
        <v>6.5665791331478349</v>
      </c>
      <c r="CE95" s="25">
        <v>-2.9080631091375357</v>
      </c>
      <c r="CF95" s="20">
        <v>4.7843710232360852</v>
      </c>
      <c r="CG95" s="6">
        <v>121</v>
      </c>
      <c r="CH95" s="6">
        <v>136</v>
      </c>
      <c r="CI95" s="6">
        <v>110</v>
      </c>
      <c r="CJ95" s="23">
        <v>116.31799163179917</v>
      </c>
      <c r="CK95" s="6">
        <v>99</v>
      </c>
      <c r="CL95" s="6">
        <v>98.7</v>
      </c>
      <c r="CM95" s="24">
        <v>8.3487791952641306E-4</v>
      </c>
      <c r="CN95" s="5">
        <v>5.8042834800367087E-2</v>
      </c>
      <c r="CO95" s="5">
        <v>3.457294453707653E-2</v>
      </c>
      <c r="CP95" s="5">
        <v>77367</v>
      </c>
      <c r="CQ95" s="20">
        <v>4.4430118784494675E-2</v>
      </c>
      <c r="CR95" s="20">
        <v>1.3120581126320008E-3</v>
      </c>
      <c r="CS95" s="5">
        <v>4559.5</v>
      </c>
      <c r="CT95" s="5">
        <v>5.8933395375289209E-2</v>
      </c>
      <c r="CU95" s="23">
        <v>99.3</v>
      </c>
      <c r="CV95" s="23">
        <v>3.1</v>
      </c>
      <c r="CW95" s="23">
        <v>5.82</v>
      </c>
      <c r="CX95" s="23">
        <v>681.61</v>
      </c>
      <c r="CY95" s="23">
        <v>21.28</v>
      </c>
      <c r="CZ95" s="23">
        <v>39.950000000000003</v>
      </c>
      <c r="DH95" s="20"/>
      <c r="DO95" s="19"/>
    </row>
    <row r="96" spans="1:119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6">
        <v>97.71</v>
      </c>
      <c r="BW96" s="19">
        <v>13.037835070737154</v>
      </c>
      <c r="BX96" s="20">
        <v>13.149851079672377</v>
      </c>
      <c r="BY96" s="5">
        <v>1490.0219999999999</v>
      </c>
      <c r="BZ96" s="25">
        <v>-2.7372083678658794</v>
      </c>
      <c r="CA96" s="25">
        <v>-1.0965351408127835</v>
      </c>
      <c r="CB96" s="25">
        <v>1.4416992601969376</v>
      </c>
      <c r="CC96" s="25">
        <v>-1.8167826930201585</v>
      </c>
      <c r="CD96" s="25">
        <v>1.9150188492405131</v>
      </c>
      <c r="CE96" s="25">
        <v>-4.0573209879219556</v>
      </c>
      <c r="CF96" s="20">
        <v>4.5471891288160835</v>
      </c>
      <c r="CG96" s="6">
        <v>111</v>
      </c>
      <c r="CH96" s="6">
        <v>125</v>
      </c>
      <c r="CI96" s="6">
        <v>108</v>
      </c>
      <c r="CJ96" s="23">
        <v>114.16309012875536</v>
      </c>
      <c r="CK96" s="6">
        <v>92.9</v>
      </c>
      <c r="CL96" s="6">
        <v>91.8</v>
      </c>
      <c r="CM96" s="24">
        <v>8.3705701078582427E-4</v>
      </c>
      <c r="CN96" s="5">
        <v>5.8633795582948123E-2</v>
      </c>
      <c r="CO96" s="5">
        <v>3.4869247560349259E-2</v>
      </c>
      <c r="CP96" s="5">
        <v>77880</v>
      </c>
      <c r="CQ96" s="20">
        <v>4.4320916795069339E-2</v>
      </c>
      <c r="CR96" s="20">
        <v>1.2546224961479198E-3</v>
      </c>
      <c r="CS96" s="5">
        <v>4606.2</v>
      </c>
      <c r="CT96" s="5">
        <v>5.9144838212634818E-2</v>
      </c>
      <c r="CU96" s="23">
        <v>99.14</v>
      </c>
      <c r="CV96" s="23">
        <v>3.13</v>
      </c>
      <c r="CW96" s="23">
        <v>5.84</v>
      </c>
      <c r="CX96" s="23">
        <v>671.21</v>
      </c>
      <c r="CY96" s="23">
        <v>21.19</v>
      </c>
      <c r="CZ96" s="23">
        <v>39.54</v>
      </c>
      <c r="DH96" s="20"/>
      <c r="DO96" s="19"/>
    </row>
    <row r="97" spans="1:119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6">
        <v>93.12</v>
      </c>
      <c r="BW97" s="19">
        <v>13.190821477742084</v>
      </c>
      <c r="BX97" s="20">
        <v>13.003671408903168</v>
      </c>
      <c r="BY97" s="5">
        <v>1493.4659999999999</v>
      </c>
      <c r="BZ97" s="25">
        <v>-0.75274471748261607</v>
      </c>
      <c r="CA97" s="25">
        <v>-0.28031257392996145</v>
      </c>
      <c r="CB97" s="25">
        <v>1.0699734985815228</v>
      </c>
      <c r="CC97" s="25">
        <v>-0.66132522421237538</v>
      </c>
      <c r="CD97" s="25">
        <v>0.14270347375042503</v>
      </c>
      <c r="CE97" s="25">
        <v>-1.0054149445388112</v>
      </c>
      <c r="CF97" s="20">
        <v>4.2735199632859118</v>
      </c>
      <c r="CG97" s="6">
        <v>108</v>
      </c>
      <c r="CH97" s="6">
        <v>119</v>
      </c>
      <c r="CI97" s="6">
        <v>102</v>
      </c>
      <c r="CJ97" s="23">
        <v>109.09090909090908</v>
      </c>
      <c r="CK97" s="6">
        <v>86.9</v>
      </c>
      <c r="CL97" s="6">
        <v>87.3</v>
      </c>
      <c r="CM97" s="24">
        <v>8.3709904153354635E-4</v>
      </c>
      <c r="CN97" s="5">
        <v>5.8776996805111822E-2</v>
      </c>
      <c r="CO97" s="5">
        <v>3.5355514376996806E-2</v>
      </c>
      <c r="CP97" s="5">
        <v>78250</v>
      </c>
      <c r="CQ97" s="20">
        <v>4.4448319488817896E-2</v>
      </c>
      <c r="CR97" s="20">
        <v>1.1900319488817891E-3</v>
      </c>
      <c r="CS97" s="5">
        <v>4651.2</v>
      </c>
      <c r="CT97" s="5">
        <v>5.9440255591054314E-2</v>
      </c>
      <c r="CU97" s="23">
        <v>94.51</v>
      </c>
      <c r="CV97" s="23">
        <v>3.15</v>
      </c>
      <c r="CW97" s="23">
        <v>5.89</v>
      </c>
      <c r="CX97" s="23">
        <v>631.24</v>
      </c>
      <c r="CY97" s="23">
        <v>21.04</v>
      </c>
      <c r="CZ97" s="23">
        <v>39.340000000000003</v>
      </c>
      <c r="DH97" s="20"/>
      <c r="DO97" s="19"/>
    </row>
    <row r="98" spans="1:119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6">
        <v>92.06</v>
      </c>
      <c r="BW98" s="19">
        <v>13.381541389153186</v>
      </c>
      <c r="BX98" s="20">
        <v>13.007611798287344</v>
      </c>
      <c r="BY98" s="5">
        <v>1473.931</v>
      </c>
      <c r="BZ98" s="25">
        <v>-0.54602963267948734</v>
      </c>
      <c r="CA98" s="25">
        <v>-2.9313681842461277</v>
      </c>
      <c r="CB98" s="25">
        <v>-1.486774605651624</v>
      </c>
      <c r="CC98" s="25">
        <v>-3.3384173748597723</v>
      </c>
      <c r="CD98" s="25">
        <v>3.6415154133450804</v>
      </c>
      <c r="CE98" s="25">
        <v>-1.7259717609706031</v>
      </c>
      <c r="CF98" s="20">
        <v>4.171084228172715</v>
      </c>
      <c r="CG98" s="6">
        <v>104</v>
      </c>
      <c r="CH98" s="6">
        <v>120</v>
      </c>
      <c r="CI98" s="6">
        <v>93</v>
      </c>
      <c r="CJ98" s="23">
        <v>103.38164251207729</v>
      </c>
      <c r="CK98" s="6">
        <v>80.599999999999994</v>
      </c>
      <c r="CL98" s="6">
        <v>80.3</v>
      </c>
      <c r="CM98" s="24">
        <v>8.2936245872491747E-4</v>
      </c>
      <c r="CN98" s="5">
        <v>5.8671577343154688E-2</v>
      </c>
      <c r="CO98" s="5">
        <v>3.5294869189738377E-2</v>
      </c>
      <c r="CP98" s="5">
        <v>78740</v>
      </c>
      <c r="CQ98" s="20">
        <v>4.407028194056388E-2</v>
      </c>
      <c r="CR98" s="20">
        <v>1.1691643383286766E-3</v>
      </c>
      <c r="CS98" s="5">
        <v>4694.3</v>
      </c>
      <c r="CT98" s="5">
        <v>5.9617729235458473E-2</v>
      </c>
      <c r="CU98" s="23">
        <v>91.11</v>
      </c>
      <c r="CV98" s="23">
        <v>3.16</v>
      </c>
      <c r="CW98" s="23">
        <v>5.78</v>
      </c>
      <c r="CX98" s="23">
        <v>598.85</v>
      </c>
      <c r="CY98" s="23">
        <v>20.77</v>
      </c>
      <c r="CZ98" s="23">
        <v>37.99</v>
      </c>
      <c r="DH98" s="20"/>
      <c r="DO98" s="19"/>
    </row>
    <row r="99" spans="1:119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6">
        <v>89.63</v>
      </c>
      <c r="BW99" s="19">
        <v>13.482039138593512</v>
      </c>
      <c r="BX99" s="20">
        <v>12.679921365382897</v>
      </c>
      <c r="BY99" s="5">
        <v>1466.9459999999999</v>
      </c>
      <c r="BZ99" s="25">
        <v>4.2294271134104413</v>
      </c>
      <c r="CA99" s="25">
        <v>-2.4091707019452184</v>
      </c>
      <c r="CB99" s="25">
        <v>-1.3123380400084299</v>
      </c>
      <c r="CC99" s="25">
        <v>-2.7131375543927203</v>
      </c>
      <c r="CD99" s="25">
        <v>10.72243072110669</v>
      </c>
      <c r="CE99" s="25">
        <v>2.4300114522496794</v>
      </c>
      <c r="CF99" s="20">
        <v>4.0045572334911981</v>
      </c>
      <c r="CG99" s="6">
        <v>105</v>
      </c>
      <c r="CH99" s="6">
        <v>120</v>
      </c>
      <c r="CI99" s="6">
        <v>95</v>
      </c>
      <c r="CJ99" s="23">
        <v>105.21327014218009</v>
      </c>
      <c r="CK99" s="6">
        <v>82.3</v>
      </c>
      <c r="CL99" s="6">
        <v>76.5</v>
      </c>
      <c r="CM99" s="24">
        <v>8.2481011374155181E-4</v>
      </c>
      <c r="CN99" s="5">
        <v>5.9490508857131995E-2</v>
      </c>
      <c r="CO99" s="5">
        <v>3.5634175722455398E-2</v>
      </c>
      <c r="CP99" s="5">
        <v>78863</v>
      </c>
      <c r="CQ99" s="20">
        <v>4.399684262581946E-2</v>
      </c>
      <c r="CR99" s="20">
        <v>1.1365279028188124E-3</v>
      </c>
      <c r="CS99" s="5">
        <v>4734.2</v>
      </c>
      <c r="CT99" s="5">
        <v>6.0030686126573932E-2</v>
      </c>
      <c r="CU99" s="23">
        <v>88.65</v>
      </c>
      <c r="CV99" s="23">
        <v>3.17</v>
      </c>
      <c r="CW99" s="23">
        <v>5.63</v>
      </c>
      <c r="CX99" s="23">
        <v>575.04999999999995</v>
      </c>
      <c r="CY99" s="23">
        <v>20.56</v>
      </c>
      <c r="CZ99" s="23">
        <v>36.520000000000003</v>
      </c>
      <c r="DH99" s="20"/>
      <c r="DO99" s="19"/>
    </row>
    <row r="100" spans="1:119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6">
        <v>72.72</v>
      </c>
      <c r="BW100" s="19">
        <v>13.918612849211247</v>
      </c>
      <c r="BX100" s="20">
        <v>12.64497223935842</v>
      </c>
      <c r="BY100" s="5">
        <v>1450.1510000000001</v>
      </c>
      <c r="BZ100" s="25">
        <v>7.0990844401904836</v>
      </c>
      <c r="CA100" s="25">
        <v>1.4238893734459133</v>
      </c>
      <c r="CB100" s="25">
        <v>4.0663904462611686</v>
      </c>
      <c r="CC100" s="25">
        <v>0.69612402152251474</v>
      </c>
      <c r="CD100" s="25">
        <v>9.2034027466040804</v>
      </c>
      <c r="CE100" s="25">
        <v>6.5195388087503519</v>
      </c>
      <c r="CF100" s="20">
        <v>3.2043711994359745</v>
      </c>
      <c r="CG100" s="6">
        <v>108</v>
      </c>
      <c r="CH100" s="6">
        <v>122</v>
      </c>
      <c r="CI100" s="6">
        <v>95</v>
      </c>
      <c r="CJ100" s="23">
        <v>104.30622009569377</v>
      </c>
      <c r="CK100" s="6">
        <v>82.6</v>
      </c>
      <c r="CL100" s="6">
        <v>71.900000000000006</v>
      </c>
      <c r="CM100" s="24">
        <v>8.1860150740310908E-4</v>
      </c>
      <c r="CN100" s="5">
        <v>6.0024485735783603E-2</v>
      </c>
      <c r="CO100" s="5">
        <v>3.6068024434723837E-2</v>
      </c>
      <c r="CP100" s="5">
        <v>78413</v>
      </c>
      <c r="CQ100" s="20">
        <v>4.4434991646793258E-2</v>
      </c>
      <c r="CR100" s="20">
        <v>9.273972428041269E-4</v>
      </c>
      <c r="CS100" s="5">
        <v>4771.5</v>
      </c>
      <c r="CT100" s="5">
        <v>6.0850879318480357E-2</v>
      </c>
      <c r="CU100" s="23">
        <v>75.59</v>
      </c>
      <c r="CV100" s="23">
        <v>3.18</v>
      </c>
      <c r="CW100" s="23">
        <v>5.52</v>
      </c>
      <c r="CX100" s="23">
        <v>482.75</v>
      </c>
      <c r="CY100" s="23">
        <v>20.309999999999999</v>
      </c>
      <c r="CZ100" s="23">
        <v>35.25</v>
      </c>
      <c r="DH100" s="20"/>
      <c r="DO100" s="19"/>
    </row>
    <row r="101" spans="1:119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6">
        <v>84.3</v>
      </c>
      <c r="BW101" s="19">
        <v>14.082430069930071</v>
      </c>
      <c r="BX101" s="20">
        <v>12.485139860139862</v>
      </c>
      <c r="BY101" s="5">
        <v>1456.479</v>
      </c>
      <c r="BZ101" s="25">
        <v>5.4967408142312877</v>
      </c>
      <c r="CA101" s="25">
        <v>4.4191658706116046</v>
      </c>
      <c r="CB101" s="25">
        <v>3.7017643522696901</v>
      </c>
      <c r="CC101" s="25">
        <v>4.6156551582339196</v>
      </c>
      <c r="CD101" s="25">
        <v>2.3644431602804863</v>
      </c>
      <c r="CE101" s="25">
        <v>6.3546466297477133</v>
      </c>
      <c r="CF101" s="20">
        <v>3.6844405594405596</v>
      </c>
      <c r="CG101" s="6">
        <v>107</v>
      </c>
      <c r="CH101" s="6">
        <v>120</v>
      </c>
      <c r="CI101" s="6">
        <v>108</v>
      </c>
      <c r="CJ101" s="23">
        <v>102.91262135922329</v>
      </c>
      <c r="CK101" s="6">
        <v>81.3</v>
      </c>
      <c r="CL101" s="6">
        <v>76.400000000000006</v>
      </c>
      <c r="CM101" s="24">
        <v>8.1356212897143877E-4</v>
      </c>
      <c r="CN101" s="5">
        <v>6.0334021248949023E-2</v>
      </c>
      <c r="CO101" s="5">
        <v>3.6203610283064534E-2</v>
      </c>
      <c r="CP101" s="5">
        <v>78498</v>
      </c>
      <c r="CQ101" s="20">
        <v>4.4833104028128103E-2</v>
      </c>
      <c r="CR101" s="20">
        <v>1.0739127111518765E-3</v>
      </c>
      <c r="CS101" s="5">
        <v>4807.5</v>
      </c>
      <c r="CT101" s="5">
        <v>6.1243598563020717E-2</v>
      </c>
      <c r="CU101" s="23">
        <v>82.58</v>
      </c>
      <c r="CV101" s="23">
        <v>3.19</v>
      </c>
      <c r="CW101" s="23">
        <v>5.36</v>
      </c>
      <c r="CX101" s="23">
        <v>522.01</v>
      </c>
      <c r="CY101" s="23">
        <v>20.16</v>
      </c>
      <c r="CZ101" s="23">
        <v>33.880000000000003</v>
      </c>
      <c r="DH101" s="20"/>
      <c r="DO101" s="19"/>
    </row>
    <row r="102" spans="1:119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6">
        <v>92.15</v>
      </c>
      <c r="BW102" s="19">
        <v>14.238849107065827</v>
      </c>
      <c r="BX102" s="20">
        <v>12.349538434992667</v>
      </c>
      <c r="BY102" s="5">
        <v>1457.2429999999999</v>
      </c>
      <c r="BZ102" s="25">
        <v>-0.3322595954336176</v>
      </c>
      <c r="CA102" s="25">
        <v>-4.3410588667279963</v>
      </c>
      <c r="CB102" s="25">
        <v>-5.0143005313418989</v>
      </c>
      <c r="CC102" s="25">
        <v>-4.1660839653606772</v>
      </c>
      <c r="CD102" s="25">
        <v>3.5456214485554423</v>
      </c>
      <c r="CE102" s="25">
        <v>-1.3401173809070008</v>
      </c>
      <c r="CF102" s="20">
        <v>3.9750668622206891</v>
      </c>
      <c r="CG102" s="6">
        <v>104</v>
      </c>
      <c r="CH102" s="6">
        <v>121</v>
      </c>
      <c r="CI102" s="6">
        <v>103</v>
      </c>
      <c r="CJ102" s="23">
        <v>95.833333333333329</v>
      </c>
      <c r="CK102" s="6">
        <v>74.7</v>
      </c>
      <c r="CL102" s="6">
        <v>72</v>
      </c>
      <c r="CM102" s="24">
        <v>8.063719876835381E-4</v>
      </c>
      <c r="CN102" s="5">
        <v>5.9998218693538947E-2</v>
      </c>
      <c r="CO102" s="5">
        <v>3.6448596584981043E-2</v>
      </c>
      <c r="CP102" s="5">
        <v>78594</v>
      </c>
      <c r="CQ102" s="20">
        <v>4.4273354200066159E-2</v>
      </c>
      <c r="CR102" s="20">
        <v>1.1724813599002469E-3</v>
      </c>
      <c r="CS102" s="5">
        <v>4842.6000000000004</v>
      </c>
      <c r="CT102" s="5">
        <v>6.1615390487823503E-2</v>
      </c>
      <c r="CU102" s="23">
        <v>90.05</v>
      </c>
      <c r="CV102" s="23">
        <v>3.14</v>
      </c>
      <c r="CW102" s="23">
        <v>5.13</v>
      </c>
      <c r="CX102" s="23">
        <v>560.65</v>
      </c>
      <c r="CY102" s="23">
        <v>19.55</v>
      </c>
      <c r="CZ102" s="23">
        <v>31.94</v>
      </c>
      <c r="DH102" s="20"/>
      <c r="DO102" s="19"/>
    </row>
    <row r="103" spans="1:119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6">
        <v>100.31</v>
      </c>
      <c r="BW103" s="19">
        <v>14.435333106730114</v>
      </c>
      <c r="BX103" s="20">
        <v>12.500084976206661</v>
      </c>
      <c r="BY103" s="5">
        <v>1436.079</v>
      </c>
      <c r="BZ103" s="25">
        <v>4.9114370856570435</v>
      </c>
      <c r="CA103" s="25">
        <v>9.3247139367006593</v>
      </c>
      <c r="CB103" s="25">
        <v>8.667864412799398</v>
      </c>
      <c r="CC103" s="25">
        <v>9.5017069982707518</v>
      </c>
      <c r="CD103" s="25">
        <v>-4.3963317231358143</v>
      </c>
      <c r="CE103" s="25">
        <v>7.4194856384980437</v>
      </c>
      <c r="CF103" s="20">
        <v>4.2619816451393611</v>
      </c>
      <c r="CG103" s="6">
        <v>99</v>
      </c>
      <c r="CH103" s="6">
        <v>121</v>
      </c>
      <c r="CI103" s="6">
        <v>114</v>
      </c>
      <c r="CJ103" s="23">
        <v>107.83410138248848</v>
      </c>
      <c r="CK103" s="6">
        <v>82.4</v>
      </c>
      <c r="CL103" s="6">
        <v>76.599999999999994</v>
      </c>
      <c r="CM103" s="24">
        <v>8.1022547971700508E-4</v>
      </c>
      <c r="CN103" s="5">
        <v>5.9895912862014559E-2</v>
      </c>
      <c r="CO103" s="5">
        <v>3.6676439151015421E-2</v>
      </c>
      <c r="CP103" s="5">
        <v>78588</v>
      </c>
      <c r="CQ103" s="20">
        <v>4.5826780170000511E-2</v>
      </c>
      <c r="CR103" s="20">
        <v>1.276403522166234E-3</v>
      </c>
      <c r="CS103" s="5">
        <v>4878.1000000000004</v>
      </c>
      <c r="CT103" s="5">
        <v>6.2071817580292163E-2</v>
      </c>
      <c r="CU103" s="23">
        <v>99.6</v>
      </c>
      <c r="CV103" s="23">
        <v>3.11</v>
      </c>
      <c r="CW103" s="23">
        <v>5.22</v>
      </c>
      <c r="CX103" s="23">
        <v>617.01</v>
      </c>
      <c r="CY103" s="23">
        <v>19.27</v>
      </c>
      <c r="CZ103" s="23">
        <v>32.340000000000003</v>
      </c>
      <c r="DH103" s="20"/>
      <c r="DO103" s="19"/>
    </row>
    <row r="104" spans="1:119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6">
        <v>98.7</v>
      </c>
      <c r="BW104" s="19">
        <v>14.761637171852721</v>
      </c>
      <c r="BX104" s="20">
        <v>12.585842489306383</v>
      </c>
      <c r="BY104" s="5">
        <v>1432.809</v>
      </c>
      <c r="BZ104" s="25">
        <v>0.22750565968281339</v>
      </c>
      <c r="CA104" s="25">
        <v>0.33082543220491917</v>
      </c>
      <c r="CB104" s="25">
        <v>2.4529889279284536</v>
      </c>
      <c r="CC104" s="25">
        <v>-0.2488424486298691</v>
      </c>
      <c r="CD104" s="25">
        <v>6.4539042010322714</v>
      </c>
      <c r="CE104" s="25">
        <v>-1.4732319389847741</v>
      </c>
      <c r="CF104" s="20">
        <v>4.1390589616707203</v>
      </c>
      <c r="CG104" s="6">
        <v>104</v>
      </c>
      <c r="CH104" s="6">
        <v>121</v>
      </c>
      <c r="CI104" s="6">
        <v>113</v>
      </c>
      <c r="CJ104" s="23">
        <v>111.50442477876106</v>
      </c>
      <c r="CK104" s="6">
        <v>87.7</v>
      </c>
      <c r="CL104" s="6">
        <v>76.599999999999994</v>
      </c>
      <c r="CM104" s="24">
        <v>8.1110250517414325E-4</v>
      </c>
      <c r="CN104" s="5">
        <v>5.9872773213809564E-2</v>
      </c>
      <c r="CO104" s="5">
        <v>3.6766382670746729E-2</v>
      </c>
      <c r="CP104" s="5">
        <v>78757</v>
      </c>
      <c r="CQ104" s="20">
        <v>4.630199220386759E-2</v>
      </c>
      <c r="CR104" s="20">
        <v>1.2532219358279265E-3</v>
      </c>
      <c r="CS104" s="5">
        <v>4914.2</v>
      </c>
      <c r="CT104" s="5">
        <v>6.2396993283136734E-2</v>
      </c>
      <c r="CU104" s="23">
        <v>99.72</v>
      </c>
      <c r="CV104" s="23">
        <v>3.1</v>
      </c>
      <c r="CW104" s="23">
        <v>5.32</v>
      </c>
      <c r="CX104" s="23">
        <v>608.62</v>
      </c>
      <c r="CY104" s="23">
        <v>18.920000000000002</v>
      </c>
      <c r="CZ104" s="23">
        <v>32.47</v>
      </c>
      <c r="DH104" s="20"/>
      <c r="DO104" s="19"/>
    </row>
    <row r="105" spans="1:119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6">
        <v>98.34</v>
      </c>
      <c r="BW105" s="19">
        <v>14.749875456658918</v>
      </c>
      <c r="BX105" s="20">
        <v>12.611632348057123</v>
      </c>
      <c r="BY105" s="5">
        <v>1432.3879999999999</v>
      </c>
      <c r="BZ105" s="25">
        <v>8.533125761203312</v>
      </c>
      <c r="CA105" s="25">
        <v>3.335730572188</v>
      </c>
      <c r="CB105" s="25">
        <v>6.8842874890966685</v>
      </c>
      <c r="CC105" s="25">
        <v>2.3670225898814996</v>
      </c>
      <c r="CD105" s="25">
        <v>18.136934907927877</v>
      </c>
      <c r="CE105" s="25">
        <v>5.9114159228601117</v>
      </c>
      <c r="CF105" s="20">
        <v>4.0825307206908006</v>
      </c>
      <c r="CG105" s="6">
        <v>98</v>
      </c>
      <c r="CH105" s="6">
        <v>120</v>
      </c>
      <c r="CI105" s="6">
        <v>120</v>
      </c>
      <c r="CJ105" s="23">
        <v>114.52991452991452</v>
      </c>
      <c r="CK105" s="6">
        <v>88.5</v>
      </c>
      <c r="CL105" s="6">
        <v>79.099999999999994</v>
      </c>
      <c r="CM105" s="24">
        <v>8.01616283301334E-4</v>
      </c>
      <c r="CN105" s="5">
        <v>5.9697072368833842E-2</v>
      </c>
      <c r="CO105" s="5">
        <v>3.6655711578762434E-2</v>
      </c>
      <c r="CP105" s="5">
        <v>79689</v>
      </c>
      <c r="CQ105" s="20">
        <v>4.6159570329656535E-2</v>
      </c>
      <c r="CR105" s="20">
        <v>1.2340473591085344E-3</v>
      </c>
      <c r="CS105" s="5">
        <v>4950.6000000000004</v>
      </c>
      <c r="CT105" s="5">
        <v>6.2124007077513838E-2</v>
      </c>
      <c r="CU105" s="23">
        <v>99.4</v>
      </c>
      <c r="CV105" s="23">
        <v>3.09</v>
      </c>
      <c r="CW105" s="23">
        <v>5.43</v>
      </c>
      <c r="CX105" s="23">
        <v>603.69000000000005</v>
      </c>
      <c r="CY105" s="23">
        <v>18.77</v>
      </c>
      <c r="CZ105" s="23">
        <v>32.979999999999997</v>
      </c>
      <c r="DH105" s="20"/>
      <c r="DO105" s="19"/>
    </row>
    <row r="106" spans="1:119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6">
        <v>102.09</v>
      </c>
      <c r="BW106" s="19">
        <v>14.923130764163371</v>
      </c>
      <c r="BX106" s="20">
        <v>12.78120882740448</v>
      </c>
      <c r="BY106" s="5">
        <v>1422.625</v>
      </c>
      <c r="BZ106" s="25">
        <v>-5.4186934601188099</v>
      </c>
      <c r="CA106" s="25">
        <v>-0.42368083958115732</v>
      </c>
      <c r="CB106" s="25">
        <v>2.7512596759200756</v>
      </c>
      <c r="CC106" s="25">
        <v>-1.3199537496685299</v>
      </c>
      <c r="CD106" s="25">
        <v>-13.179892372013409</v>
      </c>
      <c r="CE106" s="25">
        <v>-3.2277382908587189</v>
      </c>
      <c r="CF106" s="20">
        <v>4.2033102766798418</v>
      </c>
      <c r="CG106" s="6">
        <v>104</v>
      </c>
      <c r="CH106" s="6">
        <v>122</v>
      </c>
      <c r="CI106" s="6">
        <v>120</v>
      </c>
      <c r="CJ106" s="23">
        <v>114.16309012875536</v>
      </c>
      <c r="CK106" s="6">
        <v>90.3</v>
      </c>
      <c r="CL106" s="6">
        <v>77.900000000000006</v>
      </c>
      <c r="CM106" s="24">
        <v>8.0232630388587189E-4</v>
      </c>
      <c r="CN106" s="5">
        <v>5.8509276633818399E-2</v>
      </c>
      <c r="CO106" s="5">
        <v>3.620100408842937E-2</v>
      </c>
      <c r="CP106" s="5">
        <v>80471</v>
      </c>
      <c r="CQ106" s="20">
        <v>4.6114438741907023E-2</v>
      </c>
      <c r="CR106" s="20">
        <v>1.2686557890420151E-3</v>
      </c>
      <c r="CS106" s="5">
        <v>4987.3</v>
      </c>
      <c r="CT106" s="5">
        <v>6.1976364156031367E-2</v>
      </c>
      <c r="CU106" s="23">
        <v>99.17</v>
      </c>
      <c r="CV106" s="23">
        <v>3.07</v>
      </c>
      <c r="CW106" s="23">
        <v>5.7</v>
      </c>
      <c r="CX106" s="23">
        <v>597.9</v>
      </c>
      <c r="CY106" s="23">
        <v>18.510000000000002</v>
      </c>
      <c r="CZ106" s="23">
        <v>34.369999999999997</v>
      </c>
      <c r="DH106" s="20"/>
      <c r="DO106" s="19"/>
    </row>
    <row r="107" spans="1:119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6">
        <v>107.2</v>
      </c>
      <c r="BW107" s="19">
        <v>15.308100875770354</v>
      </c>
      <c r="BX107" s="20">
        <v>13.552870580603306</v>
      </c>
      <c r="BY107" s="5">
        <v>1429.346</v>
      </c>
      <c r="BZ107" s="25">
        <v>1.1612731027121175</v>
      </c>
      <c r="CA107" s="25">
        <v>3.3605169600094649</v>
      </c>
      <c r="CB107" s="25">
        <v>5.2316662272371977</v>
      </c>
      <c r="CC107" s="25">
        <v>2.8313108295177241</v>
      </c>
      <c r="CD107" s="25">
        <v>-2.0957516214768432</v>
      </c>
      <c r="CE107" s="25">
        <v>2.082438229082654</v>
      </c>
      <c r="CF107" s="20">
        <v>4.3464158287382419</v>
      </c>
      <c r="CG107" s="6">
        <v>106</v>
      </c>
      <c r="CH107" s="6">
        <v>127</v>
      </c>
      <c r="CI107" s="6">
        <v>130</v>
      </c>
      <c r="CJ107" s="23">
        <v>116.66666666666667</v>
      </c>
      <c r="CK107" s="6">
        <v>96.4</v>
      </c>
      <c r="CL107" s="6">
        <v>91.6</v>
      </c>
      <c r="CM107" s="24">
        <v>8.0113517953244329E-4</v>
      </c>
      <c r="CN107" s="5">
        <v>5.9263481789317549E-2</v>
      </c>
      <c r="CO107" s="5">
        <v>3.6395645618035377E-2</v>
      </c>
      <c r="CP107" s="5">
        <v>81573</v>
      </c>
      <c r="CQ107" s="20">
        <v>4.6506319492969489E-2</v>
      </c>
      <c r="CR107" s="20">
        <v>1.3141603226557808E-3</v>
      </c>
      <c r="CS107" s="5">
        <v>5025.3</v>
      </c>
      <c r="CT107" s="5">
        <v>6.1604942811959842E-2</v>
      </c>
      <c r="CU107" s="23">
        <v>107.7</v>
      </c>
      <c r="CV107" s="23">
        <v>3.07</v>
      </c>
      <c r="CW107" s="23">
        <v>5.81</v>
      </c>
      <c r="CX107" s="23">
        <v>644.62</v>
      </c>
      <c r="CY107" s="23">
        <v>18.38</v>
      </c>
      <c r="CZ107" s="23">
        <v>34.770000000000003</v>
      </c>
      <c r="DH107" s="20"/>
      <c r="DO107" s="19"/>
    </row>
    <row r="108" spans="1:119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6">
        <v>107.14</v>
      </c>
      <c r="BW108" s="19">
        <v>15.38585532943784</v>
      </c>
      <c r="BX108" s="20">
        <v>13.766391295587345</v>
      </c>
      <c r="BY108" s="5">
        <v>1437.9549999999999</v>
      </c>
      <c r="BZ108" s="25">
        <v>2.7379596773304673</v>
      </c>
      <c r="CA108" s="25">
        <v>6.258207741706916</v>
      </c>
      <c r="CB108" s="25">
        <v>5.9232666096308</v>
      </c>
      <c r="CC108" s="25">
        <v>6.3522903291649158</v>
      </c>
      <c r="CD108" s="25">
        <v>-4.5040832838734532</v>
      </c>
      <c r="CE108" s="25">
        <v>4.7721981599221612</v>
      </c>
      <c r="CF108" s="20">
        <v>4.3175498690308283</v>
      </c>
      <c r="CG108" s="6">
        <v>129</v>
      </c>
      <c r="CH108" s="6">
        <v>132</v>
      </c>
      <c r="CI108" s="6">
        <v>119</v>
      </c>
      <c r="CJ108" s="23">
        <v>113.79310344827587</v>
      </c>
      <c r="CK108" s="6">
        <v>99.3</v>
      </c>
      <c r="CL108" s="6">
        <v>82.9</v>
      </c>
      <c r="CM108" s="24">
        <v>8.0185909384403598E-4</v>
      </c>
      <c r="CN108" s="5">
        <v>5.9231509569582001E-2</v>
      </c>
      <c r="CO108" s="5">
        <v>3.6501151273710751E-2</v>
      </c>
      <c r="CP108" s="5">
        <v>82083</v>
      </c>
      <c r="CQ108" s="20">
        <v>4.7413057514954379E-2</v>
      </c>
      <c r="CR108" s="20">
        <v>1.3052641838139445E-3</v>
      </c>
      <c r="CS108" s="5">
        <v>5062.3999999999996</v>
      </c>
      <c r="CT108" s="5">
        <v>6.1674159082879522E-2</v>
      </c>
      <c r="CU108" s="23">
        <v>108</v>
      </c>
      <c r="CV108" s="23">
        <v>3.07</v>
      </c>
      <c r="CW108" s="23">
        <v>5.97</v>
      </c>
      <c r="CX108" s="23">
        <v>641.77</v>
      </c>
      <c r="CY108" s="23">
        <v>18.239999999999998</v>
      </c>
      <c r="CZ108" s="23">
        <v>35.479999999999997</v>
      </c>
      <c r="DH108" s="20"/>
      <c r="DO108" s="19"/>
    </row>
    <row r="109" spans="1:119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6">
        <v>110.55</v>
      </c>
      <c r="BW109" s="19">
        <v>15.379511338230598</v>
      </c>
      <c r="BX109" s="20">
        <v>13.858631427658894</v>
      </c>
      <c r="BY109" s="5">
        <v>1409.2950000000001</v>
      </c>
      <c r="BZ109" s="25">
        <v>2.6290080109663361</v>
      </c>
      <c r="CA109" s="25">
        <v>2.4527465800456949</v>
      </c>
      <c r="CB109" s="25">
        <v>4.0719844863423305</v>
      </c>
      <c r="CC109" s="25">
        <v>1.9930387187466896</v>
      </c>
      <c r="CD109" s="25">
        <v>3.5943631257295632</v>
      </c>
      <c r="CE109" s="25">
        <v>2.3549399858317019</v>
      </c>
      <c r="CF109" s="20">
        <v>4.4135260300223571</v>
      </c>
      <c r="CG109" s="6">
        <v>122</v>
      </c>
      <c r="CH109" s="6">
        <v>129</v>
      </c>
      <c r="CI109" s="6">
        <v>125</v>
      </c>
      <c r="CJ109" s="23">
        <v>118.69918699186992</v>
      </c>
      <c r="CK109" s="6">
        <v>101.9</v>
      </c>
      <c r="CL109" s="6">
        <v>92</v>
      </c>
      <c r="CM109" s="24">
        <v>8.0187296318282584E-4</v>
      </c>
      <c r="CN109" s="5">
        <v>5.9362998679476149E-2</v>
      </c>
      <c r="CO109" s="5">
        <v>3.6587427159177642E-2</v>
      </c>
      <c r="CP109" s="5">
        <v>82543</v>
      </c>
      <c r="CQ109" s="20">
        <v>4.786582750808669E-2</v>
      </c>
      <c r="CR109" s="20">
        <v>1.33930193959512E-3</v>
      </c>
      <c r="CS109" s="5">
        <v>5100.1000000000004</v>
      </c>
      <c r="CT109" s="5">
        <v>6.178718970718293E-2</v>
      </c>
      <c r="CU109" s="23">
        <v>109.4</v>
      </c>
      <c r="CV109" s="23">
        <v>3.08</v>
      </c>
      <c r="CW109" s="23">
        <v>6.14</v>
      </c>
      <c r="CX109" s="23">
        <v>643.91</v>
      </c>
      <c r="CY109" s="23">
        <v>18.13</v>
      </c>
      <c r="CZ109" s="23">
        <v>36.14</v>
      </c>
      <c r="DH109" s="20"/>
      <c r="DO109" s="19"/>
    </row>
    <row r="110" spans="1:119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6">
        <v>118.05</v>
      </c>
      <c r="BW110" s="19">
        <v>15.724118899314043</v>
      </c>
      <c r="BX110" s="20">
        <v>14.135496333674997</v>
      </c>
      <c r="BY110" s="5">
        <v>1420.0909999999999</v>
      </c>
      <c r="BZ110" s="25">
        <v>3.345345871311399</v>
      </c>
      <c r="CA110" s="25">
        <v>6.423826453445673</v>
      </c>
      <c r="CB110" s="25">
        <v>10.856389526647956</v>
      </c>
      <c r="CC110" s="25">
        <v>5.1266840003360885</v>
      </c>
      <c r="CD110" s="25">
        <v>3.3086447401213386</v>
      </c>
      <c r="CE110" s="25">
        <v>3.3560860671208133</v>
      </c>
      <c r="CF110" s="20">
        <v>4.6538673815343374</v>
      </c>
      <c r="CG110" s="6">
        <v>113</v>
      </c>
      <c r="CH110" s="6">
        <v>124</v>
      </c>
      <c r="CI110" s="6">
        <v>117</v>
      </c>
      <c r="CJ110" s="23">
        <v>113.41991341991343</v>
      </c>
      <c r="CK110" s="6">
        <v>95.9</v>
      </c>
      <c r="CL110" s="6">
        <v>88.5</v>
      </c>
      <c r="CM110" s="24">
        <v>8.0193045563549164E-4</v>
      </c>
      <c r="CN110" s="5">
        <v>5.8924460431654675E-2</v>
      </c>
      <c r="CO110" s="5">
        <v>3.6813309352517982E-2</v>
      </c>
      <c r="CP110" s="5">
        <v>83400</v>
      </c>
      <c r="CQ110" s="20">
        <v>4.8334412470023985E-2</v>
      </c>
      <c r="CR110" s="20">
        <v>1.4154676258992804E-3</v>
      </c>
      <c r="CS110" s="5">
        <v>5138.3999999999996</v>
      </c>
      <c r="CT110" s="5">
        <v>6.1611510791366904E-2</v>
      </c>
      <c r="CU110" s="23">
        <v>117.5</v>
      </c>
      <c r="CV110" s="23">
        <v>3.15</v>
      </c>
      <c r="CW110" s="23">
        <v>6.42</v>
      </c>
      <c r="CX110" s="23">
        <v>685.08</v>
      </c>
      <c r="CY110" s="23">
        <v>18.37</v>
      </c>
      <c r="CZ110" s="23">
        <v>37.43</v>
      </c>
      <c r="DH110" s="20"/>
      <c r="DO110" s="19"/>
    </row>
    <row r="111" spans="1:119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6">
        <v>111.52</v>
      </c>
      <c r="BW111" s="19">
        <v>15.793071197537119</v>
      </c>
      <c r="BX111" s="20">
        <v>14.717236272943376</v>
      </c>
      <c r="BY111" s="5">
        <v>1431.595</v>
      </c>
      <c r="BZ111" s="25">
        <v>4.1198701331201795</v>
      </c>
      <c r="CA111" s="25">
        <v>5.9537503047939051</v>
      </c>
      <c r="CB111" s="25">
        <v>8.6297683952100339</v>
      </c>
      <c r="CC111" s="25">
        <v>5.1530182897917598</v>
      </c>
      <c r="CD111" s="25">
        <v>5.4180282692724564</v>
      </c>
      <c r="CE111" s="25">
        <v>3.7314285213555145</v>
      </c>
      <c r="CF111" s="20">
        <v>4.3458945481469931</v>
      </c>
      <c r="CG111" s="6">
        <v>109</v>
      </c>
      <c r="CH111" s="6">
        <v>119</v>
      </c>
      <c r="CI111" s="6">
        <v>103</v>
      </c>
      <c r="CJ111" s="23">
        <v>115.2542372881356</v>
      </c>
      <c r="CK111" s="6">
        <v>95.8</v>
      </c>
      <c r="CL111" s="6">
        <v>74</v>
      </c>
      <c r="CM111" s="24">
        <v>8.0390044048690387E-4</v>
      </c>
      <c r="CN111" s="5">
        <v>5.923364751574859E-2</v>
      </c>
      <c r="CO111" s="5">
        <v>3.6835137119310378E-2</v>
      </c>
      <c r="CP111" s="5">
        <v>84452</v>
      </c>
      <c r="CQ111" s="20">
        <v>4.8955726329749441E-2</v>
      </c>
      <c r="CR111" s="20">
        <v>1.3205134277459384E-3</v>
      </c>
      <c r="CS111" s="5">
        <v>5177.2</v>
      </c>
      <c r="CT111" s="5">
        <v>6.1303462321792256E-2</v>
      </c>
      <c r="CU111" s="23">
        <v>112.4</v>
      </c>
      <c r="CV111" s="23">
        <v>3.17</v>
      </c>
      <c r="CW111" s="23">
        <v>6.8</v>
      </c>
      <c r="CX111" s="23">
        <v>643.23</v>
      </c>
      <c r="CY111" s="23">
        <v>18.14</v>
      </c>
      <c r="CZ111" s="23">
        <v>38.909999999999997</v>
      </c>
      <c r="DH111" s="20"/>
      <c r="DO111" s="19"/>
    </row>
    <row r="112" spans="1:119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6">
        <v>104.26</v>
      </c>
      <c r="BW112" s="19">
        <v>15.927337632427454</v>
      </c>
      <c r="BX112" s="20">
        <v>14.737256256717336</v>
      </c>
      <c r="BY112" s="5">
        <v>1424.5260000000001</v>
      </c>
      <c r="BZ112" s="25">
        <v>-2.3284479158877933</v>
      </c>
      <c r="CA112" s="25">
        <v>-0.60869489442704217</v>
      </c>
      <c r="CB112" s="25">
        <v>2.354324517488426</v>
      </c>
      <c r="CC112" s="25">
        <v>-1.4866134873219914</v>
      </c>
      <c r="CD112" s="25">
        <v>2.5729598997343999</v>
      </c>
      <c r="CE112" s="25">
        <v>-3.7806952536511353</v>
      </c>
      <c r="CF112" s="20">
        <v>4.0019960079840322</v>
      </c>
      <c r="CG112" s="6">
        <v>106</v>
      </c>
      <c r="CH112" s="6">
        <v>113</v>
      </c>
      <c r="CI112" s="6">
        <v>94</v>
      </c>
      <c r="CJ112" s="23">
        <v>113.04347826086958</v>
      </c>
      <c r="CK112" s="6">
        <v>92.7</v>
      </c>
      <c r="CL112" s="6">
        <v>68</v>
      </c>
      <c r="CM112" s="24">
        <v>8.0531783764747314E-4</v>
      </c>
      <c r="CN112" s="5">
        <v>6.0084521922873745E-2</v>
      </c>
      <c r="CO112" s="5">
        <v>3.7214990902154139E-2</v>
      </c>
      <c r="CP112" s="5">
        <v>85185</v>
      </c>
      <c r="CQ112" s="20">
        <v>4.8908082408874801E-2</v>
      </c>
      <c r="CR112" s="20">
        <v>1.2239243998356519E-3</v>
      </c>
      <c r="CS112" s="5">
        <v>5218.2</v>
      </c>
      <c r="CT112" s="5">
        <v>6.1257263602746963E-2</v>
      </c>
      <c r="CU112" s="23">
        <v>104.8</v>
      </c>
      <c r="CV112" s="23">
        <v>3.22</v>
      </c>
      <c r="CW112" s="23">
        <v>7.23</v>
      </c>
      <c r="CX112" s="23">
        <v>587.53</v>
      </c>
      <c r="CY112" s="23">
        <v>18.05</v>
      </c>
      <c r="CZ112" s="23">
        <v>40.53</v>
      </c>
      <c r="DH112" s="20"/>
      <c r="DO112" s="19"/>
    </row>
    <row r="113" spans="1:119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6">
        <v>108.43</v>
      </c>
      <c r="BW113" s="19">
        <v>15.75871030923952</v>
      </c>
      <c r="BX113" s="20">
        <v>14.708840257636822</v>
      </c>
      <c r="BY113" s="5">
        <v>1406.4059999999999</v>
      </c>
      <c r="BZ113" s="25">
        <v>-4.2422261022592176</v>
      </c>
      <c r="CA113" s="25">
        <v>-4.6637585412856861</v>
      </c>
      <c r="CB113" s="25">
        <v>0.50254619634793585</v>
      </c>
      <c r="CC113" s="25">
        <v>-6.188052524720721</v>
      </c>
      <c r="CD113" s="25">
        <v>3.97658307804523</v>
      </c>
      <c r="CE113" s="25">
        <v>-6.6671472055925411</v>
      </c>
      <c r="CF113" s="20">
        <v>4.0841462955290222</v>
      </c>
      <c r="CG113" s="6">
        <v>93</v>
      </c>
      <c r="CH113" s="6">
        <v>106</v>
      </c>
      <c r="CI113" s="6">
        <v>92</v>
      </c>
      <c r="CJ113" s="23">
        <v>111.89427312775331</v>
      </c>
      <c r="CK113" s="6">
        <v>86.6</v>
      </c>
      <c r="CL113" s="6">
        <v>63.7</v>
      </c>
      <c r="CM113" s="24">
        <v>8.0789116601160391E-4</v>
      </c>
      <c r="CN113" s="5">
        <v>6.0422515440763609E-2</v>
      </c>
      <c r="CO113" s="5">
        <v>3.7655518903237879E-2</v>
      </c>
      <c r="CP113" s="5">
        <v>85488</v>
      </c>
      <c r="CQ113" s="20">
        <v>4.8530015908665548E-2</v>
      </c>
      <c r="CR113" s="20">
        <v>1.2683651506644209E-3</v>
      </c>
      <c r="CS113" s="5">
        <v>5260.7</v>
      </c>
      <c r="CT113" s="5">
        <v>6.1537291783642145E-2</v>
      </c>
      <c r="CU113" s="23">
        <v>105.6</v>
      </c>
      <c r="CV113" s="23">
        <v>3.27</v>
      </c>
      <c r="CW113" s="23">
        <v>7.69</v>
      </c>
      <c r="CX113" s="23">
        <v>578.91999999999996</v>
      </c>
      <c r="CY113" s="23">
        <v>17.93</v>
      </c>
      <c r="CZ113" s="23">
        <v>42.16</v>
      </c>
      <c r="DH113" s="20"/>
      <c r="DO113" s="19"/>
    </row>
    <row r="114" spans="1:119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6">
        <v>97.55</v>
      </c>
      <c r="BW114" s="19">
        <v>15.798205118735456</v>
      </c>
      <c r="BX114" s="20">
        <v>14.848912361044428</v>
      </c>
      <c r="BY114" s="5">
        <v>1415.7660000000001</v>
      </c>
      <c r="BZ114" s="25">
        <v>1.2093378830415504</v>
      </c>
      <c r="CA114" s="25">
        <v>0.38466734899337823</v>
      </c>
      <c r="CB114" s="25">
        <v>5.5031547726185304</v>
      </c>
      <c r="CC114" s="25">
        <v>-1.0668353650051088</v>
      </c>
      <c r="CD114" s="25">
        <v>9.5613790245727657</v>
      </c>
      <c r="CE114" s="25">
        <v>-1.1591372896049614</v>
      </c>
      <c r="CF114" s="20">
        <v>3.6026886287254865</v>
      </c>
      <c r="CG114" s="6">
        <v>109</v>
      </c>
      <c r="CH114" s="6">
        <v>118</v>
      </c>
      <c r="CI114" s="6">
        <v>95</v>
      </c>
      <c r="CJ114" s="23">
        <v>111.11111111111111</v>
      </c>
      <c r="CK114" s="6">
        <v>91.7</v>
      </c>
      <c r="CL114" s="6">
        <v>67.8</v>
      </c>
      <c r="CM114" s="24">
        <v>8.0332403560143977E-4</v>
      </c>
      <c r="CN114" s="5">
        <v>6.0777074339417363E-2</v>
      </c>
      <c r="CO114" s="5">
        <v>3.8131572551243623E-2</v>
      </c>
      <c r="CP114" s="5">
        <v>86401</v>
      </c>
      <c r="CQ114" s="20">
        <v>4.8226305251096627E-2</v>
      </c>
      <c r="CR114" s="20">
        <v>1.1290378583581207E-3</v>
      </c>
      <c r="CS114" s="5">
        <v>5304.9</v>
      </c>
      <c r="CT114" s="5">
        <v>6.1398594923669864E-2</v>
      </c>
      <c r="CU114" s="23">
        <v>94.78</v>
      </c>
      <c r="CV114" s="23">
        <v>3.38</v>
      </c>
      <c r="CW114" s="23">
        <v>8.16</v>
      </c>
      <c r="CX114" s="23">
        <v>508.35</v>
      </c>
      <c r="CY114" s="23">
        <v>18.13</v>
      </c>
      <c r="CZ114" s="23">
        <v>43.77</v>
      </c>
      <c r="DH114" s="20"/>
      <c r="DO114" s="19"/>
    </row>
    <row r="115" spans="1:119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6">
        <v>93.98</v>
      </c>
      <c r="BW115" s="19">
        <v>15.994744853580748</v>
      </c>
      <c r="BX115" s="20">
        <v>14.910336329370834</v>
      </c>
      <c r="BY115" s="5">
        <v>1442.35</v>
      </c>
      <c r="BZ115" s="25">
        <v>-3.192448774649387</v>
      </c>
      <c r="CA115" s="25">
        <v>-7.8813069967899585</v>
      </c>
      <c r="CB115" s="25">
        <v>-3.8092182089636921</v>
      </c>
      <c r="CC115" s="25">
        <v>-9.0283806950434649</v>
      </c>
      <c r="CD115" s="25">
        <v>5.5329194607955028</v>
      </c>
      <c r="CE115" s="25">
        <v>-5.650312768277626</v>
      </c>
      <c r="CF115" s="20">
        <v>3.4060597274572344</v>
      </c>
      <c r="CG115" s="6">
        <v>88</v>
      </c>
      <c r="CH115" s="6">
        <v>100</v>
      </c>
      <c r="CI115" s="6">
        <v>83</v>
      </c>
      <c r="CJ115" s="23">
        <v>108.67579908675799</v>
      </c>
      <c r="CK115" s="6">
        <v>81.8</v>
      </c>
      <c r="CL115" s="6">
        <v>50.1</v>
      </c>
      <c r="CM115" s="24">
        <v>7.9604694824865518E-4</v>
      </c>
      <c r="CN115" s="5">
        <v>6.1973761503818288E-2</v>
      </c>
      <c r="CO115" s="5">
        <v>3.8640896577938011E-2</v>
      </c>
      <c r="CP115" s="5">
        <v>86819</v>
      </c>
      <c r="CQ115" s="20">
        <v>4.7123106693235349E-2</v>
      </c>
      <c r="CR115" s="20">
        <v>1.082481945196328E-3</v>
      </c>
      <c r="CS115" s="5">
        <v>5352</v>
      </c>
      <c r="CT115" s="5">
        <v>6.1645492346145428E-2</v>
      </c>
      <c r="CU115" s="23">
        <v>97.44</v>
      </c>
      <c r="CV115" s="23">
        <v>3.44</v>
      </c>
      <c r="CW115" s="23">
        <v>8.36</v>
      </c>
      <c r="CX115" s="23">
        <v>505.13</v>
      </c>
      <c r="CY115" s="23">
        <v>17.829999999999998</v>
      </c>
      <c r="CZ115" s="23">
        <v>43.34</v>
      </c>
      <c r="DH115" s="20"/>
      <c r="DO115" s="19"/>
    </row>
    <row r="116" spans="1:119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6">
        <v>86</v>
      </c>
      <c r="BW116" s="19">
        <v>16.302039082412914</v>
      </c>
      <c r="BX116" s="20">
        <v>15.097316624185781</v>
      </c>
      <c r="BY116" s="5">
        <v>1451.635</v>
      </c>
      <c r="BZ116" s="25">
        <v>2.7300938636909891</v>
      </c>
      <c r="CA116" s="25">
        <v>-2.5440968074549914</v>
      </c>
      <c r="CB116" s="25">
        <v>-3.0279099503031714</v>
      </c>
      <c r="CC116" s="25">
        <v>-2.4077734753926388</v>
      </c>
      <c r="CD116" s="25">
        <v>9.1613991074793795</v>
      </c>
      <c r="CE116" s="25">
        <v>0.91795425296851674</v>
      </c>
      <c r="CF116" s="20">
        <v>3.0444633248371566</v>
      </c>
      <c r="CG116" s="6">
        <v>101</v>
      </c>
      <c r="CH116" s="6">
        <v>113</v>
      </c>
      <c r="CI116" s="6">
        <v>95</v>
      </c>
      <c r="CJ116" s="23">
        <v>107.40740740740739</v>
      </c>
      <c r="CK116" s="6">
        <v>85.6</v>
      </c>
      <c r="CL116" s="6">
        <v>64.599999999999994</v>
      </c>
      <c r="CM116" s="24">
        <v>7.9701176660033825E-4</v>
      </c>
      <c r="CN116" s="5">
        <v>6.2588422033332952E-2</v>
      </c>
      <c r="CO116" s="5">
        <v>3.8570490332524354E-2</v>
      </c>
      <c r="CP116" s="5">
        <v>86941</v>
      </c>
      <c r="CQ116" s="20">
        <v>4.7155967840259487E-2</v>
      </c>
      <c r="CR116" s="20">
        <v>9.8917656801739118E-4</v>
      </c>
      <c r="CS116" s="5">
        <v>5401.3</v>
      </c>
      <c r="CT116" s="5">
        <v>6.2126039498050407E-2</v>
      </c>
      <c r="CU116" s="23">
        <v>89.79</v>
      </c>
      <c r="CV116" s="23">
        <v>3.5</v>
      </c>
      <c r="CW116" s="23">
        <v>8.74</v>
      </c>
      <c r="CX116" s="23">
        <v>454.07</v>
      </c>
      <c r="CY116" s="23">
        <v>17.7</v>
      </c>
      <c r="CZ116" s="23">
        <v>44.2</v>
      </c>
      <c r="DH116" s="20"/>
      <c r="DO116" s="19"/>
    </row>
    <row r="117" spans="1:119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6">
        <v>63.54</v>
      </c>
      <c r="BW117" s="19">
        <v>16.368321464203394</v>
      </c>
      <c r="BX117" s="20">
        <v>15.220421784153851</v>
      </c>
      <c r="BY117" s="5">
        <v>1453.4960000000001</v>
      </c>
      <c r="BZ117" s="25">
        <v>-5.769557933144708</v>
      </c>
      <c r="CA117" s="25">
        <v>-4.7395583687438902</v>
      </c>
      <c r="CB117" s="25">
        <v>-6.2045864820754542</v>
      </c>
      <c r="CC117" s="25">
        <v>-4.3129710646674493</v>
      </c>
      <c r="CD117" s="25">
        <v>-12.107452602133675</v>
      </c>
      <c r="CE117" s="25">
        <v>-3.9240879549501262</v>
      </c>
      <c r="CF117" s="20">
        <v>2.1859841056868614</v>
      </c>
      <c r="CG117" s="6">
        <v>84</v>
      </c>
      <c r="CH117" s="6">
        <v>101</v>
      </c>
      <c r="CI117" s="6">
        <v>99</v>
      </c>
      <c r="CJ117" s="23">
        <v>103.38164251207729</v>
      </c>
      <c r="CK117" s="6">
        <v>75.7</v>
      </c>
      <c r="CL117" s="6">
        <v>58.3</v>
      </c>
      <c r="CM117" s="24">
        <v>7.9323614892419395E-4</v>
      </c>
      <c r="CN117" s="5">
        <v>6.2169303052233747E-2</v>
      </c>
      <c r="CO117" s="5">
        <v>3.8659303167108937E-2</v>
      </c>
      <c r="CP117" s="5">
        <v>87051</v>
      </c>
      <c r="CQ117" s="20">
        <v>4.6800817911339332E-2</v>
      </c>
      <c r="CR117" s="20">
        <v>7.299169452389978E-4</v>
      </c>
      <c r="CS117" s="5">
        <v>5451.4</v>
      </c>
      <c r="CT117" s="5">
        <v>6.2623060045260817E-2</v>
      </c>
      <c r="CU117" s="23">
        <v>68.12</v>
      </c>
      <c r="CV117" s="23">
        <v>3.59</v>
      </c>
      <c r="CW117" s="23">
        <v>9.11</v>
      </c>
      <c r="CX117" s="23">
        <v>333.59</v>
      </c>
      <c r="CY117" s="23">
        <v>17.579999999999998</v>
      </c>
      <c r="CZ117" s="23">
        <v>44.61</v>
      </c>
      <c r="DH117" s="20"/>
      <c r="DO117" s="19"/>
    </row>
    <row r="118" spans="1:119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6">
        <v>68.56</v>
      </c>
      <c r="BW118" s="19">
        <v>16.566052869030514</v>
      </c>
      <c r="BX118" s="20">
        <v>14.694649600641648</v>
      </c>
      <c r="BY118" s="5">
        <v>1459.885</v>
      </c>
      <c r="BZ118" s="25">
        <v>5.1549651018896192</v>
      </c>
      <c r="CA118" s="25">
        <v>-2.3267592149117946</v>
      </c>
      <c r="CB118" s="25">
        <v>-4.4722525445975263</v>
      </c>
      <c r="CC118" s="25">
        <v>-1.7431261079599389</v>
      </c>
      <c r="CD118" s="25">
        <v>3.6907329886986782</v>
      </c>
      <c r="CE118" s="25">
        <v>5.5532764486070132</v>
      </c>
      <c r="CF118" s="20">
        <v>2.2912141162316613</v>
      </c>
      <c r="CG118" s="6">
        <v>86</v>
      </c>
      <c r="CH118" s="6">
        <v>100</v>
      </c>
      <c r="CI118" s="6">
        <v>82</v>
      </c>
      <c r="CJ118" s="23">
        <v>98.98989898989899</v>
      </c>
      <c r="CK118" s="6">
        <v>73.099999999999994</v>
      </c>
      <c r="CL118" s="6">
        <v>51.9</v>
      </c>
      <c r="CM118" s="24">
        <v>7.8833116641901927E-4</v>
      </c>
      <c r="CN118" s="5">
        <v>6.341010401188707E-2</v>
      </c>
      <c r="CO118" s="5">
        <v>3.8952138280089151E-2</v>
      </c>
      <c r="CP118" s="5">
        <v>86144</v>
      </c>
      <c r="CQ118" s="20">
        <v>4.6773959881129271E-2</v>
      </c>
      <c r="CR118" s="20">
        <v>7.958766716196137E-4</v>
      </c>
      <c r="CS118" s="5">
        <v>5501.7</v>
      </c>
      <c r="CT118" s="5">
        <v>6.3866316864784542E-2</v>
      </c>
      <c r="CU118" s="23">
        <v>67.069999999999993</v>
      </c>
      <c r="CV118" s="23">
        <v>3.6</v>
      </c>
      <c r="CW118" s="23">
        <v>8.89</v>
      </c>
      <c r="CX118" s="23">
        <v>320.22000000000003</v>
      </c>
      <c r="CY118" s="23">
        <v>17.190000000000001</v>
      </c>
      <c r="CZ118" s="23">
        <v>42.44</v>
      </c>
      <c r="DH118" s="20"/>
      <c r="DO118" s="19"/>
    </row>
    <row r="119" spans="1:119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6">
        <v>83.36</v>
      </c>
      <c r="BW119" s="19">
        <v>16.920558151694387</v>
      </c>
      <c r="BX119" s="20">
        <v>14.219633345315513</v>
      </c>
      <c r="BY119" s="5">
        <v>1476.106</v>
      </c>
      <c r="BZ119" s="25">
        <v>9.6935000096343469</v>
      </c>
      <c r="CA119" s="25">
        <v>0.45424692440464498</v>
      </c>
      <c r="CB119" s="25">
        <v>-1.056536496056651</v>
      </c>
      <c r="CC119" s="25">
        <v>0.86571028974551134</v>
      </c>
      <c r="CD119" s="25">
        <v>15.81997004129606</v>
      </c>
      <c r="CE119" s="25">
        <v>8.0249498106138972</v>
      </c>
      <c r="CF119" s="20">
        <v>2.7240939838567368</v>
      </c>
      <c r="CG119" s="6">
        <v>79</v>
      </c>
      <c r="CH119" s="6">
        <v>102</v>
      </c>
      <c r="CI119" s="6">
        <v>105</v>
      </c>
      <c r="CJ119" s="23">
        <v>98.477157360406096</v>
      </c>
      <c r="CK119" s="6">
        <v>70</v>
      </c>
      <c r="CL119" s="6">
        <v>50.7</v>
      </c>
      <c r="CM119" s="24">
        <v>7.7218354913308369E-4</v>
      </c>
      <c r="CN119" s="5">
        <v>6.3589514832075311E-2</v>
      </c>
      <c r="CO119" s="5">
        <v>3.9045922499911956E-2</v>
      </c>
      <c r="CP119" s="5">
        <v>85187</v>
      </c>
      <c r="CQ119" s="20">
        <v>4.6249674246070412E-2</v>
      </c>
      <c r="CR119" s="20">
        <v>9.7855306560860216E-4</v>
      </c>
      <c r="CS119" s="5">
        <v>5550.8</v>
      </c>
      <c r="CT119" s="5">
        <v>6.5160177022315607E-2</v>
      </c>
      <c r="CU119" s="23">
        <v>83.78</v>
      </c>
      <c r="CV119" s="23">
        <v>3.67</v>
      </c>
      <c r="CW119" s="23">
        <v>8.4499999999999993</v>
      </c>
      <c r="CX119" s="23">
        <v>393.93</v>
      </c>
      <c r="CY119" s="23">
        <v>17.260000000000002</v>
      </c>
      <c r="CZ119" s="23">
        <v>39.729999999999997</v>
      </c>
      <c r="DH119" s="20"/>
      <c r="DO119" s="19"/>
    </row>
    <row r="120" spans="1:119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6">
        <v>95.19</v>
      </c>
      <c r="BW120" s="19">
        <v>17.532921214462796</v>
      </c>
      <c r="BX120" s="20">
        <v>13.078431372549018</v>
      </c>
      <c r="BY120" s="5">
        <v>1466.2339999999999</v>
      </c>
      <c r="BZ120" s="25">
        <v>5.1495046154879134</v>
      </c>
      <c r="CA120" s="25">
        <v>5.0526191345022982</v>
      </c>
      <c r="CB120" s="25">
        <v>1.0857789600511678</v>
      </c>
      <c r="CC120" s="25">
        <v>6.1353974184265923</v>
      </c>
      <c r="CD120" s="25">
        <v>1.0029805310574653</v>
      </c>
      <c r="CE120" s="25">
        <v>6.2813289479395173</v>
      </c>
      <c r="CF120" s="20">
        <v>3.0648121317492514</v>
      </c>
      <c r="CG120" s="6">
        <v>87</v>
      </c>
      <c r="CH120" s="6">
        <v>118</v>
      </c>
      <c r="CI120" s="6">
        <v>125</v>
      </c>
      <c r="CJ120" s="23">
        <v>104.76190476190477</v>
      </c>
      <c r="CK120" s="6">
        <v>78.099999999999994</v>
      </c>
      <c r="CL120" s="6">
        <v>70.5</v>
      </c>
      <c r="CM120" s="24">
        <v>7.6355222306836155E-4</v>
      </c>
      <c r="CN120" s="5">
        <v>6.3631890340343278E-2</v>
      </c>
      <c r="CO120" s="5">
        <v>3.9105664577353406E-2</v>
      </c>
      <c r="CP120" s="5">
        <v>85355</v>
      </c>
      <c r="CQ120" s="20">
        <v>4.6597563118739381E-2</v>
      </c>
      <c r="CR120" s="20">
        <v>1.1152246499912131E-3</v>
      </c>
      <c r="CS120" s="5">
        <v>5598.3</v>
      </c>
      <c r="CT120" s="5">
        <v>6.5588424814012072E-2</v>
      </c>
      <c r="CU120" s="23">
        <v>92.4</v>
      </c>
      <c r="CV120" s="23">
        <v>3.71</v>
      </c>
      <c r="CW120" s="23">
        <v>7.96</v>
      </c>
      <c r="CX120" s="23">
        <v>427.17</v>
      </c>
      <c r="CY120" s="23">
        <v>17.149999999999999</v>
      </c>
      <c r="CZ120" s="23">
        <v>36.799999999999997</v>
      </c>
      <c r="DH120" s="20"/>
      <c r="DO120" s="19"/>
    </row>
    <row r="121" spans="1:119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6">
        <v>83.87</v>
      </c>
      <c r="BW121" s="19">
        <v>17.383367075794006</v>
      </c>
      <c r="BX121" s="20">
        <v>14.401493103884601</v>
      </c>
      <c r="BY121" s="5">
        <v>1489.5360000000001</v>
      </c>
      <c r="BZ121" s="25">
        <v>-2.2596246662459212</v>
      </c>
      <c r="CA121" s="25">
        <v>5.6317294690370252</v>
      </c>
      <c r="CB121" s="25">
        <v>7.8073296520777546</v>
      </c>
      <c r="CC121" s="25">
        <v>5.0293569789515695</v>
      </c>
      <c r="CD121" s="25">
        <v>-5.822966545817188</v>
      </c>
      <c r="CE121" s="25">
        <v>-1.2730191595194356</v>
      </c>
      <c r="CF121" s="20">
        <v>2.6531064152853348</v>
      </c>
      <c r="CG121" s="6">
        <v>94</v>
      </c>
      <c r="CH121" s="6">
        <v>108</v>
      </c>
      <c r="CI121" s="6">
        <v>120</v>
      </c>
      <c r="CJ121" s="23">
        <v>109.09090909090908</v>
      </c>
      <c r="CK121" s="6">
        <v>84.2</v>
      </c>
      <c r="CL121" s="6">
        <v>71.400000000000006</v>
      </c>
      <c r="CM121" s="24">
        <v>7.6228282664379517E-4</v>
      </c>
      <c r="CN121" s="5">
        <v>6.2340778173135984E-2</v>
      </c>
      <c r="CO121" s="5">
        <v>3.8846347315105646E-2</v>
      </c>
      <c r="CP121" s="5">
        <v>86279</v>
      </c>
      <c r="CQ121" s="20">
        <v>4.7190417135108201E-2</v>
      </c>
      <c r="CR121" s="20">
        <v>9.7207895316357403E-4</v>
      </c>
      <c r="CS121" s="5">
        <v>5645</v>
      </c>
      <c r="CT121" s="5">
        <v>6.5427276625830158E-2</v>
      </c>
      <c r="CU121" s="23">
        <v>84.67</v>
      </c>
      <c r="CV121" s="23">
        <v>3.71</v>
      </c>
      <c r="CW121" s="23">
        <v>7.76</v>
      </c>
      <c r="CX121" s="23">
        <v>384.26</v>
      </c>
      <c r="CY121" s="23">
        <v>16.84</v>
      </c>
      <c r="CZ121" s="23">
        <v>35.22</v>
      </c>
      <c r="DH121" s="20"/>
      <c r="DO121" s="19"/>
    </row>
    <row r="122" spans="1:119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6">
        <v>90.19</v>
      </c>
      <c r="BW122" s="19">
        <v>17.488751983571362</v>
      </c>
      <c r="BX122" s="20">
        <v>14.535890973583495</v>
      </c>
      <c r="BY122" s="5">
        <v>1503.365</v>
      </c>
      <c r="BZ122" s="25">
        <v>-4.1609967141172461</v>
      </c>
      <c r="CA122" s="25">
        <v>1.4142747060106924</v>
      </c>
      <c r="CB122" s="25">
        <v>1.6488407046444149</v>
      </c>
      <c r="CC122" s="25">
        <v>1.3488754292877572</v>
      </c>
      <c r="CD122" s="25">
        <v>-7.1166385074397001</v>
      </c>
      <c r="CE122" s="25">
        <v>-3.3369350996408755</v>
      </c>
      <c r="CF122" s="20">
        <v>2.8062478608544135</v>
      </c>
      <c r="CG122" s="6">
        <v>98</v>
      </c>
      <c r="CH122" s="6">
        <v>120</v>
      </c>
      <c r="CI122" s="6">
        <v>113</v>
      </c>
      <c r="CJ122" s="23">
        <v>108.25688073394495</v>
      </c>
      <c r="CK122" s="6">
        <v>85.1</v>
      </c>
      <c r="CL122" s="6">
        <v>70.599999999999994</v>
      </c>
      <c r="CM122" s="24">
        <v>7.7191484451624064E-4</v>
      </c>
      <c r="CN122" s="5">
        <v>6.1815034904517389E-2</v>
      </c>
      <c r="CO122" s="5">
        <v>3.8106236658397276E-2</v>
      </c>
      <c r="CP122" s="5">
        <v>86665</v>
      </c>
      <c r="CQ122" s="20">
        <v>4.7605584722783131E-2</v>
      </c>
      <c r="CR122" s="20">
        <v>1.0406738591126753E-3</v>
      </c>
      <c r="CS122" s="5">
        <v>5691</v>
      </c>
      <c r="CT122" s="5">
        <v>6.5666647435527609E-2</v>
      </c>
      <c r="CU122" s="23">
        <v>88.7</v>
      </c>
      <c r="CV122" s="23">
        <v>3.68</v>
      </c>
      <c r="CW122" s="23">
        <v>7.96</v>
      </c>
      <c r="CX122" s="23">
        <v>396.02</v>
      </c>
      <c r="CY122" s="23">
        <v>16.43</v>
      </c>
      <c r="CZ122" s="23">
        <v>35.54</v>
      </c>
      <c r="DH122" s="20"/>
      <c r="DO122" s="19"/>
    </row>
    <row r="123" spans="1:119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6">
        <v>102.77</v>
      </c>
      <c r="BW123" s="19">
        <v>17.546146029008714</v>
      </c>
      <c r="BX123" s="20">
        <v>15.054691589936255</v>
      </c>
      <c r="BY123" s="5">
        <v>1506.5219999999999</v>
      </c>
      <c r="BZ123" s="25">
        <v>0.30306767717117822</v>
      </c>
      <c r="CA123" s="25">
        <v>6.4884608272919397</v>
      </c>
      <c r="CB123" s="25">
        <v>5.0025577486575212</v>
      </c>
      <c r="CC123" s="25">
        <v>6.9082835257858486</v>
      </c>
      <c r="CD123" s="25">
        <v>-6.6911169593675357</v>
      </c>
      <c r="CE123" s="25">
        <v>2.2791840942492501</v>
      </c>
      <c r="CF123" s="20">
        <v>3.16478305053429</v>
      </c>
      <c r="CG123" s="6">
        <v>103</v>
      </c>
      <c r="CH123" s="6">
        <v>125</v>
      </c>
      <c r="CI123" s="6">
        <v>129</v>
      </c>
      <c r="CJ123" s="23">
        <v>112.28070175438596</v>
      </c>
      <c r="CK123" s="6">
        <v>90.6</v>
      </c>
      <c r="CL123" s="6">
        <v>81.900000000000006</v>
      </c>
      <c r="CM123" s="24">
        <v>7.7291583792691936E-4</v>
      </c>
      <c r="CN123" s="5">
        <v>6.0151162129908502E-2</v>
      </c>
      <c r="CO123" s="5">
        <v>3.7848803773370458E-2</v>
      </c>
      <c r="CP123" s="5">
        <v>87985</v>
      </c>
      <c r="CQ123" s="20">
        <v>4.8398499744274598E-2</v>
      </c>
      <c r="CR123" s="20">
        <v>1.1680400068193441E-3</v>
      </c>
      <c r="CS123" s="5">
        <v>5735.7</v>
      </c>
      <c r="CT123" s="5">
        <v>6.5189520941069501E-2</v>
      </c>
      <c r="CU123" s="23">
        <v>101.1</v>
      </c>
      <c r="CV123" s="23">
        <v>3.69</v>
      </c>
      <c r="CW123" s="23">
        <v>8.66</v>
      </c>
      <c r="CX123" s="23">
        <v>448.16</v>
      </c>
      <c r="CY123" s="23">
        <v>16.36</v>
      </c>
      <c r="CZ123" s="23">
        <v>38.39</v>
      </c>
      <c r="DH123" s="20"/>
      <c r="DO123" s="19"/>
    </row>
    <row r="124" spans="1:119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6">
        <v>104.28</v>
      </c>
      <c r="BW124" s="19">
        <v>17.496052190348447</v>
      </c>
      <c r="BX124" s="20">
        <v>15.229277809956407</v>
      </c>
      <c r="BY124" s="5">
        <v>1491.3579999999999</v>
      </c>
      <c r="BZ124" s="25">
        <v>3.3849967186858745</v>
      </c>
      <c r="CA124" s="25">
        <v>1.8968411359538582</v>
      </c>
      <c r="CB124" s="25">
        <v>1.3510029191157589</v>
      </c>
      <c r="CC124" s="25">
        <v>2.0518831478961785</v>
      </c>
      <c r="CD124" s="25">
        <v>5.3474558849791229</v>
      </c>
      <c r="CE124" s="25">
        <v>2.8275721776574452</v>
      </c>
      <c r="CF124" s="20">
        <v>3.1789775325427554</v>
      </c>
      <c r="CG124" s="6">
        <v>103</v>
      </c>
      <c r="CH124" s="6">
        <v>119</v>
      </c>
      <c r="CI124" s="6">
        <v>119</v>
      </c>
      <c r="CJ124" s="23">
        <v>111.50442477876106</v>
      </c>
      <c r="CK124" s="6">
        <v>89.8</v>
      </c>
      <c r="CL124" s="6">
        <v>80.2</v>
      </c>
      <c r="CM124" s="24">
        <v>7.6814245226561881E-4</v>
      </c>
      <c r="CN124" s="5">
        <v>6.0219278931382181E-2</v>
      </c>
      <c r="CO124" s="5">
        <v>3.8229779930670824E-2</v>
      </c>
      <c r="CP124" s="5">
        <v>88563</v>
      </c>
      <c r="CQ124" s="20">
        <v>4.8771484705802649E-2</v>
      </c>
      <c r="CR124" s="20">
        <v>1.1774668879780494E-3</v>
      </c>
      <c r="CS124" s="5">
        <v>5779.9</v>
      </c>
      <c r="CT124" s="5">
        <v>6.5263146009055695E-2</v>
      </c>
      <c r="CU124" s="23">
        <v>101.8</v>
      </c>
      <c r="CV124" s="23">
        <v>3.76</v>
      </c>
      <c r="CW124" s="23">
        <v>9.25</v>
      </c>
      <c r="CX124" s="23">
        <v>444.11</v>
      </c>
      <c r="CY124" s="23">
        <v>16.399999999999999</v>
      </c>
      <c r="CZ124" s="23">
        <v>40.35</v>
      </c>
      <c r="DH124" s="20"/>
      <c r="DO124" s="19"/>
    </row>
    <row r="125" spans="1:119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6">
        <v>105.24</v>
      </c>
      <c r="BW125" s="19">
        <v>17.705291037139588</v>
      </c>
      <c r="BX125" s="20">
        <v>15.383344368867755</v>
      </c>
      <c r="BY125" s="5">
        <v>1483.9259999999999</v>
      </c>
      <c r="BZ125" s="25">
        <v>-0.69990215228075181</v>
      </c>
      <c r="CA125" s="25">
        <v>0.53584110057924694</v>
      </c>
      <c r="CB125" s="25">
        <v>0.86035630379300332</v>
      </c>
      <c r="CC125" s="25">
        <v>0.44222320714548213</v>
      </c>
      <c r="CD125" s="25">
        <v>-1.9217454681913815</v>
      </c>
      <c r="CE125" s="25">
        <v>-0.3474182125180485</v>
      </c>
      <c r="CF125" s="20">
        <v>3.1673990248600492</v>
      </c>
      <c r="CG125" s="6">
        <v>106</v>
      </c>
      <c r="CH125" s="6">
        <v>120</v>
      </c>
      <c r="CI125" s="6">
        <v>126</v>
      </c>
      <c r="CJ125" s="23">
        <v>117.01244813278009</v>
      </c>
      <c r="CK125" s="6">
        <v>96.9</v>
      </c>
      <c r="CL125" s="6">
        <v>86.2</v>
      </c>
      <c r="CM125" s="24">
        <v>7.6592690612629379E-4</v>
      </c>
      <c r="CN125" s="5">
        <v>6.0796429412490326E-2</v>
      </c>
      <c r="CO125" s="5">
        <v>3.8510401130386999E-2</v>
      </c>
      <c r="CP125" s="5">
        <v>89173</v>
      </c>
      <c r="CQ125" s="20">
        <v>4.8891917957229206E-2</v>
      </c>
      <c r="CR125" s="20">
        <v>1.1801778565260785E-3</v>
      </c>
      <c r="CS125" s="5">
        <v>5824.3</v>
      </c>
      <c r="CT125" s="5">
        <v>6.5314613167662863E-2</v>
      </c>
      <c r="CU125" s="23">
        <v>105.5</v>
      </c>
      <c r="CV125" s="23">
        <v>3.85</v>
      </c>
      <c r="CW125" s="23">
        <v>9.5500000000000007</v>
      </c>
      <c r="CX125" s="23">
        <v>453.86</v>
      </c>
      <c r="CY125" s="23">
        <v>16.559999999999999</v>
      </c>
      <c r="CZ125" s="23">
        <v>41.08</v>
      </c>
      <c r="DH125" s="20"/>
      <c r="DO125" s="19"/>
    </row>
    <row r="126" spans="1:119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6">
        <v>107.46</v>
      </c>
      <c r="BW126" s="19">
        <v>17.676238355759278</v>
      </c>
      <c r="BX126" s="20">
        <v>15.434363448173889</v>
      </c>
      <c r="BY126" s="5">
        <v>1484.4380000000001</v>
      </c>
      <c r="BZ126" s="25">
        <v>3.8190155268654626</v>
      </c>
      <c r="CA126" s="25">
        <v>0.75046461762712791</v>
      </c>
      <c r="CB126" s="25">
        <v>0.94391801634504235</v>
      </c>
      <c r="CC126" s="25">
        <v>0.6938935198973285</v>
      </c>
      <c r="CD126" s="25">
        <v>5.8680239008392023</v>
      </c>
      <c r="CE126" s="25">
        <v>3.2198290884701994</v>
      </c>
      <c r="CF126" s="20">
        <v>3.177879639213367</v>
      </c>
      <c r="CG126" s="6">
        <v>98</v>
      </c>
      <c r="CH126" s="6">
        <v>117</v>
      </c>
      <c r="CI126" s="6">
        <v>131</v>
      </c>
      <c r="CJ126" s="23">
        <v>112.66375545851528</v>
      </c>
      <c r="CK126" s="6">
        <v>89.4</v>
      </c>
      <c r="CL126" s="6">
        <v>86.6</v>
      </c>
      <c r="CM126" s="24">
        <v>7.6461810852644131E-4</v>
      </c>
      <c r="CN126" s="5">
        <v>6.1182811264657078E-2</v>
      </c>
      <c r="CO126" s="5">
        <v>3.8645602040020932E-2</v>
      </c>
      <c r="CP126" s="5">
        <v>89803</v>
      </c>
      <c r="CQ126" s="20">
        <v>4.91361647161008E-2</v>
      </c>
      <c r="CR126" s="20">
        <v>1.1966192666169281E-3</v>
      </c>
      <c r="CS126" s="5">
        <v>5869.1</v>
      </c>
      <c r="CT126" s="5">
        <v>6.5355277663329742E-2</v>
      </c>
      <c r="CU126" s="23">
        <v>104.7</v>
      </c>
      <c r="CV126" s="23">
        <v>4.05</v>
      </c>
      <c r="CW126" s="23">
        <v>9.91</v>
      </c>
      <c r="CX126" s="23">
        <v>445.77</v>
      </c>
      <c r="CY126" s="23">
        <v>17.239999999999998</v>
      </c>
      <c r="CZ126" s="23">
        <v>42.19</v>
      </c>
      <c r="DH126" s="20"/>
      <c r="DO126" s="19"/>
    </row>
    <row r="127" spans="1:119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6">
        <v>98.42</v>
      </c>
      <c r="BW127" s="19">
        <v>17.736895718734537</v>
      </c>
      <c r="BX127" s="20">
        <v>15.790098664105475</v>
      </c>
      <c r="BY127" s="5">
        <v>1497.3019999999999</v>
      </c>
      <c r="BZ127" s="25">
        <v>2.3426488350870951</v>
      </c>
      <c r="CA127" s="25">
        <v>1.7841976135257278</v>
      </c>
      <c r="CB127" s="25">
        <v>2.9243380123605118</v>
      </c>
      <c r="CC127" s="25">
        <v>1.4397169485975412</v>
      </c>
      <c r="CD127" s="25">
        <v>0.82853535455307581</v>
      </c>
      <c r="CE127" s="25">
        <v>2.8001212824138833</v>
      </c>
      <c r="CF127" s="20">
        <v>2.8644605489100381</v>
      </c>
      <c r="CG127" s="6">
        <v>97</v>
      </c>
      <c r="CH127" s="6">
        <v>118</v>
      </c>
      <c r="CI127" s="6">
        <v>132</v>
      </c>
      <c r="CJ127" s="23">
        <v>115.96638655462183</v>
      </c>
      <c r="CK127" s="6">
        <v>92.3</v>
      </c>
      <c r="CL127" s="6">
        <v>84.9</v>
      </c>
      <c r="CM127" s="24">
        <v>7.6421680909171004E-4</v>
      </c>
      <c r="CN127" s="5">
        <v>6.1872301999823805E-2</v>
      </c>
      <c r="CO127" s="5">
        <v>3.8981950929433531E-2</v>
      </c>
      <c r="CP127" s="5">
        <v>90808</v>
      </c>
      <c r="CQ127" s="20">
        <v>4.9438375473526558E-2</v>
      </c>
      <c r="CR127" s="20">
        <v>1.083825213637565E-3</v>
      </c>
      <c r="CS127" s="5">
        <v>5915.7</v>
      </c>
      <c r="CT127" s="5">
        <v>6.5145141397233722E-2</v>
      </c>
      <c r="CU127" s="23">
        <v>100.6</v>
      </c>
      <c r="CV127" s="23">
        <v>4.1900000000000004</v>
      </c>
      <c r="CW127" s="23">
        <v>10.08</v>
      </c>
      <c r="CX127" s="23">
        <v>418.96</v>
      </c>
      <c r="CY127" s="23">
        <v>17.45</v>
      </c>
      <c r="CZ127" s="23">
        <v>41.98</v>
      </c>
      <c r="DH127" s="20"/>
      <c r="DO127" s="19"/>
    </row>
    <row r="128" spans="1:119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6">
        <v>100.48</v>
      </c>
      <c r="BW128" s="19">
        <v>17.82382824832812</v>
      </c>
      <c r="BX128" s="20">
        <v>16.127005539450646</v>
      </c>
      <c r="BY128" s="5">
        <v>1512.0229999999999</v>
      </c>
      <c r="BZ128" s="25">
        <v>-1.607625033899347</v>
      </c>
      <c r="CA128" s="25">
        <v>3.9213976469874225</v>
      </c>
      <c r="CB128" s="25">
        <v>6.2261510050375142</v>
      </c>
      <c r="CC128" s="25">
        <v>3.2288464548573179</v>
      </c>
      <c r="CD128" s="25">
        <v>-5.6247116105571502</v>
      </c>
      <c r="CE128" s="25">
        <v>-0.40053791204440259</v>
      </c>
      <c r="CF128" s="20">
        <v>2.8839585545765045</v>
      </c>
      <c r="CG128" s="6">
        <v>109</v>
      </c>
      <c r="CH128" s="6">
        <v>116</v>
      </c>
      <c r="CI128" s="6">
        <v>121</v>
      </c>
      <c r="CJ128" s="23">
        <v>119.67871485943775</v>
      </c>
      <c r="CK128" s="6">
        <v>101.1</v>
      </c>
      <c r="CL128" s="6">
        <v>84.3</v>
      </c>
      <c r="CM128" s="24">
        <v>7.6903837579790993E-4</v>
      </c>
      <c r="CN128" s="5">
        <v>6.1560043062669233E-2</v>
      </c>
      <c r="CO128" s="5">
        <v>3.8848214965365002E-2</v>
      </c>
      <c r="CP128" s="5">
        <v>91959</v>
      </c>
      <c r="CQ128" s="20">
        <v>4.965783664459162E-2</v>
      </c>
      <c r="CR128" s="20">
        <v>1.092660859730967E-3</v>
      </c>
      <c r="CS128" s="5">
        <v>5963.2</v>
      </c>
      <c r="CT128" s="5">
        <v>6.4846290194543216E-2</v>
      </c>
      <c r="CU128" s="23">
        <v>99.29</v>
      </c>
      <c r="CV128" s="23">
        <v>4.3600000000000003</v>
      </c>
      <c r="CW128" s="23">
        <v>10.42</v>
      </c>
      <c r="CX128" s="23">
        <v>405.33</v>
      </c>
      <c r="CY128" s="23">
        <v>17.8</v>
      </c>
      <c r="CZ128" s="23">
        <v>42.54</v>
      </c>
      <c r="DH128" s="20"/>
      <c r="DO128" s="19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6">
        <v>96.53</v>
      </c>
      <c r="BW129" s="19">
        <v>18.033683016728094</v>
      </c>
      <c r="BX129" s="20">
        <v>16.26764956053303</v>
      </c>
      <c r="BY129" s="5">
        <v>1515.394</v>
      </c>
      <c r="BZ129" s="25">
        <v>6.0219341011832554</v>
      </c>
      <c r="CA129" s="25">
        <v>5.1478205264250834</v>
      </c>
      <c r="CB129" s="25">
        <v>5.2439311182813961</v>
      </c>
      <c r="CC129" s="25">
        <v>5.118963857357131</v>
      </c>
      <c r="CD129" s="25">
        <v>5.2307925526570278</v>
      </c>
      <c r="CE129" s="25">
        <v>6.2594699378770882</v>
      </c>
      <c r="CF129" s="20">
        <v>2.7368868726963425</v>
      </c>
      <c r="CG129" s="6">
        <v>110</v>
      </c>
      <c r="CH129" s="6">
        <v>119</v>
      </c>
      <c r="CI129" s="6">
        <v>110</v>
      </c>
      <c r="CJ129" s="23">
        <v>119.67871485943775</v>
      </c>
      <c r="CK129" s="6">
        <v>101.5</v>
      </c>
      <c r="CL129" s="6">
        <v>82.2</v>
      </c>
      <c r="CM129" s="24">
        <v>7.7104053849970876E-4</v>
      </c>
      <c r="CN129" s="5">
        <v>6.1377316562749459E-2</v>
      </c>
      <c r="CO129" s="5">
        <v>3.8945535155660072E-2</v>
      </c>
      <c r="CP129" s="5">
        <v>92702</v>
      </c>
      <c r="CQ129" s="20">
        <v>5.0104496127375893E-2</v>
      </c>
      <c r="CR129" s="20">
        <v>1.0412936074734095E-3</v>
      </c>
      <c r="CS129" s="5">
        <v>6011.7</v>
      </c>
      <c r="CT129" s="5">
        <v>6.4849733554831604E-2</v>
      </c>
      <c r="CU129" s="23">
        <v>96.23</v>
      </c>
      <c r="CV129" s="23">
        <v>4.5</v>
      </c>
      <c r="CW129" s="23">
        <v>10.71</v>
      </c>
      <c r="CX129" s="23">
        <v>388.36</v>
      </c>
      <c r="CY129" s="23">
        <v>18.16</v>
      </c>
      <c r="CZ129" s="23">
        <v>43.22</v>
      </c>
      <c r="DH129" s="20"/>
      <c r="DO129" s="19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6">
        <v>95.1</v>
      </c>
      <c r="BW130" s="19">
        <v>18.18944943944944</v>
      </c>
      <c r="BX130" s="20">
        <v>16.370046620046619</v>
      </c>
      <c r="BY130" s="5">
        <v>1512.1179999999999</v>
      </c>
      <c r="BZ130" s="25">
        <v>-4.1446174059312995</v>
      </c>
      <c r="CA130" s="25">
        <v>-3.1454838102766645</v>
      </c>
      <c r="CB130" s="25">
        <v>-3.2201018225432541</v>
      </c>
      <c r="CC130" s="25">
        <v>-3.1223379238162239</v>
      </c>
      <c r="CD130" s="25">
        <v>-2.6450090391329093</v>
      </c>
      <c r="CE130" s="25">
        <v>-4.6097834421027493</v>
      </c>
      <c r="CF130" s="20">
        <v>2.6390276390276388</v>
      </c>
      <c r="CG130" s="6">
        <v>110</v>
      </c>
      <c r="CH130" s="6">
        <v>109</v>
      </c>
      <c r="CI130" s="6">
        <v>106</v>
      </c>
      <c r="CJ130" s="23">
        <v>117.01244813278009</v>
      </c>
      <c r="CK130" s="6">
        <v>98.3</v>
      </c>
      <c r="CL130" s="6">
        <v>76.599999999999994</v>
      </c>
      <c r="CM130" s="24">
        <v>7.6697306200520696E-4</v>
      </c>
      <c r="CN130" s="5">
        <v>6.0915998087242976E-2</v>
      </c>
      <c r="CO130" s="5">
        <v>3.8865692577440096E-2</v>
      </c>
      <c r="CP130" s="5">
        <v>94105</v>
      </c>
      <c r="CQ130" s="20">
        <v>4.9721619467615961E-2</v>
      </c>
      <c r="CR130" s="20">
        <v>1.0105732957866212E-3</v>
      </c>
      <c r="CS130" s="5">
        <v>6061.3</v>
      </c>
      <c r="CT130" s="5">
        <v>6.4409967589394823E-2</v>
      </c>
      <c r="CU130" s="23">
        <v>93.82</v>
      </c>
      <c r="CV130" s="23">
        <v>4.67</v>
      </c>
      <c r="CW130" s="23">
        <v>10.89</v>
      </c>
      <c r="CX130" s="23">
        <v>374.36</v>
      </c>
      <c r="CY130" s="23">
        <v>18.63</v>
      </c>
      <c r="CZ130" s="23">
        <v>43.45</v>
      </c>
      <c r="DH130" s="20"/>
      <c r="DO130" s="19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6">
        <v>89.21</v>
      </c>
      <c r="BW131" s="19">
        <v>18.301670631340059</v>
      </c>
      <c r="BX131" s="20">
        <v>16.48943209471468</v>
      </c>
      <c r="BY131" s="5">
        <v>1513.8630000000001</v>
      </c>
      <c r="BZ131" s="25">
        <v>2.6372458649811841</v>
      </c>
      <c r="CA131" s="25">
        <v>-1.568302103767214</v>
      </c>
      <c r="CB131" s="25">
        <v>1.2755206528277454</v>
      </c>
      <c r="CC131" s="25">
        <v>-2.4354321055117265</v>
      </c>
      <c r="CD131" s="25">
        <v>10.909727754636309</v>
      </c>
      <c r="CE131" s="25">
        <v>0.11482521876726848</v>
      </c>
      <c r="CF131" s="20">
        <v>2.4392311267875209</v>
      </c>
      <c r="CG131" s="6">
        <v>104</v>
      </c>
      <c r="CH131" s="6">
        <v>110</v>
      </c>
      <c r="CI131" s="6">
        <v>106</v>
      </c>
      <c r="CJ131" s="23">
        <v>116.66666666666667</v>
      </c>
      <c r="CK131" s="6">
        <v>95</v>
      </c>
      <c r="CL131" s="6">
        <v>74.599999999999994</v>
      </c>
      <c r="CM131" s="24">
        <v>7.6531053770249587E-4</v>
      </c>
      <c r="CN131" s="5">
        <v>6.1202047385362252E-2</v>
      </c>
      <c r="CO131" s="5">
        <v>3.9040609994195556E-2</v>
      </c>
      <c r="CP131" s="5">
        <v>94755</v>
      </c>
      <c r="CQ131" s="20">
        <v>4.979168381615745E-2</v>
      </c>
      <c r="CR131" s="20">
        <v>9.4148066065115289E-4</v>
      </c>
      <c r="CS131" s="5">
        <v>6112.2</v>
      </c>
      <c r="CT131" s="5">
        <v>6.4505303150229537E-2</v>
      </c>
      <c r="CU131" s="23">
        <v>88.82</v>
      </c>
      <c r="CV131" s="23">
        <v>4.8</v>
      </c>
      <c r="CW131" s="23">
        <v>10.92</v>
      </c>
      <c r="CX131" s="23">
        <v>347.15</v>
      </c>
      <c r="CY131" s="23">
        <v>18.760000000000002</v>
      </c>
      <c r="CZ131" s="23">
        <v>42.68</v>
      </c>
      <c r="DH131" s="20"/>
      <c r="DO131" s="19"/>
      <c r="DQ131" s="6">
        <v>83</v>
      </c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6">
        <v>95.53</v>
      </c>
      <c r="BW132" s="19">
        <v>18.296681166425003</v>
      </c>
      <c r="BX132" s="20">
        <v>17.201224424037378</v>
      </c>
      <c r="BY132" s="5">
        <v>1554.0530000000001</v>
      </c>
      <c r="BZ132" s="25">
        <v>0.21867815630142395</v>
      </c>
      <c r="CA132" s="25">
        <v>7.7496094270971447</v>
      </c>
      <c r="CB132" s="25">
        <v>9.289779914920711</v>
      </c>
      <c r="CC132" s="25">
        <v>7.2679742163574907</v>
      </c>
      <c r="CD132" s="25">
        <v>-2.0090656124391799</v>
      </c>
      <c r="CE132" s="25">
        <v>0.91532820122440217</v>
      </c>
      <c r="CF132" s="20">
        <v>2.5651146554964828</v>
      </c>
      <c r="CG132" s="6">
        <v>105</v>
      </c>
      <c r="CH132" s="6">
        <v>109</v>
      </c>
      <c r="CI132" s="6">
        <v>99</v>
      </c>
      <c r="CJ132" s="23">
        <v>119.02834008097165</v>
      </c>
      <c r="CK132" s="6">
        <v>98.2</v>
      </c>
      <c r="CL132" s="6">
        <v>71.3</v>
      </c>
      <c r="CM132" s="24">
        <v>7.7462815150036843E-4</v>
      </c>
      <c r="CN132" s="5">
        <v>6.1374464154116022E-2</v>
      </c>
      <c r="CO132" s="5">
        <v>3.860927104200617E-2</v>
      </c>
      <c r="CP132" s="5">
        <v>96343</v>
      </c>
      <c r="CQ132" s="20">
        <v>5.0416107034242236E-2</v>
      </c>
      <c r="CR132" s="20">
        <v>9.9156140041310736E-4</v>
      </c>
      <c r="CS132" s="5">
        <v>6166</v>
      </c>
      <c r="CT132" s="5">
        <v>6.4000498219901808E-2</v>
      </c>
      <c r="CU132" s="23">
        <v>97.66</v>
      </c>
      <c r="CV132" s="23">
        <v>4.91</v>
      </c>
      <c r="CW132" s="23">
        <v>11.23</v>
      </c>
      <c r="CX132" s="23">
        <v>371.16</v>
      </c>
      <c r="CY132" s="23">
        <v>18.66</v>
      </c>
      <c r="CZ132" s="23">
        <v>42.68</v>
      </c>
      <c r="DH132" s="20"/>
      <c r="DO132" s="19"/>
      <c r="DQ132" s="6">
        <v>75</v>
      </c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6">
        <v>102.54</v>
      </c>
      <c r="BW133" s="19">
        <v>18.476851974118578</v>
      </c>
      <c r="BX133" s="20">
        <v>17.356925921035256</v>
      </c>
      <c r="BY133" s="5">
        <v>1566.415</v>
      </c>
      <c r="BZ133" s="25">
        <v>-0.26529162519922994</v>
      </c>
      <c r="CA133" s="25">
        <v>-0.33655068462160842</v>
      </c>
      <c r="CB133" s="25">
        <v>0.35836983722571647</v>
      </c>
      <c r="CC133" s="25">
        <v>-0.55176534672508692</v>
      </c>
      <c r="CD133" s="25">
        <v>0.82826586380682721</v>
      </c>
      <c r="CE133" s="25">
        <v>-0.6039628805271503</v>
      </c>
      <c r="CF133" s="20">
        <v>2.7080417271886965</v>
      </c>
      <c r="CG133" s="6">
        <v>105</v>
      </c>
      <c r="CH133" s="6">
        <v>111</v>
      </c>
      <c r="CI133" s="6">
        <v>95</v>
      </c>
      <c r="CJ133" s="23">
        <v>118.0327868852459</v>
      </c>
      <c r="CK133" s="6">
        <v>97</v>
      </c>
      <c r="CL133" s="6">
        <v>69.099999999999994</v>
      </c>
      <c r="CM133" s="24">
        <v>7.7846281162718533E-4</v>
      </c>
      <c r="CN133" s="5">
        <v>6.224888796938037E-2</v>
      </c>
      <c r="CO133" s="5">
        <v>3.8845412227164582E-2</v>
      </c>
      <c r="CP133" s="5">
        <v>96670</v>
      </c>
      <c r="CQ133" s="20">
        <v>5.0698903486086688E-2</v>
      </c>
      <c r="CR133" s="20">
        <v>1.0607220440674459E-3</v>
      </c>
      <c r="CS133" s="5">
        <v>6220.3</v>
      </c>
      <c r="CT133" s="5">
        <v>6.4345712216820117E-2</v>
      </c>
      <c r="CU133" s="23">
        <v>103.9</v>
      </c>
      <c r="CV133" s="23">
        <v>5.0199999999999996</v>
      </c>
      <c r="CW133" s="23">
        <v>11.57</v>
      </c>
      <c r="CX133" s="23">
        <v>387.15</v>
      </c>
      <c r="CY133" s="23">
        <v>18.71</v>
      </c>
      <c r="CZ133" s="23">
        <v>43.11</v>
      </c>
      <c r="DH133" s="20"/>
      <c r="DO133" s="19"/>
      <c r="DQ133" s="6">
        <v>70</v>
      </c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6">
        <v>96.11</v>
      </c>
      <c r="BW134" s="19">
        <v>18.565738082305163</v>
      </c>
      <c r="BX134" s="20">
        <v>17.633480768733346</v>
      </c>
      <c r="BY134" s="5">
        <v>1580.5820000000001</v>
      </c>
      <c r="BZ134" s="25">
        <v>-0.80258943128864302</v>
      </c>
      <c r="CA134" s="25">
        <v>0.35050520651902572</v>
      </c>
      <c r="CB134" s="25">
        <v>2.4672821985393858</v>
      </c>
      <c r="CC134" s="25">
        <v>-0.3030815990074387</v>
      </c>
      <c r="CD134" s="25">
        <v>-0.59657556545692936</v>
      </c>
      <c r="CE134" s="25">
        <v>-0.86619931790905291</v>
      </c>
      <c r="CF134" s="20">
        <v>2.4859677711388737</v>
      </c>
      <c r="CG134" s="6">
        <v>101</v>
      </c>
      <c r="CH134" s="6">
        <v>103</v>
      </c>
      <c r="CI134" s="6">
        <v>87</v>
      </c>
      <c r="CJ134" s="23">
        <v>114.16309012875536</v>
      </c>
      <c r="CK134" s="6">
        <v>91.2</v>
      </c>
      <c r="CL134" s="6">
        <v>62.7</v>
      </c>
      <c r="CM134" s="24">
        <v>7.8053104600280801E-4</v>
      </c>
      <c r="CN134" s="5">
        <v>6.1673891433783212E-2</v>
      </c>
      <c r="CO134" s="5">
        <v>3.9062614648343423E-2</v>
      </c>
      <c r="CP134" s="5">
        <v>97581</v>
      </c>
      <c r="CQ134" s="20">
        <v>5.0778245765056726E-2</v>
      </c>
      <c r="CR134" s="20">
        <v>9.8492534407312892E-4</v>
      </c>
      <c r="CS134" s="5">
        <v>6274.4</v>
      </c>
      <c r="CT134" s="5">
        <v>6.4299402547627102E-2</v>
      </c>
      <c r="CU134" s="23">
        <v>96.11</v>
      </c>
      <c r="CV134" s="23">
        <v>5.07</v>
      </c>
      <c r="CW134" s="23">
        <v>12.33</v>
      </c>
      <c r="CX134" s="23">
        <v>351.78</v>
      </c>
      <c r="CY134" s="23">
        <v>18.559999999999999</v>
      </c>
      <c r="CZ134" s="23">
        <v>45.13</v>
      </c>
      <c r="DH134" s="20"/>
      <c r="DO134" s="19"/>
      <c r="DQ134" s="6">
        <v>66</v>
      </c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6">
        <v>101.59</v>
      </c>
      <c r="BW135" s="19">
        <v>18.669013010774549</v>
      </c>
      <c r="BX135" s="20">
        <v>17.882318560683068</v>
      </c>
      <c r="BY135" s="5">
        <v>1566.9010000000001</v>
      </c>
      <c r="BZ135" s="25">
        <v>0.16618050422219233</v>
      </c>
      <c r="CA135" s="25">
        <v>-0.79346381349994721</v>
      </c>
      <c r="CB135" s="25">
        <v>7.536394816859282E-2</v>
      </c>
      <c r="CC135" s="25">
        <v>-1.0651919263079748</v>
      </c>
      <c r="CD135" s="25">
        <v>1.8867765884883301</v>
      </c>
      <c r="CE135" s="25">
        <v>-0.3719403380315629</v>
      </c>
      <c r="CF135" s="20">
        <v>2.5815714576133364</v>
      </c>
      <c r="CG135" s="6">
        <v>98</v>
      </c>
      <c r="CH135" s="6">
        <v>99</v>
      </c>
      <c r="CI135" s="6">
        <v>81</v>
      </c>
      <c r="CJ135" s="23">
        <v>115.96638655462186</v>
      </c>
      <c r="CK135" s="6">
        <v>92.3</v>
      </c>
      <c r="CL135" s="6">
        <v>58.9</v>
      </c>
      <c r="CM135" s="24">
        <v>7.7892973192526403E-4</v>
      </c>
      <c r="CN135" s="5">
        <v>6.1324126726238826E-2</v>
      </c>
      <c r="CO135" s="5">
        <v>3.8929985783915516E-2</v>
      </c>
      <c r="CP135" s="5">
        <v>98480</v>
      </c>
      <c r="CQ135" s="20">
        <v>5.0535438667749795E-2</v>
      </c>
      <c r="CR135" s="20">
        <v>1.0315800162469537E-3</v>
      </c>
      <c r="CS135" s="5">
        <v>6327.7</v>
      </c>
      <c r="CT135" s="5">
        <v>6.4253655564581638E-2</v>
      </c>
      <c r="CU135" s="23">
        <v>100.1</v>
      </c>
      <c r="CV135" s="23">
        <v>5.2</v>
      </c>
      <c r="CW135" s="23">
        <v>13.3</v>
      </c>
      <c r="CX135" s="23">
        <v>355.36</v>
      </c>
      <c r="CY135" s="23">
        <v>18.46</v>
      </c>
      <c r="CZ135" s="23">
        <v>47.22</v>
      </c>
      <c r="DH135" s="20"/>
      <c r="DO135" s="19"/>
      <c r="DQ135" s="6">
        <v>63</v>
      </c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6">
        <v>102.91</v>
      </c>
      <c r="BW136" s="19">
        <v>18.608500396982929</v>
      </c>
      <c r="BX136" s="20">
        <v>17.828081579992059</v>
      </c>
      <c r="BY136" s="5">
        <v>1582.9780000000001</v>
      </c>
      <c r="BZ136" s="25">
        <v>4.0058322135676097</v>
      </c>
      <c r="CA136" s="25">
        <v>-4.5748294183499993</v>
      </c>
      <c r="CB136" s="25">
        <v>-1.1042921780411366</v>
      </c>
      <c r="CC136" s="25">
        <v>-5.6253308460085343</v>
      </c>
      <c r="CD136" s="25">
        <v>22.379061197213169</v>
      </c>
      <c r="CE136" s="25">
        <v>-1.5555843457599936</v>
      </c>
      <c r="CF136" s="20">
        <v>2.5533445811830089</v>
      </c>
      <c r="CG136" s="6">
        <v>90</v>
      </c>
      <c r="CH136" s="6">
        <v>92</v>
      </c>
      <c r="CI136" s="6">
        <v>73</v>
      </c>
      <c r="CJ136" s="23">
        <v>114.89361702127661</v>
      </c>
      <c r="CK136" s="6">
        <v>87.7</v>
      </c>
      <c r="CL136" s="6">
        <v>53.3</v>
      </c>
      <c r="CM136" s="24">
        <v>7.8053081202687509E-4</v>
      </c>
      <c r="CN136" s="5">
        <v>6.3579890351543891E-2</v>
      </c>
      <c r="CO136" s="5">
        <v>3.9680418326087617E-2</v>
      </c>
      <c r="CP136" s="5">
        <v>98679</v>
      </c>
      <c r="CQ136" s="20">
        <v>5.0400713424335476E-2</v>
      </c>
      <c r="CR136" s="20">
        <v>1.0428763972071058E-3</v>
      </c>
      <c r="CS136" s="5">
        <v>6379.1</v>
      </c>
      <c r="CT136" s="5">
        <v>6.4644959920550471E-2</v>
      </c>
      <c r="CU136" s="23">
        <v>101.7</v>
      </c>
      <c r="CV136" s="23">
        <v>5.34</v>
      </c>
      <c r="CW136" s="23">
        <v>13.98</v>
      </c>
      <c r="CX136" s="23">
        <v>348.56</v>
      </c>
      <c r="CY136" s="23">
        <v>18.3</v>
      </c>
      <c r="CZ136" s="23">
        <v>47.91</v>
      </c>
      <c r="DH136" s="20"/>
      <c r="DO136" s="19"/>
      <c r="DQ136" s="6">
        <v>58</v>
      </c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6">
        <v>109.32</v>
      </c>
      <c r="BW137" s="19">
        <v>18.806048827887768</v>
      </c>
      <c r="BX137" s="20">
        <v>17.942353941455121</v>
      </c>
      <c r="BY137" s="5">
        <v>1585.117</v>
      </c>
      <c r="BZ137" s="25">
        <v>-5.5952256739974775</v>
      </c>
      <c r="CA137" s="25">
        <v>-1.6117580212066682</v>
      </c>
      <c r="CB137" s="25">
        <v>0.62199413712094076</v>
      </c>
      <c r="CC137" s="25">
        <v>-2.2962523465774987</v>
      </c>
      <c r="CD137" s="25">
        <v>-6.9896389642822037</v>
      </c>
      <c r="CE137" s="25">
        <v>-5.1679320815265184</v>
      </c>
      <c r="CF137" s="20">
        <v>2.6556540750637678</v>
      </c>
      <c r="CG137" s="6">
        <v>92</v>
      </c>
      <c r="CH137" s="6">
        <v>96</v>
      </c>
      <c r="CI137" s="6">
        <v>74</v>
      </c>
      <c r="CJ137" s="23">
        <v>113.41991341991343</v>
      </c>
      <c r="CK137" s="6">
        <v>87</v>
      </c>
      <c r="CL137" s="6">
        <v>48.8</v>
      </c>
      <c r="CM137" s="24">
        <v>7.8185021139520836E-4</v>
      </c>
      <c r="CN137" s="5">
        <v>6.377390779142339E-2</v>
      </c>
      <c r="CO137" s="5">
        <v>3.9581336823032012E-2</v>
      </c>
      <c r="CP137" s="5">
        <v>99340</v>
      </c>
      <c r="CQ137" s="20">
        <v>5.0291423394403061E-2</v>
      </c>
      <c r="CR137" s="20">
        <v>1.1004630561707268E-3</v>
      </c>
      <c r="CS137" s="5">
        <v>6428.5</v>
      </c>
      <c r="CT137" s="5">
        <v>6.4712099859069866E-2</v>
      </c>
      <c r="CU137" s="23">
        <v>108.6</v>
      </c>
      <c r="CV137" s="23">
        <v>5.51</v>
      </c>
      <c r="CW137" s="23">
        <v>14.63</v>
      </c>
      <c r="CX137" s="23">
        <v>360.73</v>
      </c>
      <c r="CY137" s="23">
        <v>18.3</v>
      </c>
      <c r="CZ137" s="23">
        <v>48.6</v>
      </c>
      <c r="DH137" s="20"/>
      <c r="DO137" s="19"/>
      <c r="DQ137" s="6">
        <v>46</v>
      </c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6">
        <v>107.94</v>
      </c>
      <c r="BW138" s="19">
        <v>19.095126947077599</v>
      </c>
      <c r="BX138" s="20">
        <v>17.968298956795124</v>
      </c>
      <c r="BY138" s="5">
        <v>1595.44</v>
      </c>
      <c r="BZ138" s="25">
        <v>0.37299434763488781</v>
      </c>
      <c r="CA138" s="25">
        <v>-1.5013323408173396</v>
      </c>
      <c r="CB138" s="25">
        <v>-1.4203229742763561</v>
      </c>
      <c r="CC138" s="25">
        <v>-1.5255279643150441</v>
      </c>
      <c r="CD138" s="25">
        <v>4.2407790594007961</v>
      </c>
      <c r="CE138" s="25">
        <v>-0.78222345805824389</v>
      </c>
      <c r="CF138" s="20">
        <v>2.5708569523174392</v>
      </c>
      <c r="CG138" s="6">
        <v>84</v>
      </c>
      <c r="CH138" s="6">
        <v>97</v>
      </c>
      <c r="CI138" s="6">
        <v>80</v>
      </c>
      <c r="CJ138" s="23">
        <v>109.09090909090908</v>
      </c>
      <c r="CK138" s="6">
        <v>79.900000000000006</v>
      </c>
      <c r="CL138" s="6">
        <v>51</v>
      </c>
      <c r="CM138" s="24">
        <v>7.7874175697717474E-4</v>
      </c>
      <c r="CN138" s="5">
        <v>6.4246044850049533E-2</v>
      </c>
      <c r="CO138" s="5">
        <v>3.966178339487457E-2</v>
      </c>
      <c r="CP138" s="5">
        <v>99933</v>
      </c>
      <c r="CQ138" s="20">
        <v>4.9927161198002661E-2</v>
      </c>
      <c r="CR138" s="20">
        <v>1.0801236828675213E-3</v>
      </c>
      <c r="CS138" s="5">
        <v>6475.1</v>
      </c>
      <c r="CT138" s="5">
        <v>6.4794412256211659E-2</v>
      </c>
      <c r="CU138" s="23">
        <v>107.8</v>
      </c>
      <c r="CV138" s="23">
        <v>5.65</v>
      </c>
      <c r="CW138" s="23">
        <v>14.86</v>
      </c>
      <c r="CX138" s="23">
        <v>348.27</v>
      </c>
      <c r="CY138" s="23">
        <v>18.25</v>
      </c>
      <c r="CZ138" s="23">
        <v>48.01</v>
      </c>
      <c r="DH138" s="20"/>
      <c r="DO138" s="19"/>
      <c r="DQ138" s="6">
        <v>51</v>
      </c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6">
        <v>102.09</v>
      </c>
      <c r="BW139" s="19">
        <v>19.457126857836158</v>
      </c>
      <c r="BX139" s="20">
        <v>18.13551412772113</v>
      </c>
      <c r="BY139" s="5">
        <v>1620.201</v>
      </c>
      <c r="BZ139" s="25">
        <v>7.8374897090545224</v>
      </c>
      <c r="CA139" s="25">
        <v>-0.38967759135332164</v>
      </c>
      <c r="CB139" s="25">
        <v>-2.1196507342722577</v>
      </c>
      <c r="CC139" s="25">
        <v>0.12771290474871005</v>
      </c>
      <c r="CD139" s="25">
        <v>3.3433176959052342</v>
      </c>
      <c r="CE139" s="25">
        <v>9.1815810303381937</v>
      </c>
      <c r="CF139" s="20">
        <v>2.3819967801395272</v>
      </c>
      <c r="CG139" s="6">
        <v>86</v>
      </c>
      <c r="CH139" s="6">
        <v>99</v>
      </c>
      <c r="CI139" s="6">
        <v>84</v>
      </c>
      <c r="CJ139" s="23">
        <v>111.89427312775331</v>
      </c>
      <c r="CK139" s="6">
        <v>83</v>
      </c>
      <c r="CL139" s="6">
        <v>51.6</v>
      </c>
      <c r="CM139" s="24">
        <v>7.7858453762297795E-4</v>
      </c>
      <c r="CN139" s="5">
        <v>6.451515850490909E-2</v>
      </c>
      <c r="CO139" s="5">
        <v>3.9950658389578085E-2</v>
      </c>
      <c r="CP139" s="5">
        <v>99713</v>
      </c>
      <c r="CQ139" s="20">
        <v>4.9909179344719348E-2</v>
      </c>
      <c r="CR139" s="20">
        <v>1.023838416254651E-3</v>
      </c>
      <c r="CS139" s="5">
        <v>6516.8</v>
      </c>
      <c r="CT139" s="5">
        <v>6.535557048729855E-2</v>
      </c>
      <c r="CU139" s="23">
        <v>104.7</v>
      </c>
      <c r="CV139" s="23">
        <v>5.8</v>
      </c>
      <c r="CW139" s="23">
        <v>15.29</v>
      </c>
      <c r="CX139" s="23">
        <v>323.89999999999998</v>
      </c>
      <c r="CY139" s="23">
        <v>17.940000000000001</v>
      </c>
      <c r="CZ139" s="23">
        <v>47.3</v>
      </c>
      <c r="DH139" s="20"/>
      <c r="DO139" s="19"/>
      <c r="DQ139" s="6">
        <v>50</v>
      </c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6">
        <v>114.24</v>
      </c>
      <c r="BW140" s="19">
        <v>19.626780821917809</v>
      </c>
      <c r="BX140" s="20">
        <v>17.67611872146119</v>
      </c>
      <c r="BY140" s="5">
        <v>1625.9069999999999</v>
      </c>
      <c r="BZ140" s="25">
        <v>-3.8638064298406647</v>
      </c>
      <c r="CA140" s="25">
        <v>-8.5110105841591626</v>
      </c>
      <c r="CB140" s="25">
        <v>-9.2622395469069989</v>
      </c>
      <c r="CC140" s="25">
        <v>-8.3015162891031302</v>
      </c>
      <c r="CD140" s="25">
        <v>7.9116121645554482</v>
      </c>
      <c r="CE140" s="25">
        <v>-7.1476029016904263</v>
      </c>
      <c r="CF140" s="20">
        <v>2.6082191780821917</v>
      </c>
      <c r="CG140" s="6">
        <v>77</v>
      </c>
      <c r="CH140" s="6">
        <v>98</v>
      </c>
      <c r="CI140" s="6">
        <v>81</v>
      </c>
      <c r="CJ140" s="23">
        <v>93.61702127659575</v>
      </c>
      <c r="CK140" s="6">
        <v>65.099999999999994</v>
      </c>
      <c r="CL140" s="6">
        <v>47.5</v>
      </c>
      <c r="CM140" s="24">
        <v>7.7299811515777958E-4</v>
      </c>
      <c r="CN140" s="5">
        <v>6.5268235341804995E-2</v>
      </c>
      <c r="CO140" s="5">
        <v>4.0344338379846377E-2</v>
      </c>
      <c r="CP140" s="5">
        <v>98682</v>
      </c>
      <c r="CQ140" s="20">
        <v>4.8693084858434155E-2</v>
      </c>
      <c r="CR140" s="20">
        <v>1.1576579315376663E-3</v>
      </c>
      <c r="CS140" s="5">
        <v>6552.1</v>
      </c>
      <c r="CT140" s="5">
        <v>6.6396100605986913E-2</v>
      </c>
      <c r="CU140" s="23">
        <v>114.6</v>
      </c>
      <c r="CV140" s="23">
        <v>5.94</v>
      </c>
      <c r="CW140" s="23">
        <v>14.94</v>
      </c>
      <c r="CX140" s="23">
        <v>343.38</v>
      </c>
      <c r="CY140" s="23">
        <v>17.8</v>
      </c>
      <c r="CZ140" s="23">
        <v>44.76</v>
      </c>
      <c r="DH140" s="20"/>
      <c r="DO140" s="19"/>
      <c r="DQ140" s="6">
        <v>51</v>
      </c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6">
        <v>125.46</v>
      </c>
      <c r="BW141" s="19">
        <v>20.075432958400285</v>
      </c>
      <c r="BX141" s="20">
        <v>17.930860560614178</v>
      </c>
      <c r="BY141" s="5">
        <v>1601.896</v>
      </c>
      <c r="BZ141" s="25">
        <v>-2.2076659459255943</v>
      </c>
      <c r="CA141" s="25">
        <v>0.13080324456423276</v>
      </c>
      <c r="CB141" s="25">
        <v>1.2784253998550941</v>
      </c>
      <c r="CC141" s="25">
        <v>-0.19919225820242242</v>
      </c>
      <c r="CD141" s="25">
        <v>-5.0644755869379026</v>
      </c>
      <c r="CE141" s="25">
        <v>-1.3861984189628094</v>
      </c>
      <c r="CF141" s="20">
        <v>2.7999464381360468</v>
      </c>
      <c r="CG141" s="6">
        <v>91</v>
      </c>
      <c r="CH141" s="6">
        <v>111</v>
      </c>
      <c r="CI141" s="6">
        <v>108</v>
      </c>
      <c r="CJ141" s="23">
        <v>105.21327014218009</v>
      </c>
      <c r="CK141" s="6">
        <v>79.400000000000006</v>
      </c>
      <c r="CL141" s="6">
        <v>60.4</v>
      </c>
      <c r="CM141" s="24">
        <v>7.6638372175176885E-4</v>
      </c>
      <c r="CN141" s="5">
        <v>6.5475337363868513E-2</v>
      </c>
      <c r="CO141" s="5">
        <v>4.05789941156878E-2</v>
      </c>
      <c r="CP141" s="5">
        <v>99077</v>
      </c>
      <c r="CQ141" s="20">
        <v>4.8347769916327707E-2</v>
      </c>
      <c r="CR141" s="20">
        <v>1.266287836733046E-3</v>
      </c>
      <c r="CS141" s="5">
        <v>6585.8</v>
      </c>
      <c r="CT141" s="5">
        <v>6.6471532242599191E-2</v>
      </c>
      <c r="CU141" s="23">
        <v>126.5</v>
      </c>
      <c r="CV141" s="23">
        <v>6.07</v>
      </c>
      <c r="CW141" s="23">
        <v>14.64</v>
      </c>
      <c r="CX141" s="23">
        <v>373.17</v>
      </c>
      <c r="CY141" s="23">
        <v>17.91</v>
      </c>
      <c r="CZ141" s="23">
        <v>43.19</v>
      </c>
      <c r="DH141" s="20"/>
      <c r="DO141" s="19"/>
      <c r="DQ141" s="6">
        <v>63</v>
      </c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6">
        <v>135.76</v>
      </c>
      <c r="BW142" s="19">
        <v>20.147135473222431</v>
      </c>
      <c r="BX142" s="20">
        <v>18.294357816096944</v>
      </c>
      <c r="BY142" s="5">
        <v>1601.8440000000001</v>
      </c>
      <c r="BZ142" s="25">
        <v>-1.5627765872091626</v>
      </c>
      <c r="CA142" s="25">
        <v>6.0547213876352313</v>
      </c>
      <c r="CB142" s="25">
        <v>9.6862241915924585</v>
      </c>
      <c r="CC142" s="25">
        <v>5.0227324292172302</v>
      </c>
      <c r="CD142" s="25">
        <v>-7.8344256807578248</v>
      </c>
      <c r="CE142" s="25">
        <v>0.21948077703180324</v>
      </c>
      <c r="CF142" s="20">
        <v>2.9483559918342523</v>
      </c>
      <c r="CG142" s="6">
        <v>83</v>
      </c>
      <c r="CH142" s="6">
        <v>109</v>
      </c>
      <c r="CI142" s="6">
        <v>117</v>
      </c>
      <c r="CJ142" s="23">
        <v>106.10328638497653</v>
      </c>
      <c r="CK142" s="6">
        <v>76.900000000000006</v>
      </c>
      <c r="CL142" s="6">
        <v>68.900000000000006</v>
      </c>
      <c r="CM142" s="24">
        <v>7.7151374028945944E-4</v>
      </c>
      <c r="CN142" s="5">
        <v>6.5277917176867331E-2</v>
      </c>
      <c r="CO142" s="5">
        <v>4.0460093943834437E-2</v>
      </c>
      <c r="CP142" s="5">
        <v>99634</v>
      </c>
      <c r="CQ142" s="20">
        <v>4.9368468595057911E-2</v>
      </c>
      <c r="CR142" s="20">
        <v>1.362587068671337E-3</v>
      </c>
      <c r="CS142" s="5">
        <v>6619.4</v>
      </c>
      <c r="CT142" s="5">
        <v>6.6437160005620569E-2</v>
      </c>
      <c r="CU142" s="23">
        <v>133.5</v>
      </c>
      <c r="CV142" s="23">
        <v>6.16</v>
      </c>
      <c r="CW142" s="23">
        <v>14.82</v>
      </c>
      <c r="CX142" s="23">
        <v>383.32</v>
      </c>
      <c r="CY142" s="23">
        <v>17.690000000000001</v>
      </c>
      <c r="CZ142" s="23">
        <v>42.55</v>
      </c>
      <c r="DH142" s="20"/>
      <c r="DO142" s="19"/>
      <c r="DQ142" s="6">
        <v>83</v>
      </c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6">
        <v>136</v>
      </c>
      <c r="BW143" s="19">
        <v>20.343885075006355</v>
      </c>
      <c r="BX143" s="20">
        <v>19.000317823544371</v>
      </c>
      <c r="BY143" s="5">
        <v>1622.7670000000001</v>
      </c>
      <c r="BZ143" s="25">
        <v>4.4047039315230903</v>
      </c>
      <c r="CA143" s="25">
        <v>4.2860783246688321</v>
      </c>
      <c r="CB143" s="25">
        <v>8.5145404762947088</v>
      </c>
      <c r="CC143" s="25">
        <v>3.0924018592860447</v>
      </c>
      <c r="CD143" s="25">
        <v>12.096551787714242</v>
      </c>
      <c r="CE143" s="25">
        <v>2.2333287525564209</v>
      </c>
      <c r="CF143" s="20">
        <v>2.8816001356047125</v>
      </c>
      <c r="CG143" s="6">
        <v>82</v>
      </c>
      <c r="CH143" s="6">
        <v>107</v>
      </c>
      <c r="CI143" s="6">
        <v>119</v>
      </c>
      <c r="CJ143" s="23">
        <v>104.30622009569377</v>
      </c>
      <c r="CK143" s="6">
        <v>74.8</v>
      </c>
      <c r="CL143" s="6">
        <v>64</v>
      </c>
      <c r="CM143" s="24">
        <v>7.6854162730807102E-4</v>
      </c>
      <c r="CN143" s="5">
        <v>6.487854351652067E-2</v>
      </c>
      <c r="CO143" s="5">
        <v>4.0021696115182311E-2</v>
      </c>
      <c r="CP143" s="5">
        <v>100571</v>
      </c>
      <c r="CQ143" s="20">
        <v>4.9939296616320808E-2</v>
      </c>
      <c r="CR143" s="20">
        <v>1.35227848982311E-3</v>
      </c>
      <c r="CS143" s="5">
        <v>6654.6</v>
      </c>
      <c r="CT143" s="5">
        <v>6.616817969394756E-2</v>
      </c>
      <c r="CU143" s="23">
        <v>133.19999999999999</v>
      </c>
      <c r="CV143" s="23">
        <v>6.28</v>
      </c>
      <c r="CW143" s="23">
        <v>14.58</v>
      </c>
      <c r="CX143" s="23">
        <v>372.95</v>
      </c>
      <c r="CY143" s="23">
        <v>17.579999999999998</v>
      </c>
      <c r="CZ143" s="23">
        <v>40.82</v>
      </c>
      <c r="DH143" s="20"/>
      <c r="DO143" s="19"/>
      <c r="DQ143" s="6">
        <v>76</v>
      </c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6">
        <v>131.21</v>
      </c>
      <c r="BW144" s="19">
        <v>20.424034441879328</v>
      </c>
      <c r="BX144" s="20">
        <v>18.947692435681454</v>
      </c>
      <c r="BY144" s="5">
        <v>1627.876</v>
      </c>
      <c r="BZ144" s="25">
        <v>-3.856008183426491</v>
      </c>
      <c r="CA144" s="25">
        <v>-3.3099443115126657</v>
      </c>
      <c r="CB144" s="25">
        <v>-3.7653520966781016</v>
      </c>
      <c r="CC144" s="25">
        <v>-3.1816947110719611</v>
      </c>
      <c r="CD144" s="25">
        <v>-7.0841991628217551</v>
      </c>
      <c r="CE144" s="25">
        <v>-2.946901627192871</v>
      </c>
      <c r="CF144" s="20">
        <v>2.7289365861774924</v>
      </c>
      <c r="CG144" s="6">
        <v>88</v>
      </c>
      <c r="CH144" s="6">
        <v>114</v>
      </c>
      <c r="CI144" s="6">
        <v>116</v>
      </c>
      <c r="CJ144" s="23">
        <v>105.66037735849056</v>
      </c>
      <c r="CK144" s="6">
        <v>78.2</v>
      </c>
      <c r="CL144" s="6">
        <v>71.2</v>
      </c>
      <c r="CM144" s="24">
        <v>7.7091268021296539E-4</v>
      </c>
      <c r="CN144" s="5">
        <v>6.3736066521765139E-2</v>
      </c>
      <c r="CO144" s="5">
        <v>3.9227671538814332E-2</v>
      </c>
      <c r="CP144" s="5">
        <v>100298</v>
      </c>
      <c r="CQ144" s="20">
        <v>4.9666095036790363E-2</v>
      </c>
      <c r="CR144" s="20">
        <v>1.3082015593531278E-3</v>
      </c>
      <c r="CS144" s="5">
        <v>6695</v>
      </c>
      <c r="CT144" s="5">
        <v>6.6751081776306606E-2</v>
      </c>
      <c r="CU144" s="23">
        <v>132.30000000000001</v>
      </c>
      <c r="CV144" s="23">
        <v>6.39</v>
      </c>
      <c r="CW144" s="23">
        <v>15.01</v>
      </c>
      <c r="CX144" s="23">
        <v>361.84</v>
      </c>
      <c r="CY144" s="23">
        <v>17.48</v>
      </c>
      <c r="CZ144" s="23">
        <v>41.05</v>
      </c>
      <c r="DH144" s="20"/>
      <c r="DO144" s="19"/>
      <c r="DQ144" s="6">
        <v>79</v>
      </c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6">
        <v>116.18</v>
      </c>
      <c r="BW145" s="19">
        <v>20.735157111919261</v>
      </c>
      <c r="BX145" s="20">
        <v>19.13563927593675</v>
      </c>
      <c r="BY145" s="5">
        <v>1621.636</v>
      </c>
      <c r="BZ145" s="25">
        <v>7.5622485246687665</v>
      </c>
      <c r="CA145" s="25">
        <v>4.1772216963580693</v>
      </c>
      <c r="CB145" s="25">
        <v>6.1542191449941228</v>
      </c>
      <c r="CC145" s="25">
        <v>3.6147432954982701</v>
      </c>
      <c r="CD145" s="25">
        <v>9.3999191856997584</v>
      </c>
      <c r="CE145" s="25">
        <v>7.0394101894767784</v>
      </c>
      <c r="CF145" s="20">
        <v>2.3736362521962984</v>
      </c>
      <c r="CG145" s="6">
        <v>98</v>
      </c>
      <c r="CH145" s="6">
        <v>115</v>
      </c>
      <c r="CI145" s="6">
        <v>116</v>
      </c>
      <c r="CJ145" s="23">
        <v>107.83410138248848</v>
      </c>
      <c r="CK145" s="6">
        <v>83.9</v>
      </c>
      <c r="CL145" s="6">
        <v>69</v>
      </c>
      <c r="CM145" s="24">
        <v>7.7244563479373198E-4</v>
      </c>
      <c r="CN145" s="5">
        <v>6.3788175567636704E-2</v>
      </c>
      <c r="CO145" s="5">
        <v>3.9743424208506559E-2</v>
      </c>
      <c r="CP145" s="5">
        <v>100064</v>
      </c>
      <c r="CQ145" s="20">
        <v>5.0466671330348579E-2</v>
      </c>
      <c r="CR145" s="20">
        <v>1.1610569235689159E-3</v>
      </c>
      <c r="CS145" s="5">
        <v>6738.4</v>
      </c>
      <c r="CT145" s="5">
        <v>6.7340901822833379E-2</v>
      </c>
      <c r="CU145" s="23">
        <v>118.3</v>
      </c>
      <c r="CV145" s="23">
        <v>6.52</v>
      </c>
      <c r="CW145" s="23">
        <v>15.27</v>
      </c>
      <c r="CX145" s="23">
        <v>314.52999999999997</v>
      </c>
      <c r="CY145" s="23">
        <v>17.329999999999998</v>
      </c>
      <c r="CZ145" s="23">
        <v>40.6</v>
      </c>
      <c r="DH145" s="20"/>
      <c r="DO145" s="19"/>
      <c r="DQ145" s="6">
        <v>74</v>
      </c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6">
        <v>122.55</v>
      </c>
      <c r="BW146" s="19">
        <v>20.943324709704591</v>
      </c>
      <c r="BX146" s="20">
        <v>18.656438641878747</v>
      </c>
      <c r="BY146" s="5">
        <v>1639.902</v>
      </c>
      <c r="BZ146" s="25">
        <v>-1.9844399969785327</v>
      </c>
      <c r="CA146" s="25">
        <v>-7.8759668743828382</v>
      </c>
      <c r="CB146" s="25">
        <v>-7.3385397690623879</v>
      </c>
      <c r="CC146" s="25">
        <v>-8.0247057874622509</v>
      </c>
      <c r="CD146" s="25">
        <v>2.5414147797842563</v>
      </c>
      <c r="CE146" s="25">
        <v>-3.2370205117807682</v>
      </c>
      <c r="CF146" s="20">
        <v>2.4577341916852173</v>
      </c>
      <c r="CG146" s="6">
        <v>91</v>
      </c>
      <c r="CH146" s="6">
        <v>110</v>
      </c>
      <c r="CI146" s="6">
        <v>103</v>
      </c>
      <c r="CJ146" s="23">
        <v>102.91262135922329</v>
      </c>
      <c r="CK146" s="6">
        <v>77.099999999999994</v>
      </c>
      <c r="CL146" s="6">
        <v>58.5</v>
      </c>
      <c r="CM146" s="24">
        <v>7.7271313161724115E-4</v>
      </c>
      <c r="CN146" s="5">
        <v>6.5243614832655922E-2</v>
      </c>
      <c r="CO146" s="5">
        <v>4.0439590546439863E-2</v>
      </c>
      <c r="CP146" s="5">
        <v>99645</v>
      </c>
      <c r="CQ146" s="20">
        <v>5.0020342214862762E-2</v>
      </c>
      <c r="CR146" s="20">
        <v>1.2298660243865722E-3</v>
      </c>
      <c r="CS146" s="5">
        <v>6785</v>
      </c>
      <c r="CT146" s="5">
        <v>6.8091725625972196E-2</v>
      </c>
      <c r="CU146" s="23">
        <v>123.8</v>
      </c>
      <c r="CV146" s="23">
        <v>6.63</v>
      </c>
      <c r="CW146" s="23">
        <v>15.36</v>
      </c>
      <c r="CX146" s="23">
        <v>326.35000000000002</v>
      </c>
      <c r="CY146" s="23">
        <v>17.48</v>
      </c>
      <c r="CZ146" s="23">
        <v>40.49</v>
      </c>
      <c r="DH146" s="20"/>
      <c r="DO146" s="19"/>
      <c r="DQ146" s="6">
        <v>62</v>
      </c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6">
        <v>111.96</v>
      </c>
      <c r="BW147" s="19">
        <v>21.096002848044936</v>
      </c>
      <c r="BX147" s="20">
        <v>18.393129091592336</v>
      </c>
      <c r="BY147" s="5">
        <v>1638.1969999999999</v>
      </c>
      <c r="BZ147" s="25">
        <v>1.3693954746232322</v>
      </c>
      <c r="CA147" s="25">
        <v>-5.2356513802761491</v>
      </c>
      <c r="CB147" s="25">
        <v>-3.0531819409238796</v>
      </c>
      <c r="CC147" s="25">
        <v>-5.8585146951624099</v>
      </c>
      <c r="CD147" s="25">
        <v>12.11374025752486</v>
      </c>
      <c r="CE147" s="25">
        <v>-1.6969742472571303</v>
      </c>
      <c r="CF147" s="20">
        <v>2.2143549376001266</v>
      </c>
      <c r="CG147" s="6">
        <v>91</v>
      </c>
      <c r="CH147" s="6">
        <v>111</v>
      </c>
      <c r="CI147" s="6">
        <v>107</v>
      </c>
      <c r="CJ147" s="23">
        <v>106.54205607476635</v>
      </c>
      <c r="CK147" s="6">
        <v>79.400000000000006</v>
      </c>
      <c r="CL147" s="6">
        <v>58.3</v>
      </c>
      <c r="CM147" s="24">
        <v>7.6006300666185092E-4</v>
      </c>
      <c r="CN147" s="5">
        <v>6.6575367204430524E-2</v>
      </c>
      <c r="CO147" s="5">
        <v>4.0641253310859618E-2</v>
      </c>
      <c r="CP147" s="5">
        <v>99672</v>
      </c>
      <c r="CQ147" s="20">
        <v>4.9336834818203709E-2</v>
      </c>
      <c r="CR147" s="20">
        <v>1.1232843727425957E-3</v>
      </c>
      <c r="CS147" s="5">
        <v>6838.4</v>
      </c>
      <c r="CT147" s="5">
        <v>6.860903764347058E-2</v>
      </c>
      <c r="CU147" s="23">
        <v>110.8</v>
      </c>
      <c r="CV147" s="23">
        <v>6.72</v>
      </c>
      <c r="CW147" s="23">
        <v>14.81</v>
      </c>
      <c r="CX147" s="23">
        <v>290.54000000000002</v>
      </c>
      <c r="CY147" s="23">
        <v>17.62</v>
      </c>
      <c r="CZ147" s="23">
        <v>38.83</v>
      </c>
      <c r="DH147" s="20"/>
      <c r="DO147" s="19"/>
      <c r="DQ147" s="6">
        <v>65</v>
      </c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6">
        <v>109.61</v>
      </c>
      <c r="BW148" s="19">
        <v>21.238186437365645</v>
      </c>
      <c r="BX148" s="20">
        <v>18.434316982606994</v>
      </c>
      <c r="BY148" s="5">
        <v>1648.894</v>
      </c>
      <c r="BZ148" s="25">
        <v>-2.4410128828258335</v>
      </c>
      <c r="CA148" s="25">
        <v>-0.79448412037766336</v>
      </c>
      <c r="CB148" s="25">
        <v>-0.30988667171799178</v>
      </c>
      <c r="CC148" s="25">
        <v>-0.92883178987263704</v>
      </c>
      <c r="CD148" s="25">
        <v>-9.02837134873994</v>
      </c>
      <c r="CE148" s="25">
        <v>-0.61476253736627651</v>
      </c>
      <c r="CF148" s="20">
        <v>2.1420754348250926</v>
      </c>
      <c r="CG148" s="6">
        <v>91</v>
      </c>
      <c r="CH148" s="6">
        <v>113</v>
      </c>
      <c r="CI148" s="6">
        <v>111</v>
      </c>
      <c r="CJ148" s="23">
        <v>100</v>
      </c>
      <c r="CK148" s="6">
        <v>74.2</v>
      </c>
      <c r="CL148" s="6">
        <v>61.1</v>
      </c>
      <c r="CM148" s="24">
        <v>7.6400148679465162E-4</v>
      </c>
      <c r="CN148" s="5">
        <v>6.6175421677064181E-2</v>
      </c>
      <c r="CO148" s="5">
        <v>4.0686778578101927E-2</v>
      </c>
      <c r="CP148" s="5">
        <v>99543</v>
      </c>
      <c r="CQ148" s="20">
        <v>4.9540530223119654E-2</v>
      </c>
      <c r="CR148" s="20">
        <v>1.1011321740353416E-3</v>
      </c>
      <c r="CS148" s="5">
        <v>6893.3</v>
      </c>
      <c r="CT148" s="5">
        <v>6.9249470078257644E-2</v>
      </c>
      <c r="CU148" s="23">
        <v>109.7</v>
      </c>
      <c r="CV148" s="23">
        <v>6.81</v>
      </c>
      <c r="CW148" s="23">
        <v>14.17</v>
      </c>
      <c r="CX148" s="23">
        <v>280.24</v>
      </c>
      <c r="CY148" s="23">
        <v>17.399999999999999</v>
      </c>
      <c r="CZ148" s="23">
        <v>36.200000000000003</v>
      </c>
      <c r="DH148" s="20"/>
      <c r="DO148" s="19"/>
      <c r="DQ148" s="6">
        <v>69</v>
      </c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6">
        <v>120.42</v>
      </c>
      <c r="BW149" s="19">
        <v>21.618086192613717</v>
      </c>
      <c r="BX149" s="20">
        <v>18.123027722657831</v>
      </c>
      <c r="BY149" s="5">
        <v>1659.271</v>
      </c>
      <c r="BZ149" s="25">
        <v>-2.1372648998234451</v>
      </c>
      <c r="CA149" s="25">
        <v>-2.4730230489792762</v>
      </c>
      <c r="CB149" s="25">
        <v>0.33606204442593057</v>
      </c>
      <c r="CC149" s="25">
        <v>-3.2464086459052357</v>
      </c>
      <c r="CD149" s="25">
        <v>4.3496750932515091</v>
      </c>
      <c r="CE149" s="25">
        <v>-3.9232221748612055</v>
      </c>
      <c r="CF149" s="20">
        <v>2.3199183154487835</v>
      </c>
      <c r="CG149" s="6">
        <v>89</v>
      </c>
      <c r="CH149" s="6">
        <v>113</v>
      </c>
      <c r="CI149" s="6">
        <v>111</v>
      </c>
      <c r="CJ149" s="23">
        <v>100.99009900990099</v>
      </c>
      <c r="CK149" s="6">
        <v>74.3</v>
      </c>
      <c r="CL149" s="6">
        <v>61.8</v>
      </c>
      <c r="CM149" s="24">
        <v>7.58894114809455E-4</v>
      </c>
      <c r="CN149" s="5">
        <v>6.6961127190866693E-2</v>
      </c>
      <c r="CO149" s="5">
        <v>4.086626668274642E-2</v>
      </c>
      <c r="CP149" s="5">
        <v>99504</v>
      </c>
      <c r="CQ149" s="20">
        <v>4.9795746904647054E-2</v>
      </c>
      <c r="CR149" s="20">
        <v>1.2102026049204053E-3</v>
      </c>
      <c r="CS149" s="5">
        <v>6950.1</v>
      </c>
      <c r="CT149" s="5">
        <v>6.9847443318861557E-2</v>
      </c>
      <c r="CU149" s="23">
        <v>122.4</v>
      </c>
      <c r="CV149" s="23">
        <v>6.85</v>
      </c>
      <c r="CW149" s="23">
        <v>13.56</v>
      </c>
      <c r="CX149" s="23">
        <v>309.81</v>
      </c>
      <c r="CY149" s="23">
        <v>17.34</v>
      </c>
      <c r="CZ149" s="23">
        <v>34.32</v>
      </c>
      <c r="DH149" s="20"/>
      <c r="DO149" s="19"/>
      <c r="DQ149" s="6">
        <v>69</v>
      </c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6">
        <v>140.63999999999999</v>
      </c>
      <c r="BW150" s="19">
        <v>22.208467503763124</v>
      </c>
      <c r="BX150" s="20">
        <v>18.066955014004535</v>
      </c>
      <c r="BY150" s="5">
        <v>1685.777</v>
      </c>
      <c r="BZ150" s="25">
        <v>0.74448571561826937</v>
      </c>
      <c r="CA150" s="25">
        <v>0.42613556129484459</v>
      </c>
      <c r="CB150" s="25">
        <v>1.8719326326215806</v>
      </c>
      <c r="CC150" s="25">
        <v>2.3753466289359815E-2</v>
      </c>
      <c r="CD150" s="25">
        <v>1.7624788963188887</v>
      </c>
      <c r="CE150" s="25">
        <v>0.46116640554682053</v>
      </c>
      <c r="CF150" s="20">
        <v>2.6797248632890649</v>
      </c>
      <c r="CG150" s="6">
        <v>90</v>
      </c>
      <c r="CH150" s="6">
        <v>119</v>
      </c>
      <c r="CI150" s="6">
        <v>119</v>
      </c>
      <c r="CJ150" s="23">
        <v>103.38164251207729</v>
      </c>
      <c r="CK150" s="6">
        <v>76.7</v>
      </c>
      <c r="CL150" s="6">
        <v>69.8</v>
      </c>
      <c r="CM150" s="24">
        <v>7.5562444462395992E-4</v>
      </c>
      <c r="CN150" s="5">
        <v>6.6494668390015346E-2</v>
      </c>
      <c r="CO150" s="5">
        <v>4.0753170692301478E-2</v>
      </c>
      <c r="CP150" s="5">
        <v>99032</v>
      </c>
      <c r="CQ150" s="20">
        <v>5.012949349705146E-2</v>
      </c>
      <c r="CR150" s="20">
        <v>1.4201470231844252E-3</v>
      </c>
      <c r="CS150" s="5">
        <v>7007.9</v>
      </c>
      <c r="CT150" s="5">
        <v>7.0763995476209707E-2</v>
      </c>
      <c r="CU150" s="23">
        <v>139.4</v>
      </c>
      <c r="CV150" s="23">
        <v>6.87</v>
      </c>
      <c r="CW150" s="23">
        <v>12.64</v>
      </c>
      <c r="CX150" s="23">
        <v>353.92</v>
      </c>
      <c r="CY150" s="23">
        <v>17.440000000000001</v>
      </c>
      <c r="CZ150" s="23">
        <v>32.090000000000003</v>
      </c>
      <c r="DH150" s="20"/>
      <c r="DO150" s="19"/>
      <c r="DQ150" s="6">
        <v>83</v>
      </c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6">
        <v>152.96</v>
      </c>
      <c r="BW151" s="19">
        <v>22.282476798911297</v>
      </c>
      <c r="BX151" s="20">
        <v>18.167406959381559</v>
      </c>
      <c r="BY151" s="5">
        <v>1701.92</v>
      </c>
      <c r="BZ151" s="25">
        <v>-0.83786204300184508</v>
      </c>
      <c r="CA151" s="25">
        <v>2.4125006745594062</v>
      </c>
      <c r="CB151" s="25">
        <v>3.9119894385896248</v>
      </c>
      <c r="CC151" s="25">
        <v>2.0026117688617475</v>
      </c>
      <c r="CD151" s="25">
        <v>-6.0986332466439546</v>
      </c>
      <c r="CE151" s="25">
        <v>0.60018257828026722</v>
      </c>
      <c r="CF151" s="20">
        <v>2.8911108170941469</v>
      </c>
      <c r="CG151" s="6">
        <v>91</v>
      </c>
      <c r="CH151" s="6">
        <v>119</v>
      </c>
      <c r="CI151" s="6">
        <v>131</v>
      </c>
      <c r="CJ151" s="23">
        <v>106.54205607476635</v>
      </c>
      <c r="CK151" s="6">
        <v>79.599999999999994</v>
      </c>
      <c r="CL151" s="6">
        <v>72</v>
      </c>
      <c r="CM151" s="24">
        <v>7.5892073926940183E-4</v>
      </c>
      <c r="CN151" s="5">
        <v>6.5285998043940752E-2</v>
      </c>
      <c r="CO151" s="5">
        <v>4.0962421480353707E-2</v>
      </c>
      <c r="CP151" s="5">
        <v>99179</v>
      </c>
      <c r="CQ151" s="20">
        <v>5.0739350064025655E-2</v>
      </c>
      <c r="CR151" s="20">
        <v>1.5422619707801048E-3</v>
      </c>
      <c r="CS151" s="5">
        <v>7063.6</v>
      </c>
      <c r="CT151" s="5">
        <v>7.1220722128676431E-2</v>
      </c>
      <c r="CU151" s="23">
        <v>151.9</v>
      </c>
      <c r="CV151" s="23">
        <v>6.91</v>
      </c>
      <c r="CW151" s="23">
        <v>12.42</v>
      </c>
      <c r="CX151" s="23">
        <v>384.47</v>
      </c>
      <c r="CY151" s="23">
        <v>17.489999999999998</v>
      </c>
      <c r="CZ151" s="23">
        <v>31.44</v>
      </c>
      <c r="DH151" s="20"/>
      <c r="DO151" s="19"/>
      <c r="DQ151" s="6">
        <v>78</v>
      </c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6">
        <v>167.64</v>
      </c>
      <c r="BW152" s="19">
        <v>22.573153102412466</v>
      </c>
      <c r="BX152" s="20">
        <v>18.788191119872337</v>
      </c>
      <c r="BY152" s="5">
        <v>1719.0889999999999</v>
      </c>
      <c r="BZ152" s="25">
        <v>-0.8179142833352584</v>
      </c>
      <c r="CA152" s="25">
        <v>6.0623269563420497</v>
      </c>
      <c r="CB152" s="25">
        <v>7.8045412160201835</v>
      </c>
      <c r="CC152" s="25">
        <v>5.5708022970607347</v>
      </c>
      <c r="CD152" s="25">
        <v>-4.3838865599195564</v>
      </c>
      <c r="CE152" s="25">
        <v>0.18814068293423425</v>
      </c>
      <c r="CF152" s="20">
        <v>3.1472824556462964</v>
      </c>
      <c r="CG152" s="6">
        <v>106</v>
      </c>
      <c r="CH152" s="6">
        <v>132</v>
      </c>
      <c r="CI152" s="6">
        <v>146</v>
      </c>
      <c r="CJ152" s="23">
        <v>115.61181434599158</v>
      </c>
      <c r="CK152" s="6">
        <v>94.2</v>
      </c>
      <c r="CL152" s="6">
        <v>89.8</v>
      </c>
      <c r="CM152" s="24">
        <v>7.5631254161159854E-4</v>
      </c>
      <c r="CN152" s="5">
        <v>6.4692496497172888E-2</v>
      </c>
      <c r="CO152" s="5">
        <v>4.0519660548726556E-2</v>
      </c>
      <c r="CP152" s="5">
        <v>100633</v>
      </c>
      <c r="CQ152" s="20">
        <v>5.1548935239931239E-2</v>
      </c>
      <c r="CR152" s="20">
        <v>1.6658551369828981E-3</v>
      </c>
      <c r="CS152" s="5">
        <v>7119.8</v>
      </c>
      <c r="CT152" s="5">
        <v>7.0750151540747069E-2</v>
      </c>
      <c r="CU152" s="23">
        <v>166.4</v>
      </c>
      <c r="CV152" s="23">
        <v>6.94</v>
      </c>
      <c r="CW152" s="23">
        <v>12.59</v>
      </c>
      <c r="CX152" s="23">
        <v>414.4</v>
      </c>
      <c r="CY152" s="23">
        <v>17.28</v>
      </c>
      <c r="CZ152" s="23">
        <v>31.35</v>
      </c>
      <c r="DH152" s="20"/>
      <c r="DO152" s="19"/>
      <c r="DQ152" s="6">
        <v>98</v>
      </c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6">
        <v>166.07</v>
      </c>
      <c r="BW153" s="19">
        <v>22.659736543856717</v>
      </c>
      <c r="BX153" s="20">
        <v>18.73724987458893</v>
      </c>
      <c r="BY153" s="5">
        <v>1747.296</v>
      </c>
      <c r="BZ153" s="25">
        <v>-4.7252393990895794</v>
      </c>
      <c r="CA153" s="25">
        <v>1.4730274903676279</v>
      </c>
      <c r="CB153" s="25">
        <v>4.6535464373690569</v>
      </c>
      <c r="CC153" s="25">
        <v>0.56149879756951993</v>
      </c>
      <c r="CD153" s="25">
        <v>-7.9317601009370282</v>
      </c>
      <c r="CE153" s="25">
        <v>-3.8062586690610081</v>
      </c>
      <c r="CF153" s="20">
        <v>3.0854839009345447</v>
      </c>
      <c r="CG153" s="6">
        <v>108</v>
      </c>
      <c r="CH153" s="6">
        <v>125</v>
      </c>
      <c r="CI153" s="6">
        <v>138</v>
      </c>
      <c r="CJ153" s="23">
        <v>116.66666666666666</v>
      </c>
      <c r="CK153" s="6">
        <v>96</v>
      </c>
      <c r="CL153" s="6">
        <v>88.1</v>
      </c>
      <c r="CM153" s="24">
        <v>7.6074341279799254E-4</v>
      </c>
      <c r="CN153" s="5">
        <v>6.3586104140526983E-2</v>
      </c>
      <c r="CO153" s="5">
        <v>4.0279358139899628E-2</v>
      </c>
      <c r="CP153" s="5">
        <v>102016</v>
      </c>
      <c r="CQ153" s="20">
        <v>5.2131175501882059E-2</v>
      </c>
      <c r="CR153" s="20">
        <v>1.6278819008782935E-3</v>
      </c>
      <c r="CS153" s="5">
        <v>7177.2</v>
      </c>
      <c r="CT153" s="5">
        <v>7.0353670012547054E-2</v>
      </c>
      <c r="CU153" s="23">
        <v>167.2</v>
      </c>
      <c r="CV153" s="23">
        <v>7</v>
      </c>
      <c r="CW153" s="23">
        <v>13.3</v>
      </c>
      <c r="CX153" s="23">
        <v>411.43</v>
      </c>
      <c r="CY153" s="23">
        <v>17.23</v>
      </c>
      <c r="CZ153" s="23">
        <v>32.729999999999997</v>
      </c>
      <c r="DH153" s="20"/>
      <c r="DO153" s="19"/>
      <c r="DQ153" s="6">
        <v>99</v>
      </c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6">
        <v>164.93</v>
      </c>
      <c r="BW154" s="19">
        <v>22.51524373374647</v>
      </c>
      <c r="BX154" s="20">
        <v>19.112635791881075</v>
      </c>
      <c r="BY154" s="5">
        <v>1718.037</v>
      </c>
      <c r="BZ154" s="25">
        <v>0.3489980932117982</v>
      </c>
      <c r="CA154" s="25">
        <v>4.7096256524829601</v>
      </c>
      <c r="CB154" s="25">
        <v>5.7679698697809982</v>
      </c>
      <c r="CC154" s="25">
        <v>4.3927538855005546</v>
      </c>
      <c r="CD154" s="25">
        <v>-1.9812215362579124</v>
      </c>
      <c r="CE154" s="25">
        <v>1.0466735747599891</v>
      </c>
      <c r="CF154" s="20">
        <v>3.0419225732676738</v>
      </c>
      <c r="CG154" s="6">
        <v>113</v>
      </c>
      <c r="CH154" s="6">
        <v>125</v>
      </c>
      <c r="CI154" s="6">
        <v>136</v>
      </c>
      <c r="CJ154" s="23">
        <v>115.61181434599158</v>
      </c>
      <c r="CK154" s="6">
        <v>96.6</v>
      </c>
      <c r="CL154" s="6">
        <v>88.3</v>
      </c>
      <c r="CM154" s="24">
        <v>7.6759291622975644E-4</v>
      </c>
      <c r="CN154" s="5">
        <v>6.3042254068119155E-2</v>
      </c>
      <c r="CO154" s="5">
        <v>4.0623898015456912E-2</v>
      </c>
      <c r="CP154" s="5">
        <v>102996</v>
      </c>
      <c r="CQ154" s="20">
        <v>5.3189182104159384E-2</v>
      </c>
      <c r="CR154" s="20">
        <v>1.6013243232746903E-3</v>
      </c>
      <c r="CS154" s="5">
        <v>7236.3</v>
      </c>
      <c r="CT154" s="5">
        <v>7.0258068274496099E-2</v>
      </c>
      <c r="CU154" s="23">
        <v>164.4</v>
      </c>
      <c r="CV154" s="23">
        <v>7.09</v>
      </c>
      <c r="CW154" s="23">
        <v>14.03</v>
      </c>
      <c r="CX154" s="23">
        <v>402.15</v>
      </c>
      <c r="CY154" s="23">
        <v>17.34</v>
      </c>
      <c r="CZ154" s="23">
        <v>34.32</v>
      </c>
      <c r="DH154" s="20"/>
      <c r="DO154" s="19"/>
      <c r="DQ154" s="6">
        <v>99</v>
      </c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6">
        <v>159.18</v>
      </c>
      <c r="BW155" s="19">
        <v>22.712187020950434</v>
      </c>
      <c r="BX155" s="20">
        <v>19.780604423680558</v>
      </c>
      <c r="BY155" s="5">
        <v>1738.143</v>
      </c>
      <c r="BZ155" s="25">
        <v>3.3961383799169544</v>
      </c>
      <c r="CA155" s="25">
        <v>5.2535100770734404</v>
      </c>
      <c r="CB155" s="25">
        <v>8.1554387902850358</v>
      </c>
      <c r="CC155" s="25">
        <v>4.3888973036495811</v>
      </c>
      <c r="CD155" s="25">
        <v>5.5232378352126243</v>
      </c>
      <c r="CE155" s="25">
        <v>2.7623814750630791</v>
      </c>
      <c r="CF155" s="20">
        <v>2.9049565661727135</v>
      </c>
      <c r="CG155" s="6">
        <v>119</v>
      </c>
      <c r="CH155" s="6">
        <v>131</v>
      </c>
      <c r="CI155" s="6">
        <v>130</v>
      </c>
      <c r="CJ155" s="23">
        <v>120.94861660079053</v>
      </c>
      <c r="CK155" s="6">
        <v>105</v>
      </c>
      <c r="CL155" s="6">
        <v>96</v>
      </c>
      <c r="CM155" s="24">
        <v>7.7504400434753331E-4</v>
      </c>
      <c r="CN155" s="5">
        <v>6.3271999769157525E-2</v>
      </c>
      <c r="CO155" s="5">
        <v>4.0635769042099902E-2</v>
      </c>
      <c r="CP155" s="5">
        <v>103967</v>
      </c>
      <c r="CQ155" s="20">
        <v>5.4007810170534881E-2</v>
      </c>
      <c r="CR155" s="20">
        <v>1.5310627410620677E-3</v>
      </c>
      <c r="CS155" s="5">
        <v>7298.3</v>
      </c>
      <c r="CT155" s="5">
        <v>7.0198235978724016E-2</v>
      </c>
      <c r="CU155" s="23">
        <v>157.4</v>
      </c>
      <c r="CV155" s="23">
        <v>7.18</v>
      </c>
      <c r="CW155" s="23">
        <v>15.26</v>
      </c>
      <c r="CX155" s="23">
        <v>380.14</v>
      </c>
      <c r="CY155" s="23">
        <v>17.34</v>
      </c>
      <c r="CZ155" s="23">
        <v>36.86</v>
      </c>
      <c r="DH155" s="20"/>
      <c r="DO155" s="19"/>
      <c r="DQ155" s="6">
        <v>109</v>
      </c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6">
        <v>153.18</v>
      </c>
      <c r="BW156" s="19">
        <v>23.037244150062438</v>
      </c>
      <c r="BX156" s="20">
        <v>20.045062164069712</v>
      </c>
      <c r="BY156" s="5">
        <v>1777.0820000000001</v>
      </c>
      <c r="BZ156" s="25">
        <v>2.9628376552389635</v>
      </c>
      <c r="CA156" s="25">
        <v>3.3991636116270607</v>
      </c>
      <c r="CB156" s="25">
        <v>4.9910045033245005</v>
      </c>
      <c r="CC156" s="25">
        <v>2.9191309320959351</v>
      </c>
      <c r="CD156" s="25">
        <v>6.7591220861596355</v>
      </c>
      <c r="CE156" s="25">
        <v>1.818036942339879</v>
      </c>
      <c r="CF156" s="20">
        <v>2.7721374667462948</v>
      </c>
      <c r="CG156" s="6">
        <v>121</v>
      </c>
      <c r="CH156" s="6">
        <v>126</v>
      </c>
      <c r="CI156" s="6">
        <v>117</v>
      </c>
      <c r="CJ156" s="23">
        <v>121.25984251968505</v>
      </c>
      <c r="CK156" s="6">
        <v>105.9</v>
      </c>
      <c r="CL156" s="6">
        <v>90.6</v>
      </c>
      <c r="CM156" s="24">
        <v>7.7323824947201942E-4</v>
      </c>
      <c r="CN156" s="5">
        <v>6.3720392836510695E-2</v>
      </c>
      <c r="CO156" s="5">
        <v>4.0802757810798271E-2</v>
      </c>
      <c r="CP156" s="5">
        <v>105591</v>
      </c>
      <c r="CQ156" s="20">
        <v>5.4129565966796418E-2</v>
      </c>
      <c r="CR156" s="20">
        <v>1.4506918203255959E-3</v>
      </c>
      <c r="CS156" s="5">
        <v>7363.3</v>
      </c>
      <c r="CT156" s="5">
        <v>6.9734162949493805E-2</v>
      </c>
      <c r="CU156" s="23">
        <v>153.1</v>
      </c>
      <c r="CV156" s="23">
        <v>7.31</v>
      </c>
      <c r="CW156" s="23">
        <v>16.2</v>
      </c>
      <c r="CX156" s="23">
        <v>365.84</v>
      </c>
      <c r="CY156" s="23">
        <v>17.47</v>
      </c>
      <c r="CZ156" s="23">
        <v>38.71</v>
      </c>
      <c r="DH156" s="20"/>
      <c r="DO156" s="19"/>
      <c r="DQ156" s="6">
        <v>106</v>
      </c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6">
        <v>166.1</v>
      </c>
      <c r="BW157" s="19">
        <v>23.293654070550222</v>
      </c>
      <c r="BX157" s="20">
        <v>20.114334440355446</v>
      </c>
      <c r="BY157" s="5">
        <v>1791.778</v>
      </c>
      <c r="BZ157" s="25">
        <v>1.9628851271482692</v>
      </c>
      <c r="CA157" s="25">
        <v>0.46280380087118889</v>
      </c>
      <c r="CB157" s="25">
        <v>2.7495867837250403</v>
      </c>
      <c r="CC157" s="25">
        <v>-0.2272522027263868</v>
      </c>
      <c r="CD157" s="25">
        <v>7.4865499056472826</v>
      </c>
      <c r="CE157" s="25">
        <v>0.29607281008839559</v>
      </c>
      <c r="CF157" s="20">
        <v>2.9817790144511265</v>
      </c>
      <c r="CG157" s="6">
        <v>123</v>
      </c>
      <c r="CH157" s="6">
        <v>128</v>
      </c>
      <c r="CI157" s="6">
        <v>119</v>
      </c>
      <c r="CJ157" s="23">
        <v>120.9486166007905</v>
      </c>
      <c r="CK157" s="6">
        <v>106.4</v>
      </c>
      <c r="CL157" s="6">
        <v>94</v>
      </c>
      <c r="CM157" s="24">
        <v>7.7752393591809651E-4</v>
      </c>
      <c r="CN157" s="5">
        <v>6.5029860650298602E-2</v>
      </c>
      <c r="CO157" s="5">
        <v>4.1558308844440228E-2</v>
      </c>
      <c r="CP157" s="5">
        <v>105490</v>
      </c>
      <c r="CQ157" s="20">
        <v>5.4751199165797702E-2</v>
      </c>
      <c r="CR157" s="20">
        <v>1.5745568300312826E-3</v>
      </c>
      <c r="CS157" s="5">
        <v>7430.1</v>
      </c>
      <c r="CT157" s="5">
        <v>7.0434164375770214E-2</v>
      </c>
      <c r="CU157" s="23">
        <v>166.1</v>
      </c>
      <c r="CV157" s="23">
        <v>7.38</v>
      </c>
      <c r="CW157" s="23">
        <v>16.559999999999999</v>
      </c>
      <c r="CX157" s="23">
        <v>391.99</v>
      </c>
      <c r="CY157" s="23">
        <v>17.420000000000002</v>
      </c>
      <c r="CZ157" s="23">
        <v>39.08</v>
      </c>
      <c r="DH157" s="20"/>
      <c r="DO157" s="19"/>
      <c r="DQ157" s="6">
        <v>113</v>
      </c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6">
        <v>167.24</v>
      </c>
      <c r="BW158" s="19">
        <v>23.687476595517037</v>
      </c>
      <c r="BX158" s="20">
        <v>20.43189072558355</v>
      </c>
      <c r="BY158" s="5">
        <v>1825.9929999999999</v>
      </c>
      <c r="BZ158" s="25">
        <v>0.90790904046829901</v>
      </c>
      <c r="CA158" s="25">
        <v>-0.33349662169886463</v>
      </c>
      <c r="CB158" s="25">
        <v>1.4944324651312151</v>
      </c>
      <c r="CC158" s="25">
        <v>-0.89794946588718172</v>
      </c>
      <c r="CD158" s="25">
        <v>1.660420020520643</v>
      </c>
      <c r="CE158" s="25">
        <v>0.67553844905215177</v>
      </c>
      <c r="CF158" s="20">
        <v>2.9822215089427417</v>
      </c>
      <c r="CG158" s="6">
        <v>119</v>
      </c>
      <c r="CH158" s="6">
        <v>127</v>
      </c>
      <c r="CI158" s="6">
        <v>118</v>
      </c>
      <c r="CJ158" s="23">
        <v>118.69918699186992</v>
      </c>
      <c r="CK158" s="6">
        <v>102.2</v>
      </c>
      <c r="CL158" s="6">
        <v>90.3</v>
      </c>
      <c r="CM158" s="24">
        <v>7.7725163100270187E-4</v>
      </c>
      <c r="CN158" s="5">
        <v>6.5913220300688177E-2</v>
      </c>
      <c r="CO158" s="5">
        <v>4.1922587386912437E-2</v>
      </c>
      <c r="CP158" s="5">
        <v>106223</v>
      </c>
      <c r="CQ158" s="20">
        <v>5.4799789122882997E-2</v>
      </c>
      <c r="CR158" s="20">
        <v>1.5744236182371051E-3</v>
      </c>
      <c r="CS158" s="5">
        <v>7498.6</v>
      </c>
      <c r="CT158" s="5">
        <v>7.0592997750016484E-2</v>
      </c>
      <c r="CU158" s="23">
        <v>164.5</v>
      </c>
      <c r="CV158" s="23">
        <v>7.53</v>
      </c>
      <c r="CW158" s="23">
        <v>16.64</v>
      </c>
      <c r="CX158" s="23">
        <v>387.1</v>
      </c>
      <c r="CY158" s="23">
        <v>17.72</v>
      </c>
      <c r="CZ158" s="23">
        <v>39.159999999999997</v>
      </c>
      <c r="DH158" s="20"/>
      <c r="DO158" s="19"/>
      <c r="DQ158" s="6">
        <v>104</v>
      </c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6">
        <v>180.66</v>
      </c>
      <c r="BW159" s="19">
        <v>23.889129821592274</v>
      </c>
      <c r="BX159" s="20">
        <v>21.329807488893593</v>
      </c>
      <c r="BY159" s="5">
        <v>1847.95</v>
      </c>
      <c r="BZ159" s="25">
        <v>4.4318713145133719</v>
      </c>
      <c r="CA159" s="25">
        <v>1.6081165619930236</v>
      </c>
      <c r="CB159" s="25">
        <v>5.2263482662444884</v>
      </c>
      <c r="CC159" s="25">
        <v>0.49847187918137692</v>
      </c>
      <c r="CD159" s="25">
        <v>12.111072214498387</v>
      </c>
      <c r="CE159" s="25">
        <v>2.07680255623062</v>
      </c>
      <c r="CF159" s="20">
        <v>3.1848952824201398</v>
      </c>
      <c r="CG159" s="6">
        <v>115</v>
      </c>
      <c r="CH159" s="6">
        <v>122</v>
      </c>
      <c r="CI159" s="6">
        <v>115</v>
      </c>
      <c r="CJ159" s="23">
        <v>121.875</v>
      </c>
      <c r="CK159" s="6">
        <v>104.6</v>
      </c>
      <c r="CL159" s="6">
        <v>88</v>
      </c>
      <c r="CM159" s="24">
        <v>7.7800521548944282E-4</v>
      </c>
      <c r="CN159" s="5">
        <v>6.674144070885793E-2</v>
      </c>
      <c r="CO159" s="5">
        <v>4.1975090897195033E-2</v>
      </c>
      <c r="CP159" s="5">
        <v>106989</v>
      </c>
      <c r="CQ159" s="20">
        <v>5.4846498238136629E-2</v>
      </c>
      <c r="CR159" s="20">
        <v>1.6885848077839779E-3</v>
      </c>
      <c r="CS159" s="5">
        <v>7568.6</v>
      </c>
      <c r="CT159" s="5">
        <v>7.074185196608998E-2</v>
      </c>
      <c r="CU159" s="23">
        <v>179.4</v>
      </c>
      <c r="CV159" s="23">
        <v>7.66</v>
      </c>
      <c r="CW159" s="23">
        <v>16.39</v>
      </c>
      <c r="CX159" s="23">
        <v>417.8</v>
      </c>
      <c r="CY159" s="23">
        <v>17.84</v>
      </c>
      <c r="CZ159" s="23">
        <v>38.17</v>
      </c>
      <c r="DH159" s="20"/>
      <c r="DO159" s="19"/>
      <c r="DP159" s="23">
        <v>1266.780029</v>
      </c>
      <c r="DQ159" s="6">
        <v>99</v>
      </c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6">
        <v>191.85</v>
      </c>
      <c r="BW160" s="19">
        <v>24.141883486640381</v>
      </c>
      <c r="BX160" s="20">
        <v>20.719526938239159</v>
      </c>
      <c r="BY160" s="5">
        <v>1890.96</v>
      </c>
      <c r="BZ160" s="25">
        <v>-0.81126630752489715</v>
      </c>
      <c r="CA160" s="25">
        <v>-0.92652928185674599</v>
      </c>
      <c r="CB160" s="25">
        <v>0.13897360195485708</v>
      </c>
      <c r="CC160" s="25">
        <v>-1.2548479946065552</v>
      </c>
      <c r="CD160" s="25">
        <v>-0.32889293392628594</v>
      </c>
      <c r="CE160" s="25">
        <v>-0.95990241868973691</v>
      </c>
      <c r="CF160" s="20">
        <v>3.3613666228646517</v>
      </c>
      <c r="CG160" s="6">
        <v>116</v>
      </c>
      <c r="CH160" s="6">
        <v>125</v>
      </c>
      <c r="CI160" s="6">
        <v>114</v>
      </c>
      <c r="CJ160" s="23">
        <v>122.17898832684826</v>
      </c>
      <c r="CK160" s="6">
        <v>105.1</v>
      </c>
      <c r="CL160" s="6">
        <v>87.4</v>
      </c>
      <c r="CM160" s="24">
        <v>7.8660156800150233E-4</v>
      </c>
      <c r="CN160" s="5">
        <v>6.8222149194873474E-2</v>
      </c>
      <c r="CO160" s="5">
        <v>4.2767147082296605E-2</v>
      </c>
      <c r="CP160" s="5">
        <v>106505</v>
      </c>
      <c r="CQ160" s="20">
        <v>5.5694896953194684E-2</v>
      </c>
      <c r="CR160" s="20">
        <v>1.8013238815079104E-3</v>
      </c>
      <c r="CS160" s="5">
        <v>7639.8</v>
      </c>
      <c r="CT160" s="5">
        <v>7.1731843575418994E-2</v>
      </c>
      <c r="CU160" s="23">
        <v>188.9</v>
      </c>
      <c r="CV160" s="23">
        <v>7.74</v>
      </c>
      <c r="CW160" s="23">
        <v>15.61</v>
      </c>
      <c r="CX160" s="23">
        <v>435.02</v>
      </c>
      <c r="CY160" s="23">
        <v>17.82</v>
      </c>
      <c r="CZ160" s="23">
        <v>35.950000000000003</v>
      </c>
      <c r="DH160" s="20"/>
      <c r="DO160" s="19"/>
      <c r="DP160" s="23">
        <v>1335.459961</v>
      </c>
      <c r="DQ160" s="6">
        <v>99</v>
      </c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6">
        <v>182.08</v>
      </c>
      <c r="BW161" s="19">
        <v>24.493345643312548</v>
      </c>
      <c r="BX161" s="20">
        <v>21.417343134863952</v>
      </c>
      <c r="BY161" s="5">
        <v>1935.41</v>
      </c>
      <c r="BZ161" s="25">
        <v>2.6965391310107147</v>
      </c>
      <c r="CA161" s="25">
        <v>4.1743954568142509</v>
      </c>
      <c r="CB161" s="25">
        <v>5.9185723117427322</v>
      </c>
      <c r="CC161" s="25">
        <v>3.633200727665395</v>
      </c>
      <c r="CD161" s="25">
        <v>3.0362397951697515</v>
      </c>
      <c r="CE161" s="25">
        <v>2.5911345624248217</v>
      </c>
      <c r="CF161" s="20">
        <v>3.1717938891405084</v>
      </c>
      <c r="CG161" s="6">
        <v>114</v>
      </c>
      <c r="CH161" s="6">
        <v>124</v>
      </c>
      <c r="CI161" s="6">
        <v>110</v>
      </c>
      <c r="CJ161" s="23">
        <v>121.25984251968505</v>
      </c>
      <c r="CK161" s="6">
        <v>103.5</v>
      </c>
      <c r="CL161" s="6">
        <v>85.9</v>
      </c>
      <c r="CM161" s="24">
        <v>7.803115449993962E-4</v>
      </c>
      <c r="CN161" s="5">
        <v>6.8156274092720404E-2</v>
      </c>
      <c r="CO161" s="5">
        <v>4.2634710237142034E-2</v>
      </c>
      <c r="CP161" s="5">
        <v>107657</v>
      </c>
      <c r="CQ161" s="20">
        <v>5.5877230463416229E-2</v>
      </c>
      <c r="CR161" s="20">
        <v>1.6912973610633774E-3</v>
      </c>
      <c r="CS161" s="5">
        <v>7711.7</v>
      </c>
      <c r="CT161" s="5">
        <v>7.1632127961953243E-2</v>
      </c>
      <c r="CU161" s="23">
        <v>184.1</v>
      </c>
      <c r="CV161" s="23">
        <v>7.84</v>
      </c>
      <c r="CW161" s="23">
        <v>15.23</v>
      </c>
      <c r="CX161" s="23">
        <v>421.23</v>
      </c>
      <c r="CY161" s="23">
        <v>17.940000000000001</v>
      </c>
      <c r="CZ161" s="23">
        <v>34.85</v>
      </c>
      <c r="DH161" s="20"/>
      <c r="DO161" s="19"/>
      <c r="DP161" s="23">
        <v>1328.630005</v>
      </c>
      <c r="DQ161" s="6">
        <v>98</v>
      </c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6">
        <v>211.28</v>
      </c>
      <c r="BW162" s="19">
        <v>24.736759153417161</v>
      </c>
      <c r="BX162" s="20">
        <v>21.544303578232707</v>
      </c>
      <c r="BY162" s="5">
        <v>1941.759</v>
      </c>
      <c r="BZ162" s="25">
        <v>-0.93894002848297942</v>
      </c>
      <c r="CA162" s="25">
        <v>2.8741771164480096E-3</v>
      </c>
      <c r="CB162" s="25">
        <v>9.4782745953939776E-2</v>
      </c>
      <c r="CC162" s="25">
        <v>-2.5106598372600302E-2</v>
      </c>
      <c r="CD162" s="25">
        <v>-2.8768396359651796</v>
      </c>
      <c r="CE162" s="25">
        <v>-0.34896311421777748</v>
      </c>
      <c r="CF162" s="20">
        <v>3.6592885101666148</v>
      </c>
      <c r="CG162" s="6">
        <v>114</v>
      </c>
      <c r="CH162" s="6">
        <v>123</v>
      </c>
      <c r="CI162" s="6">
        <v>106</v>
      </c>
      <c r="CJ162" s="23">
        <v>119.35483870967742</v>
      </c>
      <c r="CK162" s="6">
        <v>101.3</v>
      </c>
      <c r="CL162" s="6">
        <v>84.4</v>
      </c>
      <c r="CM162" s="24">
        <v>7.7994936053818291E-4</v>
      </c>
      <c r="CN162" s="5">
        <v>6.8344791897686108E-2</v>
      </c>
      <c r="CO162" s="5">
        <v>4.2975197752642864E-2</v>
      </c>
      <c r="CP162" s="5">
        <v>108216</v>
      </c>
      <c r="CQ162" s="20">
        <v>5.6095734457011902E-2</v>
      </c>
      <c r="CR162" s="20">
        <v>1.9523915132697567E-3</v>
      </c>
      <c r="CS162" s="5">
        <v>7783.9</v>
      </c>
      <c r="CT162" s="5">
        <v>7.1929289569010124E-2</v>
      </c>
      <c r="CU162" s="23">
        <v>207.3</v>
      </c>
      <c r="CV162" s="23">
        <v>7.9</v>
      </c>
      <c r="CW162" s="23">
        <v>14.61</v>
      </c>
      <c r="CX162" s="23">
        <v>469.97</v>
      </c>
      <c r="CY162" s="23">
        <v>17.91</v>
      </c>
      <c r="CZ162" s="23">
        <v>33.119999999999997</v>
      </c>
      <c r="DH162" s="20"/>
      <c r="DO162" s="19"/>
      <c r="DP162" s="23">
        <v>1546.670044</v>
      </c>
      <c r="DQ162" s="6">
        <v>96</v>
      </c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6">
        <v>238.9</v>
      </c>
      <c r="BW163" s="19">
        <v>24.934143398827992</v>
      </c>
      <c r="BX163" s="20">
        <v>21.902447431920027</v>
      </c>
      <c r="BY163" s="5">
        <v>1957.9590000000001</v>
      </c>
      <c r="BZ163" s="25">
        <v>3.7480340408288688</v>
      </c>
      <c r="CA163" s="25">
        <v>2.6843098467638304</v>
      </c>
      <c r="CB163" s="25">
        <v>3.6850651168416912</v>
      </c>
      <c r="CC163" s="25">
        <v>2.3812820747812729</v>
      </c>
      <c r="CD163" s="25">
        <v>6.3047776460378104</v>
      </c>
      <c r="CE163" s="25">
        <v>2.9738544373011853</v>
      </c>
      <c r="CF163" s="20">
        <v>4.1175456739055498</v>
      </c>
      <c r="CG163" s="6">
        <v>120</v>
      </c>
      <c r="CH163" s="6">
        <v>123</v>
      </c>
      <c r="CI163" s="6">
        <v>112</v>
      </c>
      <c r="CJ163" s="23">
        <v>124.24242424242425</v>
      </c>
      <c r="CK163" s="6">
        <v>109.3</v>
      </c>
      <c r="CL163" s="6">
        <v>86.7</v>
      </c>
      <c r="CM163" s="24">
        <v>7.7439657469426755E-4</v>
      </c>
      <c r="CN163" s="5">
        <v>6.8630153348585493E-2</v>
      </c>
      <c r="CO163" s="5">
        <v>4.3456333783547879E-2</v>
      </c>
      <c r="CP163" s="5">
        <v>108837</v>
      </c>
      <c r="CQ163" s="20">
        <v>5.6152604353298968E-2</v>
      </c>
      <c r="CR163" s="20">
        <v>2.1950255887244227E-3</v>
      </c>
      <c r="CS163" s="5">
        <v>7855.3</v>
      </c>
      <c r="CT163" s="5">
        <v>7.2174903755156797E-2</v>
      </c>
      <c r="CU163" s="23">
        <v>232.3</v>
      </c>
      <c r="CV163" s="23">
        <v>8.02</v>
      </c>
      <c r="CW163" s="23">
        <v>14.52</v>
      </c>
      <c r="CX163" s="23">
        <v>529.07000000000005</v>
      </c>
      <c r="CY163" s="23">
        <v>18.27</v>
      </c>
      <c r="CZ163" s="23">
        <v>33.07</v>
      </c>
      <c r="DH163" s="20"/>
      <c r="DO163" s="21">
        <v>12.61</v>
      </c>
      <c r="DP163" s="23">
        <v>1818.6099850000001</v>
      </c>
      <c r="DQ163" s="6">
        <v>96</v>
      </c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6">
        <v>250.84</v>
      </c>
      <c r="BW164" s="19">
        <v>25.346443040582297</v>
      </c>
      <c r="BX164" s="20">
        <v>21.831679598983726</v>
      </c>
      <c r="BY164" s="5">
        <v>1997.828</v>
      </c>
      <c r="BZ164" s="25">
        <v>3.2241599338801659</v>
      </c>
      <c r="CA164" s="25">
        <v>3.9424678109548694E-2</v>
      </c>
      <c r="CB164" s="25">
        <v>-1.6545337624437539</v>
      </c>
      <c r="CC164" s="25">
        <v>0.56828563637135487</v>
      </c>
      <c r="CD164" s="25">
        <v>5.4799177089602349</v>
      </c>
      <c r="CE164" s="25">
        <v>2.5199028576878493</v>
      </c>
      <c r="CF164" s="20">
        <v>4.3061182448671289</v>
      </c>
      <c r="CG164" s="6">
        <v>121</v>
      </c>
      <c r="CH164" s="6">
        <v>128</v>
      </c>
      <c r="CI164" s="6">
        <v>112</v>
      </c>
      <c r="CJ164" s="23">
        <v>123.95437262357414</v>
      </c>
      <c r="CK164" s="6">
        <v>109.2</v>
      </c>
      <c r="CL164" s="6">
        <v>88.8</v>
      </c>
      <c r="CM164" s="24">
        <v>7.6736694166605818E-4</v>
      </c>
      <c r="CN164" s="5">
        <v>6.8791523691319259E-2</v>
      </c>
      <c r="CO164" s="5">
        <v>4.356860991457983E-2</v>
      </c>
      <c r="CP164" s="5">
        <v>109576</v>
      </c>
      <c r="CQ164" s="20">
        <v>5.6085967730159884E-2</v>
      </c>
      <c r="CR164" s="20">
        <v>2.2891874133021831E-3</v>
      </c>
      <c r="CS164" s="5">
        <v>7926.9</v>
      </c>
      <c r="CT164" s="5">
        <v>7.2341571146966488E-2</v>
      </c>
      <c r="CU164" s="23">
        <v>245.3</v>
      </c>
      <c r="CV164" s="23">
        <v>8.1</v>
      </c>
      <c r="CW164" s="23">
        <v>14.71</v>
      </c>
      <c r="CX164" s="23">
        <v>555.1</v>
      </c>
      <c r="CY164" s="23">
        <v>18.329999999999998</v>
      </c>
      <c r="CZ164" s="23">
        <v>33.29</v>
      </c>
      <c r="DH164" s="20"/>
      <c r="DO164" s="21">
        <v>13.43</v>
      </c>
      <c r="DP164" s="23">
        <v>1892.719971</v>
      </c>
      <c r="DQ164" s="6">
        <v>95</v>
      </c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6">
        <v>231.32</v>
      </c>
      <c r="BW165" s="19">
        <v>25.692529963923608</v>
      </c>
      <c r="BX165" s="20">
        <v>22.141877682219977</v>
      </c>
      <c r="BY165" s="5">
        <v>2043.3969999999999</v>
      </c>
      <c r="BZ165" s="25">
        <v>0.4692369135584511</v>
      </c>
      <c r="CA165" s="25">
        <v>0.70332815667278592</v>
      </c>
      <c r="CB165" s="25">
        <v>-1.2533291923096475</v>
      </c>
      <c r="CC165" s="25">
        <v>1.3425960232561438</v>
      </c>
      <c r="CD165" s="25">
        <v>-3.4098225829480695</v>
      </c>
      <c r="CE165" s="25">
        <v>1.7365809837765935</v>
      </c>
      <c r="CF165" s="20">
        <v>3.95506693795202</v>
      </c>
      <c r="CG165" s="6">
        <v>122</v>
      </c>
      <c r="CH165" s="6">
        <v>128</v>
      </c>
      <c r="CI165" s="6">
        <v>108</v>
      </c>
      <c r="CJ165" s="23">
        <v>123.66412213740459</v>
      </c>
      <c r="CK165" s="6">
        <v>109.8</v>
      </c>
      <c r="CL165" s="6">
        <v>85.3</v>
      </c>
      <c r="CM165" s="24">
        <v>7.6768860426034422E-4</v>
      </c>
      <c r="CN165" s="5">
        <v>6.9538992596629878E-2</v>
      </c>
      <c r="CO165" s="5">
        <v>4.4199954580551398E-2</v>
      </c>
      <c r="CP165" s="5">
        <v>110085</v>
      </c>
      <c r="CQ165" s="20">
        <v>5.6358622882318216E-2</v>
      </c>
      <c r="CR165" s="20">
        <v>2.1012853703956031E-3</v>
      </c>
      <c r="CS165" s="5">
        <v>7998.2</v>
      </c>
      <c r="CT165" s="5">
        <v>7.265476677113139E-2</v>
      </c>
      <c r="CU165" s="23">
        <v>238.3</v>
      </c>
      <c r="CV165" s="23">
        <v>8.23</v>
      </c>
      <c r="CW165" s="23">
        <v>14.85</v>
      </c>
      <c r="CX165" s="23">
        <v>535.84</v>
      </c>
      <c r="CY165" s="23">
        <v>18.510000000000002</v>
      </c>
      <c r="CZ165" s="23">
        <v>33.39</v>
      </c>
      <c r="DH165" s="20"/>
      <c r="DO165" s="21">
        <v>14.87</v>
      </c>
      <c r="DP165" s="23">
        <v>1767.579956</v>
      </c>
      <c r="DQ165" s="6">
        <v>91</v>
      </c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6">
        <v>242.17</v>
      </c>
      <c r="BW166" s="19">
        <v>25.711832418002821</v>
      </c>
      <c r="BX166" s="20">
        <v>22.640878717290395</v>
      </c>
      <c r="BY166" s="5">
        <v>2031.4829999999999</v>
      </c>
      <c r="BZ166" s="25">
        <v>-1.4172024548568489</v>
      </c>
      <c r="CA166" s="25">
        <v>-1.1854705811149717</v>
      </c>
      <c r="CB166" s="25">
        <v>-1.3761285066030604</v>
      </c>
      <c r="CC166" s="25">
        <v>-1.1236674378903624</v>
      </c>
      <c r="CD166" s="25">
        <v>-1.4716950575340506</v>
      </c>
      <c r="CE166" s="25">
        <v>-1.3995382842260233</v>
      </c>
      <c r="CF166" s="20">
        <v>4.1176270552428882</v>
      </c>
      <c r="CG166" s="6">
        <v>119</v>
      </c>
      <c r="CH166" s="6">
        <v>125</v>
      </c>
      <c r="CI166" s="6">
        <v>101</v>
      </c>
      <c r="CJ166" s="23">
        <v>122.77992277992279</v>
      </c>
      <c r="CK166" s="6">
        <v>107.1</v>
      </c>
      <c r="CL166" s="6">
        <v>82.4</v>
      </c>
      <c r="CM166" s="24">
        <v>7.6901054837078247E-4</v>
      </c>
      <c r="CN166" s="5">
        <v>6.9653565493822706E-2</v>
      </c>
      <c r="CO166" s="5">
        <v>4.4056173686872341E-2</v>
      </c>
      <c r="CP166" s="5">
        <v>110728</v>
      </c>
      <c r="CQ166" s="20">
        <v>5.6354986995159305E-2</v>
      </c>
      <c r="CR166" s="20">
        <v>2.187071020879994E-3</v>
      </c>
      <c r="CS166" s="5">
        <v>8069.3</v>
      </c>
      <c r="CT166" s="5">
        <v>7.2874972906581889E-2</v>
      </c>
      <c r="CU166" s="23">
        <v>248.6</v>
      </c>
      <c r="CV166" s="23">
        <v>8.2799999999999994</v>
      </c>
      <c r="CW166" s="23">
        <v>14.48</v>
      </c>
      <c r="CX166" s="23">
        <v>557.48</v>
      </c>
      <c r="CY166" s="23">
        <v>18.57</v>
      </c>
      <c r="CZ166" s="23">
        <v>32.47</v>
      </c>
      <c r="DH166" s="20"/>
      <c r="DO166" s="21">
        <v>16.11</v>
      </c>
      <c r="DP166" s="23">
        <v>1895.9499510000001</v>
      </c>
      <c r="DQ166" s="6">
        <v>90</v>
      </c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6">
        <v>291.7</v>
      </c>
      <c r="BW167" s="19">
        <v>25.761377447670494</v>
      </c>
      <c r="BX167" s="20">
        <v>22.593416610398378</v>
      </c>
      <c r="BY167" s="5">
        <v>2044.3320000000001</v>
      </c>
      <c r="BZ167" s="25">
        <v>-4.1842481861540595</v>
      </c>
      <c r="CA167" s="25">
        <v>-1.2652906765623104</v>
      </c>
      <c r="CB167" s="25">
        <v>-1.4175591042203606</v>
      </c>
      <c r="CC167" s="25">
        <v>-1.2191218397324537</v>
      </c>
      <c r="CD167" s="25">
        <v>-6.751768890651606</v>
      </c>
      <c r="CE167" s="25">
        <v>-3.4057582110068112</v>
      </c>
      <c r="CF167" s="20">
        <v>4.9240378122889936</v>
      </c>
      <c r="CG167" s="6">
        <v>116</v>
      </c>
      <c r="CH167" s="6">
        <v>126</v>
      </c>
      <c r="CI167" s="6">
        <v>105</v>
      </c>
      <c r="CJ167" s="23">
        <v>120.63492063492063</v>
      </c>
      <c r="CK167" s="6">
        <v>103.8</v>
      </c>
      <c r="CL167" s="6">
        <v>81.900000000000006</v>
      </c>
      <c r="CM167" s="24">
        <v>7.7348125807841445E-4</v>
      </c>
      <c r="CN167" s="5">
        <v>6.9870206807410601E-2</v>
      </c>
      <c r="CO167" s="5">
        <v>4.4158669036334912E-2</v>
      </c>
      <c r="CP167" s="5">
        <v>111408</v>
      </c>
      <c r="CQ167" s="20">
        <v>5.6294763392216E-2</v>
      </c>
      <c r="CR167" s="20">
        <v>2.6183038920005743E-3</v>
      </c>
      <c r="CS167" s="5">
        <v>8139.8</v>
      </c>
      <c r="CT167" s="5">
        <v>7.3062975728852508E-2</v>
      </c>
      <c r="CU167" s="23">
        <v>292.5</v>
      </c>
      <c r="CV167" s="23">
        <v>8.34</v>
      </c>
      <c r="CW167" s="23">
        <v>15.1</v>
      </c>
      <c r="CX167" s="23">
        <v>646.55999999999995</v>
      </c>
      <c r="CY167" s="23">
        <v>18.440000000000001</v>
      </c>
      <c r="CZ167" s="23">
        <v>33.380000000000003</v>
      </c>
      <c r="DH167" s="20"/>
      <c r="DO167" s="21">
        <v>18.3</v>
      </c>
      <c r="DP167" s="23">
        <v>2304.6899410000001</v>
      </c>
      <c r="DQ167" s="6">
        <v>84</v>
      </c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6">
        <v>304</v>
      </c>
      <c r="BW168" s="19">
        <v>25.952328252594867</v>
      </c>
      <c r="BX168" s="20">
        <v>23.906031490517631</v>
      </c>
      <c r="BY168" s="5">
        <v>2062.9079999999999</v>
      </c>
      <c r="BZ168" s="25">
        <v>4.2920162879114878</v>
      </c>
      <c r="CA168" s="25">
        <v>4.5880747338439551</v>
      </c>
      <c r="CB168" s="25">
        <v>5.5578660796557191</v>
      </c>
      <c r="CC168" s="25">
        <v>4.2876054123376388</v>
      </c>
      <c r="CD168" s="25">
        <v>8.0893025992083114</v>
      </c>
      <c r="CE168" s="25">
        <v>3.1155074992446514</v>
      </c>
      <c r="CF168" s="20">
        <v>5.097506581484649</v>
      </c>
      <c r="CG168" s="6">
        <v>117</v>
      </c>
      <c r="CH168" s="6">
        <v>123</v>
      </c>
      <c r="CI168" s="6">
        <v>103</v>
      </c>
      <c r="CJ168" s="23">
        <v>123.07692307692308</v>
      </c>
      <c r="CK168" s="6">
        <v>107</v>
      </c>
      <c r="CL168" s="6">
        <v>82.1</v>
      </c>
      <c r="CM168" s="24">
        <v>7.7208987402669141E-4</v>
      </c>
      <c r="CN168" s="5">
        <v>6.9666625091317283E-2</v>
      </c>
      <c r="CO168" s="5">
        <v>4.4319031413146123E-2</v>
      </c>
      <c r="CP168" s="5">
        <v>112246</v>
      </c>
      <c r="CQ168" s="20">
        <v>5.6509995901858415E-2</v>
      </c>
      <c r="CR168" s="20">
        <v>2.7083370454180997E-3</v>
      </c>
      <c r="CS168" s="5">
        <v>8209.6</v>
      </c>
      <c r="CT168" s="5">
        <v>7.3139354631790887E-2</v>
      </c>
      <c r="CU168" s="23">
        <v>301.39999999999998</v>
      </c>
      <c r="CV168" s="23">
        <v>8.52</v>
      </c>
      <c r="CW168" s="23">
        <v>14.42</v>
      </c>
      <c r="CX168" s="23">
        <v>658.02</v>
      </c>
      <c r="CY168" s="23">
        <v>18.600000000000001</v>
      </c>
      <c r="CZ168" s="23">
        <v>31.48</v>
      </c>
      <c r="DH168" s="20"/>
      <c r="DO168" s="21">
        <v>20.07</v>
      </c>
      <c r="DP168" s="23">
        <v>2418.530029</v>
      </c>
      <c r="DQ168" s="6">
        <v>92</v>
      </c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6">
        <v>321.83</v>
      </c>
      <c r="BW169" s="19">
        <v>25.973181288496754</v>
      </c>
      <c r="BX169" s="20">
        <v>23.612152488763112</v>
      </c>
      <c r="BY169" s="5">
        <v>2067.6860000000001</v>
      </c>
      <c r="BZ169" s="25">
        <v>1.5113540163632073</v>
      </c>
      <c r="CA169" s="25">
        <v>1.4521536080892006</v>
      </c>
      <c r="CB169" s="25">
        <v>3.3288752455018136</v>
      </c>
      <c r="CC169" s="25">
        <v>0.8560022861233938</v>
      </c>
      <c r="CD169" s="25">
        <v>4.9307626516681538</v>
      </c>
      <c r="CE169" s="25">
        <v>0.4251593790547436</v>
      </c>
      <c r="CF169" s="20">
        <v>5.3575828200432829</v>
      </c>
      <c r="CG169" s="6">
        <v>121</v>
      </c>
      <c r="CH169" s="6">
        <v>125</v>
      </c>
      <c r="CI169" s="6">
        <v>109</v>
      </c>
      <c r="CJ169" s="23">
        <v>123.37164750957854</v>
      </c>
      <c r="CK169" s="6">
        <v>108.7</v>
      </c>
      <c r="CL169" s="6">
        <v>84.4</v>
      </c>
      <c r="CM169" s="24">
        <v>7.7292332763552951E-4</v>
      </c>
      <c r="CN169" s="5">
        <v>6.99554508497994E-2</v>
      </c>
      <c r="CO169" s="5">
        <v>4.4856459626779088E-2</v>
      </c>
      <c r="CP169" s="5">
        <v>112909</v>
      </c>
      <c r="CQ169" s="20">
        <v>5.6710333100107167E-2</v>
      </c>
      <c r="CR169" s="20">
        <v>2.850348510747593E-3</v>
      </c>
      <c r="CS169" s="5">
        <v>8279</v>
      </c>
      <c r="CT169" s="5">
        <v>7.3324535688031961E-2</v>
      </c>
      <c r="CU169" s="23">
        <v>318.7</v>
      </c>
      <c r="CV169" s="23">
        <v>8.66</v>
      </c>
      <c r="CW169" s="23">
        <v>15.86</v>
      </c>
      <c r="CX169" s="23">
        <v>686.71</v>
      </c>
      <c r="CY169" s="23">
        <v>18.66</v>
      </c>
      <c r="CZ169" s="23">
        <v>34.17</v>
      </c>
      <c r="DH169" s="20"/>
      <c r="DO169" s="21">
        <v>19.53</v>
      </c>
      <c r="DP169" s="23">
        <v>2596.280029</v>
      </c>
      <c r="DQ169" s="6">
        <v>93</v>
      </c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6">
        <v>247.08</v>
      </c>
      <c r="BW170" s="19">
        <v>26.327472055739925</v>
      </c>
      <c r="BX170" s="20">
        <v>23.80398566876352</v>
      </c>
      <c r="BY170" s="5">
        <v>2092.7860000000001</v>
      </c>
      <c r="BZ170" s="25">
        <v>0.3457590604591263</v>
      </c>
      <c r="CA170" s="25">
        <v>1.5367533639147593</v>
      </c>
      <c r="CB170" s="25">
        <v>0.64791819799766559</v>
      </c>
      <c r="CC170" s="25">
        <v>1.8064533228276458</v>
      </c>
      <c r="CD170" s="25">
        <v>-3.2346201351740116</v>
      </c>
      <c r="CE170" s="25">
        <v>1.4321563577110676</v>
      </c>
      <c r="CF170" s="20">
        <v>4.0794492050126312</v>
      </c>
      <c r="CG170" s="6">
        <v>117</v>
      </c>
      <c r="CH170" s="6">
        <v>122</v>
      </c>
      <c r="CI170" s="6">
        <v>101</v>
      </c>
      <c r="CJ170" s="23">
        <v>118.69918699186992</v>
      </c>
      <c r="CK170" s="6">
        <v>101.7</v>
      </c>
      <c r="CL170" s="6">
        <v>76.599999999999994</v>
      </c>
      <c r="CM170" s="24">
        <v>7.7482797711634287E-4</v>
      </c>
      <c r="CN170" s="5">
        <v>6.9771427064933694E-2</v>
      </c>
      <c r="CO170" s="5">
        <v>4.4792939811763459E-2</v>
      </c>
      <c r="CP170" s="5">
        <v>113793</v>
      </c>
      <c r="CQ170" s="20">
        <v>5.7069406729763697E-2</v>
      </c>
      <c r="CR170" s="20">
        <v>2.1713110648282409E-3</v>
      </c>
      <c r="CS170" s="5">
        <v>8347.7999999999993</v>
      </c>
      <c r="CT170" s="5">
        <v>7.3359521235928385E-2</v>
      </c>
      <c r="CU170" s="23">
        <v>241</v>
      </c>
      <c r="CV170" s="23">
        <v>8.81</v>
      </c>
      <c r="CW170" s="23">
        <v>17.5</v>
      </c>
      <c r="CX170" s="23">
        <v>517.49</v>
      </c>
      <c r="CY170" s="23">
        <v>18.920000000000002</v>
      </c>
      <c r="CZ170" s="23">
        <v>37.58</v>
      </c>
      <c r="DH170" s="20"/>
      <c r="DO170" s="21">
        <v>17.28</v>
      </c>
      <c r="DP170" s="23">
        <v>1938.829956</v>
      </c>
      <c r="DQ170" s="6">
        <v>86</v>
      </c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6">
        <v>258.89</v>
      </c>
      <c r="BW171" s="19">
        <v>26.508412102943826</v>
      </c>
      <c r="BX171" s="20">
        <v>24.060367282079849</v>
      </c>
      <c r="BY171" s="5">
        <v>2078.645</v>
      </c>
      <c r="BZ171" s="25">
        <v>5.743060355567561</v>
      </c>
      <c r="CA171" s="25">
        <v>1.7130710290694249</v>
      </c>
      <c r="CB171" s="25">
        <v>3.9048697529813952</v>
      </c>
      <c r="CC171" s="25">
        <v>1.024407633894687</v>
      </c>
      <c r="CD171" s="25">
        <v>7.728311817283565</v>
      </c>
      <c r="CE171" s="25">
        <v>5.1192941324260488</v>
      </c>
      <c r="CF171" s="20">
        <v>4.2411087266353222</v>
      </c>
      <c r="CG171" s="6">
        <v>123</v>
      </c>
      <c r="CH171" s="6">
        <v>131</v>
      </c>
      <c r="CI171" s="6">
        <v>104</v>
      </c>
      <c r="CJ171" s="23">
        <v>121.5686274509804</v>
      </c>
      <c r="CK171" s="6">
        <v>107.3</v>
      </c>
      <c r="CL171" s="6">
        <v>82.6</v>
      </c>
      <c r="CM171" s="24">
        <v>7.7385409998509261E-4</v>
      </c>
      <c r="CN171" s="5">
        <v>7.0108824328945871E-2</v>
      </c>
      <c r="CO171" s="5">
        <v>4.4703815428325896E-2</v>
      </c>
      <c r="CP171" s="5">
        <v>114037</v>
      </c>
      <c r="CQ171" s="20">
        <v>5.7236361882546896E-2</v>
      </c>
      <c r="CR171" s="20">
        <v>2.2702280838675167E-3</v>
      </c>
      <c r="CS171" s="5">
        <v>8415.7999999999993</v>
      </c>
      <c r="CT171" s="5">
        <v>7.3798854757666371E-2</v>
      </c>
      <c r="CU171" s="23">
        <v>265.7</v>
      </c>
      <c r="CV171" s="23">
        <v>8.9499999999999993</v>
      </c>
      <c r="CW171" s="23">
        <v>18.59</v>
      </c>
      <c r="CX171" s="23">
        <v>565.14</v>
      </c>
      <c r="CY171" s="23">
        <v>19.04</v>
      </c>
      <c r="CZ171" s="23">
        <v>39.54</v>
      </c>
      <c r="DH171" s="20"/>
      <c r="DO171" s="21">
        <v>16.2</v>
      </c>
      <c r="DP171" s="23">
        <v>1988.0600589999999</v>
      </c>
      <c r="DQ171" s="6">
        <v>90</v>
      </c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6">
        <v>273.5</v>
      </c>
      <c r="BW172" s="19">
        <v>26.43703859945159</v>
      </c>
      <c r="BX172" s="20">
        <v>24.126490678694854</v>
      </c>
      <c r="BY172" s="5">
        <v>2086.0709999999999</v>
      </c>
      <c r="BZ172" s="25">
        <v>1.0454822576252925</v>
      </c>
      <c r="CA172" s="25">
        <v>0.17708113863523867</v>
      </c>
      <c r="CB172" s="25">
        <v>1.7505977043183831</v>
      </c>
      <c r="CC172" s="25">
        <v>-0.31262257958156731</v>
      </c>
      <c r="CD172" s="25">
        <v>-0.4822763555963947</v>
      </c>
      <c r="CE172" s="25">
        <v>1.520945363479282</v>
      </c>
      <c r="CF172" s="20">
        <v>4.4375578018269435</v>
      </c>
      <c r="CG172" s="6">
        <v>116</v>
      </c>
      <c r="CH172" s="6">
        <v>127</v>
      </c>
      <c r="CI172" s="6">
        <v>106</v>
      </c>
      <c r="CJ172" s="23">
        <v>123.37164750957854</v>
      </c>
      <c r="CK172" s="6">
        <v>106.6</v>
      </c>
      <c r="CL172" s="6">
        <v>85.1</v>
      </c>
      <c r="CM172" s="24">
        <v>7.788422215841361E-4</v>
      </c>
      <c r="CN172" s="5">
        <v>7.0346393797802081E-2</v>
      </c>
      <c r="CO172" s="5">
        <v>4.497299155115856E-2</v>
      </c>
      <c r="CP172" s="5">
        <v>114927</v>
      </c>
      <c r="CQ172" s="20">
        <v>5.7381181097566278E-2</v>
      </c>
      <c r="CR172" s="20">
        <v>2.3797715071306133E-3</v>
      </c>
      <c r="CS172" s="5">
        <v>8483.4</v>
      </c>
      <c r="CT172" s="5">
        <v>7.3815552481140204E-2</v>
      </c>
      <c r="CU172" s="23">
        <v>270.7</v>
      </c>
      <c r="CV172" s="23">
        <v>9.23</v>
      </c>
      <c r="CW172" s="23">
        <v>21.67</v>
      </c>
      <c r="CX172" s="23">
        <v>568.46</v>
      </c>
      <c r="CY172" s="23">
        <v>19.38</v>
      </c>
      <c r="CZ172" s="23">
        <v>45.51</v>
      </c>
      <c r="DH172" s="20"/>
      <c r="DO172" s="21">
        <v>16.53</v>
      </c>
      <c r="DP172" s="23">
        <v>2141.709961</v>
      </c>
      <c r="DQ172" s="6">
        <v>94</v>
      </c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6">
        <v>271.91000000000003</v>
      </c>
      <c r="BW173" s="19">
        <v>26.440738305617472</v>
      </c>
      <c r="BX173" s="20">
        <v>24.356404047531228</v>
      </c>
      <c r="BY173" s="5">
        <v>2087.549</v>
      </c>
      <c r="BZ173" s="25">
        <v>1.7542357688280115</v>
      </c>
      <c r="CA173" s="25">
        <v>1.0121451479217187</v>
      </c>
      <c r="CB173" s="25">
        <v>4.3012124683384219</v>
      </c>
      <c r="CC173" s="25">
        <v>4.8715833205295045E-3</v>
      </c>
      <c r="CD173" s="25">
        <v>6.4189298707328568</v>
      </c>
      <c r="CE173" s="25">
        <v>0.32567788354746591</v>
      </c>
      <c r="CF173" s="20">
        <v>4.3603970557577902</v>
      </c>
      <c r="CG173" s="6">
        <v>125</v>
      </c>
      <c r="CH173" s="6">
        <v>129</v>
      </c>
      <c r="CI173" s="6">
        <v>109</v>
      </c>
      <c r="CJ173" s="23">
        <v>123.37164750957854</v>
      </c>
      <c r="CK173" s="6">
        <v>110.3</v>
      </c>
      <c r="CL173" s="6">
        <v>86.9</v>
      </c>
      <c r="CM173" s="24">
        <v>7.7808696556746072E-4</v>
      </c>
      <c r="CN173" s="5">
        <v>7.0720205277575499E-2</v>
      </c>
      <c r="CO173" s="5">
        <v>4.5325115295259892E-2</v>
      </c>
      <c r="CP173" s="5">
        <v>115356</v>
      </c>
      <c r="CQ173" s="20">
        <v>5.7624440861333615E-2</v>
      </c>
      <c r="CR173" s="20">
        <v>2.35713790353341E-3</v>
      </c>
      <c r="CS173" s="5">
        <v>8550.7000000000007</v>
      </c>
      <c r="CT173" s="5">
        <v>7.4124449530150155E-2</v>
      </c>
      <c r="CU173" s="23">
        <v>268</v>
      </c>
      <c r="CV173" s="23">
        <v>9.4600000000000009</v>
      </c>
      <c r="CW173" s="23">
        <v>22.73</v>
      </c>
      <c r="CX173" s="23">
        <v>554.33000000000004</v>
      </c>
      <c r="CY173" s="23">
        <v>19.57</v>
      </c>
      <c r="CZ173" s="23">
        <v>47.01</v>
      </c>
      <c r="DH173" s="20"/>
      <c r="DO173" s="21">
        <v>14.54</v>
      </c>
      <c r="DP173" s="23">
        <v>2112.9099120000001</v>
      </c>
      <c r="DQ173" s="6">
        <v>101</v>
      </c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6">
        <v>277.72000000000003</v>
      </c>
      <c r="BW174" s="19">
        <v>26.905423248858558</v>
      </c>
      <c r="BX174" s="20">
        <v>24.684532047916765</v>
      </c>
      <c r="BY174" s="5">
        <v>2126.7860000000001</v>
      </c>
      <c r="BZ174" s="25">
        <v>-2.1417536352982713E-2</v>
      </c>
      <c r="CA174" s="25">
        <v>0.80314126907714045</v>
      </c>
      <c r="CB174" s="25">
        <v>0.71677401104264382</v>
      </c>
      <c r="CC174" s="25">
        <v>0.82994396085780997</v>
      </c>
      <c r="CD174" s="25">
        <v>-2.5832215759320536</v>
      </c>
      <c r="CE174" s="25">
        <v>0.77359721388820879</v>
      </c>
      <c r="CF174" s="20">
        <v>4.4181421912534402</v>
      </c>
      <c r="CG174" s="6">
        <v>113</v>
      </c>
      <c r="CH174" s="6">
        <v>126</v>
      </c>
      <c r="CI174" s="6">
        <v>103</v>
      </c>
      <c r="CJ174" s="23">
        <v>121.5686274509804</v>
      </c>
      <c r="CK174" s="6">
        <v>103.5</v>
      </c>
      <c r="CL174" s="6">
        <v>86.3</v>
      </c>
      <c r="CM174" s="24">
        <v>7.8164404327154961E-4</v>
      </c>
      <c r="CN174" s="5">
        <v>7.1424757114311316E-2</v>
      </c>
      <c r="CO174" s="5">
        <v>4.5127489147660717E-2</v>
      </c>
      <c r="CP174" s="5">
        <v>116104</v>
      </c>
      <c r="CQ174" s="20">
        <v>5.7949243781437322E-2</v>
      </c>
      <c r="CR174" s="20">
        <v>2.3919933852408187E-3</v>
      </c>
      <c r="CS174" s="5">
        <v>8617.6</v>
      </c>
      <c r="CT174" s="5">
        <v>7.4223110314890095E-2</v>
      </c>
      <c r="CU174" s="23">
        <v>276.5</v>
      </c>
      <c r="CV174" s="23">
        <v>9.75</v>
      </c>
      <c r="CW174" s="23">
        <v>23.75</v>
      </c>
      <c r="CX174" s="23">
        <v>568.59</v>
      </c>
      <c r="CY174" s="23">
        <v>20.05</v>
      </c>
      <c r="CZ174" s="23">
        <v>48.84</v>
      </c>
      <c r="DH174" s="20"/>
      <c r="DO174" s="21">
        <v>16.38</v>
      </c>
      <c r="DP174" s="23">
        <v>2168.570068</v>
      </c>
      <c r="DQ174" s="6">
        <v>97</v>
      </c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6">
        <v>294.87</v>
      </c>
      <c r="BW175" s="19">
        <v>27.228497246262787</v>
      </c>
      <c r="BX175" s="20">
        <v>25.374760031471283</v>
      </c>
      <c r="BY175" s="5">
        <v>2117.1509999999998</v>
      </c>
      <c r="BZ175" s="25">
        <v>-1.1970295395256634</v>
      </c>
      <c r="CA175" s="25">
        <v>-0.76747553624981812</v>
      </c>
      <c r="CB175" s="25">
        <v>1.0814167108016184</v>
      </c>
      <c r="CC175" s="25">
        <v>-1.3328844426862556</v>
      </c>
      <c r="CD175" s="25">
        <v>-2.0908372948556377</v>
      </c>
      <c r="CE175" s="25">
        <v>-0.92369459190420378</v>
      </c>
      <c r="CF175" s="20">
        <v>4.6399685287175458</v>
      </c>
      <c r="CG175" s="6">
        <v>119</v>
      </c>
      <c r="CH175" s="6">
        <v>130</v>
      </c>
      <c r="CI175" s="6">
        <v>106</v>
      </c>
      <c r="CJ175" s="23">
        <v>122.48062015503875</v>
      </c>
      <c r="CK175" s="6">
        <v>106.9</v>
      </c>
      <c r="CL175" s="6">
        <v>88.8</v>
      </c>
      <c r="CM175" s="24">
        <v>7.8304934114952743E-4</v>
      </c>
      <c r="CN175" s="5">
        <v>7.1262668558048914E-2</v>
      </c>
      <c r="CO175" s="5">
        <v>4.556975611423493E-2</v>
      </c>
      <c r="CP175" s="5">
        <v>117022</v>
      </c>
      <c r="CQ175" s="20">
        <v>5.8071576284801148E-2</v>
      </c>
      <c r="CR175" s="20">
        <v>2.5197826049802603E-3</v>
      </c>
      <c r="CS175" s="5">
        <v>8684.4</v>
      </c>
      <c r="CT175" s="5">
        <v>7.421168669139136E-2</v>
      </c>
      <c r="CU175" s="23">
        <v>292.7</v>
      </c>
      <c r="CV175" s="23">
        <v>10.01</v>
      </c>
      <c r="CW175" s="23">
        <v>24.96</v>
      </c>
      <c r="CX175" s="23">
        <v>593.04</v>
      </c>
      <c r="CY175" s="23">
        <v>20.28</v>
      </c>
      <c r="CZ175" s="23">
        <v>50.57</v>
      </c>
      <c r="DH175" s="20"/>
      <c r="DO175" s="21">
        <v>19.48</v>
      </c>
      <c r="DP175" s="23">
        <v>2293.6201169999999</v>
      </c>
      <c r="DQ175" s="6">
        <v>100</v>
      </c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6">
        <v>317.98</v>
      </c>
      <c r="BW176" s="19">
        <v>27.547245627423806</v>
      </c>
      <c r="BX176" s="20">
        <v>25.295341629417354</v>
      </c>
      <c r="BY176" s="5">
        <v>2151.79</v>
      </c>
      <c r="BZ176" s="25">
        <v>-1.8268678246734589</v>
      </c>
      <c r="CA176" s="25">
        <v>-3.0658803046357104</v>
      </c>
      <c r="CB176" s="25">
        <v>0.65724526678812367</v>
      </c>
      <c r="CC176" s="25">
        <v>-4.2059664766520939</v>
      </c>
      <c r="CD176" s="25">
        <v>9.2282364042569149</v>
      </c>
      <c r="CE176" s="25">
        <v>-5.2121341069448093</v>
      </c>
      <c r="CF176" s="20">
        <v>4.9524195181210775</v>
      </c>
      <c r="CG176" s="6">
        <v>116</v>
      </c>
      <c r="CH176" s="6">
        <v>126</v>
      </c>
      <c r="CI176" s="6">
        <v>101</v>
      </c>
      <c r="CJ176" s="23">
        <v>122.17898832684826</v>
      </c>
      <c r="CK176" s="6">
        <v>105.2</v>
      </c>
      <c r="CL176" s="6">
        <v>81.7</v>
      </c>
      <c r="CM176" s="24">
        <v>7.8354255735917826E-4</v>
      </c>
      <c r="CN176" s="5">
        <v>7.1960857790117363E-2</v>
      </c>
      <c r="CO176" s="5">
        <v>4.5749288865420977E-2</v>
      </c>
      <c r="CP176" s="5">
        <v>117418</v>
      </c>
      <c r="CQ176" s="20">
        <v>5.7991185337852795E-2</v>
      </c>
      <c r="CR176" s="20">
        <v>2.7081026759099968E-3</v>
      </c>
      <c r="CS176" s="5">
        <v>8751.7000000000007</v>
      </c>
      <c r="CT176" s="5">
        <v>7.4534568805464246E-2</v>
      </c>
      <c r="CU176" s="23">
        <v>323.7</v>
      </c>
      <c r="CV176" s="23">
        <v>10.37</v>
      </c>
      <c r="CW176" s="23">
        <v>25.22</v>
      </c>
      <c r="CX176" s="23">
        <v>646.34</v>
      </c>
      <c r="CY176" s="23">
        <v>20.71</v>
      </c>
      <c r="CZ176" s="23">
        <v>50.36</v>
      </c>
      <c r="DH176" s="20"/>
      <c r="DO176" s="21">
        <v>20.05</v>
      </c>
      <c r="DP176" s="23">
        <v>2440.0600589999999</v>
      </c>
      <c r="DQ176" s="6">
        <v>90</v>
      </c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6">
        <v>349.15</v>
      </c>
      <c r="BW177" s="19">
        <v>27.760947550717468</v>
      </c>
      <c r="BX177" s="20">
        <v>25.343765462642256</v>
      </c>
      <c r="BY177" s="5">
        <v>2169.8150000000001</v>
      </c>
      <c r="BZ177" s="25">
        <v>2.1093055609865328</v>
      </c>
      <c r="CA177" s="25">
        <v>-0.11447566345267408</v>
      </c>
      <c r="CB177" s="25">
        <v>0.88063099269435352</v>
      </c>
      <c r="CC177" s="25">
        <v>-0.42411473258410515</v>
      </c>
      <c r="CD177" s="25">
        <v>8.218030212285143</v>
      </c>
      <c r="CE177" s="25">
        <v>0.20850447305887132</v>
      </c>
      <c r="CF177" s="20">
        <v>5.3987815437902027</v>
      </c>
      <c r="CG177" s="6">
        <v>114</v>
      </c>
      <c r="CH177" s="6">
        <v>126</v>
      </c>
      <c r="CI177" s="6">
        <v>103</v>
      </c>
      <c r="CJ177" s="23">
        <v>121.875</v>
      </c>
      <c r="CK177" s="6">
        <v>104.4</v>
      </c>
      <c r="CL177" s="6">
        <v>84.8</v>
      </c>
      <c r="CM177" s="24">
        <v>7.8583601751964149E-4</v>
      </c>
      <c r="CN177" s="5">
        <v>7.24159381018116E-2</v>
      </c>
      <c r="CO177" s="5">
        <v>4.6165158409598311E-2</v>
      </c>
      <c r="CP177" s="5">
        <v>117354</v>
      </c>
      <c r="CQ177" s="20">
        <v>5.8394191932102865E-2</v>
      </c>
      <c r="CR177" s="20">
        <v>2.9751861887962914E-3</v>
      </c>
      <c r="CS177" s="5">
        <v>8818.5</v>
      </c>
      <c r="CT177" s="5">
        <v>7.5144434787054556E-2</v>
      </c>
      <c r="CU177" s="23">
        <v>347.3</v>
      </c>
      <c r="CV177" s="23">
        <v>10.73</v>
      </c>
      <c r="CW177" s="23">
        <v>23.69</v>
      </c>
      <c r="CX177" s="23">
        <v>688.47</v>
      </c>
      <c r="CY177" s="23">
        <v>21.27</v>
      </c>
      <c r="CZ177" s="23">
        <v>46.96</v>
      </c>
      <c r="DH177" s="20"/>
      <c r="DO177" s="21">
        <v>19.59</v>
      </c>
      <c r="DP177" s="23">
        <v>2692.820068</v>
      </c>
      <c r="DQ177" s="6">
        <v>95</v>
      </c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6">
        <v>353.4</v>
      </c>
      <c r="BW178" s="19">
        <v>28.07168084518289</v>
      </c>
      <c r="BX178" s="20">
        <v>25.336015478640093</v>
      </c>
      <c r="BY178" s="5">
        <v>2181.4949999999999</v>
      </c>
      <c r="BZ178" s="25">
        <v>-0.83800846670323548</v>
      </c>
      <c r="CA178" s="25">
        <v>-1.3807631566844261</v>
      </c>
      <c r="CB178" s="25">
        <v>-0.71650194886670149</v>
      </c>
      <c r="CC178" s="25">
        <v>-1.581187473612532</v>
      </c>
      <c r="CD178" s="25">
        <v>0.74366984655530954</v>
      </c>
      <c r="CE178" s="25">
        <v>-1.3152406034048418</v>
      </c>
      <c r="CF178" s="20">
        <v>5.426737508061791</v>
      </c>
      <c r="CG178" s="6">
        <v>115</v>
      </c>
      <c r="CH178" s="6">
        <v>131</v>
      </c>
      <c r="CI178" s="6">
        <v>104</v>
      </c>
      <c r="CJ178" s="23">
        <v>119.02834008097165</v>
      </c>
      <c r="CK178" s="6">
        <v>101.2</v>
      </c>
      <c r="CL178" s="6">
        <v>85.7</v>
      </c>
      <c r="CM178" s="24">
        <v>7.8292455232114059E-4</v>
      </c>
      <c r="CN178" s="5">
        <v>7.3079012136128316E-2</v>
      </c>
      <c r="CO178" s="5">
        <v>4.650512602902486E-2</v>
      </c>
      <c r="CP178" s="5">
        <v>117830</v>
      </c>
      <c r="CQ178" s="20">
        <v>5.8289111431723668E-2</v>
      </c>
      <c r="CR178" s="20">
        <v>2.9992361877280828E-3</v>
      </c>
      <c r="CS178" s="5">
        <v>8884.5</v>
      </c>
      <c r="CT178" s="5">
        <v>7.5401001442756507E-2</v>
      </c>
      <c r="CU178" s="23">
        <v>348.6</v>
      </c>
      <c r="CV178" s="23">
        <v>11.06</v>
      </c>
      <c r="CW178" s="23">
        <v>22.87</v>
      </c>
      <c r="CX178" s="23">
        <v>685.02</v>
      </c>
      <c r="CY178" s="23">
        <v>21.73</v>
      </c>
      <c r="CZ178" s="23">
        <v>44.94</v>
      </c>
      <c r="DH178" s="20"/>
      <c r="DO178" s="21">
        <v>21.1</v>
      </c>
      <c r="DP178" s="23">
        <v>2753.1999510000001</v>
      </c>
      <c r="DQ178" s="6">
        <v>95</v>
      </c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6">
        <v>339.94</v>
      </c>
      <c r="BW179" s="19">
        <v>28.434440546164247</v>
      </c>
      <c r="BX179" s="20">
        <v>25.506584043377227</v>
      </c>
      <c r="BY179" s="5">
        <v>2215.7919999999999</v>
      </c>
      <c r="BZ179" s="25">
        <v>0.82847313832485803</v>
      </c>
      <c r="CA179" s="25">
        <v>2.8374816753680774</v>
      </c>
      <c r="CB179" s="25">
        <v>5.1464056156144657</v>
      </c>
      <c r="CC179" s="25">
        <v>2.1338293631318219</v>
      </c>
      <c r="CD179" s="25">
        <v>4.0937058484037365</v>
      </c>
      <c r="CE179" s="25">
        <v>-0.16661747786550407</v>
      </c>
      <c r="CF179" s="20">
        <v>5.1630443037013416</v>
      </c>
      <c r="CG179" s="6">
        <v>114</v>
      </c>
      <c r="CH179" s="6">
        <v>125</v>
      </c>
      <c r="CI179" s="6">
        <v>102</v>
      </c>
      <c r="CJ179" s="23">
        <v>123.07692307692308</v>
      </c>
      <c r="CK179" s="6">
        <v>105.7</v>
      </c>
      <c r="CL179" s="6">
        <v>82</v>
      </c>
      <c r="CM179" s="24">
        <v>7.7589490197394362E-4</v>
      </c>
      <c r="CN179" s="5">
        <v>7.2965445500532716E-2</v>
      </c>
      <c r="CO179" s="5">
        <v>4.6181497109972061E-2</v>
      </c>
      <c r="CP179" s="5">
        <v>119203</v>
      </c>
      <c r="CQ179" s="20">
        <v>5.8124954908852965E-2</v>
      </c>
      <c r="CR179" s="20">
        <v>2.8517738647517261E-3</v>
      </c>
      <c r="CS179" s="5">
        <v>8949.5</v>
      </c>
      <c r="CT179" s="5">
        <v>7.5077808444418345E-2</v>
      </c>
      <c r="CU179" s="23">
        <v>338.46</v>
      </c>
      <c r="CV179" s="23">
        <v>11.32</v>
      </c>
      <c r="CW179" s="23">
        <v>21.67</v>
      </c>
      <c r="CX179" s="23">
        <v>651.66</v>
      </c>
      <c r="CY179" s="23">
        <v>21.8</v>
      </c>
      <c r="CZ179" s="23">
        <v>41.72</v>
      </c>
      <c r="DH179" s="20"/>
      <c r="DO179" s="21">
        <v>20.39</v>
      </c>
      <c r="DP179" s="23">
        <v>2707.209961</v>
      </c>
      <c r="DQ179" s="6">
        <v>92</v>
      </c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6">
        <v>358.02</v>
      </c>
      <c r="BW180" s="19">
        <v>28.634230306674688</v>
      </c>
      <c r="BX180" s="20">
        <v>25.551037282020445</v>
      </c>
      <c r="BY180" s="5">
        <v>2221.1680000000001</v>
      </c>
      <c r="BZ180" s="25">
        <v>0.67641719369618825</v>
      </c>
      <c r="CA180" s="25">
        <v>1.8383944396268497</v>
      </c>
      <c r="CB180" s="25">
        <v>4.8445199745743164</v>
      </c>
      <c r="CC180" s="25">
        <v>0.96327846252889815</v>
      </c>
      <c r="CD180" s="25">
        <v>1.0699584368742925</v>
      </c>
      <c r="CE180" s="25">
        <v>0.56185303942238196</v>
      </c>
      <c r="CF180" s="20">
        <v>5.3821407095610345</v>
      </c>
      <c r="CG180" s="6">
        <v>120</v>
      </c>
      <c r="CH180" s="6">
        <v>129</v>
      </c>
      <c r="CI180" s="6">
        <v>102</v>
      </c>
      <c r="CJ180" s="23">
        <v>123.07692307692308</v>
      </c>
      <c r="CK180" s="6">
        <v>108</v>
      </c>
      <c r="CL180" s="6">
        <v>80</v>
      </c>
      <c r="CM180" s="24">
        <v>7.7411899178874289E-4</v>
      </c>
      <c r="CN180" s="5">
        <v>7.3675230915340853E-2</v>
      </c>
      <c r="CO180" s="5">
        <v>4.648494322718371E-2</v>
      </c>
      <c r="CP180" s="5">
        <v>118983</v>
      </c>
      <c r="CQ180" s="20">
        <v>5.8385349167528133E-2</v>
      </c>
      <c r="CR180" s="20">
        <v>3.0090012858979853E-3</v>
      </c>
      <c r="CS180" s="5">
        <v>9012.6</v>
      </c>
      <c r="CT180" s="5">
        <v>7.5746955447416858E-2</v>
      </c>
      <c r="CU180" s="23">
        <v>360.39</v>
      </c>
      <c r="CV180" s="23">
        <v>11.66</v>
      </c>
      <c r="CW180" s="23">
        <v>21.26</v>
      </c>
      <c r="CX180" s="23">
        <v>687.47</v>
      </c>
      <c r="CY180" s="23">
        <v>22.24</v>
      </c>
      <c r="CZ180" s="23">
        <v>40.56</v>
      </c>
      <c r="DH180" s="20"/>
      <c r="DO180" s="21">
        <v>16.7</v>
      </c>
      <c r="DP180" s="23">
        <v>2880.6899410000001</v>
      </c>
      <c r="DQ180" s="6">
        <v>86</v>
      </c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6">
        <v>306.05</v>
      </c>
      <c r="BW181" s="19">
        <v>28.7774532884346</v>
      </c>
      <c r="BX181" s="20">
        <v>25.728149119408766</v>
      </c>
      <c r="BY181" s="5">
        <v>2219.8739999999998</v>
      </c>
      <c r="BZ181" s="25">
        <v>0.10583077106304595</v>
      </c>
      <c r="CA181" s="25">
        <v>-1.5891682551952035</v>
      </c>
      <c r="CB181" s="25">
        <v>2.3935182444005498E-2</v>
      </c>
      <c r="CC181" s="25">
        <v>-2.0578049249599166</v>
      </c>
      <c r="CD181" s="25">
        <v>1.0929666970808776</v>
      </c>
      <c r="CE181" s="25">
        <v>-0.1809506480201184</v>
      </c>
      <c r="CF181" s="20">
        <v>4.5601513842119381</v>
      </c>
      <c r="CG181" s="6">
        <v>109</v>
      </c>
      <c r="CH181" s="6">
        <v>119</v>
      </c>
      <c r="CI181" s="6">
        <v>83</v>
      </c>
      <c r="CJ181" s="23">
        <v>119.35483870967742</v>
      </c>
      <c r="CK181" s="6">
        <v>99.1</v>
      </c>
      <c r="CL181" s="6">
        <v>66.3</v>
      </c>
      <c r="CM181" s="24">
        <v>7.7308393236812805E-4</v>
      </c>
      <c r="CN181" s="5">
        <v>7.4512335054503734E-2</v>
      </c>
      <c r="CO181" s="5">
        <v>4.712843812223684E-2</v>
      </c>
      <c r="CP181" s="5">
        <v>118524</v>
      </c>
      <c r="CQ181" s="20">
        <v>5.85952887178968E-2</v>
      </c>
      <c r="CR181" s="20">
        <v>2.5821774492929702E-3</v>
      </c>
      <c r="CS181" s="5">
        <v>9074.4</v>
      </c>
      <c r="CT181" s="5">
        <v>7.6561709020957783E-2</v>
      </c>
      <c r="CU181" s="23">
        <v>315.41000000000003</v>
      </c>
      <c r="CV181" s="23">
        <v>11.83</v>
      </c>
      <c r="CW181" s="23">
        <v>21.74</v>
      </c>
      <c r="CX181" s="23">
        <v>588.97</v>
      </c>
      <c r="CY181" s="23">
        <v>22.09</v>
      </c>
      <c r="CZ181" s="23">
        <v>40.6</v>
      </c>
      <c r="DH181" s="20"/>
      <c r="DO181" s="21">
        <v>33.51</v>
      </c>
      <c r="DP181" s="23">
        <v>2452.4799800000001</v>
      </c>
      <c r="DQ181" s="6">
        <v>74</v>
      </c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6">
        <v>330.22</v>
      </c>
      <c r="BW182" s="19">
        <v>29.171231256100086</v>
      </c>
      <c r="BX182" s="20">
        <v>25.814823578125463</v>
      </c>
      <c r="BY182" s="5">
        <v>2240.2489999999998</v>
      </c>
      <c r="BZ182" s="25">
        <v>-0.47803437586483044</v>
      </c>
      <c r="CA182" s="25">
        <v>-4.2552482367573745</v>
      </c>
      <c r="CB182" s="25">
        <v>-3.1727542912586228</v>
      </c>
      <c r="CC182" s="25">
        <v>-4.5675425713193833</v>
      </c>
      <c r="CD182" s="25">
        <v>7.792774054308004</v>
      </c>
      <c r="CE182" s="25">
        <v>-2.8641231163432952</v>
      </c>
      <c r="CF182" s="20">
        <v>4.8833219958001841</v>
      </c>
      <c r="CG182" s="6">
        <v>95</v>
      </c>
      <c r="CH182" s="6">
        <v>109</v>
      </c>
      <c r="CI182" s="6">
        <v>75</v>
      </c>
      <c r="CJ182" s="23">
        <v>110.71428571428572</v>
      </c>
      <c r="CK182" s="6">
        <v>85</v>
      </c>
      <c r="CL182" s="6">
        <v>52.4</v>
      </c>
      <c r="CM182" s="24">
        <v>7.7147520741536351E-4</v>
      </c>
      <c r="CN182" s="5">
        <v>7.4848825703436206E-2</v>
      </c>
      <c r="CO182" s="5">
        <v>4.744995390769699E-2</v>
      </c>
      <c r="CP182" s="5">
        <v>118241</v>
      </c>
      <c r="CQ182" s="20">
        <v>5.7784034302822203E-2</v>
      </c>
      <c r="CR182" s="20">
        <v>2.7927706971355116E-3</v>
      </c>
      <c r="CS182" s="5">
        <v>9134.7999999999993</v>
      </c>
      <c r="CT182" s="5">
        <v>7.7255774223830981E-2</v>
      </c>
      <c r="CU182" s="23">
        <v>328.75</v>
      </c>
      <c r="CV182" s="23">
        <v>12.09</v>
      </c>
      <c r="CW182" s="23">
        <v>21.34</v>
      </c>
      <c r="CX182" s="23">
        <v>608.84</v>
      </c>
      <c r="CY182" s="23">
        <v>22.39</v>
      </c>
      <c r="CZ182" s="23">
        <v>39.520000000000003</v>
      </c>
      <c r="DH182" s="20"/>
      <c r="DO182" s="21">
        <v>27.28</v>
      </c>
      <c r="DP182" s="23">
        <v>2633.6599120000001</v>
      </c>
      <c r="DQ182" s="6">
        <v>58</v>
      </c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6">
        <v>375.22</v>
      </c>
      <c r="BW183" s="19">
        <v>28.455722150638394</v>
      </c>
      <c r="BX183" s="20">
        <v>25.454228651751198</v>
      </c>
      <c r="BY183" s="5">
        <v>2251.2080000000001</v>
      </c>
      <c r="BZ183" s="25">
        <v>1.7417768850683073</v>
      </c>
      <c r="CA183" s="25">
        <v>-1.9318916722835269</v>
      </c>
      <c r="CB183" s="25">
        <v>-2.3106210965374263</v>
      </c>
      <c r="CC183" s="25">
        <v>-1.8247115327086232</v>
      </c>
      <c r="CD183" s="25">
        <v>6.6961036224058734</v>
      </c>
      <c r="CE183" s="25">
        <v>0.33970617917160117</v>
      </c>
      <c r="CF183" s="20">
        <v>5.4940260044512126</v>
      </c>
      <c r="CG183" s="6">
        <v>101</v>
      </c>
      <c r="CH183" s="6">
        <v>121</v>
      </c>
      <c r="CI183" s="6">
        <v>107</v>
      </c>
      <c r="CJ183" s="23">
        <v>110.71428571428572</v>
      </c>
      <c r="CK183" s="6">
        <v>87</v>
      </c>
      <c r="CL183" s="6">
        <v>67</v>
      </c>
      <c r="CM183" s="24">
        <v>7.6757726175500631E-4</v>
      </c>
      <c r="CN183" s="5">
        <v>7.6047156019447185E-2</v>
      </c>
      <c r="CO183" s="5">
        <v>4.8096819433583786E-2</v>
      </c>
      <c r="CP183" s="5">
        <v>117652</v>
      </c>
      <c r="CQ183" s="20">
        <v>5.7575264338897758E-2</v>
      </c>
      <c r="CR183" s="20">
        <v>3.1892360520858125E-3</v>
      </c>
      <c r="CS183" s="5">
        <v>9193</v>
      </c>
      <c r="CT183" s="5">
        <v>7.8137218236834047E-2</v>
      </c>
      <c r="CU183" s="23">
        <v>372.28</v>
      </c>
      <c r="CV183" s="23">
        <v>12.11</v>
      </c>
      <c r="CW183" s="23">
        <v>20.94</v>
      </c>
      <c r="CX183" s="23">
        <v>683.32</v>
      </c>
      <c r="CY183" s="23">
        <v>22.23</v>
      </c>
      <c r="CZ183" s="23">
        <v>38.44</v>
      </c>
      <c r="DH183" s="20"/>
      <c r="DO183" s="21">
        <v>19.899999999999999</v>
      </c>
      <c r="DP183" s="23">
        <v>2913.860107</v>
      </c>
      <c r="DQ183" s="6">
        <v>75</v>
      </c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6">
        <v>371.16</v>
      </c>
      <c r="BW184" s="19">
        <v>29.3642312838113</v>
      </c>
      <c r="BX184" s="20">
        <v>25.450831830609044</v>
      </c>
      <c r="BY184" s="5">
        <v>2259.165</v>
      </c>
      <c r="BZ184" s="25">
        <v>2.3962949713694672</v>
      </c>
      <c r="CA184" s="25">
        <v>3.3143037935731474</v>
      </c>
      <c r="CB184" s="25">
        <v>4.8847190323260232</v>
      </c>
      <c r="CC184" s="25">
        <v>2.8755533758781811</v>
      </c>
      <c r="CD184" s="25">
        <v>-1.2863589911532678</v>
      </c>
      <c r="CE184" s="25">
        <v>3.4251731460145454</v>
      </c>
      <c r="CF184" s="20">
        <v>5.3975917631318717</v>
      </c>
      <c r="CG184" s="6">
        <v>102</v>
      </c>
      <c r="CH184" s="6">
        <v>122</v>
      </c>
      <c r="CI184" s="6">
        <v>118</v>
      </c>
      <c r="CJ184" s="23">
        <v>114.52991452991452</v>
      </c>
      <c r="CK184" s="6">
        <v>91.3</v>
      </c>
      <c r="CL184" s="6">
        <v>74</v>
      </c>
      <c r="CM184" s="24">
        <v>7.6308877158085334E-4</v>
      </c>
      <c r="CN184" s="5">
        <v>7.6349679953076788E-2</v>
      </c>
      <c r="CO184" s="5">
        <v>4.8252900823706424E-2</v>
      </c>
      <c r="CP184" s="5">
        <v>117639</v>
      </c>
      <c r="CQ184" s="20">
        <v>5.7984401431498057E-2</v>
      </c>
      <c r="CR184" s="20">
        <v>3.1550761227144061E-3</v>
      </c>
      <c r="CS184" s="5">
        <v>9249.2000000000007</v>
      </c>
      <c r="CT184" s="5">
        <v>7.862358571562153E-2</v>
      </c>
      <c r="CU184" s="23">
        <v>378.29</v>
      </c>
      <c r="CV184" s="23">
        <v>12.15</v>
      </c>
      <c r="CW184" s="23">
        <v>19.41</v>
      </c>
      <c r="CX184" s="23">
        <v>689.25</v>
      </c>
      <c r="CY184" s="23">
        <v>22.14</v>
      </c>
      <c r="CZ184" s="23">
        <v>35.369999999999997</v>
      </c>
      <c r="DH184" s="20"/>
      <c r="DO184" s="21">
        <v>20.190000000000001</v>
      </c>
      <c r="DP184" s="23">
        <v>2906.75</v>
      </c>
      <c r="DQ184" s="6">
        <v>79</v>
      </c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6">
        <v>387.86</v>
      </c>
      <c r="BW185" s="19">
        <v>29.79080107984813</v>
      </c>
      <c r="BX185" s="20">
        <v>25.570688186634712</v>
      </c>
      <c r="BY185" s="5">
        <v>2250.8470000000002</v>
      </c>
      <c r="BZ185" s="25">
        <v>-0.77776804850192582</v>
      </c>
      <c r="CA185" s="25">
        <v>1.2410060869079838</v>
      </c>
      <c r="CB185" s="25">
        <v>3.2477006004911577</v>
      </c>
      <c r="CC185" s="25">
        <v>0.67864756767041456</v>
      </c>
      <c r="CD185" s="25">
        <v>-6.5658513627079511</v>
      </c>
      <c r="CE185" s="25">
        <v>0.84429148261647058</v>
      </c>
      <c r="CF185" s="20">
        <v>5.5993301476851114</v>
      </c>
      <c r="CG185" s="6">
        <v>104</v>
      </c>
      <c r="CH185" s="6">
        <v>122</v>
      </c>
      <c r="CI185" s="6">
        <v>117</v>
      </c>
      <c r="CJ185" s="23">
        <v>116.31799163179917</v>
      </c>
      <c r="CK185" s="6">
        <v>93.9</v>
      </c>
      <c r="CL185" s="6">
        <v>75.400000000000006</v>
      </c>
      <c r="CM185" s="24">
        <v>7.6026049793094096E-4</v>
      </c>
      <c r="CN185" s="5">
        <v>7.6181229224611624E-2</v>
      </c>
      <c r="CO185" s="5">
        <v>4.832864120480293E-2</v>
      </c>
      <c r="CP185" s="5">
        <v>117928</v>
      </c>
      <c r="CQ185" s="20">
        <v>5.8268324740519635E-2</v>
      </c>
      <c r="CR185" s="20">
        <v>3.2889559731361512E-3</v>
      </c>
      <c r="CS185" s="5">
        <v>9304.7000000000007</v>
      </c>
      <c r="CT185" s="5">
        <v>7.8901533138864402E-2</v>
      </c>
      <c r="CU185" s="23">
        <v>387.2</v>
      </c>
      <c r="CV185" s="23">
        <v>12.28</v>
      </c>
      <c r="CW185" s="23">
        <v>17.82</v>
      </c>
      <c r="CX185" s="23">
        <v>699.31</v>
      </c>
      <c r="CY185" s="23">
        <v>22.18</v>
      </c>
      <c r="CZ185" s="23">
        <v>32.18</v>
      </c>
      <c r="DH185" s="20"/>
      <c r="DO185" s="21">
        <v>21.89</v>
      </c>
      <c r="DP185" s="23">
        <v>3016.7700199999999</v>
      </c>
      <c r="DQ185" s="6">
        <v>83</v>
      </c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6">
        <v>417.09</v>
      </c>
      <c r="BW186" s="19">
        <v>30.330270091753661</v>
      </c>
      <c r="BX186" s="20">
        <v>25.752638456126242</v>
      </c>
      <c r="BY186" s="5">
        <v>2242.2869999999998</v>
      </c>
      <c r="BZ186" s="25">
        <v>-0.77205185203097459</v>
      </c>
      <c r="CA186" s="25">
        <v>0.22587861397529374</v>
      </c>
      <c r="CB186" s="25">
        <v>1.3765044131290485</v>
      </c>
      <c r="CC186" s="25">
        <v>-9.1610311859983695E-2</v>
      </c>
      <c r="CD186" s="25">
        <v>2.7262697144854773</v>
      </c>
      <c r="CE186" s="25">
        <v>-1.7373338378829852</v>
      </c>
      <c r="CF186" s="20">
        <v>5.9889723303131683</v>
      </c>
      <c r="CG186" s="6">
        <v>92</v>
      </c>
      <c r="CH186" s="6">
        <v>120</v>
      </c>
      <c r="CI186" s="6">
        <v>100</v>
      </c>
      <c r="CJ186" s="23">
        <v>109.9099099099099</v>
      </c>
      <c r="CK186" s="6">
        <v>83.1</v>
      </c>
      <c r="CL186" s="6">
        <v>64.599999999999994</v>
      </c>
      <c r="CM186" s="24">
        <v>7.6199070369298348E-4</v>
      </c>
      <c r="CN186" s="5">
        <v>7.5829601757104181E-2</v>
      </c>
      <c r="CO186" s="5">
        <v>4.815158428821957E-2</v>
      </c>
      <c r="CP186" s="5">
        <v>117466</v>
      </c>
      <c r="CQ186" s="20">
        <v>5.8834249910612431E-2</v>
      </c>
      <c r="CR186" s="20">
        <v>3.5507295728125581E-3</v>
      </c>
      <c r="CS186" s="5">
        <v>9360.1</v>
      </c>
      <c r="CT186" s="5">
        <v>7.9683482880152562E-2</v>
      </c>
      <c r="CU186" s="23">
        <v>388.51</v>
      </c>
      <c r="CV186" s="23">
        <v>12.2</v>
      </c>
      <c r="CW186" s="23">
        <v>15.97</v>
      </c>
      <c r="CX186" s="23">
        <v>698.12</v>
      </c>
      <c r="CY186" s="23">
        <v>21.92</v>
      </c>
      <c r="CZ186" s="23">
        <v>28.7</v>
      </c>
      <c r="DH186" s="20"/>
      <c r="DO186" s="21">
        <v>19.5</v>
      </c>
      <c r="DP186" s="23">
        <v>3168.830078</v>
      </c>
      <c r="DQ186" s="6">
        <v>65</v>
      </c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6">
        <v>403.69</v>
      </c>
      <c r="BW187" s="19">
        <v>30.975908609991137</v>
      </c>
      <c r="BX187" s="20">
        <v>25.884118269423237</v>
      </c>
      <c r="BY187" s="5">
        <v>2259.6759999999999</v>
      </c>
      <c r="BZ187" s="25">
        <v>10.065325177386116</v>
      </c>
      <c r="CA187" s="25">
        <v>9.452505262810023</v>
      </c>
      <c r="CB187" s="25">
        <v>10.465288118736872</v>
      </c>
      <c r="CC187" s="25">
        <v>9.1727451052248359</v>
      </c>
      <c r="CD187" s="25">
        <v>12.635870121082949</v>
      </c>
      <c r="CE187" s="25">
        <v>9.3552657067700622</v>
      </c>
      <c r="CF187" s="20">
        <v>5.7717823339338317</v>
      </c>
      <c r="CG187" s="6">
        <v>91</v>
      </c>
      <c r="CH187" s="6">
        <v>119</v>
      </c>
      <c r="CI187" s="6">
        <v>107</v>
      </c>
      <c r="CJ187" s="23">
        <v>108.67579908675799</v>
      </c>
      <c r="CK187" s="6">
        <v>81.7</v>
      </c>
      <c r="CL187" s="6">
        <v>63.7</v>
      </c>
      <c r="CM187" s="24">
        <v>7.532164138678223E-4</v>
      </c>
      <c r="CN187" s="5">
        <v>7.5040628385698818E-2</v>
      </c>
      <c r="CO187" s="5">
        <v>4.7710488894907907E-2</v>
      </c>
      <c r="CP187" s="5">
        <v>118144</v>
      </c>
      <c r="CQ187" s="20">
        <v>5.9217607326652218E-2</v>
      </c>
      <c r="CR187" s="20">
        <v>3.4169318797399781E-3</v>
      </c>
      <c r="CS187" s="5">
        <v>9416.5</v>
      </c>
      <c r="CT187" s="5">
        <v>7.9703582069339113E-2</v>
      </c>
      <c r="CU187" s="23">
        <v>407.36</v>
      </c>
      <c r="CV187" s="23">
        <v>12.32</v>
      </c>
      <c r="CW187" s="23">
        <v>16.190000000000001</v>
      </c>
      <c r="CX187" s="23">
        <v>724.63</v>
      </c>
      <c r="CY187" s="23">
        <v>21.92</v>
      </c>
      <c r="CZ187" s="23">
        <v>28.8</v>
      </c>
      <c r="DH187" s="20"/>
      <c r="DO187" s="21">
        <v>18.920000000000002</v>
      </c>
      <c r="DP187" s="23">
        <v>3235.5</v>
      </c>
      <c r="DQ187" s="6">
        <v>68</v>
      </c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6">
        <v>408.14</v>
      </c>
      <c r="BW188" s="19">
        <v>31.343254532022499</v>
      </c>
      <c r="BX188" s="20">
        <v>26.123515371938396</v>
      </c>
      <c r="BY188" s="5">
        <v>2256.7640000000001</v>
      </c>
      <c r="BZ188" s="25">
        <v>-1.3480349675616901</v>
      </c>
      <c r="CA188" s="25">
        <v>1.9382508222389006</v>
      </c>
      <c r="CB188" s="25">
        <v>3.6611538538060779</v>
      </c>
      <c r="CC188" s="25">
        <v>1.4574763015698682</v>
      </c>
      <c r="CD188" s="25">
        <v>-4.0275546482519706</v>
      </c>
      <c r="CE188" s="25">
        <v>-0.60031744283523936</v>
      </c>
      <c r="CF188" s="20">
        <v>5.7984315508325279</v>
      </c>
      <c r="CG188" s="6">
        <v>98</v>
      </c>
      <c r="CH188" s="6">
        <v>125</v>
      </c>
      <c r="CI188" s="6">
        <v>116</v>
      </c>
      <c r="CJ188" s="23">
        <v>116.31799163179917</v>
      </c>
      <c r="CK188" s="6">
        <v>91.6</v>
      </c>
      <c r="CL188" s="6">
        <v>70.8</v>
      </c>
      <c r="CM188" s="24">
        <v>7.5434685312323181E-4</v>
      </c>
      <c r="CN188" s="5">
        <v>7.5447352198549214E-2</v>
      </c>
      <c r="CO188" s="5">
        <v>4.7999189319281529E-2</v>
      </c>
      <c r="CP188" s="5">
        <v>118419</v>
      </c>
      <c r="CQ188" s="20">
        <v>5.9981143228704854E-2</v>
      </c>
      <c r="CR188" s="20">
        <v>3.4465752961940228E-3</v>
      </c>
      <c r="CS188" s="5">
        <v>9474</v>
      </c>
      <c r="CT188" s="5">
        <v>8.0004053403592332E-2</v>
      </c>
      <c r="CU188" s="23">
        <v>408.27</v>
      </c>
      <c r="CV188" s="23">
        <v>12.32</v>
      </c>
      <c r="CW188" s="23">
        <v>17.05</v>
      </c>
      <c r="CX188" s="23">
        <v>721.59</v>
      </c>
      <c r="CY188" s="23">
        <v>21.77</v>
      </c>
      <c r="CZ188" s="23">
        <v>30.13</v>
      </c>
      <c r="DH188" s="20"/>
      <c r="DO188" s="21">
        <v>22.39</v>
      </c>
      <c r="DP188" s="23">
        <v>3318.5</v>
      </c>
      <c r="DQ188" s="6">
        <v>69</v>
      </c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6">
        <v>417.8</v>
      </c>
      <c r="BW189" s="19">
        <v>31.645179078941787</v>
      </c>
      <c r="BX189" s="20">
        <v>26.172475715113897</v>
      </c>
      <c r="BY189" s="5">
        <v>2268.3969999999999</v>
      </c>
      <c r="BZ189" s="25">
        <v>0.4896601687349344</v>
      </c>
      <c r="CA189" s="25">
        <v>0.56529725519197493</v>
      </c>
      <c r="CB189" s="25">
        <v>2.2586300987608321</v>
      </c>
      <c r="CC189" s="25">
        <v>9.0285313104979781E-2</v>
      </c>
      <c r="CD189" s="25">
        <v>3.4862960987384826</v>
      </c>
      <c r="CE189" s="25">
        <v>-0.35095297961611643</v>
      </c>
      <c r="CF189" s="20">
        <v>5.9075548265769271</v>
      </c>
      <c r="CG189" s="6">
        <v>96</v>
      </c>
      <c r="CH189" s="6">
        <v>123</v>
      </c>
      <c r="CI189" s="6">
        <v>112</v>
      </c>
      <c r="CJ189" s="23">
        <v>113.79310344827587</v>
      </c>
      <c r="CK189" s="6">
        <v>88.4</v>
      </c>
      <c r="CL189" s="6">
        <v>68.2</v>
      </c>
      <c r="CM189" s="24">
        <v>7.5369777628032345E-4</v>
      </c>
      <c r="CN189" s="5">
        <v>7.5617419137466307E-2</v>
      </c>
      <c r="CO189" s="5">
        <v>4.8110183625336922E-2</v>
      </c>
      <c r="CP189" s="5">
        <v>118720</v>
      </c>
      <c r="CQ189" s="20">
        <v>6.0447911051212937E-2</v>
      </c>
      <c r="CR189" s="20">
        <v>3.5192048517520215E-3</v>
      </c>
      <c r="CS189" s="5">
        <v>9532.5</v>
      </c>
      <c r="CT189" s="5">
        <v>8.029396900269542E-2</v>
      </c>
      <c r="CU189" s="23">
        <v>418.48</v>
      </c>
      <c r="CV189" s="23">
        <v>12.4</v>
      </c>
      <c r="CW189" s="23">
        <v>18.04</v>
      </c>
      <c r="CX189" s="23">
        <v>733.88</v>
      </c>
      <c r="CY189" s="23">
        <v>21.75</v>
      </c>
      <c r="CZ189" s="23">
        <v>31.64</v>
      </c>
      <c r="DH189" s="20"/>
      <c r="DO189" s="21">
        <v>21.88</v>
      </c>
      <c r="DP189" s="23">
        <v>3271.6999510000001</v>
      </c>
      <c r="DQ189" s="6">
        <v>70</v>
      </c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6">
        <v>435.71</v>
      </c>
      <c r="BW190" s="19">
        <v>31.780859819384563</v>
      </c>
      <c r="BX190" s="20">
        <v>26.583137877277007</v>
      </c>
      <c r="BY190" s="5">
        <v>2263.5100000000002</v>
      </c>
      <c r="BZ190" s="25">
        <v>-0.64742379617205525</v>
      </c>
      <c r="CA190" s="25">
        <v>0.86587001667565455</v>
      </c>
      <c r="CB190" s="25">
        <v>3.8033549592862199</v>
      </c>
      <c r="CC190" s="25">
        <v>3.5189631605830884E-2</v>
      </c>
      <c r="CD190" s="25">
        <v>2.7165744947322241</v>
      </c>
      <c r="CE190" s="25">
        <v>-1.5987162964764767</v>
      </c>
      <c r="CF190" s="20">
        <v>6.1194365247679112</v>
      </c>
      <c r="CG190" s="6">
        <v>99</v>
      </c>
      <c r="CH190" s="6">
        <v>125</v>
      </c>
      <c r="CI190" s="6">
        <v>122</v>
      </c>
      <c r="CJ190" s="23">
        <v>114.89361702127661</v>
      </c>
      <c r="CK190" s="6">
        <v>90.8</v>
      </c>
      <c r="CL190" s="6">
        <v>78.5</v>
      </c>
      <c r="CM190" s="24">
        <v>7.5679218803835393E-4</v>
      </c>
      <c r="CN190" s="5">
        <v>7.5769977394388094E-2</v>
      </c>
      <c r="CO190" s="5">
        <v>4.7984839953948415E-2</v>
      </c>
      <c r="CP190" s="5">
        <v>118997</v>
      </c>
      <c r="CQ190" s="20">
        <v>6.1222434179012915E-2</v>
      </c>
      <c r="CR190" s="20">
        <v>3.6615208786776134E-3</v>
      </c>
      <c r="CS190" s="5">
        <v>9592.2999999999993</v>
      </c>
      <c r="CT190" s="5">
        <v>8.0609595199878981E-2</v>
      </c>
      <c r="CU190" s="23">
        <v>435.64</v>
      </c>
      <c r="CV190" s="23">
        <v>12.39</v>
      </c>
      <c r="CW190" s="23">
        <v>19.09</v>
      </c>
      <c r="CX190" s="23">
        <v>760.74</v>
      </c>
      <c r="CY190" s="23">
        <v>21.64</v>
      </c>
      <c r="CZ190" s="23">
        <v>33.340000000000003</v>
      </c>
      <c r="DH190" s="20"/>
      <c r="DO190" s="21">
        <v>19.41</v>
      </c>
      <c r="DP190" s="23">
        <v>3301.110107</v>
      </c>
      <c r="DQ190" s="6">
        <v>87</v>
      </c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6">
        <v>451.67</v>
      </c>
      <c r="BW191" s="19">
        <v>31.720288802614306</v>
      </c>
      <c r="BX191" s="20">
        <v>26.293467027902693</v>
      </c>
      <c r="BY191" s="5">
        <v>2237.8449999999998</v>
      </c>
      <c r="BZ191" s="25">
        <v>-7.2047018729583368</v>
      </c>
      <c r="CA191" s="25">
        <v>-5.0855096593578279</v>
      </c>
      <c r="CB191" s="25">
        <v>-2.3097151976411849</v>
      </c>
      <c r="CC191" s="25">
        <v>-5.8779419797684893</v>
      </c>
      <c r="CD191" s="25">
        <v>-9.9701686807704597</v>
      </c>
      <c r="CE191" s="25">
        <v>-6.4152178856684561</v>
      </c>
      <c r="CF191" s="20">
        <v>6.3077116442756198</v>
      </c>
      <c r="CG191" s="6">
        <v>107</v>
      </c>
      <c r="CH191" s="6">
        <v>124</v>
      </c>
      <c r="CI191" s="6">
        <v>122</v>
      </c>
      <c r="CJ191" s="23">
        <v>119.35483870967742</v>
      </c>
      <c r="CK191" s="6">
        <v>98.7</v>
      </c>
      <c r="CL191" s="6">
        <v>79.900000000000006</v>
      </c>
      <c r="CM191" s="24">
        <v>7.5986682504893671E-4</v>
      </c>
      <c r="CN191" s="5">
        <v>7.6316273778253674E-2</v>
      </c>
      <c r="CO191" s="5">
        <v>4.866336517709257E-2</v>
      </c>
      <c r="CP191" s="5">
        <v>119542</v>
      </c>
      <c r="CQ191" s="20">
        <v>6.1387980793361323E-2</v>
      </c>
      <c r="CR191" s="20">
        <v>3.7783373207742887E-3</v>
      </c>
      <c r="CS191" s="5">
        <v>9654.5</v>
      </c>
      <c r="CT191" s="5">
        <v>8.0762409864315474E-2</v>
      </c>
      <c r="CU191" s="23">
        <v>450.16</v>
      </c>
      <c r="CV191" s="23">
        <v>12.48</v>
      </c>
      <c r="CW191" s="23">
        <v>19.84</v>
      </c>
      <c r="CX191" s="23">
        <v>776.79</v>
      </c>
      <c r="CY191" s="23">
        <v>21.54</v>
      </c>
      <c r="CZ191" s="23">
        <v>34.24</v>
      </c>
      <c r="DH191" s="20"/>
      <c r="DO191" s="21">
        <v>20.32</v>
      </c>
      <c r="DP191" s="23">
        <v>3435.110107</v>
      </c>
      <c r="DQ191" s="6">
        <v>94</v>
      </c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6">
        <v>450.53</v>
      </c>
      <c r="BW192" s="19">
        <v>31.731680570786082</v>
      </c>
      <c r="BX192" s="20">
        <v>26.922530225843619</v>
      </c>
      <c r="BY192" s="5">
        <v>2240.3440000000001</v>
      </c>
      <c r="BZ192" s="25">
        <v>-2.0144379587609333</v>
      </c>
      <c r="CA192" s="25">
        <v>0.21137619442726288</v>
      </c>
      <c r="CB192" s="25">
        <v>2.0087757040642411</v>
      </c>
      <c r="CC192" s="25">
        <v>-0.31490772607816542</v>
      </c>
      <c r="CD192" s="25">
        <v>-3.0778081830999882</v>
      </c>
      <c r="CE192" s="25">
        <v>-1.7030799954292726</v>
      </c>
      <c r="CF192" s="20">
        <v>6.25379991949029</v>
      </c>
      <c r="CG192" s="6">
        <v>105</v>
      </c>
      <c r="CH192" s="6">
        <v>118</v>
      </c>
      <c r="CI192" s="6">
        <v>107</v>
      </c>
      <c r="CJ192" s="23">
        <v>120.31872509960159</v>
      </c>
      <c r="CK192" s="6">
        <v>99.1</v>
      </c>
      <c r="CL192" s="6">
        <v>71.8</v>
      </c>
      <c r="CM192" s="24">
        <v>7.6407016377088698E-4</v>
      </c>
      <c r="CN192" s="5">
        <v>7.667719677446172E-2</v>
      </c>
      <c r="CO192" s="5">
        <v>4.8692069166181726E-2</v>
      </c>
      <c r="CP192" s="5">
        <v>120290</v>
      </c>
      <c r="CQ192" s="20">
        <v>6.1517333111646852E-2</v>
      </c>
      <c r="CR192" s="20">
        <v>3.745365367029678E-3</v>
      </c>
      <c r="CS192" s="5">
        <v>9717.6</v>
      </c>
      <c r="CT192" s="5">
        <v>8.0784770138831161E-2</v>
      </c>
      <c r="CU192" s="23">
        <v>448.06</v>
      </c>
      <c r="CV192" s="23">
        <v>12.52</v>
      </c>
      <c r="CW192" s="23">
        <v>19.329999999999998</v>
      </c>
      <c r="CX192" s="23">
        <v>768.88</v>
      </c>
      <c r="CY192" s="23">
        <v>21.48</v>
      </c>
      <c r="CZ192" s="23">
        <v>33.17</v>
      </c>
      <c r="DH192" s="20"/>
      <c r="DO192" s="21">
        <v>19.09</v>
      </c>
      <c r="DP192" s="23">
        <v>3516.080078</v>
      </c>
      <c r="DQ192" s="6">
        <v>81</v>
      </c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6">
        <v>458.93</v>
      </c>
      <c r="BW193" s="19">
        <v>31.941662642290449</v>
      </c>
      <c r="BX193" s="20">
        <v>27.02371852362884</v>
      </c>
      <c r="BY193" s="5">
        <v>2245.0970000000002</v>
      </c>
      <c r="BZ193" s="25">
        <v>-3.6888188020386101</v>
      </c>
      <c r="CA193" s="25">
        <v>-2.1661970598863434</v>
      </c>
      <c r="CB193" s="25">
        <v>-0.63648987686419889</v>
      </c>
      <c r="CC193" s="25">
        <v>-2.6143602908910171</v>
      </c>
      <c r="CD193" s="25">
        <v>-3.3382815294137007</v>
      </c>
      <c r="CE193" s="25">
        <v>-3.7915168336820106</v>
      </c>
      <c r="CF193" s="20">
        <v>6.3322525008623671</v>
      </c>
      <c r="CG193" s="6">
        <v>101</v>
      </c>
      <c r="CH193" s="6">
        <v>113</v>
      </c>
      <c r="CI193" s="6">
        <v>98</v>
      </c>
      <c r="CJ193" s="23">
        <v>118.69918699186992</v>
      </c>
      <c r="CK193" s="6">
        <v>95.5</v>
      </c>
      <c r="CL193" s="6">
        <v>65.8</v>
      </c>
      <c r="CM193" s="24">
        <v>7.6670205882840891E-4</v>
      </c>
      <c r="CN193" s="5">
        <v>7.7253347047796017E-2</v>
      </c>
      <c r="CO193" s="5">
        <v>4.9111584849942762E-2</v>
      </c>
      <c r="CP193" s="5">
        <v>120554</v>
      </c>
      <c r="CQ193" s="20">
        <v>6.1863563216483904E-2</v>
      </c>
      <c r="CR193" s="20">
        <v>3.806841747266785E-3</v>
      </c>
      <c r="CS193" s="5">
        <v>9782.2999999999993</v>
      </c>
      <c r="CT193" s="5">
        <v>8.114454933059044E-2</v>
      </c>
      <c r="CU193" s="23">
        <v>459.24</v>
      </c>
      <c r="CV193" s="23">
        <v>12.52</v>
      </c>
      <c r="CW193" s="23">
        <v>20.41</v>
      </c>
      <c r="CX193" s="23">
        <v>784.27</v>
      </c>
      <c r="CY193" s="23">
        <v>21.38</v>
      </c>
      <c r="CZ193" s="23">
        <v>34.86</v>
      </c>
      <c r="DH193" s="20"/>
      <c r="DO193" s="21">
        <v>17.5</v>
      </c>
      <c r="DP193" s="23">
        <v>3555.1201169999999</v>
      </c>
      <c r="DQ193" s="6">
        <v>72</v>
      </c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6">
        <v>466.45</v>
      </c>
      <c r="BW194" s="19">
        <v>32.024899455067057</v>
      </c>
      <c r="BX194" s="20">
        <v>27.84343815628732</v>
      </c>
      <c r="BY194" s="5">
        <v>2249.9499999999998</v>
      </c>
      <c r="BZ194" s="25">
        <v>3.8598115643846547</v>
      </c>
      <c r="CA194" s="25">
        <v>4.8278425088681676</v>
      </c>
      <c r="CB194" s="25">
        <v>5.3477726502544867</v>
      </c>
      <c r="CC194" s="25">
        <v>4.6729424230445042</v>
      </c>
      <c r="CD194" s="25">
        <v>-0.34374694359286462</v>
      </c>
      <c r="CE194" s="25">
        <v>5.1121559118663358</v>
      </c>
      <c r="CF194" s="20">
        <v>6.4026189724513749</v>
      </c>
      <c r="CG194" s="6">
        <v>108</v>
      </c>
      <c r="CH194" s="6">
        <v>120</v>
      </c>
      <c r="CI194" s="6">
        <v>103</v>
      </c>
      <c r="CJ194" s="23">
        <v>120</v>
      </c>
      <c r="CK194" s="6">
        <v>99.9</v>
      </c>
      <c r="CL194" s="6">
        <v>73.900000000000006</v>
      </c>
      <c r="CM194" s="24">
        <v>7.6804649937430025E-4</v>
      </c>
      <c r="CN194" s="5">
        <v>7.7442699071329779E-2</v>
      </c>
      <c r="CO194" s="5">
        <v>4.9323725548310611E-2</v>
      </c>
      <c r="CP194" s="5">
        <v>121464</v>
      </c>
      <c r="CQ194" s="20">
        <v>6.2418790752815645E-2</v>
      </c>
      <c r="CR194" s="20">
        <v>3.8402324968715008E-3</v>
      </c>
      <c r="CS194" s="5">
        <v>9848.4</v>
      </c>
      <c r="CT194" s="5">
        <v>8.1080814068365939E-2</v>
      </c>
      <c r="CU194" s="23">
        <v>465.95</v>
      </c>
      <c r="CV194" s="23">
        <v>12.58</v>
      </c>
      <c r="CW194" s="23">
        <v>21.89</v>
      </c>
      <c r="CX194" s="23">
        <v>791.9</v>
      </c>
      <c r="CY194" s="23">
        <v>21.38</v>
      </c>
      <c r="CZ194" s="23">
        <v>37.200000000000003</v>
      </c>
      <c r="DH194" s="20"/>
      <c r="DO194" s="21">
        <v>14.52</v>
      </c>
      <c r="DP194" s="23">
        <v>3754.0900879999999</v>
      </c>
      <c r="DQ194" s="6">
        <v>80</v>
      </c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6">
        <v>445.77</v>
      </c>
      <c r="BW195" s="19">
        <v>31.834275879026308</v>
      </c>
      <c r="BX195" s="20">
        <v>27.790795836406851</v>
      </c>
      <c r="BY195" s="5">
        <v>2222.134</v>
      </c>
      <c r="BZ195" s="25">
        <v>-3.6671656910676713</v>
      </c>
      <c r="CA195" s="25">
        <v>-2.1001220063274717</v>
      </c>
      <c r="CB195" s="25">
        <v>-1.4300425561682923</v>
      </c>
      <c r="CC195" s="25">
        <v>-2.3024815371757743</v>
      </c>
      <c r="CD195" s="25">
        <v>-4.407328470378169</v>
      </c>
      <c r="CE195" s="25">
        <v>-3.4436414616094071</v>
      </c>
      <c r="CF195" s="20">
        <v>6.0892549791000734</v>
      </c>
      <c r="CG195" s="6">
        <v>111</v>
      </c>
      <c r="CH195" s="6">
        <v>125</v>
      </c>
      <c r="CI195" s="6">
        <v>117</v>
      </c>
      <c r="CJ195" s="23">
        <v>123.66412213740459</v>
      </c>
      <c r="CK195" s="6">
        <v>105.4</v>
      </c>
      <c r="CL195" s="6">
        <v>85</v>
      </c>
      <c r="CM195" s="24">
        <v>7.6970392848355604E-4</v>
      </c>
      <c r="CN195" s="5">
        <v>7.72910686459444E-2</v>
      </c>
      <c r="CO195" s="5">
        <v>4.9322012630197649E-2</v>
      </c>
      <c r="CP195" s="5">
        <v>121930</v>
      </c>
      <c r="CQ195" s="20">
        <v>6.3202640859509551E-2</v>
      </c>
      <c r="CR195" s="20">
        <v>3.655950135323546E-3</v>
      </c>
      <c r="CS195" s="5">
        <v>9916</v>
      </c>
      <c r="CT195" s="5">
        <v>8.132535061100632E-2</v>
      </c>
      <c r="CU195" s="23">
        <v>463.81</v>
      </c>
      <c r="CV195" s="23">
        <v>12.71</v>
      </c>
      <c r="CW195" s="23">
        <v>22.71</v>
      </c>
      <c r="CX195" s="23">
        <v>780.77</v>
      </c>
      <c r="CY195" s="23">
        <v>21.4</v>
      </c>
      <c r="CZ195" s="23">
        <v>38.229999999999997</v>
      </c>
      <c r="DH195" s="20"/>
      <c r="DO195" s="21">
        <v>14.68</v>
      </c>
      <c r="DP195" s="23">
        <v>3635.959961</v>
      </c>
      <c r="DQ195" s="6">
        <v>94</v>
      </c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6">
        <v>444.27</v>
      </c>
      <c r="BW196" s="19">
        <v>32.010302972638677</v>
      </c>
      <c r="BX196" s="20">
        <v>28.389079936387976</v>
      </c>
      <c r="BY196" s="5">
        <v>2235.145</v>
      </c>
      <c r="BZ196" s="25">
        <v>-0.83778817588133925</v>
      </c>
      <c r="CA196" s="25">
        <v>1.1182048491396501</v>
      </c>
      <c r="CB196" s="25">
        <v>1.3582818616176164</v>
      </c>
      <c r="CC196" s="25">
        <v>1.0464394055936359</v>
      </c>
      <c r="CD196" s="25">
        <v>-2.4987622450069455</v>
      </c>
      <c r="CE196" s="25">
        <v>-0.34127857856965615</v>
      </c>
      <c r="CF196" s="20">
        <v>6.038656535863316</v>
      </c>
      <c r="CG196" s="6">
        <v>113</v>
      </c>
      <c r="CH196" s="6">
        <v>125</v>
      </c>
      <c r="CI196" s="6">
        <v>109</v>
      </c>
      <c r="CJ196" s="23">
        <v>123.95437262357414</v>
      </c>
      <c r="CK196" s="6">
        <v>106.3</v>
      </c>
      <c r="CL196" s="6">
        <v>83.1</v>
      </c>
      <c r="CM196" s="24">
        <v>7.7820180374121362E-4</v>
      </c>
      <c r="CN196" s="5">
        <v>7.7304010307092649E-2</v>
      </c>
      <c r="CO196" s="5">
        <v>4.9478945480046319E-2</v>
      </c>
      <c r="CP196" s="5">
        <v>122634</v>
      </c>
      <c r="CQ196" s="20">
        <v>6.3813828139015275E-2</v>
      </c>
      <c r="CR196" s="20">
        <v>3.6227310533783453E-3</v>
      </c>
      <c r="CS196" s="5">
        <v>9986.2999999999993</v>
      </c>
      <c r="CT196" s="5">
        <v>8.1431739974232267E-2</v>
      </c>
      <c r="CU196" s="23">
        <v>454.83</v>
      </c>
      <c r="CV196" s="23">
        <v>12.84</v>
      </c>
      <c r="CW196" s="23">
        <v>25.2</v>
      </c>
      <c r="CX196" s="23">
        <v>761.51</v>
      </c>
      <c r="CY196" s="23">
        <v>21.5</v>
      </c>
      <c r="CZ196" s="23">
        <v>42.19</v>
      </c>
      <c r="DH196" s="20"/>
      <c r="DO196" s="21">
        <v>19.059999999999999</v>
      </c>
      <c r="DP196" s="23">
        <v>3624.959961</v>
      </c>
      <c r="DQ196" s="6">
        <v>93</v>
      </c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6">
        <v>462.71</v>
      </c>
      <c r="BW197" s="19">
        <v>32.314685881923509</v>
      </c>
      <c r="BX197" s="20">
        <v>28.598642674633972</v>
      </c>
      <c r="BY197" s="5">
        <v>2272.694</v>
      </c>
      <c r="BZ197" s="25">
        <v>-0.46809338309692894</v>
      </c>
      <c r="CA197" s="25">
        <v>-1.5948125095296162</v>
      </c>
      <c r="CB197" s="25">
        <v>-0.90965495217377379</v>
      </c>
      <c r="CC197" s="25">
        <v>-1.8020649779925129</v>
      </c>
      <c r="CD197" s="25">
        <v>0.90166077717088844</v>
      </c>
      <c r="CE197" s="25">
        <v>-0.88242863760159362</v>
      </c>
      <c r="CF197" s="20">
        <v>6.2554583676945752</v>
      </c>
      <c r="CG197" s="6">
        <v>113</v>
      </c>
      <c r="CH197" s="6">
        <v>126</v>
      </c>
      <c r="CI197" s="6">
        <v>107</v>
      </c>
      <c r="CJ197" s="23">
        <v>123.66412213740459</v>
      </c>
      <c r="CK197" s="6">
        <v>106</v>
      </c>
      <c r="CL197" s="6">
        <v>80.900000000000006</v>
      </c>
      <c r="CM197" s="24">
        <v>7.8038920824338861E-4</v>
      </c>
      <c r="CN197" s="5">
        <v>7.7019411902625165E-2</v>
      </c>
      <c r="CO197" s="5">
        <v>4.9599036277054177E-2</v>
      </c>
      <c r="CP197" s="5">
        <v>123687</v>
      </c>
      <c r="CQ197" s="20">
        <v>6.3463638054120489E-2</v>
      </c>
      <c r="CR197" s="20">
        <v>3.7409752035379626E-3</v>
      </c>
      <c r="CS197" s="5">
        <v>10058.299999999999</v>
      </c>
      <c r="CT197" s="5">
        <v>8.1320591493042924E-2</v>
      </c>
      <c r="CU197" s="23">
        <v>466.96</v>
      </c>
      <c r="CV197" s="23">
        <v>12.92</v>
      </c>
      <c r="CW197" s="23">
        <v>27.33</v>
      </c>
      <c r="CX197" s="23">
        <v>774.5</v>
      </c>
      <c r="CY197" s="23">
        <v>21.43</v>
      </c>
      <c r="CZ197" s="23">
        <v>45.33</v>
      </c>
      <c r="DH197" s="20"/>
      <c r="DO197" s="21">
        <v>17.45</v>
      </c>
      <c r="DP197" s="23">
        <v>3843.1899410000001</v>
      </c>
      <c r="DQ197" s="6">
        <v>89</v>
      </c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6">
        <v>459.27</v>
      </c>
      <c r="BW198" s="19">
        <v>32.711210605571686</v>
      </c>
      <c r="BX198" s="20">
        <v>28.875242013552757</v>
      </c>
      <c r="BY198" s="5">
        <v>2252.1990000000001</v>
      </c>
      <c r="BZ198" s="25">
        <v>3.1181117163542398</v>
      </c>
      <c r="CA198" s="25">
        <v>4.3586090450734325</v>
      </c>
      <c r="CB198" s="25">
        <v>6.4613355678664437</v>
      </c>
      <c r="CC198" s="25">
        <v>3.7051022415131554</v>
      </c>
      <c r="CD198" s="25">
        <v>3.0052893798346818</v>
      </c>
      <c r="CE198" s="25">
        <v>3.1531757932609996</v>
      </c>
      <c r="CF198" s="20">
        <v>6.1749757986447236</v>
      </c>
      <c r="CG198" s="6">
        <v>110</v>
      </c>
      <c r="CH198" s="6">
        <v>128</v>
      </c>
      <c r="CI198" s="6">
        <v>112</v>
      </c>
      <c r="CJ198" s="23">
        <v>122.77992277992279</v>
      </c>
      <c r="CK198" s="6">
        <v>103.9</v>
      </c>
      <c r="CL198" s="6">
        <v>86.3</v>
      </c>
      <c r="CM198" s="24">
        <v>7.7708645697196143E-4</v>
      </c>
      <c r="CN198" s="5">
        <v>7.7400758492956273E-2</v>
      </c>
      <c r="CO198" s="5">
        <v>4.9623527713857328E-2</v>
      </c>
      <c r="CP198" s="5">
        <v>124721</v>
      </c>
      <c r="CQ198" s="20">
        <v>6.3978375734639714E-2</v>
      </c>
      <c r="CR198" s="20">
        <v>3.6823790700844282E-3</v>
      </c>
      <c r="CS198" s="5">
        <v>10131.700000000001</v>
      </c>
      <c r="CT198" s="5">
        <v>8.123491633325583E-2</v>
      </c>
      <c r="CU198" s="23">
        <v>455.19</v>
      </c>
      <c r="CV198" s="23">
        <v>13.17</v>
      </c>
      <c r="CW198" s="23">
        <v>30.6</v>
      </c>
      <c r="CX198" s="23">
        <v>753.46</v>
      </c>
      <c r="CY198" s="23">
        <v>21.8</v>
      </c>
      <c r="CZ198" s="23">
        <v>50.65</v>
      </c>
      <c r="DH198" s="20"/>
      <c r="DO198" s="21">
        <v>17.16</v>
      </c>
      <c r="DP198" s="23">
        <v>3834.4399410000001</v>
      </c>
      <c r="DQ198" s="6">
        <v>99</v>
      </c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6">
        <v>500.71</v>
      </c>
      <c r="BW199" s="19">
        <v>33.006309907356659</v>
      </c>
      <c r="BX199" s="20">
        <v>29.216675801772656</v>
      </c>
      <c r="BY199" s="5">
        <v>2256.8150000000001</v>
      </c>
      <c r="BZ199" s="25">
        <v>1.027268136177216</v>
      </c>
      <c r="CA199" s="25">
        <v>-1.6494106918975686</v>
      </c>
      <c r="CB199" s="25">
        <v>-0.8568238092417142</v>
      </c>
      <c r="CC199" s="25">
        <v>-1.8980210975933816</v>
      </c>
      <c r="CD199" s="25">
        <v>2.8402747865036524</v>
      </c>
      <c r="CE199" s="25">
        <v>0.45858307624218697</v>
      </c>
      <c r="CF199" s="20">
        <v>6.6937154926941433</v>
      </c>
      <c r="CG199" s="6">
        <v>116</v>
      </c>
      <c r="CH199" s="6">
        <v>125</v>
      </c>
      <c r="CI199" s="6">
        <v>112</v>
      </c>
      <c r="CJ199" s="23">
        <v>125.09363295880149</v>
      </c>
      <c r="CK199" s="6">
        <v>109.2</v>
      </c>
      <c r="CL199" s="6">
        <v>84.7</v>
      </c>
      <c r="CM199" s="24">
        <v>7.7915249489816333E-4</v>
      </c>
      <c r="CN199" s="5">
        <v>7.8013684926573568E-2</v>
      </c>
      <c r="CO199" s="5">
        <v>5.0098467448281385E-2</v>
      </c>
      <c r="CP199" s="5">
        <v>124955</v>
      </c>
      <c r="CQ199" s="20">
        <v>6.4128806370293306E-2</v>
      </c>
      <c r="CR199" s="20">
        <v>4.0071225641230843E-3</v>
      </c>
      <c r="CS199" s="5">
        <v>10206.799999999999</v>
      </c>
      <c r="CT199" s="5">
        <v>8.1683806170221279E-2</v>
      </c>
      <c r="CU199" s="23">
        <v>493.15</v>
      </c>
      <c r="CV199" s="23">
        <v>13.17</v>
      </c>
      <c r="CW199" s="23">
        <v>32.549999999999997</v>
      </c>
      <c r="CX199" s="23">
        <v>807.13</v>
      </c>
      <c r="CY199" s="23">
        <v>21.56</v>
      </c>
      <c r="CZ199" s="23">
        <v>53.27</v>
      </c>
      <c r="DH199" s="20"/>
      <c r="DO199" s="21">
        <v>18.54</v>
      </c>
      <c r="DP199" s="23">
        <v>4157.6899409999996</v>
      </c>
      <c r="DQ199" s="6">
        <v>98</v>
      </c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6">
        <v>544.75</v>
      </c>
      <c r="BW200" s="19">
        <v>33.226454772932968</v>
      </c>
      <c r="BX200" s="20">
        <v>29.418769632114145</v>
      </c>
      <c r="BY200" s="5">
        <v>2268.6439999999998</v>
      </c>
      <c r="BZ200" s="25">
        <v>4.1298364073209104</v>
      </c>
      <c r="CA200" s="25">
        <v>-0.28600344264073618</v>
      </c>
      <c r="CB200" s="25">
        <v>1.0925588113421851</v>
      </c>
      <c r="CC200" s="25">
        <v>-0.71903839463715191</v>
      </c>
      <c r="CD200" s="25">
        <v>13.770946685737346</v>
      </c>
      <c r="CE200" s="25">
        <v>1.1013640154909119</v>
      </c>
      <c r="CF200" s="20">
        <v>7.250572326039503</v>
      </c>
      <c r="CG200" s="6">
        <v>115</v>
      </c>
      <c r="CH200" s="6">
        <v>127</v>
      </c>
      <c r="CI200" s="6">
        <v>103</v>
      </c>
      <c r="CJ200" s="23">
        <v>122.77992277992279</v>
      </c>
      <c r="CK200" s="6">
        <v>105.7</v>
      </c>
      <c r="CL200" s="6">
        <v>82.7</v>
      </c>
      <c r="CM200" s="24">
        <v>7.8092224667127095E-4</v>
      </c>
      <c r="CN200" s="5">
        <v>7.9354652189974464E-2</v>
      </c>
      <c r="CO200" s="5">
        <v>5.0662653988853376E-2</v>
      </c>
      <c r="CP200" s="5">
        <v>124522</v>
      </c>
      <c r="CQ200" s="20">
        <v>6.4554271534347341E-2</v>
      </c>
      <c r="CR200" s="20">
        <v>4.3747289635566403E-3</v>
      </c>
      <c r="CS200" s="5">
        <v>10280.700000000001</v>
      </c>
      <c r="CT200" s="5">
        <v>8.2561314466519972E-2</v>
      </c>
      <c r="CU200" s="23">
        <v>539.35</v>
      </c>
      <c r="CV200" s="23">
        <v>13.36</v>
      </c>
      <c r="CW200" s="23">
        <v>34.43</v>
      </c>
      <c r="CX200" s="23">
        <v>876.38</v>
      </c>
      <c r="CY200" s="23">
        <v>21.71</v>
      </c>
      <c r="CZ200" s="23">
        <v>55.94</v>
      </c>
      <c r="DH200" s="20"/>
      <c r="DO200" s="21">
        <v>18.45</v>
      </c>
      <c r="DP200" s="23">
        <v>4556.1000979999999</v>
      </c>
      <c r="DQ200" s="6">
        <v>92</v>
      </c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6">
        <v>584.41</v>
      </c>
      <c r="BW201" s="19">
        <v>33.272039634913689</v>
      </c>
      <c r="BX201" s="20">
        <v>29.600471591887562</v>
      </c>
      <c r="BY201" s="5">
        <v>2262.4349999999999</v>
      </c>
      <c r="BZ201" s="25">
        <v>0.59946488584933666</v>
      </c>
      <c r="CA201" s="25">
        <v>1.3116296660087472</v>
      </c>
      <c r="CB201" s="25">
        <v>3.3629866364413847</v>
      </c>
      <c r="CC201" s="25">
        <v>0.66684102778856202</v>
      </c>
      <c r="CD201" s="25">
        <v>3.4260753393417653</v>
      </c>
      <c r="CE201" s="25">
        <v>-0.28900373826435832</v>
      </c>
      <c r="CF201" s="20">
        <v>7.7416577249665508</v>
      </c>
      <c r="CG201" s="6">
        <v>116</v>
      </c>
      <c r="CH201" s="6">
        <v>126</v>
      </c>
      <c r="CI201" s="6">
        <v>108</v>
      </c>
      <c r="CJ201" s="23">
        <v>123.66412213740459</v>
      </c>
      <c r="CK201" s="6">
        <v>107.2</v>
      </c>
      <c r="CL201" s="6">
        <v>84.1</v>
      </c>
      <c r="CM201" s="24">
        <v>7.8610758153324861E-4</v>
      </c>
      <c r="CN201" s="5">
        <v>7.9433083199475757E-2</v>
      </c>
      <c r="CO201" s="5">
        <v>5.0805694740795791E-2</v>
      </c>
      <c r="CP201" s="5">
        <v>125133</v>
      </c>
      <c r="CQ201" s="20">
        <v>6.4642788073489804E-2</v>
      </c>
      <c r="CR201" s="20">
        <v>4.6703107893201635E-3</v>
      </c>
      <c r="CS201" s="5">
        <v>10355.9</v>
      </c>
      <c r="CT201" s="5">
        <v>8.2759144270496188E-2</v>
      </c>
      <c r="CU201" s="23">
        <v>578.77</v>
      </c>
      <c r="CV201" s="23">
        <v>13.58</v>
      </c>
      <c r="CW201" s="23">
        <v>35.18</v>
      </c>
      <c r="CX201" s="23">
        <v>936.13</v>
      </c>
      <c r="CY201" s="23">
        <v>21.97</v>
      </c>
      <c r="CZ201" s="23">
        <v>56.9</v>
      </c>
      <c r="DH201" s="20"/>
      <c r="DO201" s="21">
        <v>18.23</v>
      </c>
      <c r="DP201" s="23">
        <v>4789.080078</v>
      </c>
      <c r="DQ201" s="6">
        <v>95</v>
      </c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6">
        <v>615.92999999999995</v>
      </c>
      <c r="BW202" s="19">
        <v>33.001713660510667</v>
      </c>
      <c r="BX202" s="20">
        <v>29.800780374632552</v>
      </c>
      <c r="BY202" s="5">
        <v>2242.0970000000002</v>
      </c>
      <c r="BZ202" s="25">
        <v>1.0760946980458721</v>
      </c>
      <c r="CA202" s="25">
        <v>0.66229309997192565</v>
      </c>
      <c r="CB202" s="25">
        <v>3.4481122325832363</v>
      </c>
      <c r="CC202" s="25">
        <v>-0.22053472463816348</v>
      </c>
      <c r="CD202" s="25">
        <v>3.7894080909755772</v>
      </c>
      <c r="CE202" s="25">
        <v>0.21624398766604408</v>
      </c>
      <c r="CF202" s="20">
        <v>8.119191679519119</v>
      </c>
      <c r="CG202" s="6">
        <v>111</v>
      </c>
      <c r="CH202" s="6">
        <v>123</v>
      </c>
      <c r="CI202" s="6">
        <v>104</v>
      </c>
      <c r="CJ202" s="23">
        <v>121.875</v>
      </c>
      <c r="CK202" s="6">
        <v>102.9</v>
      </c>
      <c r="CL202" s="6">
        <v>81.400000000000006</v>
      </c>
      <c r="CM202" s="24">
        <v>7.882610642107956E-4</v>
      </c>
      <c r="CN202" s="5">
        <v>8.0363424149398829E-2</v>
      </c>
      <c r="CO202" s="5">
        <v>5.137126662829368E-2</v>
      </c>
      <c r="CP202" s="5">
        <v>125088</v>
      </c>
      <c r="CQ202" s="20">
        <v>6.5338105973394733E-2</v>
      </c>
      <c r="CR202" s="20">
        <v>4.9239735226400613E-3</v>
      </c>
      <c r="CS202" s="5">
        <v>10432.5</v>
      </c>
      <c r="CT202" s="5">
        <v>8.340128549501151E-2</v>
      </c>
      <c r="CU202" s="23">
        <v>614.57000000000005</v>
      </c>
      <c r="CV202" s="23">
        <v>13.79</v>
      </c>
      <c r="CW202" s="23">
        <v>33.96</v>
      </c>
      <c r="CX202" s="23">
        <v>992.1</v>
      </c>
      <c r="CY202" s="23">
        <v>22.26</v>
      </c>
      <c r="CZ202" s="23">
        <v>54.82</v>
      </c>
      <c r="DH202" s="20"/>
      <c r="DO202" s="21">
        <v>19.03</v>
      </c>
      <c r="DP202" s="23">
        <v>5117.1201170000004</v>
      </c>
      <c r="DQ202" s="6">
        <v>90</v>
      </c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6">
        <v>645.5</v>
      </c>
      <c r="BW203" s="19">
        <v>33.443242605412202</v>
      </c>
      <c r="BX203" s="20">
        <v>30.310861128592403</v>
      </c>
      <c r="BY203" s="5">
        <v>2246.7759999999998</v>
      </c>
      <c r="BZ203" s="25">
        <v>6.2716916743984106</v>
      </c>
      <c r="CA203" s="25">
        <v>2.177040750532437</v>
      </c>
      <c r="CB203" s="25">
        <v>4.4758735326924359</v>
      </c>
      <c r="CC203" s="25">
        <v>1.4439336676477419</v>
      </c>
      <c r="CD203" s="25">
        <v>16.657833232113649</v>
      </c>
      <c r="CE203" s="25">
        <v>2.959509075083897</v>
      </c>
      <c r="CF203" s="20">
        <v>8.4631319488147678</v>
      </c>
      <c r="CG203" s="6">
        <v>113</v>
      </c>
      <c r="CH203" s="6">
        <v>127</v>
      </c>
      <c r="CI203" s="6">
        <v>103</v>
      </c>
      <c r="CJ203" s="23">
        <v>123.37164750957854</v>
      </c>
      <c r="CK203" s="6">
        <v>105.5</v>
      </c>
      <c r="CL203" s="6">
        <v>80.900000000000006</v>
      </c>
      <c r="CM203" s="24">
        <v>7.8466097789642623E-4</v>
      </c>
      <c r="CN203" s="5">
        <v>8.0142537064403871E-2</v>
      </c>
      <c r="CO203" s="5">
        <v>5.1190526131795137E-2</v>
      </c>
      <c r="CP203" s="5">
        <v>125862</v>
      </c>
      <c r="CQ203" s="20">
        <v>6.5614077322782086E-2</v>
      </c>
      <c r="CR203" s="20">
        <v>5.1286329471961351E-3</v>
      </c>
      <c r="CS203" s="5">
        <v>10510</v>
      </c>
      <c r="CT203" s="5">
        <v>8.3504155344742662E-2</v>
      </c>
      <c r="CU203" s="23">
        <v>647.07000000000005</v>
      </c>
      <c r="CV203" s="23">
        <v>14.1</v>
      </c>
      <c r="CW203" s="23">
        <v>34.04</v>
      </c>
      <c r="CX203" s="23">
        <v>1029.8</v>
      </c>
      <c r="CY203" s="23">
        <v>22.44</v>
      </c>
      <c r="CZ203" s="23">
        <v>54.17</v>
      </c>
      <c r="DH203" s="20"/>
      <c r="DO203" s="21">
        <v>21.33</v>
      </c>
      <c r="DP203" s="23">
        <v>5587.1401370000003</v>
      </c>
      <c r="DQ203" s="6">
        <v>84</v>
      </c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6">
        <v>670.63</v>
      </c>
      <c r="BW204" s="19">
        <v>33.638175596248793</v>
      </c>
      <c r="BX204" s="20">
        <v>31.068166975784333</v>
      </c>
      <c r="BY204" s="5">
        <v>2282.77</v>
      </c>
      <c r="BZ204" s="25">
        <v>-2.7843268152568657</v>
      </c>
      <c r="CA204" s="25">
        <v>3.4840498379661469</v>
      </c>
      <c r="CB204" s="25">
        <v>7.9196246913693269</v>
      </c>
      <c r="CC204" s="25">
        <v>2.0729467916430386</v>
      </c>
      <c r="CD204" s="25">
        <v>-8.4479481791043742</v>
      </c>
      <c r="CE204" s="25">
        <v>-0.98254156218779443</v>
      </c>
      <c r="CF204" s="20">
        <v>8.7593061832240533</v>
      </c>
      <c r="CG204" s="6">
        <v>117</v>
      </c>
      <c r="CH204" s="6">
        <v>126</v>
      </c>
      <c r="CI204" s="6">
        <v>104</v>
      </c>
      <c r="CJ204" s="23">
        <v>122.77992277992279</v>
      </c>
      <c r="CK204" s="6">
        <v>106.1</v>
      </c>
      <c r="CL204" s="6">
        <v>82.1</v>
      </c>
      <c r="CM204" s="24">
        <v>7.8766528174910343E-4</v>
      </c>
      <c r="CN204" s="5">
        <v>7.9952133457607308E-2</v>
      </c>
      <c r="CO204" s="5">
        <v>5.1347458965893114E-2</v>
      </c>
      <c r="CP204" s="5">
        <v>126602</v>
      </c>
      <c r="CQ204" s="20">
        <v>6.6410972970411208E-2</v>
      </c>
      <c r="CR204" s="20">
        <v>5.2971517037645535E-3</v>
      </c>
      <c r="CS204" s="5">
        <v>10590.2</v>
      </c>
      <c r="CT204" s="5">
        <v>8.3649547400515001E-2</v>
      </c>
      <c r="CU204" s="23">
        <v>668.5</v>
      </c>
      <c r="CV204" s="23">
        <v>14.27</v>
      </c>
      <c r="CW204" s="23">
        <v>34.909999999999997</v>
      </c>
      <c r="CX204" s="23">
        <v>1057.1199999999999</v>
      </c>
      <c r="CY204" s="23">
        <v>22.57</v>
      </c>
      <c r="CZ204" s="23">
        <v>55.2</v>
      </c>
      <c r="DH204" s="20"/>
      <c r="DO204" s="21">
        <v>20.420000000000002</v>
      </c>
      <c r="DP204" s="23">
        <v>5654.6298829999996</v>
      </c>
      <c r="DQ204" s="6">
        <v>89</v>
      </c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6">
        <v>687.33</v>
      </c>
      <c r="BW205" s="19">
        <v>33.589374560420957</v>
      </c>
      <c r="BX205" s="20">
        <v>31.245825627132774</v>
      </c>
      <c r="BY205" s="5">
        <v>2285.1770000000001</v>
      </c>
      <c r="BZ205" s="25">
        <v>-1.8551163362226397E-2</v>
      </c>
      <c r="CA205" s="25">
        <v>1.520379420319147</v>
      </c>
      <c r="CB205" s="25">
        <v>4.2792283908457147</v>
      </c>
      <c r="CC205" s="25">
        <v>0.63450350261075383</v>
      </c>
      <c r="CD205" s="25">
        <v>1.324492861354877</v>
      </c>
      <c r="CE205" s="25">
        <v>-0.44980723088518049</v>
      </c>
      <c r="CF205" s="20">
        <v>8.9521737997863973</v>
      </c>
      <c r="CG205" s="6">
        <v>114</v>
      </c>
      <c r="CH205" s="6">
        <v>129</v>
      </c>
      <c r="CI205" s="6">
        <v>108</v>
      </c>
      <c r="CJ205" s="23">
        <v>123.07692307692308</v>
      </c>
      <c r="CK205" s="6">
        <v>105.7</v>
      </c>
      <c r="CL205" s="6">
        <v>88</v>
      </c>
      <c r="CM205" s="24">
        <v>7.8838916070756489E-4</v>
      </c>
      <c r="CN205" s="5">
        <v>8.004641826621503E-2</v>
      </c>
      <c r="CO205" s="5">
        <v>5.1439060343746082E-2</v>
      </c>
      <c r="CP205" s="5">
        <v>127536</v>
      </c>
      <c r="CQ205" s="20">
        <v>6.6845337786977793E-2</v>
      </c>
      <c r="CR205" s="20">
        <v>5.3893018441851714E-3</v>
      </c>
      <c r="CS205" s="5">
        <v>10673.7</v>
      </c>
      <c r="CT205" s="5">
        <v>8.3691663530297333E-2</v>
      </c>
      <c r="CU205" s="23">
        <v>674.88</v>
      </c>
      <c r="CV205" s="23">
        <v>14.66</v>
      </c>
      <c r="CW205" s="23">
        <v>36</v>
      </c>
      <c r="CX205" s="23">
        <v>1059.77</v>
      </c>
      <c r="CY205" s="23">
        <v>23.02</v>
      </c>
      <c r="CZ205" s="23">
        <v>56.53</v>
      </c>
      <c r="DH205" s="20"/>
      <c r="DO205" s="21">
        <v>23.97</v>
      </c>
      <c r="DP205" s="23">
        <v>5882.169922</v>
      </c>
      <c r="DQ205" s="6">
        <v>101</v>
      </c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6">
        <v>740.74</v>
      </c>
      <c r="BW206" s="19">
        <v>33.800020733982997</v>
      </c>
      <c r="BX206" s="20">
        <v>31.87919863155712</v>
      </c>
      <c r="BY206" s="5">
        <v>2301.9079999999999</v>
      </c>
      <c r="BZ206" s="25">
        <v>1.8804900552214585</v>
      </c>
      <c r="CA206" s="25">
        <v>1.2569341789398256</v>
      </c>
      <c r="CB206" s="25">
        <v>4.4223132631406052</v>
      </c>
      <c r="CC206" s="25">
        <v>0.24532634013200272</v>
      </c>
      <c r="CD206" s="25">
        <v>7.615782785902419</v>
      </c>
      <c r="CE206" s="25">
        <v>4.7576230405659004E-2</v>
      </c>
      <c r="CF206" s="20">
        <v>9.5990566037735849</v>
      </c>
      <c r="CG206" s="6">
        <v>118</v>
      </c>
      <c r="CH206" s="6">
        <v>131</v>
      </c>
      <c r="CI206" s="6">
        <v>112</v>
      </c>
      <c r="CJ206" s="23">
        <v>122.48062015503875</v>
      </c>
      <c r="CK206" s="6">
        <v>106.3</v>
      </c>
      <c r="CL206" s="6">
        <v>91.8</v>
      </c>
      <c r="CM206" s="24">
        <v>7.9535429375879871E-4</v>
      </c>
      <c r="CN206" s="5">
        <v>8.0409823244173326E-2</v>
      </c>
      <c r="CO206" s="5">
        <v>5.1668707961833253E-2</v>
      </c>
      <c r="CP206" s="5">
        <v>127860</v>
      </c>
      <c r="CQ206" s="20">
        <v>6.7088237134365708E-2</v>
      </c>
      <c r="CR206" s="20">
        <v>5.7933677459721571E-3</v>
      </c>
      <c r="CS206" s="5">
        <v>10761.4</v>
      </c>
      <c r="CT206" s="5">
        <v>8.4165493508524952E-2</v>
      </c>
      <c r="CU206" s="23">
        <v>743.25</v>
      </c>
      <c r="CV206" s="23">
        <v>14.9</v>
      </c>
      <c r="CW206" s="23">
        <v>38.729999999999997</v>
      </c>
      <c r="CX206" s="23">
        <v>1161.24</v>
      </c>
      <c r="CY206" s="23">
        <v>23.28</v>
      </c>
      <c r="CZ206" s="23">
        <v>60.51</v>
      </c>
      <c r="DH206" s="20"/>
      <c r="DO206" s="21">
        <v>25.23</v>
      </c>
      <c r="DP206" s="23">
        <v>6448.2700199999999</v>
      </c>
      <c r="DQ206" s="6">
        <v>106</v>
      </c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6">
        <v>757.12</v>
      </c>
      <c r="BW207" s="19">
        <v>33.768735430860175</v>
      </c>
      <c r="BX207" s="20">
        <v>32.152150115265236</v>
      </c>
      <c r="BY207" s="5">
        <v>2301.335</v>
      </c>
      <c r="BZ207" s="25">
        <v>-1.9214993433868801</v>
      </c>
      <c r="CA207" s="25">
        <v>-0.53066290136834893</v>
      </c>
      <c r="CB207" s="25">
        <v>2.6280461923696081</v>
      </c>
      <c r="CC207" s="25">
        <v>-1.5519265792769938</v>
      </c>
      <c r="CD207" s="25">
        <v>-3.6733478364164909</v>
      </c>
      <c r="CE207" s="25">
        <v>-1.3550973158380399</v>
      </c>
      <c r="CF207" s="20">
        <v>9.7507952657539878</v>
      </c>
      <c r="CG207" s="6">
        <v>117</v>
      </c>
      <c r="CH207" s="6">
        <v>132</v>
      </c>
      <c r="CI207" s="6">
        <v>112</v>
      </c>
      <c r="CJ207" s="23">
        <v>123.95437262357414</v>
      </c>
      <c r="CK207" s="6">
        <v>108</v>
      </c>
      <c r="CL207" s="6">
        <v>93.3</v>
      </c>
      <c r="CM207" s="24">
        <v>7.9575765569357053E-4</v>
      </c>
      <c r="CN207" s="5">
        <v>8.029032283091915E-2</v>
      </c>
      <c r="CO207" s="5">
        <v>5.1731276815293541E-2</v>
      </c>
      <c r="CP207" s="5">
        <v>128891</v>
      </c>
      <c r="CQ207" s="20">
        <v>6.7402999433629956E-2</v>
      </c>
      <c r="CR207" s="20">
        <v>5.874110682669853E-3</v>
      </c>
      <c r="CS207" s="5">
        <v>10855.7</v>
      </c>
      <c r="CT207" s="5">
        <v>8.4223879091635576E-2</v>
      </c>
      <c r="CU207" s="23">
        <v>792.16</v>
      </c>
      <c r="CV207" s="23">
        <v>15.06</v>
      </c>
      <c r="CW207" s="23">
        <v>40.24</v>
      </c>
      <c r="CX207" s="23">
        <v>1226.83</v>
      </c>
      <c r="CY207" s="23">
        <v>23.32</v>
      </c>
      <c r="CZ207" s="23">
        <v>62.32</v>
      </c>
      <c r="DH207" s="20"/>
      <c r="DO207" s="21">
        <v>20.97</v>
      </c>
      <c r="DP207" s="23">
        <v>6583.4799800000001</v>
      </c>
      <c r="DQ207" s="6">
        <v>107</v>
      </c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6">
        <v>885.14</v>
      </c>
      <c r="BW208" s="19">
        <v>33.969957743041732</v>
      </c>
      <c r="BX208" s="20">
        <v>32.620573615731402</v>
      </c>
      <c r="BY208" s="5">
        <v>2325.2539999999999</v>
      </c>
      <c r="BZ208" s="25">
        <v>2.6807899128309094</v>
      </c>
      <c r="CA208" s="25">
        <v>3.3897748588121113</v>
      </c>
      <c r="CB208" s="25">
        <v>7.5689062516791061</v>
      </c>
      <c r="CC208" s="25">
        <v>2.0586447417046028</v>
      </c>
      <c r="CD208" s="25">
        <v>7.1886697786930496</v>
      </c>
      <c r="CE208" s="25">
        <v>1.2449473681352523</v>
      </c>
      <c r="CF208" s="20">
        <v>11.36879150236973</v>
      </c>
      <c r="CG208" s="6">
        <v>127</v>
      </c>
      <c r="CH208" s="6">
        <v>133</v>
      </c>
      <c r="CI208" s="6">
        <v>109</v>
      </c>
      <c r="CJ208" s="23">
        <v>125.65055762081785</v>
      </c>
      <c r="CK208" s="6">
        <v>114</v>
      </c>
      <c r="CL208" s="6">
        <v>96</v>
      </c>
      <c r="CM208" s="24">
        <v>7.962785522208142E-4</v>
      </c>
      <c r="CN208" s="5">
        <v>8.1363397521095407E-2</v>
      </c>
      <c r="CO208" s="5">
        <v>5.2082341668469694E-2</v>
      </c>
      <c r="CP208" s="5">
        <v>129412</v>
      </c>
      <c r="CQ208" s="20">
        <v>6.8134207028714491E-2</v>
      </c>
      <c r="CR208" s="20">
        <v>6.8397057459895529E-3</v>
      </c>
      <c r="CS208" s="5">
        <v>10955.9</v>
      </c>
      <c r="CT208" s="5">
        <v>8.465907334713936E-2</v>
      </c>
      <c r="CU208" s="23">
        <v>876.29</v>
      </c>
      <c r="CV208" s="23">
        <v>15.16</v>
      </c>
      <c r="CW208" s="23">
        <v>40.549999999999997</v>
      </c>
      <c r="CX208" s="23">
        <v>1354.58</v>
      </c>
      <c r="CY208" s="23">
        <v>23.43</v>
      </c>
      <c r="CZ208" s="23">
        <v>62.68</v>
      </c>
      <c r="DH208" s="20"/>
      <c r="DO208" s="21">
        <v>19.260000000000002</v>
      </c>
      <c r="DP208" s="23">
        <v>7672.7998049999997</v>
      </c>
      <c r="DQ208" s="6">
        <v>114</v>
      </c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6">
        <v>947.28</v>
      </c>
      <c r="BW209" s="19">
        <v>34.02384334805145</v>
      </c>
      <c r="BX209" s="20">
        <v>33.227170922121964</v>
      </c>
      <c r="BY209" s="5">
        <v>2329.0340000000001</v>
      </c>
      <c r="BZ209" s="25">
        <v>4.8025850095132903</v>
      </c>
      <c r="CA209" s="25">
        <v>3.7591156978691007</v>
      </c>
      <c r="CB209" s="25">
        <v>6.6679136197893181</v>
      </c>
      <c r="CC209" s="25">
        <v>2.8062505918052194</v>
      </c>
      <c r="CD209" s="25">
        <v>11.374212927877833</v>
      </c>
      <c r="CE209" s="25">
        <v>2.6498486897241618</v>
      </c>
      <c r="CF209" s="20">
        <v>12.123632175081589</v>
      </c>
      <c r="CG209" s="6">
        <v>126</v>
      </c>
      <c r="CH209" s="6">
        <v>136</v>
      </c>
      <c r="CI209" s="6">
        <v>118</v>
      </c>
      <c r="CJ209" s="23">
        <v>125.09363295880149</v>
      </c>
      <c r="CK209" s="6">
        <v>112.9</v>
      </c>
      <c r="CL209" s="6">
        <v>101.2</v>
      </c>
      <c r="CM209" s="24">
        <v>7.9705273844591946E-4</v>
      </c>
      <c r="CN209" s="5">
        <v>8.1732669840561753E-2</v>
      </c>
      <c r="CO209" s="5">
        <v>5.2151593228681965E-2</v>
      </c>
      <c r="CP209" s="5">
        <v>130019</v>
      </c>
      <c r="CQ209" s="20">
        <v>6.8988109430160205E-2</v>
      </c>
      <c r="CR209" s="20">
        <v>7.2857043970496619E-3</v>
      </c>
      <c r="CS209" s="5">
        <v>11060.5</v>
      </c>
      <c r="CT209" s="5">
        <v>8.5068336166252631E-2</v>
      </c>
      <c r="CU209" s="23">
        <v>937.02</v>
      </c>
      <c r="CV209" s="23">
        <v>15.33</v>
      </c>
      <c r="CW209" s="23">
        <v>40.64</v>
      </c>
      <c r="CX209" s="23">
        <v>1440.37</v>
      </c>
      <c r="CY209" s="23">
        <v>23.57</v>
      </c>
      <c r="CZ209" s="23">
        <v>62.47</v>
      </c>
      <c r="DH209" s="20"/>
      <c r="DO209" s="21">
        <v>19.8</v>
      </c>
      <c r="DP209" s="23">
        <v>7945.2998049999997</v>
      </c>
      <c r="DQ209" s="6">
        <v>122</v>
      </c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6">
        <v>970.43</v>
      </c>
      <c r="BW210" s="19">
        <v>34.347037438612155</v>
      </c>
      <c r="BX210" s="20">
        <v>33.516487020855926</v>
      </c>
      <c r="BY210" s="5">
        <v>2332.473</v>
      </c>
      <c r="BZ210" s="25">
        <v>-0.97752371901036916</v>
      </c>
      <c r="CA210" s="25">
        <v>1.1325731282082283</v>
      </c>
      <c r="CB210" s="25">
        <v>4.9760431198135464</v>
      </c>
      <c r="CC210" s="25">
        <v>-0.12196366990956564</v>
      </c>
      <c r="CD210" s="25">
        <v>-0.32026595428897586</v>
      </c>
      <c r="CE210" s="25">
        <v>-1.1920574745730714</v>
      </c>
      <c r="CF210" s="20">
        <v>12.37872313285286</v>
      </c>
      <c r="CG210" s="6">
        <v>126</v>
      </c>
      <c r="CH210" s="6">
        <v>137</v>
      </c>
      <c r="CI210" s="6">
        <v>114</v>
      </c>
      <c r="CJ210" s="23">
        <v>124.52830188679245</v>
      </c>
      <c r="CK210" s="6">
        <v>112</v>
      </c>
      <c r="CL210" s="6">
        <v>100.4</v>
      </c>
      <c r="CM210" s="24">
        <v>7.9688396758469224E-4</v>
      </c>
      <c r="CN210" s="5">
        <v>8.2179233082591702E-2</v>
      </c>
      <c r="CO210" s="5">
        <v>5.2295762899930362E-2</v>
      </c>
      <c r="CP210" s="5">
        <v>130679</v>
      </c>
      <c r="CQ210" s="20">
        <v>6.9488127396138619E-2</v>
      </c>
      <c r="CR210" s="20">
        <v>7.4260592750174086E-3</v>
      </c>
      <c r="CS210" s="5">
        <v>11169</v>
      </c>
      <c r="CT210" s="5">
        <v>8.5468973591778324E-2</v>
      </c>
      <c r="CU210" s="23">
        <v>962.37</v>
      </c>
      <c r="CV210" s="23">
        <v>15.5</v>
      </c>
      <c r="CW210" s="23">
        <v>39.72</v>
      </c>
      <c r="CX210" s="23">
        <v>1478.42</v>
      </c>
      <c r="CY210" s="23">
        <v>23.81</v>
      </c>
      <c r="CZ210" s="23">
        <v>61.02</v>
      </c>
      <c r="DH210" s="20"/>
      <c r="DO210" s="21">
        <v>18.329999999999998</v>
      </c>
      <c r="DP210" s="23">
        <v>7908.2998049999997</v>
      </c>
      <c r="DQ210" s="6">
        <v>119</v>
      </c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6">
        <v>1101.8</v>
      </c>
      <c r="BW211" s="19">
        <v>34.165951377303472</v>
      </c>
      <c r="BX211" s="20">
        <v>34.055385046419524</v>
      </c>
      <c r="BY211" s="5">
        <v>2318.9549999999999</v>
      </c>
      <c r="BZ211" s="25">
        <v>1.6922952673206124</v>
      </c>
      <c r="CA211" s="25">
        <v>1.7176817142615572</v>
      </c>
      <c r="CB211" s="25">
        <v>5.5362366460011216</v>
      </c>
      <c r="CC211" s="25">
        <v>0.46038987578662471</v>
      </c>
      <c r="CD211" s="25">
        <v>10.207739930530996</v>
      </c>
      <c r="CE211" s="25">
        <v>-1.1114876472705824</v>
      </c>
      <c r="CF211" s="20">
        <v>14.031557632795487</v>
      </c>
      <c r="CG211" s="6">
        <v>131</v>
      </c>
      <c r="CH211" s="6">
        <v>140</v>
      </c>
      <c r="CI211" s="6">
        <v>117</v>
      </c>
      <c r="CJ211" s="23">
        <v>125.65055762081785</v>
      </c>
      <c r="CK211" s="6">
        <v>115.7</v>
      </c>
      <c r="CL211" s="6">
        <v>102.8</v>
      </c>
      <c r="CM211" s="24">
        <v>8.0115278181234432E-4</v>
      </c>
      <c r="CN211" s="5">
        <v>8.271973947742596E-2</v>
      </c>
      <c r="CO211" s="5">
        <v>5.2793003806931985E-2</v>
      </c>
      <c r="CP211" s="5">
        <v>130814</v>
      </c>
      <c r="CQ211" s="20">
        <v>7.0639916216918688E-2</v>
      </c>
      <c r="CR211" s="20">
        <v>8.4226458941703483E-3</v>
      </c>
      <c r="CS211" s="5">
        <v>11281</v>
      </c>
      <c r="CT211" s="5">
        <v>8.6236947115752138E-2</v>
      </c>
      <c r="CU211" s="23">
        <v>1076.83</v>
      </c>
      <c r="CV211" s="23">
        <v>15.64</v>
      </c>
      <c r="CW211" s="23">
        <v>39.54</v>
      </c>
      <c r="CX211" s="23">
        <v>1645.08</v>
      </c>
      <c r="CY211" s="23">
        <v>23.89</v>
      </c>
      <c r="CZ211" s="23">
        <v>60.41</v>
      </c>
      <c r="DH211" s="20"/>
      <c r="DO211" s="21">
        <v>15.12</v>
      </c>
      <c r="DP211" s="23">
        <v>8799.8095699999994</v>
      </c>
      <c r="DQ211" s="6">
        <v>121</v>
      </c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6">
        <v>1133.8</v>
      </c>
      <c r="BW212" s="19">
        <v>34.437429308526184</v>
      </c>
      <c r="BX212" s="20">
        <v>34.465731315210903</v>
      </c>
      <c r="BY212" s="5">
        <v>2366.049</v>
      </c>
      <c r="BZ212" s="25">
        <v>4.9687395916589612</v>
      </c>
      <c r="CA212" s="25">
        <v>1.4988282387174003</v>
      </c>
      <c r="CB212" s="25">
        <v>5.1069432855320445</v>
      </c>
      <c r="CC212" s="25">
        <v>0.28331881227676914</v>
      </c>
      <c r="CD212" s="25">
        <v>16.004393592976477</v>
      </c>
      <c r="CE212" s="25">
        <v>1.2510251364669207</v>
      </c>
      <c r="CF212" s="20">
        <v>14.408987507466291</v>
      </c>
      <c r="CG212" s="6">
        <v>130</v>
      </c>
      <c r="CH212" s="6">
        <v>135</v>
      </c>
      <c r="CI212" s="6">
        <v>114</v>
      </c>
      <c r="CJ212" s="23">
        <v>125.37313432835822</v>
      </c>
      <c r="CK212" s="6">
        <v>114.9</v>
      </c>
      <c r="CL212" s="6">
        <v>101.8</v>
      </c>
      <c r="CM212" s="24">
        <v>8.0254335436286605E-4</v>
      </c>
      <c r="CN212" s="5">
        <v>8.3692968821431846E-2</v>
      </c>
      <c r="CO212" s="5">
        <v>5.2858934503672544E-2</v>
      </c>
      <c r="CP212" s="5">
        <v>131244</v>
      </c>
      <c r="CQ212" s="20">
        <v>7.1275105909603495E-2</v>
      </c>
      <c r="CR212" s="20">
        <v>8.6388711102983757E-3</v>
      </c>
      <c r="CS212" s="5">
        <v>11396.9</v>
      </c>
      <c r="CT212" s="5">
        <v>8.6837493523513457E-2</v>
      </c>
      <c r="CU212" s="23">
        <v>1108.3900000000001</v>
      </c>
      <c r="CV212" s="23">
        <v>15.95</v>
      </c>
      <c r="CW212" s="23">
        <v>38.97</v>
      </c>
      <c r="CX212" s="23">
        <v>1684.98</v>
      </c>
      <c r="CY212" s="23">
        <v>24.25</v>
      </c>
      <c r="CZ212" s="23">
        <v>59.24</v>
      </c>
      <c r="DH212" s="20"/>
      <c r="DO212" s="21">
        <v>13.72</v>
      </c>
      <c r="DP212" s="23">
        <v>8952.0195309999999</v>
      </c>
      <c r="DQ212" s="6">
        <v>118</v>
      </c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6">
        <v>1017</v>
      </c>
      <c r="BW213" s="19">
        <v>34.461288157911397</v>
      </c>
      <c r="BX213" s="20">
        <v>34.915853179878702</v>
      </c>
      <c r="BY213" s="5">
        <v>2387.567</v>
      </c>
      <c r="BZ213" s="25">
        <v>4.3783497229863979</v>
      </c>
      <c r="CA213" s="25">
        <v>3.811861187780567</v>
      </c>
      <c r="CB213" s="25">
        <v>7.5721715913877627</v>
      </c>
      <c r="CC213" s="25">
        <v>2.5476565624797609</v>
      </c>
      <c r="CD213" s="25">
        <v>8.8171650132873918</v>
      </c>
      <c r="CE213" s="25">
        <v>2.8860338717547065</v>
      </c>
      <c r="CF213" s="20">
        <v>12.876514604778365</v>
      </c>
      <c r="CG213" s="6">
        <v>130</v>
      </c>
      <c r="CH213" s="6">
        <v>136</v>
      </c>
      <c r="CI213" s="6">
        <v>110</v>
      </c>
      <c r="CJ213" s="23">
        <v>123.95437262357414</v>
      </c>
      <c r="CK213" s="6">
        <v>113</v>
      </c>
      <c r="CL213" s="6">
        <v>97.4</v>
      </c>
      <c r="CM213" s="24">
        <v>7.990317154849757E-4</v>
      </c>
      <c r="CN213" s="5">
        <v>8.4281666237328204E-2</v>
      </c>
      <c r="CO213" s="5">
        <v>5.3461291349082479E-2</v>
      </c>
      <c r="CP213" s="5">
        <v>131986</v>
      </c>
      <c r="CQ213" s="20">
        <v>7.2013372630430492E-2</v>
      </c>
      <c r="CR213" s="20">
        <v>7.7053626899822704E-3</v>
      </c>
      <c r="CS213" s="5">
        <v>11515.1</v>
      </c>
      <c r="CT213" s="5">
        <v>8.7244859303259439E-2</v>
      </c>
      <c r="CU213" s="23">
        <v>1020.64</v>
      </c>
      <c r="CV213" s="23">
        <v>16.14</v>
      </c>
      <c r="CW213" s="23">
        <v>38.090000000000003</v>
      </c>
      <c r="CX213" s="23">
        <v>1545.9</v>
      </c>
      <c r="CY213" s="23">
        <v>24.45</v>
      </c>
      <c r="CZ213" s="23">
        <v>57.69</v>
      </c>
      <c r="DH213" s="20"/>
      <c r="DO213" s="21">
        <v>15.03</v>
      </c>
      <c r="DP213" s="23">
        <v>7842.6201170000004</v>
      </c>
      <c r="DQ213" s="6">
        <v>116</v>
      </c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6">
        <v>1229.2</v>
      </c>
      <c r="BW214" s="19">
        <v>34.88555813601252</v>
      </c>
      <c r="BX214" s="20">
        <v>35.428813045892873</v>
      </c>
      <c r="BY214" s="5">
        <v>2409.4050000000002</v>
      </c>
      <c r="BZ214" s="25">
        <v>-1.4416307219860585</v>
      </c>
      <c r="CA214" s="25">
        <v>0.41910974870961204</v>
      </c>
      <c r="CB214" s="25">
        <v>2.9457657745945269</v>
      </c>
      <c r="CC214" s="25">
        <v>-0.45234889674233891</v>
      </c>
      <c r="CD214" s="25">
        <v>-3.5192962425714898</v>
      </c>
      <c r="CE214" s="25">
        <v>-0.72503156415749215</v>
      </c>
      <c r="CF214" s="20">
        <v>15.514717019235626</v>
      </c>
      <c r="CG214" s="6">
        <v>130</v>
      </c>
      <c r="CH214" s="6">
        <v>132</v>
      </c>
      <c r="CI214" s="6">
        <v>103</v>
      </c>
      <c r="CJ214" s="23">
        <v>125.09363295880149</v>
      </c>
      <c r="CK214" s="6">
        <v>114.2</v>
      </c>
      <c r="CL214" s="6">
        <v>91.2</v>
      </c>
      <c r="CM214" s="24">
        <v>8.0515376841978252E-4</v>
      </c>
      <c r="CN214" s="5">
        <v>8.4540957149967566E-2</v>
      </c>
      <c r="CO214" s="5">
        <v>5.3844655435061312E-2</v>
      </c>
      <c r="CP214" s="5">
        <v>132602</v>
      </c>
      <c r="CQ214" s="20">
        <v>7.2942843999336357E-2</v>
      </c>
      <c r="CR214" s="20">
        <v>9.2698451003755608E-3</v>
      </c>
      <c r="CS214" s="5">
        <v>11634.8</v>
      </c>
      <c r="CT214" s="5">
        <v>8.7742266330824562E-2</v>
      </c>
      <c r="CU214" s="23">
        <v>1190.05</v>
      </c>
      <c r="CV214" s="23">
        <v>16.2</v>
      </c>
      <c r="CW214" s="23">
        <v>37.71</v>
      </c>
      <c r="CX214" s="23">
        <v>1799.19</v>
      </c>
      <c r="CY214" s="23">
        <v>24.49</v>
      </c>
      <c r="CZ214" s="23">
        <v>57.01</v>
      </c>
      <c r="DH214" s="20"/>
      <c r="DO214" s="21">
        <v>11.35</v>
      </c>
      <c r="DP214" s="23">
        <v>9181.4296880000002</v>
      </c>
      <c r="DQ214" s="6">
        <v>107</v>
      </c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6">
        <v>1286.4000000000001</v>
      </c>
      <c r="BW215" s="19">
        <v>34.934077665025619</v>
      </c>
      <c r="BX215" s="20">
        <v>35.682959911584447</v>
      </c>
      <c r="BY215" s="5">
        <v>2418.145</v>
      </c>
      <c r="BZ215" s="25">
        <v>5.5675526562033513</v>
      </c>
      <c r="CA215" s="25">
        <v>4.4213284319801334</v>
      </c>
      <c r="CB215" s="25">
        <v>7.2107145286802652</v>
      </c>
      <c r="CC215" s="25">
        <v>3.4609564239346877</v>
      </c>
      <c r="CD215" s="25">
        <v>10.019380683980316</v>
      </c>
      <c r="CE215" s="25">
        <v>4.0348100116598049</v>
      </c>
      <c r="CF215" s="20">
        <v>16.155932884557423</v>
      </c>
      <c r="CG215" s="6">
        <v>132</v>
      </c>
      <c r="CH215" s="6">
        <v>135</v>
      </c>
      <c r="CI215" s="6">
        <v>107</v>
      </c>
      <c r="CJ215" s="23">
        <v>125.65055762081785</v>
      </c>
      <c r="CK215" s="6">
        <v>116</v>
      </c>
      <c r="CL215" s="6">
        <v>99.4</v>
      </c>
      <c r="CM215" s="24">
        <v>8.0173302142959215E-4</v>
      </c>
      <c r="CN215" s="5">
        <v>8.5155738753036933E-2</v>
      </c>
      <c r="CO215" s="5">
        <v>5.4258862554250942E-2</v>
      </c>
      <c r="CP215" s="5">
        <v>132947</v>
      </c>
      <c r="CQ215" s="20">
        <v>7.3749358767027456E-2</v>
      </c>
      <c r="CR215" s="20">
        <v>9.6760363152233603E-3</v>
      </c>
      <c r="CS215" s="5">
        <v>11754.2</v>
      </c>
      <c r="CT215" s="5">
        <v>8.8412675727921664E-2</v>
      </c>
      <c r="CU215" s="23">
        <v>1281.6600000000001</v>
      </c>
      <c r="CV215" s="23">
        <v>16.45</v>
      </c>
      <c r="CW215" s="23">
        <v>38.380000000000003</v>
      </c>
      <c r="CX215" s="23">
        <v>1924.77</v>
      </c>
      <c r="CY215" s="23">
        <v>24.7</v>
      </c>
      <c r="CZ215" s="23">
        <v>57.64</v>
      </c>
      <c r="DA215" s="5">
        <v>2101.5949999999998</v>
      </c>
      <c r="DB215" s="5">
        <v>622.95799999999997</v>
      </c>
      <c r="DC215" s="5">
        <v>1458.952</v>
      </c>
      <c r="DD215" s="5">
        <v>1780.2180000000001</v>
      </c>
      <c r="DE215" s="5">
        <v>664.02499999999998</v>
      </c>
      <c r="DF215" s="5">
        <v>5245.3890000000001</v>
      </c>
      <c r="DG215" s="5">
        <v>801.19299999999998</v>
      </c>
      <c r="DH215" s="20">
        <v>1.3390433781883006E-2</v>
      </c>
      <c r="DO215" s="21">
        <v>14.68</v>
      </c>
      <c r="DP215" s="23">
        <v>9786.1601559999999</v>
      </c>
      <c r="DQ215" s="6">
        <v>120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6">
        <v>1372.7</v>
      </c>
      <c r="BW216" s="19">
        <v>35.131128662803064</v>
      </c>
      <c r="BX216" s="20">
        <v>35.965715787760821</v>
      </c>
      <c r="BY216" s="5">
        <v>2431.652</v>
      </c>
      <c r="BZ216" s="25">
        <v>-0.95966414671033762</v>
      </c>
      <c r="CA216" s="25">
        <v>-1.4398221489470484</v>
      </c>
      <c r="CB216" s="25">
        <v>1.2084899723953813</v>
      </c>
      <c r="CC216" s="25">
        <v>-2.3836584641521861</v>
      </c>
      <c r="CD216" s="25">
        <v>-0.44985720722809375</v>
      </c>
      <c r="CE216" s="25">
        <v>-1.1413550808525799</v>
      </c>
      <c r="CF216" s="20">
        <v>17.182160693945502</v>
      </c>
      <c r="CG216" s="6">
        <v>133</v>
      </c>
      <c r="CH216" s="6">
        <v>135</v>
      </c>
      <c r="CI216" s="6">
        <v>110</v>
      </c>
      <c r="CJ216" s="23">
        <v>127.27272727272727</v>
      </c>
      <c r="CK216" s="6">
        <v>118.6</v>
      </c>
      <c r="CL216" s="6">
        <v>98.3</v>
      </c>
      <c r="CM216" s="24">
        <v>8.0380572508209744E-4</v>
      </c>
      <c r="CN216" s="5">
        <v>8.5703789230607744E-2</v>
      </c>
      <c r="CO216" s="5">
        <v>5.5038979441886966E-2</v>
      </c>
      <c r="CP216" s="5">
        <v>133378</v>
      </c>
      <c r="CQ216" s="20">
        <v>7.4371560527223379E-2</v>
      </c>
      <c r="CR216" s="20">
        <v>1.0291802246247508E-2</v>
      </c>
      <c r="CS216" s="5">
        <v>11873.8</v>
      </c>
      <c r="CT216" s="5">
        <v>8.902367706818215E-2</v>
      </c>
      <c r="CU216" s="23">
        <v>1322.55</v>
      </c>
      <c r="CV216" s="23">
        <v>16.45</v>
      </c>
      <c r="CW216" s="23">
        <v>41.02</v>
      </c>
      <c r="CX216" s="23">
        <v>1971.84</v>
      </c>
      <c r="CY216" s="23">
        <v>24.53</v>
      </c>
      <c r="CZ216" s="23">
        <v>61.16</v>
      </c>
      <c r="DA216" s="5">
        <v>2151.1799999999998</v>
      </c>
      <c r="DB216" s="5">
        <v>632.66</v>
      </c>
      <c r="DC216" s="5">
        <v>1497.288</v>
      </c>
      <c r="DD216" s="5">
        <v>1796.7660000000001</v>
      </c>
      <c r="DE216" s="5">
        <v>695.77800000000002</v>
      </c>
      <c r="DF216" s="5">
        <v>5297.451</v>
      </c>
      <c r="DG216" s="5">
        <v>805.21799999999996</v>
      </c>
      <c r="DH216" s="20">
        <v>1.3471232137234028E-2</v>
      </c>
      <c r="DO216" s="21">
        <v>17.920000000000002</v>
      </c>
      <c r="DP216" s="23">
        <v>10970.79981</v>
      </c>
      <c r="DQ216" s="6">
        <v>117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6">
        <v>1282.7</v>
      </c>
      <c r="BW217" s="19">
        <v>35.476727363432275</v>
      </c>
      <c r="BX217" s="20">
        <v>36.477812422050384</v>
      </c>
      <c r="BY217" s="5">
        <v>2460.252</v>
      </c>
      <c r="BZ217" s="25">
        <v>0.76921555240268524</v>
      </c>
      <c r="CA217" s="25">
        <v>1.1403735434817743</v>
      </c>
      <c r="CB217" s="25">
        <v>4.5066119203342527</v>
      </c>
      <c r="CC217" s="25">
        <v>-7.0376781704754032E-2</v>
      </c>
      <c r="CD217" s="25">
        <v>2.093181542450842</v>
      </c>
      <c r="CE217" s="25">
        <v>0.2930186603437368</v>
      </c>
      <c r="CF217" s="20">
        <v>15.997755051134945</v>
      </c>
      <c r="CG217" s="6">
        <v>132</v>
      </c>
      <c r="CH217" s="6">
        <v>137</v>
      </c>
      <c r="CI217" s="6">
        <v>108</v>
      </c>
      <c r="CJ217" s="23">
        <v>125.37313432835822</v>
      </c>
      <c r="CK217" s="6">
        <v>115.5</v>
      </c>
      <c r="CL217" s="6">
        <v>99.7</v>
      </c>
      <c r="CM217" s="24">
        <v>8.0685379224722719E-4</v>
      </c>
      <c r="CN217" s="5">
        <v>8.661177051313694E-2</v>
      </c>
      <c r="CO217" s="5">
        <v>5.5625651611359163E-2</v>
      </c>
      <c r="CP217" s="5">
        <v>133707</v>
      </c>
      <c r="CQ217" s="20">
        <v>7.5254541647034198E-2</v>
      </c>
      <c r="CR217" s="20">
        <v>9.5933645957204938E-3</v>
      </c>
      <c r="CS217" s="5">
        <v>11993.5</v>
      </c>
      <c r="CT217" s="5">
        <v>8.9699866125184172E-2</v>
      </c>
      <c r="CU217" s="23">
        <v>1318.17</v>
      </c>
      <c r="CV217" s="23">
        <v>16.64</v>
      </c>
      <c r="CW217" s="23">
        <v>43.96</v>
      </c>
      <c r="CX217" s="23">
        <v>1945.41</v>
      </c>
      <c r="CY217" s="23">
        <v>24.56</v>
      </c>
      <c r="CZ217" s="23">
        <v>64.88</v>
      </c>
      <c r="DA217" s="5">
        <v>2200.3560000000002</v>
      </c>
      <c r="DB217" s="5">
        <v>637.41499999999996</v>
      </c>
      <c r="DC217" s="5">
        <v>1539.287</v>
      </c>
      <c r="DD217" s="5">
        <v>1805.08</v>
      </c>
      <c r="DE217" s="5">
        <v>712.45399999999995</v>
      </c>
      <c r="DF217" s="5">
        <v>5356.1949999999997</v>
      </c>
      <c r="DG217" s="5">
        <v>819.40099999999995</v>
      </c>
      <c r="DH217" s="20">
        <v>1.3500265505919659E-2</v>
      </c>
      <c r="DO217" s="21">
        <v>23.8</v>
      </c>
      <c r="DP217" s="23">
        <v>10336.950199999999</v>
      </c>
      <c r="DQ217" s="6">
        <v>120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6">
        <v>1469.2</v>
      </c>
      <c r="BW218" s="19">
        <v>35.954448955268354</v>
      </c>
      <c r="BX218" s="20">
        <v>37.157498106695471</v>
      </c>
      <c r="BY218" s="5">
        <v>2496.7339999999999</v>
      </c>
      <c r="BZ218" s="25">
        <v>6.1033812396956755</v>
      </c>
      <c r="CA218" s="25">
        <v>4.3302299956914272</v>
      </c>
      <c r="CB218" s="25">
        <v>6.7417482537874358</v>
      </c>
      <c r="CC218" s="25">
        <v>3.4854537167237671</v>
      </c>
      <c r="CD218" s="25">
        <v>10.743828442926205</v>
      </c>
      <c r="CE218" s="25">
        <v>4.4777913409129564</v>
      </c>
      <c r="CF218" s="20">
        <v>18.240282071337234</v>
      </c>
      <c r="CG218" s="6">
        <v>133</v>
      </c>
      <c r="CH218" s="6">
        <v>135</v>
      </c>
      <c r="CI218" s="6">
        <v>110</v>
      </c>
      <c r="CJ218" s="23">
        <v>123.95437262357414</v>
      </c>
      <c r="CK218" s="6">
        <v>113.9</v>
      </c>
      <c r="CL218" s="6">
        <v>99.7</v>
      </c>
      <c r="CM218" s="24">
        <v>8.0509652624458268E-4</v>
      </c>
      <c r="CN218" s="5">
        <v>8.7499535395434244E-2</v>
      </c>
      <c r="CO218" s="5">
        <v>5.6100718836184151E-2</v>
      </c>
      <c r="CP218" s="5">
        <v>134523</v>
      </c>
      <c r="CQ218" s="20">
        <v>7.6141485099202377E-2</v>
      </c>
      <c r="CR218" s="20">
        <v>1.092155244828022E-2</v>
      </c>
      <c r="CS218" s="5">
        <v>12113</v>
      </c>
      <c r="CT218" s="5">
        <v>9.0044081681199498E-2</v>
      </c>
      <c r="CU218" s="23">
        <v>1428.68</v>
      </c>
      <c r="CV218" s="23">
        <v>16.690000000000001</v>
      </c>
      <c r="CW218" s="23">
        <v>48.17</v>
      </c>
      <c r="CX218" s="23">
        <v>2103.5</v>
      </c>
      <c r="CY218" s="23">
        <v>24.57</v>
      </c>
      <c r="CZ218" s="23">
        <v>70.92</v>
      </c>
      <c r="DA218" s="5">
        <v>2210.48</v>
      </c>
      <c r="DB218" s="5">
        <v>642.06700000000001</v>
      </c>
      <c r="DC218" s="5">
        <v>1544.8710000000001</v>
      </c>
      <c r="DD218" s="5">
        <v>1841.8340000000001</v>
      </c>
      <c r="DE218" s="5">
        <v>720.98900000000003</v>
      </c>
      <c r="DF218" s="5">
        <v>5427.43</v>
      </c>
      <c r="DG218" s="5">
        <v>835.58399999999995</v>
      </c>
      <c r="DH218" s="20">
        <v>1.3691591772410666E-2</v>
      </c>
      <c r="DO218" s="21">
        <v>26.1</v>
      </c>
      <c r="DP218" s="23">
        <v>11497.12012</v>
      </c>
      <c r="DQ218" s="6">
        <v>122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6">
        <v>1498.6</v>
      </c>
      <c r="BW219" s="19">
        <v>35.75315106637261</v>
      </c>
      <c r="BX219" s="20">
        <v>38.195125857841632</v>
      </c>
      <c r="BY219" s="5">
        <v>2476.2220000000002</v>
      </c>
      <c r="BZ219" s="25">
        <v>-0.35554115361629313</v>
      </c>
      <c r="CA219" s="25">
        <v>1.0957042967553305</v>
      </c>
      <c r="CB219" s="25">
        <v>4.1458755782029453</v>
      </c>
      <c r="CC219" s="25">
        <v>-2.6780444221530031E-2</v>
      </c>
      <c r="CD219" s="25">
        <v>-0.70815985870947884</v>
      </c>
      <c r="CE219" s="25">
        <v>-0.22577496040032777</v>
      </c>
      <c r="CF219" s="20">
        <v>18.464078459396521</v>
      </c>
      <c r="CG219" s="6">
        <v>134</v>
      </c>
      <c r="CH219" s="6">
        <v>138</v>
      </c>
      <c r="CI219" s="6">
        <v>117</v>
      </c>
      <c r="CJ219" s="23">
        <v>125.65055762081785</v>
      </c>
      <c r="CK219" s="6">
        <v>116.5</v>
      </c>
      <c r="CL219" s="6">
        <v>106</v>
      </c>
      <c r="CM219" s="24">
        <v>7.9645357385827462E-4</v>
      </c>
      <c r="CN219" s="5">
        <v>8.6793073935084605E-2</v>
      </c>
      <c r="CO219" s="5">
        <v>5.5732518416105221E-2</v>
      </c>
      <c r="CP219" s="5">
        <v>136701</v>
      </c>
      <c r="CQ219" s="20">
        <v>7.5659183180810691E-2</v>
      </c>
      <c r="CR219" s="20">
        <v>1.0962611831661801E-2</v>
      </c>
      <c r="CS219" s="5">
        <v>12231.1</v>
      </c>
      <c r="CT219" s="5">
        <v>8.947337620061302E-2</v>
      </c>
      <c r="CU219" s="23">
        <v>1442.21</v>
      </c>
      <c r="CV219" s="23">
        <v>16.760000000000002</v>
      </c>
      <c r="CW219" s="23">
        <v>50.95</v>
      </c>
      <c r="CX219" s="23">
        <v>2087.4499999999998</v>
      </c>
      <c r="CY219" s="23">
        <v>24.26</v>
      </c>
      <c r="CZ219" s="23">
        <v>73.739999999999995</v>
      </c>
      <c r="DA219" s="5">
        <v>2272.047</v>
      </c>
      <c r="DB219" s="5">
        <v>645.25699999999995</v>
      </c>
      <c r="DC219" s="5">
        <v>1599.914</v>
      </c>
      <c r="DD219" s="5">
        <v>1825.701</v>
      </c>
      <c r="DE219" s="5">
        <v>761.22199999999998</v>
      </c>
      <c r="DF219" s="5">
        <v>5510.7629999999999</v>
      </c>
      <c r="DG219" s="5">
        <v>804.60400000000004</v>
      </c>
      <c r="DH219" s="20">
        <v>1.3355432659600149E-2</v>
      </c>
      <c r="DO219" s="21">
        <v>29.84</v>
      </c>
      <c r="DP219" s="23">
        <v>10921.91992</v>
      </c>
      <c r="DQ219" s="6">
        <v>132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6">
        <v>1454.6</v>
      </c>
      <c r="BW220" s="19">
        <v>36.315107261433667</v>
      </c>
      <c r="BX220" s="20">
        <v>38.380370728838685</v>
      </c>
      <c r="BY220" s="5">
        <v>2506.3919999999998</v>
      </c>
      <c r="BZ220" s="25">
        <v>3.742911686214641</v>
      </c>
      <c r="CA220" s="25">
        <v>3.438653548166132</v>
      </c>
      <c r="CB220" s="25">
        <v>5.9112709926277542</v>
      </c>
      <c r="CC220" s="25">
        <v>2.5534877761867447</v>
      </c>
      <c r="CD220" s="25">
        <v>9.3022218346431522</v>
      </c>
      <c r="CE220" s="25">
        <v>1.7527489660458424</v>
      </c>
      <c r="CF220" s="20">
        <v>17.820957328204059</v>
      </c>
      <c r="CG220" s="6">
        <v>132</v>
      </c>
      <c r="CH220" s="6">
        <v>137</v>
      </c>
      <c r="CI220" s="6">
        <v>113</v>
      </c>
      <c r="CJ220" s="23">
        <v>126.73992673992673</v>
      </c>
      <c r="CK220" s="6">
        <v>117.6</v>
      </c>
      <c r="CL220" s="6">
        <v>103.1</v>
      </c>
      <c r="CM220" s="24">
        <v>7.9667007448517603E-4</v>
      </c>
      <c r="CN220" s="5">
        <v>8.7355776252373299E-2</v>
      </c>
      <c r="CO220" s="5">
        <v>5.6459237622316347E-2</v>
      </c>
      <c r="CP220" s="5">
        <v>136940</v>
      </c>
      <c r="CQ220" s="20">
        <v>7.7090280414780193E-2</v>
      </c>
      <c r="CR220" s="20">
        <v>1.0622170293559222E-2</v>
      </c>
      <c r="CS220" s="5">
        <v>12350.9</v>
      </c>
      <c r="CT220" s="5">
        <v>9.0192054914561115E-2</v>
      </c>
      <c r="CU220" s="23">
        <v>1461.96</v>
      </c>
      <c r="CV220" s="23">
        <v>16.7</v>
      </c>
      <c r="CW220" s="23">
        <v>51.92</v>
      </c>
      <c r="CX220" s="23">
        <v>2101.3000000000002</v>
      </c>
      <c r="CY220" s="23">
        <v>24</v>
      </c>
      <c r="CZ220" s="23">
        <v>74.63</v>
      </c>
      <c r="DA220" s="5">
        <v>2322.913</v>
      </c>
      <c r="DB220" s="5">
        <v>641.947</v>
      </c>
      <c r="DC220" s="5">
        <v>1650.511</v>
      </c>
      <c r="DD220" s="5">
        <v>1862.049</v>
      </c>
      <c r="DE220" s="5">
        <v>747.154</v>
      </c>
      <c r="DF220" s="5">
        <v>5577.2870000000003</v>
      </c>
      <c r="DG220" s="5">
        <v>832.82100000000003</v>
      </c>
      <c r="DH220" s="20">
        <v>1.3597553673141522E-2</v>
      </c>
      <c r="DO220" s="21">
        <v>31.82</v>
      </c>
      <c r="DP220" s="23">
        <v>10447.889649999999</v>
      </c>
      <c r="DQ220" s="6">
        <v>129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6">
        <v>1436.5</v>
      </c>
      <c r="BW221" s="19">
        <v>36.371275197195445</v>
      </c>
      <c r="BX221" s="20">
        <v>38.321830265848675</v>
      </c>
      <c r="BY221" s="5">
        <v>2501.2179999999998</v>
      </c>
      <c r="BZ221" s="25">
        <v>0.56908535847594566</v>
      </c>
      <c r="CA221" s="25">
        <v>-1.628513817903515</v>
      </c>
      <c r="CB221" s="25">
        <v>1.2192152768538804</v>
      </c>
      <c r="CC221" s="25">
        <v>-2.6507493243198823</v>
      </c>
      <c r="CD221" s="25">
        <v>6.4775834698757633</v>
      </c>
      <c r="CE221" s="25">
        <v>-1.5518595622281406</v>
      </c>
      <c r="CF221" s="20">
        <v>17.485879832505599</v>
      </c>
      <c r="CG221" s="6">
        <v>126</v>
      </c>
      <c r="CH221" s="6">
        <v>136</v>
      </c>
      <c r="CI221" s="6">
        <v>112</v>
      </c>
      <c r="CJ221" s="23">
        <v>125.09363295880149</v>
      </c>
      <c r="CK221" s="6">
        <v>112.9</v>
      </c>
      <c r="CL221" s="6">
        <v>104</v>
      </c>
      <c r="CM221" s="24">
        <v>7.9730884705572964E-4</v>
      </c>
      <c r="CN221" s="5">
        <v>8.8485897744954092E-2</v>
      </c>
      <c r="CO221" s="5">
        <v>5.7119597057555906E-2</v>
      </c>
      <c r="CP221" s="5">
        <v>136893</v>
      </c>
      <c r="CQ221" s="20">
        <v>7.7472310490675197E-2</v>
      </c>
      <c r="CR221" s="20">
        <v>1.0493597189045458E-2</v>
      </c>
      <c r="CS221" s="5">
        <v>12469.5</v>
      </c>
      <c r="CT221" s="5">
        <v>9.1089390984199339E-2</v>
      </c>
      <c r="CU221" s="23">
        <v>1468.05</v>
      </c>
      <c r="CV221" s="23">
        <v>16.350000000000001</v>
      </c>
      <c r="CW221" s="23">
        <v>53.7</v>
      </c>
      <c r="CX221" s="23">
        <v>2094.27</v>
      </c>
      <c r="CY221" s="23">
        <v>23.32</v>
      </c>
      <c r="CZ221" s="23">
        <v>76.61</v>
      </c>
      <c r="DA221" s="5">
        <v>2332.4209999999998</v>
      </c>
      <c r="DB221" s="5">
        <v>631.96400000000006</v>
      </c>
      <c r="DC221" s="5">
        <v>1667.915</v>
      </c>
      <c r="DD221" s="5">
        <v>1874.3050000000001</v>
      </c>
      <c r="DE221" s="5">
        <v>759.84400000000005</v>
      </c>
      <c r="DF221" s="5">
        <v>5629.2280000000001</v>
      </c>
      <c r="DG221" s="5">
        <v>818.90800000000002</v>
      </c>
      <c r="DH221" s="20">
        <v>1.3691751952254682E-2</v>
      </c>
      <c r="DO221" s="21">
        <v>33.880000000000003</v>
      </c>
      <c r="DP221" s="23">
        <v>10650.91992</v>
      </c>
      <c r="DQ221" s="6">
        <v>134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6">
        <v>1320.3</v>
      </c>
      <c r="BW222" s="19">
        <v>36.723124235710046</v>
      </c>
      <c r="BX222" s="20">
        <v>38.402067971862024</v>
      </c>
      <c r="BY222" s="5">
        <v>2508.9650000000001</v>
      </c>
      <c r="BZ222" s="25">
        <v>4.3411946093433498</v>
      </c>
      <c r="CA222" s="25">
        <v>1.114741410733046</v>
      </c>
      <c r="CB222" s="25">
        <v>4.10144117664648</v>
      </c>
      <c r="CC222" s="25">
        <v>5.5162592064351035E-2</v>
      </c>
      <c r="CD222" s="25">
        <v>15.380909039717885</v>
      </c>
      <c r="CE222" s="25">
        <v>0.42468190589840921</v>
      </c>
      <c r="CF222" s="20">
        <v>15.985616214449164</v>
      </c>
      <c r="CG222" s="6">
        <v>129</v>
      </c>
      <c r="CH222" s="6">
        <v>133</v>
      </c>
      <c r="CI222" s="6">
        <v>109</v>
      </c>
      <c r="CJ222" s="23">
        <v>124.81203007518798</v>
      </c>
      <c r="CK222" s="6">
        <v>113.7</v>
      </c>
      <c r="CL222" s="6">
        <v>97.7</v>
      </c>
      <c r="CM222" s="24">
        <v>7.8986876335256594E-4</v>
      </c>
      <c r="CN222" s="5">
        <v>8.9549755112125221E-2</v>
      </c>
      <c r="CO222" s="5">
        <v>5.7655064164983214E-2</v>
      </c>
      <c r="CP222" s="5">
        <v>137614</v>
      </c>
      <c r="CQ222" s="20">
        <v>7.7608135800136618E-2</v>
      </c>
      <c r="CR222" s="20">
        <v>9.5942273315215015E-3</v>
      </c>
      <c r="CS222" s="5">
        <v>12586.2</v>
      </c>
      <c r="CT222" s="5">
        <v>9.146017120351127E-2</v>
      </c>
      <c r="CU222" s="23">
        <v>1330.93</v>
      </c>
      <c r="CV222" s="23">
        <v>16.27</v>
      </c>
      <c r="CW222" s="23">
        <v>50</v>
      </c>
      <c r="CX222" s="23">
        <v>1895.38</v>
      </c>
      <c r="CY222" s="23">
        <v>23.17</v>
      </c>
      <c r="CZ222" s="23">
        <v>71.209999999999994</v>
      </c>
      <c r="DA222" s="5">
        <v>2337.4969999999998</v>
      </c>
      <c r="DB222" s="5">
        <v>632.61500000000001</v>
      </c>
      <c r="DC222" s="5">
        <v>1672.3209999999999</v>
      </c>
      <c r="DD222" s="5">
        <v>1892.3389999999999</v>
      </c>
      <c r="DE222" s="5">
        <v>765.10599999999999</v>
      </c>
      <c r="DF222" s="5">
        <v>5679.8879999999999</v>
      </c>
      <c r="DG222" s="5">
        <v>814.55600000000004</v>
      </c>
      <c r="DH222" s="20">
        <v>1.3751064571918555E-2</v>
      </c>
      <c r="DO222" s="21">
        <v>28.44</v>
      </c>
      <c r="DP222" s="23">
        <v>10787.990229999999</v>
      </c>
      <c r="DQ222" s="6">
        <v>125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6">
        <v>1160.3</v>
      </c>
      <c r="BW223" s="19">
        <v>37.347097892001159</v>
      </c>
      <c r="BX223" s="20">
        <v>38.614038887284629</v>
      </c>
      <c r="BY223" s="5">
        <v>2546.27</v>
      </c>
      <c r="BZ223" s="25">
        <v>0.68776067228614268</v>
      </c>
      <c r="CA223" s="25">
        <v>-1.8353502752066517</v>
      </c>
      <c r="CB223" s="25">
        <v>2.8829093819196299</v>
      </c>
      <c r="CC223" s="25">
        <v>-3.5070805400902678</v>
      </c>
      <c r="CD223" s="25">
        <v>12.755241403260541</v>
      </c>
      <c r="CE223" s="25">
        <v>-3.587877852270335</v>
      </c>
      <c r="CF223" s="20">
        <v>13.96067956492444</v>
      </c>
      <c r="CG223" s="6">
        <v>121</v>
      </c>
      <c r="CH223" s="6">
        <v>129</v>
      </c>
      <c r="CI223" s="6">
        <v>102</v>
      </c>
      <c r="CJ223" s="23">
        <v>120.63492063492063</v>
      </c>
      <c r="CK223" s="6">
        <v>105.6</v>
      </c>
      <c r="CL223" s="6">
        <v>83.7</v>
      </c>
      <c r="CM223" s="24">
        <v>7.8848624286014966E-4</v>
      </c>
      <c r="CN223" s="5">
        <v>8.9699745251591273E-2</v>
      </c>
      <c r="CO223" s="5">
        <v>5.8460470449910366E-2</v>
      </c>
      <c r="CP223" s="5">
        <v>137783</v>
      </c>
      <c r="CQ223" s="20">
        <v>7.6966418208342102E-2</v>
      </c>
      <c r="CR223" s="20">
        <v>8.421213066924076E-3</v>
      </c>
      <c r="CS223" s="5">
        <v>12700.4</v>
      </c>
      <c r="CT223" s="5">
        <v>9.2176828781489736E-2</v>
      </c>
      <c r="CU223" s="23">
        <v>1185.8499999999999</v>
      </c>
      <c r="CV223" s="23">
        <v>15.97</v>
      </c>
      <c r="CW223" s="23">
        <v>45.44</v>
      </c>
      <c r="CX223" s="23">
        <v>1667.69</v>
      </c>
      <c r="CY223" s="23">
        <v>22.46</v>
      </c>
      <c r="CZ223" s="23">
        <v>63.9</v>
      </c>
      <c r="DA223" s="5">
        <v>2325.442</v>
      </c>
      <c r="DB223" s="5">
        <v>635.33299999999997</v>
      </c>
      <c r="DC223" s="5">
        <v>1658.83</v>
      </c>
      <c r="DD223" s="5">
        <v>1881.04</v>
      </c>
      <c r="DE223" s="5">
        <v>777.69</v>
      </c>
      <c r="DF223" s="5">
        <v>5709.5749999999998</v>
      </c>
      <c r="DG223" s="5">
        <v>832.28800000000001</v>
      </c>
      <c r="DH223" s="20">
        <v>1.3652192215295065E-2</v>
      </c>
      <c r="DO223" s="21">
        <v>27.25</v>
      </c>
      <c r="DP223" s="23">
        <v>9878.7802730000003</v>
      </c>
      <c r="DQ223" s="6">
        <v>109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6">
        <v>1224.4000000000001</v>
      </c>
      <c r="BW224" s="19">
        <v>37.794286670091637</v>
      </c>
      <c r="BX224" s="20">
        <v>38.263228951361427</v>
      </c>
      <c r="BY224" s="5">
        <v>2596.404</v>
      </c>
      <c r="BZ224" s="25">
        <v>3.7717904536868971</v>
      </c>
      <c r="CA224" s="25">
        <v>1.6466049519946215</v>
      </c>
      <c r="CB224" s="25">
        <v>6.2590470705623353</v>
      </c>
      <c r="CC224" s="25">
        <v>8.6363275888999391E-2</v>
      </c>
      <c r="CD224" s="25">
        <v>8.5870043850690543</v>
      </c>
      <c r="CE224" s="25">
        <v>2.1429575573643316</v>
      </c>
      <c r="CF224" s="20">
        <v>14.628609660808374</v>
      </c>
      <c r="CG224" s="6">
        <v>113</v>
      </c>
      <c r="CH224" s="6">
        <v>130</v>
      </c>
      <c r="CI224" s="6">
        <v>107</v>
      </c>
      <c r="CJ224" s="23">
        <v>119.02834008097165</v>
      </c>
      <c r="CK224" s="6">
        <v>100.6</v>
      </c>
      <c r="CL224" s="6">
        <v>84.8</v>
      </c>
      <c r="CM224" s="24">
        <v>7.8531923754137051E-4</v>
      </c>
      <c r="CN224" s="5">
        <v>9.2001344311880354E-2</v>
      </c>
      <c r="CO224" s="5">
        <v>5.9414157649792146E-2</v>
      </c>
      <c r="CP224" s="5">
        <v>136873</v>
      </c>
      <c r="CQ224" s="20">
        <v>7.7574247660239778E-2</v>
      </c>
      <c r="CR224" s="20">
        <v>8.9455188386314329E-3</v>
      </c>
      <c r="CS224" s="5">
        <v>12809.8</v>
      </c>
      <c r="CT224" s="5">
        <v>9.3588947418409757E-2</v>
      </c>
      <c r="CU224" s="23">
        <v>1238.71</v>
      </c>
      <c r="CV224" s="23">
        <v>15.69</v>
      </c>
      <c r="CW224" s="23">
        <v>36.79</v>
      </c>
      <c r="CX224" s="23">
        <v>1724.41</v>
      </c>
      <c r="CY224" s="23">
        <v>21.84</v>
      </c>
      <c r="CZ224" s="23">
        <v>51.22</v>
      </c>
      <c r="DA224" s="5">
        <v>2294.672</v>
      </c>
      <c r="DB224" s="5">
        <v>645.17499999999995</v>
      </c>
      <c r="DC224" s="5">
        <v>1621.165</v>
      </c>
      <c r="DD224" s="5">
        <v>1889.8219999999999</v>
      </c>
      <c r="DE224" s="5">
        <v>777.01300000000003</v>
      </c>
      <c r="DF224" s="5">
        <v>5723.7449999999999</v>
      </c>
      <c r="DG224" s="5">
        <v>848.67100000000005</v>
      </c>
      <c r="DH224" s="20">
        <v>1.3807120469340191E-2</v>
      </c>
      <c r="DO224" s="21">
        <v>27.6</v>
      </c>
      <c r="DP224" s="23">
        <v>10502.400390000001</v>
      </c>
      <c r="DQ224" s="6">
        <v>109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6">
        <v>1040.9000000000001</v>
      </c>
      <c r="BW225" s="19">
        <v>38.06734307455968</v>
      </c>
      <c r="BX225" s="20">
        <v>35.605873316423136</v>
      </c>
      <c r="BY225" s="5">
        <v>2594.5839999999998</v>
      </c>
      <c r="BZ225" s="25">
        <v>0.98162942710980627</v>
      </c>
      <c r="CA225" s="25">
        <v>-1.8204522890218426</v>
      </c>
      <c r="CB225" s="25">
        <v>1.4230063604652292</v>
      </c>
      <c r="CC225" s="25">
        <v>-2.9059635792338074</v>
      </c>
      <c r="CD225" s="25">
        <v>5.0552634973830646</v>
      </c>
      <c r="CE225" s="25">
        <v>-0.38172255401473976</v>
      </c>
      <c r="CF225" s="20">
        <v>12.395650983054079</v>
      </c>
      <c r="CG225" s="6">
        <v>113</v>
      </c>
      <c r="CH225" s="6">
        <v>130</v>
      </c>
      <c r="CI225" s="6">
        <v>108</v>
      </c>
      <c r="CJ225" s="23">
        <v>117.01244813278009</v>
      </c>
      <c r="CK225" s="6">
        <v>98.1</v>
      </c>
      <c r="CL225" s="6">
        <v>82.4</v>
      </c>
      <c r="CM225" s="24">
        <v>7.7707788316794062E-4</v>
      </c>
      <c r="CN225" s="5">
        <v>9.2130570129927078E-2</v>
      </c>
      <c r="CO225" s="5">
        <v>6.0003770661911926E-2</v>
      </c>
      <c r="CP225" s="5">
        <v>136846</v>
      </c>
      <c r="CQ225" s="20">
        <v>7.7516609911871731E-2</v>
      </c>
      <c r="CR225" s="20">
        <v>7.6063604343568686E-3</v>
      </c>
      <c r="CS225" s="5">
        <v>12915.4</v>
      </c>
      <c r="CT225" s="5">
        <v>9.4379083056866847E-2</v>
      </c>
      <c r="CU225" s="23">
        <v>1044.6400000000001</v>
      </c>
      <c r="CV225" s="23">
        <v>15.74</v>
      </c>
      <c r="CW225" s="23">
        <v>28.31</v>
      </c>
      <c r="CX225" s="23">
        <v>1451.8</v>
      </c>
      <c r="CY225" s="23">
        <v>21.87</v>
      </c>
      <c r="CZ225" s="23">
        <v>39.340000000000003</v>
      </c>
      <c r="DA225" s="5">
        <v>2276.114</v>
      </c>
      <c r="DB225" s="5">
        <v>649.19299999999998</v>
      </c>
      <c r="DC225" s="5">
        <v>1599.9670000000001</v>
      </c>
      <c r="DD225" s="5">
        <v>1898.5740000000001</v>
      </c>
      <c r="DE225" s="5">
        <v>785.93399999999997</v>
      </c>
      <c r="DF225" s="5">
        <v>5733.7020000000002</v>
      </c>
      <c r="DG225" s="5">
        <v>855.85599999999999</v>
      </c>
      <c r="DH225" s="20">
        <v>1.3873799745699546E-2</v>
      </c>
      <c r="DO225" s="21">
        <v>26.2</v>
      </c>
      <c r="DP225" s="23">
        <v>8847.5595699999994</v>
      </c>
      <c r="DQ225" s="6">
        <v>105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6">
        <v>1148.0999999999999</v>
      </c>
      <c r="BW226" s="19">
        <v>38.375212224108658</v>
      </c>
      <c r="BX226" s="20">
        <v>36.698825792204403</v>
      </c>
      <c r="BY226" s="5">
        <v>2632.3670000000002</v>
      </c>
      <c r="BZ226" s="25">
        <v>4.3903249846047432</v>
      </c>
      <c r="CA226" s="25">
        <v>1.0497942295947782</v>
      </c>
      <c r="CB226" s="25">
        <v>2.8950152681072625</v>
      </c>
      <c r="CC226" s="25">
        <v>0.41068896608128458</v>
      </c>
      <c r="CD226" s="25">
        <v>8.5918671689779966</v>
      </c>
      <c r="CE226" s="25">
        <v>2.9350913465406494</v>
      </c>
      <c r="CF226" s="20">
        <v>13.631020931530268</v>
      </c>
      <c r="CG226" s="6">
        <v>107</v>
      </c>
      <c r="CH226" s="6">
        <v>133</v>
      </c>
      <c r="CI226" s="6">
        <v>124</v>
      </c>
      <c r="CJ226" s="23">
        <v>117.01244813278009</v>
      </c>
      <c r="CK226" s="6">
        <v>96.1</v>
      </c>
      <c r="CL226" s="6">
        <v>78.099999999999994</v>
      </c>
      <c r="CM226" s="24">
        <v>7.7253449175652533E-4</v>
      </c>
      <c r="CN226" s="5">
        <v>9.3197938947569586E-2</v>
      </c>
      <c r="CO226" s="5">
        <v>6.0893661749248422E-2</v>
      </c>
      <c r="CP226" s="5">
        <v>136047</v>
      </c>
      <c r="CQ226" s="20">
        <v>7.8105441501833919E-2</v>
      </c>
      <c r="CR226" s="20">
        <v>8.4389953471961897E-3</v>
      </c>
      <c r="CS226" s="5">
        <v>13016.9</v>
      </c>
      <c r="CT226" s="5">
        <v>9.5679434313141784E-2</v>
      </c>
      <c r="CU226" s="23">
        <v>1144.93</v>
      </c>
      <c r="CV226" s="23">
        <v>15.74</v>
      </c>
      <c r="CW226" s="23">
        <v>24.69</v>
      </c>
      <c r="CX226" s="23">
        <v>1605.58</v>
      </c>
      <c r="CY226" s="23">
        <v>22.07</v>
      </c>
      <c r="CZ226" s="23">
        <v>34.619999999999997</v>
      </c>
      <c r="DA226" s="5">
        <v>2223.8339999999998</v>
      </c>
      <c r="DB226" s="5">
        <v>645.02800000000002</v>
      </c>
      <c r="DC226" s="5">
        <v>1553.614</v>
      </c>
      <c r="DD226" s="5">
        <v>1914.6590000000001</v>
      </c>
      <c r="DE226" s="5">
        <v>851.42499999999995</v>
      </c>
      <c r="DF226" s="5">
        <v>5756.8180000000002</v>
      </c>
      <c r="DG226" s="5">
        <v>862.55600000000004</v>
      </c>
      <c r="DH226" s="20">
        <v>1.4073511360044691E-2</v>
      </c>
      <c r="DO226" s="21">
        <v>19.39</v>
      </c>
      <c r="DP226" s="23">
        <v>10021.570309999999</v>
      </c>
      <c r="DQ226" s="6">
        <v>100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6">
        <v>1147.4000000000001</v>
      </c>
      <c r="BW227" s="19">
        <v>39.007349373350529</v>
      </c>
      <c r="BX227" s="20">
        <v>34.920494218729658</v>
      </c>
      <c r="BY227" s="5">
        <v>2671.2719999999999</v>
      </c>
      <c r="BZ227" s="25">
        <v>5.5552953454126772</v>
      </c>
      <c r="CA227" s="25">
        <v>6.6853813030165474</v>
      </c>
      <c r="CB227" s="25">
        <v>8.9760679625714523</v>
      </c>
      <c r="CC227" s="25">
        <v>5.9216326392962184</v>
      </c>
      <c r="CD227" s="25">
        <v>-1.3580144147602837</v>
      </c>
      <c r="CE227" s="25">
        <v>7.8602946211507021</v>
      </c>
      <c r="CF227" s="20">
        <v>13.579180325928732</v>
      </c>
      <c r="CG227" s="6">
        <v>108</v>
      </c>
      <c r="CH227" s="6">
        <v>138</v>
      </c>
      <c r="CI227" s="6">
        <v>140</v>
      </c>
      <c r="CJ227" s="23">
        <v>118.0327868852459</v>
      </c>
      <c r="CK227" s="6">
        <v>97.4</v>
      </c>
      <c r="CL227" s="6">
        <v>90.4</v>
      </c>
      <c r="CM227" s="24">
        <v>7.6500436931346708E-4</v>
      </c>
      <c r="CN227" s="5">
        <v>9.2844606651637199E-2</v>
      </c>
      <c r="CO227" s="5">
        <v>6.1092570698429251E-2</v>
      </c>
      <c r="CP227" s="5">
        <v>136177</v>
      </c>
      <c r="CQ227" s="20">
        <v>7.877508683551554E-2</v>
      </c>
      <c r="CR227" s="20">
        <v>8.4257987765922297E-3</v>
      </c>
      <c r="CS227" s="5">
        <v>13111.9</v>
      </c>
      <c r="CT227" s="5">
        <v>9.6285716383823994E-2</v>
      </c>
      <c r="CU227" s="23">
        <v>1153.79</v>
      </c>
      <c r="CV227" s="23">
        <v>15.73</v>
      </c>
      <c r="CW227" s="23">
        <v>24.7</v>
      </c>
      <c r="CX227" s="23">
        <v>1599.01</v>
      </c>
      <c r="CY227" s="23">
        <v>21.8</v>
      </c>
      <c r="CZ227" s="23">
        <v>34.229999999999997</v>
      </c>
      <c r="DA227" s="5">
        <v>2210.7339999999999</v>
      </c>
      <c r="DB227" s="5">
        <v>666.173</v>
      </c>
      <c r="DC227" s="5">
        <v>1522.057</v>
      </c>
      <c r="DD227" s="5">
        <v>1921.7360000000001</v>
      </c>
      <c r="DE227" s="5">
        <v>840.96799999999996</v>
      </c>
      <c r="DF227" s="5">
        <v>5791.933</v>
      </c>
      <c r="DG227" s="5">
        <v>883.95899999999995</v>
      </c>
      <c r="DH227" s="20">
        <v>1.4112045352739451E-2</v>
      </c>
      <c r="DO227" s="21">
        <v>24.53</v>
      </c>
      <c r="DP227" s="23">
        <v>10403.940430000001</v>
      </c>
      <c r="DQ227" s="6">
        <v>113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6">
        <v>989.82</v>
      </c>
      <c r="BW228" s="19">
        <v>39.409588265811443</v>
      </c>
      <c r="BX228" s="20">
        <v>34.813599490638119</v>
      </c>
      <c r="BY228" s="5">
        <v>2696.875</v>
      </c>
      <c r="BZ228" s="25">
        <v>-1.5822929820796554</v>
      </c>
      <c r="CA228" s="25">
        <v>-9.4819868061855717E-2</v>
      </c>
      <c r="CB228" s="25">
        <v>3.2243296131121446</v>
      </c>
      <c r="CC228" s="25">
        <v>-1.1879529307239518</v>
      </c>
      <c r="CD228" s="25">
        <v>-3.6434154770740554</v>
      </c>
      <c r="CE228" s="25">
        <v>-0.90348018432700838</v>
      </c>
      <c r="CF228" s="20">
        <v>11.670754138565298</v>
      </c>
      <c r="CG228" s="6">
        <v>109</v>
      </c>
      <c r="CH228" s="6">
        <v>136</v>
      </c>
      <c r="CI228" s="6">
        <v>130</v>
      </c>
      <c r="CJ228" s="23">
        <v>120.63492063492063</v>
      </c>
      <c r="CK228" s="6">
        <v>100.7</v>
      </c>
      <c r="CL228" s="6">
        <v>89.9</v>
      </c>
      <c r="CM228" s="24">
        <v>7.657735586262507E-4</v>
      </c>
      <c r="CN228" s="5">
        <v>9.3173771212843162E-2</v>
      </c>
      <c r="CO228" s="5">
        <v>6.1142550306051389E-2</v>
      </c>
      <c r="CP228" s="5">
        <v>136415</v>
      </c>
      <c r="CQ228" s="20">
        <v>7.9119165780889206E-2</v>
      </c>
      <c r="CR228" s="20">
        <v>7.2559469266576257E-3</v>
      </c>
      <c r="CS228" s="5">
        <v>13202.2</v>
      </c>
      <c r="CT228" s="5">
        <v>9.6779679653997003E-2</v>
      </c>
      <c r="CU228" s="23">
        <v>1014.02</v>
      </c>
      <c r="CV228" s="23">
        <v>16.04</v>
      </c>
      <c r="CW228" s="23">
        <v>26.74</v>
      </c>
      <c r="CX228" s="23">
        <v>1396.71</v>
      </c>
      <c r="CY228" s="23">
        <v>22.09</v>
      </c>
      <c r="CZ228" s="23">
        <v>36.83</v>
      </c>
      <c r="DA228" s="5">
        <v>2205.1680000000001</v>
      </c>
      <c r="DB228" s="5">
        <v>682.71199999999999</v>
      </c>
      <c r="DC228" s="5">
        <v>1501.855</v>
      </c>
      <c r="DD228" s="5">
        <v>1922.7070000000001</v>
      </c>
      <c r="DE228" s="5">
        <v>849.21900000000005</v>
      </c>
      <c r="DF228" s="5">
        <v>5825.165</v>
      </c>
      <c r="DG228" s="5">
        <v>904.73500000000001</v>
      </c>
      <c r="DH228" s="20">
        <v>1.4094542389033465E-2</v>
      </c>
      <c r="DO228" s="21">
        <v>25.52</v>
      </c>
      <c r="DP228" s="23">
        <v>9243.2597659999992</v>
      </c>
      <c r="DQ228" s="6">
        <v>109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6">
        <v>815.28</v>
      </c>
      <c r="BW229" s="19">
        <v>39.645627421058812</v>
      </c>
      <c r="BX229" s="20">
        <v>35.032539030402631</v>
      </c>
      <c r="BY229" s="5">
        <v>2717.759</v>
      </c>
      <c r="BZ229" s="25">
        <v>1.8056279557808823</v>
      </c>
      <c r="CA229" s="25">
        <v>1.0229295147114499</v>
      </c>
      <c r="CB229" s="25">
        <v>3.8203710696033872</v>
      </c>
      <c r="CC229" s="25">
        <v>9.6393487088227481E-2</v>
      </c>
      <c r="CD229" s="25">
        <v>7.8719577359346999</v>
      </c>
      <c r="CE229" s="25">
        <v>-0.20359117765452384</v>
      </c>
      <c r="CF229" s="20">
        <v>9.570137340063388</v>
      </c>
      <c r="CG229" s="6">
        <v>106</v>
      </c>
      <c r="CH229" s="6">
        <v>131</v>
      </c>
      <c r="CI229" s="6">
        <v>121</v>
      </c>
      <c r="CJ229" s="23">
        <v>119.02834008097165</v>
      </c>
      <c r="CK229" s="6">
        <v>97.8</v>
      </c>
      <c r="CL229" s="6">
        <v>80.5</v>
      </c>
      <c r="CM229" s="24">
        <v>7.5839390540560227E-4</v>
      </c>
      <c r="CN229" s="5">
        <v>9.2279063669866435E-2</v>
      </c>
      <c r="CO229" s="5">
        <v>6.096959257694716E-2</v>
      </c>
      <c r="CP229" s="5">
        <v>137302</v>
      </c>
      <c r="CQ229" s="20">
        <v>7.9042220797949037E-2</v>
      </c>
      <c r="CR229" s="20">
        <v>5.9378596087456843E-3</v>
      </c>
      <c r="CS229" s="5">
        <v>13289.5</v>
      </c>
      <c r="CT229" s="5">
        <v>9.6790287104339345E-2</v>
      </c>
      <c r="CU229" s="23">
        <v>867.81</v>
      </c>
      <c r="CV229" s="23">
        <v>15.8</v>
      </c>
      <c r="CW229" s="23">
        <v>30.04</v>
      </c>
      <c r="CX229" s="23">
        <v>1188.06</v>
      </c>
      <c r="CY229" s="23">
        <v>21.63</v>
      </c>
      <c r="CZ229" s="23">
        <v>41.13</v>
      </c>
      <c r="DA229" s="5">
        <v>2197.8069999999998</v>
      </c>
      <c r="DB229" s="5">
        <v>684.73099999999999</v>
      </c>
      <c r="DC229" s="5">
        <v>1492.99</v>
      </c>
      <c r="DD229" s="5">
        <v>1927.43</v>
      </c>
      <c r="DE229" s="5">
        <v>874.11800000000005</v>
      </c>
      <c r="DF229" s="5">
        <v>5848.1589999999997</v>
      </c>
      <c r="DG229" s="5">
        <v>919.01199999999994</v>
      </c>
      <c r="DH229" s="20">
        <v>1.4037887284963075E-2</v>
      </c>
      <c r="DO229" s="21">
        <v>29.66</v>
      </c>
      <c r="DP229" s="23">
        <v>7591.9301759999998</v>
      </c>
      <c r="DQ229" s="6">
        <v>96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6">
        <v>879.82</v>
      </c>
      <c r="BW230" s="19">
        <v>40.131101796826655</v>
      </c>
      <c r="BX230" s="20">
        <v>35.022801835355104</v>
      </c>
      <c r="BY230" s="5">
        <v>2737.143</v>
      </c>
      <c r="BZ230" s="25">
        <v>-0.85115548626175264</v>
      </c>
      <c r="CA230" s="25">
        <v>6.2265499003811259E-2</v>
      </c>
      <c r="CB230" s="25">
        <v>3.3173949035260013</v>
      </c>
      <c r="CC230" s="25">
        <v>-0.98649975430117409</v>
      </c>
      <c r="CD230" s="25">
        <v>-6.9067251533616592E-3</v>
      </c>
      <c r="CE230" s="25">
        <v>-1.1231627264550899</v>
      </c>
      <c r="CF230" s="20">
        <v>10.272150938109306</v>
      </c>
      <c r="CG230" s="6">
        <v>100</v>
      </c>
      <c r="CH230" s="6">
        <v>132</v>
      </c>
      <c r="CI230" s="6">
        <v>115</v>
      </c>
      <c r="CJ230" s="23">
        <v>117.35537190082646</v>
      </c>
      <c r="CK230" s="6">
        <v>93.8</v>
      </c>
      <c r="CL230" s="6">
        <v>77.400000000000006</v>
      </c>
      <c r="CM230" s="24">
        <v>7.6416518845381378E-4</v>
      </c>
      <c r="CN230" s="5">
        <v>9.3129608725609478E-2</v>
      </c>
      <c r="CO230" s="5">
        <v>6.2298476829929776E-2</v>
      </c>
      <c r="CP230" s="5">
        <v>136426</v>
      </c>
      <c r="CQ230" s="20">
        <v>7.9860195270696197E-2</v>
      </c>
      <c r="CR230" s="20">
        <v>6.4490639614149803E-3</v>
      </c>
      <c r="CS230" s="5">
        <v>13374.6</v>
      </c>
      <c r="CT230" s="5">
        <v>9.8035565068242125E-2</v>
      </c>
      <c r="CU230" s="23">
        <v>899.18</v>
      </c>
      <c r="CV230" s="23">
        <v>16.07</v>
      </c>
      <c r="CW230" s="23">
        <v>27.59</v>
      </c>
      <c r="CX230" s="23">
        <v>1231.68</v>
      </c>
      <c r="CY230" s="23">
        <v>22.01</v>
      </c>
      <c r="CZ230" s="23">
        <v>37.79</v>
      </c>
      <c r="DA230" s="5">
        <v>2190.886</v>
      </c>
      <c r="DB230" s="5">
        <v>697.06</v>
      </c>
      <c r="DC230" s="5">
        <v>1475.0820000000001</v>
      </c>
      <c r="DD230" s="5">
        <v>1952.556</v>
      </c>
      <c r="DE230" s="5">
        <v>862.04399999999998</v>
      </c>
      <c r="DF230" s="5">
        <v>5887.4279999999999</v>
      </c>
      <c r="DG230" s="5">
        <v>935.66899999999998</v>
      </c>
      <c r="DH230" s="20">
        <v>1.4312198554527729E-2</v>
      </c>
      <c r="DO230" s="21">
        <v>29.46</v>
      </c>
      <c r="DP230" s="23">
        <v>8341.6298829999996</v>
      </c>
      <c r="DQ230" s="6">
        <v>92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6">
        <v>848.18</v>
      </c>
      <c r="BW231" s="19">
        <v>40.639981898142238</v>
      </c>
      <c r="BX231" s="20">
        <v>34.974448531544809</v>
      </c>
      <c r="BY231" s="5">
        <v>2728.2910000000002</v>
      </c>
      <c r="BZ231" s="25">
        <v>0.83856926270888987</v>
      </c>
      <c r="CA231" s="25">
        <v>2.0123963798632181</v>
      </c>
      <c r="CB231" s="25">
        <v>7.4695387805380866</v>
      </c>
      <c r="CC231" s="25">
        <v>0.28668651759267405</v>
      </c>
      <c r="CD231" s="25">
        <v>5.7186520540792216</v>
      </c>
      <c r="CE231" s="25">
        <v>-0.70465728031169772</v>
      </c>
      <c r="CF231" s="20">
        <v>9.8420728947887532</v>
      </c>
      <c r="CG231" s="6">
        <v>102</v>
      </c>
      <c r="CH231" s="6">
        <v>127</v>
      </c>
      <c r="CI231" s="6">
        <v>103</v>
      </c>
      <c r="CJ231" s="23">
        <v>117.35537190082646</v>
      </c>
      <c r="CK231" s="6">
        <v>94.2</v>
      </c>
      <c r="CL231" s="6">
        <v>70.8</v>
      </c>
      <c r="CM231" s="24">
        <v>7.5434754136530994E-4</v>
      </c>
      <c r="CN231" s="5">
        <v>9.3297873888557412E-2</v>
      </c>
      <c r="CO231" s="5">
        <v>6.2026711003099665E-2</v>
      </c>
      <c r="CP231" s="5">
        <v>137434</v>
      </c>
      <c r="CQ231" s="20">
        <v>7.968916716387503E-2</v>
      </c>
      <c r="CR231" s="20">
        <v>6.1715441593783197E-3</v>
      </c>
      <c r="CS231" s="5">
        <v>13459.6</v>
      </c>
      <c r="CT231" s="5">
        <v>9.7935008804226037E-2</v>
      </c>
      <c r="CU231" s="23">
        <v>846.63</v>
      </c>
      <c r="CV231" s="23">
        <v>16.22</v>
      </c>
      <c r="CW231" s="23">
        <v>30.32</v>
      </c>
      <c r="CX231" s="23">
        <v>1138.92</v>
      </c>
      <c r="CY231" s="23">
        <v>21.82</v>
      </c>
      <c r="CZ231" s="23">
        <v>40.79</v>
      </c>
      <c r="DA231" s="5">
        <v>2206.7579999999998</v>
      </c>
      <c r="DB231" s="5">
        <v>709.79700000000003</v>
      </c>
      <c r="DC231" s="5">
        <v>1478.588</v>
      </c>
      <c r="DD231" s="5">
        <v>1965.9670000000001</v>
      </c>
      <c r="DE231" s="5">
        <v>864.68499999999995</v>
      </c>
      <c r="DF231" s="5">
        <v>5909.3990000000003</v>
      </c>
      <c r="DG231" s="5">
        <v>935.92399999999998</v>
      </c>
      <c r="DH231" s="20">
        <v>1.4304808126082338E-2</v>
      </c>
      <c r="DO231" s="21">
        <v>33.51</v>
      </c>
      <c r="DP231" s="23">
        <v>7992.1298829999996</v>
      </c>
      <c r="DQ231" s="6">
        <v>86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6">
        <v>974.5</v>
      </c>
      <c r="BW232" s="19">
        <v>41.323798507894281</v>
      </c>
      <c r="BX232" s="20">
        <v>35.094488462205774</v>
      </c>
      <c r="BY232" s="5">
        <v>2771.221</v>
      </c>
      <c r="BZ232" s="25">
        <v>5.4178471371664827</v>
      </c>
      <c r="CA232" s="25">
        <v>4.4105681896451321</v>
      </c>
      <c r="CB232" s="25">
        <v>7.3889612753051388</v>
      </c>
      <c r="CC232" s="25">
        <v>3.449861638765956</v>
      </c>
      <c r="CD232" s="25">
        <v>9.5617397896028073</v>
      </c>
      <c r="CE232" s="25">
        <v>4.0811985811034184</v>
      </c>
      <c r="CF232" s="20">
        <v>11.271759875079521</v>
      </c>
      <c r="CG232" s="6">
        <v>103</v>
      </c>
      <c r="CH232" s="6">
        <v>135</v>
      </c>
      <c r="CI232" s="6">
        <v>126</v>
      </c>
      <c r="CJ232" s="23">
        <v>117.35537190082646</v>
      </c>
      <c r="CK232" s="6">
        <v>94.8</v>
      </c>
      <c r="CL232" s="6">
        <v>85.7</v>
      </c>
      <c r="CM232" s="24">
        <v>7.5048261847739323E-4</v>
      </c>
      <c r="CN232" s="5">
        <v>9.3569925248566665E-2</v>
      </c>
      <c r="CO232" s="5">
        <v>6.218249510124102E-2</v>
      </c>
      <c r="CP232" s="5">
        <v>137790</v>
      </c>
      <c r="CQ232" s="20">
        <v>8.0272806444589589E-2</v>
      </c>
      <c r="CR232" s="20">
        <v>7.0723564845054064E-3</v>
      </c>
      <c r="CS232" s="5">
        <v>13543.2</v>
      </c>
      <c r="CT232" s="5">
        <v>9.828870019595036E-2</v>
      </c>
      <c r="CU232" s="23">
        <v>988</v>
      </c>
      <c r="CV232" s="23">
        <v>16.170000000000002</v>
      </c>
      <c r="CW232" s="23">
        <v>34.549999999999997</v>
      </c>
      <c r="CX232" s="23">
        <v>1332.72</v>
      </c>
      <c r="CY232" s="23">
        <v>21.81</v>
      </c>
      <c r="CZ232" s="23">
        <v>46.6</v>
      </c>
      <c r="DA232" s="5">
        <v>2254.3980000000001</v>
      </c>
      <c r="DB232" s="5">
        <v>720.99599999999998</v>
      </c>
      <c r="DC232" s="5">
        <v>1514.3209999999999</v>
      </c>
      <c r="DD232" s="5">
        <v>1980.296</v>
      </c>
      <c r="DE232" s="5">
        <v>904.37</v>
      </c>
      <c r="DF232" s="5">
        <v>5942.3109999999997</v>
      </c>
      <c r="DG232" s="5">
        <v>982.79600000000005</v>
      </c>
      <c r="DH232" s="20">
        <v>1.4371841207634807E-2</v>
      </c>
      <c r="DO232" s="21">
        <v>30.66</v>
      </c>
      <c r="DP232" s="23">
        <v>8985.4404300000006</v>
      </c>
      <c r="DQ232" s="6">
        <v>103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6">
        <v>995.97</v>
      </c>
      <c r="BW233" s="19">
        <v>41.308210826604096</v>
      </c>
      <c r="BX233" s="20">
        <v>34.642165320818094</v>
      </c>
      <c r="BY233" s="5">
        <v>2771.2379999999998</v>
      </c>
      <c r="BZ233" s="25">
        <v>4.4703775346404484</v>
      </c>
      <c r="CA233" s="25">
        <v>4.7631589904879252</v>
      </c>
      <c r="CB233" s="25">
        <v>8.4733525465958781</v>
      </c>
      <c r="CC233" s="25">
        <v>3.5606731042049482</v>
      </c>
      <c r="CD233" s="25">
        <v>7.5409389586623803</v>
      </c>
      <c r="CE233" s="25">
        <v>3.4751985178280167</v>
      </c>
      <c r="CF233" s="20">
        <v>11.456622265166679</v>
      </c>
      <c r="CG233" s="6">
        <v>108</v>
      </c>
      <c r="CH233" s="6">
        <v>131</v>
      </c>
      <c r="CI233" s="6">
        <v>120</v>
      </c>
      <c r="CJ233" s="23">
        <v>120.31872509960159</v>
      </c>
      <c r="CK233" s="6">
        <v>100.1</v>
      </c>
      <c r="CL233" s="6">
        <v>82.3</v>
      </c>
      <c r="CM233" s="24">
        <v>7.5246531840213941E-4</v>
      </c>
      <c r="CN233" s="5">
        <v>9.4149365230471835E-2</v>
      </c>
      <c r="CO233" s="5">
        <v>6.2699699874281478E-2</v>
      </c>
      <c r="CP233" s="5">
        <v>137609</v>
      </c>
      <c r="CQ233" s="20">
        <v>8.1900725969958357E-2</v>
      </c>
      <c r="CR233" s="20">
        <v>7.2376806749558532E-3</v>
      </c>
      <c r="CS233" s="5">
        <v>13626.3</v>
      </c>
      <c r="CT233" s="5">
        <v>9.9021866302349409E-2</v>
      </c>
      <c r="CU233" s="23">
        <v>1019.44</v>
      </c>
      <c r="CV233" s="23">
        <v>16.59</v>
      </c>
      <c r="CW233" s="23">
        <v>38.58</v>
      </c>
      <c r="CX233" s="23">
        <v>1363.99</v>
      </c>
      <c r="CY233" s="23">
        <v>22.2</v>
      </c>
      <c r="CZ233" s="23">
        <v>51.62</v>
      </c>
      <c r="DA233" s="5">
        <v>2325.8969999999999</v>
      </c>
      <c r="DB233" s="5">
        <v>762.34799999999996</v>
      </c>
      <c r="DC233" s="5">
        <v>1544.672</v>
      </c>
      <c r="DD233" s="5">
        <v>2016.9690000000001</v>
      </c>
      <c r="DE233" s="5">
        <v>944.69500000000005</v>
      </c>
      <c r="DF233" s="5">
        <v>5986.8720000000003</v>
      </c>
      <c r="DG233" s="5">
        <v>977.09699999999998</v>
      </c>
      <c r="DH233" s="20">
        <v>1.4657246255695486E-2</v>
      </c>
      <c r="DO233" s="21">
        <v>28.31</v>
      </c>
      <c r="DP233" s="23">
        <v>9275.0595699999994</v>
      </c>
      <c r="DQ233" s="6">
        <v>95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6">
        <v>1111.9000000000001</v>
      </c>
      <c r="BW234" s="19">
        <v>41.477617750097309</v>
      </c>
      <c r="BX234" s="20">
        <v>35.858184690770038</v>
      </c>
      <c r="BY234" s="5">
        <v>2786.3229999999999</v>
      </c>
      <c r="BZ234" s="25">
        <v>-1.8054691034823254</v>
      </c>
      <c r="CA234" s="25">
        <v>2.2214558018283324</v>
      </c>
      <c r="CB234" s="25">
        <v>5.4538477426947365</v>
      </c>
      <c r="CC234" s="25">
        <v>1.1822349694066807</v>
      </c>
      <c r="CD234" s="25">
        <v>-8.2433649294019382</v>
      </c>
      <c r="CE234" s="25">
        <v>0.26432799465756607</v>
      </c>
      <c r="CF234" s="20">
        <v>12.729833077645228</v>
      </c>
      <c r="CG234" s="6">
        <v>108</v>
      </c>
      <c r="CH234" s="6">
        <v>126</v>
      </c>
      <c r="CI234" s="6">
        <v>124</v>
      </c>
      <c r="CJ234" s="23">
        <v>120.31872509960159</v>
      </c>
      <c r="CK234" s="6">
        <v>99.8</v>
      </c>
      <c r="CL234" s="6">
        <v>87</v>
      </c>
      <c r="CM234" s="24">
        <v>7.5188388206139686E-4</v>
      </c>
      <c r="CN234" s="5">
        <v>9.3663075911596602E-2</v>
      </c>
      <c r="CO234" s="5">
        <v>6.2670979907666291E-2</v>
      </c>
      <c r="CP234" s="5">
        <v>138411</v>
      </c>
      <c r="CQ234" s="20">
        <v>8.2522024983563452E-2</v>
      </c>
      <c r="CR234" s="20">
        <v>8.0333210510725311E-3</v>
      </c>
      <c r="CS234" s="5">
        <v>13709.6</v>
      </c>
      <c r="CT234" s="5">
        <v>9.9049931002593725E-2</v>
      </c>
      <c r="CU234" s="23">
        <v>1080.6400000000001</v>
      </c>
      <c r="CV234" s="23">
        <v>17.39</v>
      </c>
      <c r="CW234" s="23">
        <v>48.74</v>
      </c>
      <c r="CX234" s="23">
        <v>1452.94</v>
      </c>
      <c r="CY234" s="23">
        <v>23.38</v>
      </c>
      <c r="CZ234" s="23">
        <v>65.53</v>
      </c>
      <c r="DA234" s="5">
        <v>2370.8820000000001</v>
      </c>
      <c r="DB234" s="5">
        <v>785.00099999999998</v>
      </c>
      <c r="DC234" s="5">
        <v>1566.7760000000001</v>
      </c>
      <c r="DD234" s="5">
        <v>2030.9349999999999</v>
      </c>
      <c r="DE234" s="5">
        <v>956.80700000000002</v>
      </c>
      <c r="DF234" s="5">
        <v>6028.9930000000004</v>
      </c>
      <c r="DG234" s="5">
        <v>996.024</v>
      </c>
      <c r="DH234" s="20">
        <v>1.4673219614048017E-2</v>
      </c>
      <c r="DO234" s="21">
        <v>32.130000000000003</v>
      </c>
      <c r="DP234" s="23">
        <v>10453.91992</v>
      </c>
      <c r="DQ234" s="6">
        <v>105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6">
        <v>1126.2</v>
      </c>
      <c r="BW235" s="19">
        <v>42.175591319743951</v>
      </c>
      <c r="BX235" s="20">
        <v>35.862634494030054</v>
      </c>
      <c r="BY235" s="5">
        <v>2793.9349999999999</v>
      </c>
      <c r="BZ235" s="25">
        <v>-8.2095010563001836E-2</v>
      </c>
      <c r="CA235" s="25">
        <v>1.8054838172888521</v>
      </c>
      <c r="CB235" s="25">
        <v>5.1324077624806552</v>
      </c>
      <c r="CC235" s="25">
        <v>0.75215722075475089</v>
      </c>
      <c r="CD235" s="25">
        <v>-0.92291534909991757</v>
      </c>
      <c r="CE235" s="25">
        <v>0.18411438889373255</v>
      </c>
      <c r="CF235" s="20">
        <v>12.782040223362237</v>
      </c>
      <c r="CG235" s="6">
        <v>115</v>
      </c>
      <c r="CH235" s="6">
        <v>133</v>
      </c>
      <c r="CI235" s="6">
        <v>127</v>
      </c>
      <c r="CJ235" s="23">
        <v>123.66412213740459</v>
      </c>
      <c r="CK235" s="6">
        <v>106.7</v>
      </c>
      <c r="CL235" s="6">
        <v>92.5</v>
      </c>
      <c r="CM235" s="24">
        <v>7.5479043429900396E-4</v>
      </c>
      <c r="CN235" s="5">
        <v>9.4120026290510139E-2</v>
      </c>
      <c r="CO235" s="5">
        <v>6.2927686651787967E-2</v>
      </c>
      <c r="CP235" s="5">
        <v>138453</v>
      </c>
      <c r="CQ235" s="20">
        <v>8.313971528244242E-2</v>
      </c>
      <c r="CR235" s="20">
        <v>8.1341682737102131E-3</v>
      </c>
      <c r="CS235" s="5">
        <v>13794.4</v>
      </c>
      <c r="CT235" s="5">
        <v>9.9632366218139007E-2</v>
      </c>
      <c r="CU235" s="23">
        <v>1123.98</v>
      </c>
      <c r="CV235" s="23">
        <v>18.02</v>
      </c>
      <c r="CW235" s="23">
        <v>52</v>
      </c>
      <c r="CX235" s="23">
        <v>1486.21</v>
      </c>
      <c r="CY235" s="23">
        <v>23.83</v>
      </c>
      <c r="CZ235" s="23">
        <v>68.760000000000005</v>
      </c>
      <c r="DA235" s="5">
        <v>2362.4960000000001</v>
      </c>
      <c r="DB235" s="5">
        <v>794.18299999999999</v>
      </c>
      <c r="DC235" s="5">
        <v>1549.373</v>
      </c>
      <c r="DD235" s="5">
        <v>2046.289</v>
      </c>
      <c r="DE235" s="5">
        <v>972.67899999999997</v>
      </c>
      <c r="DF235" s="5">
        <v>6083.9840000000004</v>
      </c>
      <c r="DG235" s="5">
        <v>1002.952</v>
      </c>
      <c r="DH235" s="20">
        <v>1.4779665301582486E-2</v>
      </c>
      <c r="DO235" s="21">
        <v>36.74</v>
      </c>
      <c r="DP235" s="23">
        <v>10357.700199999999</v>
      </c>
      <c r="DQ235" s="6">
        <v>114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6">
        <v>1140.8</v>
      </c>
      <c r="BW236" s="19">
        <v>42.176450070323483</v>
      </c>
      <c r="BX236" s="20">
        <v>36.27193248945148</v>
      </c>
      <c r="BY236" s="5">
        <v>2809.9229999999998</v>
      </c>
      <c r="BZ236" s="25">
        <v>3.5939349198678148</v>
      </c>
      <c r="CA236" s="25">
        <v>2.5259902252499349</v>
      </c>
      <c r="CB236" s="25">
        <v>5.3080487698285115</v>
      </c>
      <c r="CC236" s="25">
        <v>1.6422395193705777</v>
      </c>
      <c r="CD236" s="25">
        <v>8.554796968589077</v>
      </c>
      <c r="CE236" s="25">
        <v>2.0180639354591681</v>
      </c>
      <c r="CF236" s="20">
        <v>12.836005625879043</v>
      </c>
      <c r="CG236" s="6">
        <v>113</v>
      </c>
      <c r="CH236" s="6">
        <v>129</v>
      </c>
      <c r="CI236" s="6">
        <v>119</v>
      </c>
      <c r="CJ236" s="23">
        <v>123.07692307692308</v>
      </c>
      <c r="CK236" s="6">
        <v>105.1</v>
      </c>
      <c r="CL236" s="6">
        <v>85.8</v>
      </c>
      <c r="CM236" s="24">
        <v>7.5165620015232729E-4</v>
      </c>
      <c r="CN236" s="5">
        <v>9.450112808426861E-2</v>
      </c>
      <c r="CO236" s="5">
        <v>6.3298511216175427E-2</v>
      </c>
      <c r="CP236" s="5">
        <v>139174</v>
      </c>
      <c r="CQ236" s="20">
        <v>8.3753682440685762E-2</v>
      </c>
      <c r="CR236" s="20">
        <v>8.1969333352493994E-3</v>
      </c>
      <c r="CS236" s="5">
        <v>13882</v>
      </c>
      <c r="CT236" s="5">
        <v>9.9745642145803101E-2</v>
      </c>
      <c r="CU236" s="23">
        <v>1132.76</v>
      </c>
      <c r="CV236" s="23">
        <v>18.600000000000001</v>
      </c>
      <c r="CW236" s="23">
        <v>56.15</v>
      </c>
      <c r="CX236" s="23">
        <v>1479.66</v>
      </c>
      <c r="CY236" s="23">
        <v>24.3</v>
      </c>
      <c r="CZ236" s="23">
        <v>73.349999999999994</v>
      </c>
      <c r="DA236" s="5">
        <v>2422.7959999999998</v>
      </c>
      <c r="DB236" s="5">
        <v>819.48199999999997</v>
      </c>
      <c r="DC236" s="5">
        <v>1583.8219999999999</v>
      </c>
      <c r="DD236" s="5">
        <v>2052.6170000000002</v>
      </c>
      <c r="DE236" s="5">
        <v>982.16700000000003</v>
      </c>
      <c r="DF236" s="5">
        <v>6126.7619999999997</v>
      </c>
      <c r="DG236" s="5">
        <v>1012.99</v>
      </c>
      <c r="DH236" s="20">
        <v>1.4748566542601349E-2</v>
      </c>
      <c r="DO236" s="21">
        <v>38.03</v>
      </c>
      <c r="DP236" s="23">
        <v>10435.48047</v>
      </c>
      <c r="DQ236" s="6">
        <v>103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6">
        <v>1114.5999999999999</v>
      </c>
      <c r="BW237" s="19">
        <v>42.474055601529827</v>
      </c>
      <c r="BX237" s="20">
        <v>37.080986781776303</v>
      </c>
      <c r="BY237" s="5">
        <v>2820.6640000000002</v>
      </c>
      <c r="BZ237" s="25">
        <v>2.8276165330121907</v>
      </c>
      <c r="CA237" s="25">
        <v>3.0209412095820429</v>
      </c>
      <c r="CB237" s="25">
        <v>6.8997852877843915</v>
      </c>
      <c r="CC237" s="25">
        <v>1.7805468448693398</v>
      </c>
      <c r="CD237" s="25">
        <v>8.9080202856656392</v>
      </c>
      <c r="CE237" s="25">
        <v>0.88319742311471405</v>
      </c>
      <c r="CF237" s="20">
        <v>12.464494196059135</v>
      </c>
      <c r="CG237" s="6">
        <v>117</v>
      </c>
      <c r="CH237" s="6">
        <v>132</v>
      </c>
      <c r="CI237" s="6">
        <v>124</v>
      </c>
      <c r="CJ237" s="23">
        <v>122.17898832684826</v>
      </c>
      <c r="CK237" s="6">
        <v>105.6</v>
      </c>
      <c r="CL237" s="6">
        <v>89.1</v>
      </c>
      <c r="CM237" s="24">
        <v>7.5466530931197898E-4</v>
      </c>
      <c r="CN237" s="5">
        <v>9.5868432183644353E-2</v>
      </c>
      <c r="CO237" s="5">
        <v>6.4087599561249445E-2</v>
      </c>
      <c r="CP237" s="5">
        <v>139487</v>
      </c>
      <c r="CQ237" s="20">
        <v>8.4469362736312351E-2</v>
      </c>
      <c r="CR237" s="20">
        <v>7.9907088115738385E-3</v>
      </c>
      <c r="CS237" s="5">
        <v>13969.9</v>
      </c>
      <c r="CT237" s="5">
        <v>0.10015198548968721</v>
      </c>
      <c r="CU237" s="23">
        <v>1117.6600000000001</v>
      </c>
      <c r="CV237" s="23">
        <v>19.16</v>
      </c>
      <c r="CW237" s="23">
        <v>57.77</v>
      </c>
      <c r="CX237" s="23">
        <v>1458.4</v>
      </c>
      <c r="CY237" s="23">
        <v>25</v>
      </c>
      <c r="CZ237" s="23">
        <v>75.38</v>
      </c>
      <c r="DA237" s="5">
        <v>2471.9810000000002</v>
      </c>
      <c r="DB237" s="5">
        <v>825.26099999999997</v>
      </c>
      <c r="DC237" s="5">
        <v>1626.857</v>
      </c>
      <c r="DD237" s="5">
        <v>2068.5219999999999</v>
      </c>
      <c r="DE237" s="5">
        <v>1001.345</v>
      </c>
      <c r="DF237" s="5">
        <v>6177.0860000000002</v>
      </c>
      <c r="DG237" s="5">
        <v>1030.6869999999999</v>
      </c>
      <c r="DH237" s="20">
        <v>1.4829496655602313E-2</v>
      </c>
      <c r="DO237" s="21">
        <v>45.94</v>
      </c>
      <c r="DP237" s="23">
        <v>10080.26953</v>
      </c>
      <c r="DQ237" s="6">
        <v>109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6">
        <v>1211.9000000000001</v>
      </c>
      <c r="BW238" s="19">
        <v>42.741818343346402</v>
      </c>
      <c r="BX238" s="20">
        <v>37.554731312951837</v>
      </c>
      <c r="BY238" s="5">
        <v>2808.2289999999998</v>
      </c>
      <c r="BZ238" s="25">
        <v>2.3941168176436518</v>
      </c>
      <c r="CA238" s="25">
        <v>-7.1669218928812173E-2</v>
      </c>
      <c r="CB238" s="25">
        <v>2.7312977475801565</v>
      </c>
      <c r="CC238" s="25">
        <v>-0.97276356520463592</v>
      </c>
      <c r="CD238" s="25">
        <v>7.8675806927081959</v>
      </c>
      <c r="CE238" s="25">
        <v>0.63451443513378913</v>
      </c>
      <c r="CF238" s="20">
        <v>13.458228297926684</v>
      </c>
      <c r="CG238" s="6">
        <v>112</v>
      </c>
      <c r="CH238" s="6">
        <v>127</v>
      </c>
      <c r="CI238" s="6">
        <v>119</v>
      </c>
      <c r="CJ238" s="23">
        <v>123.07692307692308</v>
      </c>
      <c r="CK238" s="6">
        <v>105.1</v>
      </c>
      <c r="CL238" s="6">
        <v>86.6</v>
      </c>
      <c r="CM238" s="24">
        <v>7.5521855486173066E-4</v>
      </c>
      <c r="CN238" s="5">
        <v>9.6547368421052632E-2</v>
      </c>
      <c r="CO238" s="5">
        <v>6.4291275646743987E-2</v>
      </c>
      <c r="CP238" s="5">
        <v>140125</v>
      </c>
      <c r="CQ238" s="20">
        <v>8.5127229259589654E-2</v>
      </c>
      <c r="CR238" s="20">
        <v>8.6487065120428204E-3</v>
      </c>
      <c r="CS238" s="5">
        <v>14057.8</v>
      </c>
      <c r="CT238" s="5">
        <v>0.10032328278322926</v>
      </c>
      <c r="CU238" s="23">
        <v>1199.21</v>
      </c>
      <c r="CV238" s="23">
        <v>19.440000000000001</v>
      </c>
      <c r="CW238" s="23">
        <v>58.55</v>
      </c>
      <c r="CX238" s="23">
        <v>1561.52</v>
      </c>
      <c r="CY238" s="23">
        <v>25.31</v>
      </c>
      <c r="CZ238" s="23">
        <v>76.239999999999995</v>
      </c>
      <c r="DA238" s="5">
        <v>2518.165</v>
      </c>
      <c r="DB238" s="5">
        <v>836.66099999999994</v>
      </c>
      <c r="DC238" s="5">
        <v>1661.4059999999999</v>
      </c>
      <c r="DD238" s="5">
        <v>2087.172</v>
      </c>
      <c r="DE238" s="5">
        <v>1015.506</v>
      </c>
      <c r="DF238" s="5">
        <v>6238.4260000000004</v>
      </c>
      <c r="DG238" s="5">
        <v>1021.8339999999999</v>
      </c>
      <c r="DH238" s="20">
        <v>1.489507225691347E-2</v>
      </c>
      <c r="DO238" s="21">
        <v>43.15</v>
      </c>
      <c r="DP238" s="23">
        <v>10783.009770000001</v>
      </c>
      <c r="DQ238" s="6">
        <v>105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6">
        <v>1180.5999999999999</v>
      </c>
      <c r="BW239" s="19">
        <v>43.499070233156921</v>
      </c>
      <c r="BX239" s="20">
        <v>39.323349801393</v>
      </c>
      <c r="BY239" s="5">
        <v>2814.0909999999999</v>
      </c>
      <c r="BZ239" s="25">
        <v>1.1940284109423558</v>
      </c>
      <c r="CA239" s="25">
        <v>1.965461393104925</v>
      </c>
      <c r="CB239" s="25">
        <v>4.7553647654299507</v>
      </c>
      <c r="CC239" s="25">
        <v>1.0776165654937935</v>
      </c>
      <c r="CD239" s="25">
        <v>4.3436074043862378</v>
      </c>
      <c r="CE239" s="25">
        <v>0.191722221337145</v>
      </c>
      <c r="CF239" s="20">
        <v>12.990328224200345</v>
      </c>
      <c r="CG239" s="6">
        <v>120</v>
      </c>
      <c r="CH239" s="6">
        <v>130</v>
      </c>
      <c r="CI239" s="6">
        <v>110</v>
      </c>
      <c r="CJ239" s="23">
        <v>123.95437262357414</v>
      </c>
      <c r="CK239" s="6">
        <v>109.3</v>
      </c>
      <c r="CL239" s="6">
        <v>84.3</v>
      </c>
      <c r="CM239" s="24">
        <v>7.5362236409913692E-4</v>
      </c>
      <c r="CN239" s="5">
        <v>9.6737383935046287E-2</v>
      </c>
      <c r="CO239" s="5">
        <v>6.4672280916291042E-2</v>
      </c>
      <c r="CP239" s="5">
        <v>140654</v>
      </c>
      <c r="CQ239" s="20">
        <v>8.5838874116626621E-2</v>
      </c>
      <c r="CR239" s="20">
        <v>8.3936468212777449E-3</v>
      </c>
      <c r="CS239" s="5">
        <v>14145.5</v>
      </c>
      <c r="CT239" s="5">
        <v>0.10056948256004095</v>
      </c>
      <c r="CU239" s="23">
        <v>1194.9000000000001</v>
      </c>
      <c r="CV239" s="23">
        <v>20.23</v>
      </c>
      <c r="CW239" s="23">
        <v>60.22</v>
      </c>
      <c r="CX239" s="23">
        <v>1531.76</v>
      </c>
      <c r="CY239" s="23">
        <v>25.93</v>
      </c>
      <c r="CZ239" s="23">
        <v>77.2</v>
      </c>
      <c r="DA239" s="5">
        <v>2558.759</v>
      </c>
      <c r="DB239" s="5">
        <v>856.40700000000004</v>
      </c>
      <c r="DC239" s="5">
        <v>1681.9390000000001</v>
      </c>
      <c r="DD239" s="5">
        <v>2114.0169999999998</v>
      </c>
      <c r="DE239" s="5">
        <v>1026.252</v>
      </c>
      <c r="DF239" s="5">
        <v>6271.4889999999996</v>
      </c>
      <c r="DG239" s="5">
        <v>1027.6099999999999</v>
      </c>
      <c r="DH239" s="20">
        <v>1.5029910276280801E-2</v>
      </c>
      <c r="DO239" s="21">
        <v>54.19</v>
      </c>
      <c r="DP239" s="23">
        <v>10503.759770000001</v>
      </c>
      <c r="DQ239" s="6">
        <v>97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6">
        <v>1191.3</v>
      </c>
      <c r="BW240" s="19">
        <v>43.727778202593313</v>
      </c>
      <c r="BX240" s="20">
        <v>39.569065903455204</v>
      </c>
      <c r="BY240" s="5">
        <v>2818.942</v>
      </c>
      <c r="BZ240" s="25">
        <v>0.28060857845922405</v>
      </c>
      <c r="CA240" s="25">
        <v>2.2155195334633393E-2</v>
      </c>
      <c r="CB240" s="25">
        <v>2.5666520654797447</v>
      </c>
      <c r="CC240" s="25">
        <v>-0.79996524296990501</v>
      </c>
      <c r="CD240" s="25">
        <v>7.2262100069080688</v>
      </c>
      <c r="CE240" s="25">
        <v>-1.9634974991086165</v>
      </c>
      <c r="CF240" s="20">
        <v>13.013556470729601</v>
      </c>
      <c r="CG240" s="6">
        <v>115</v>
      </c>
      <c r="CH240" s="6">
        <v>124</v>
      </c>
      <c r="CI240" s="6">
        <v>100</v>
      </c>
      <c r="CJ240" s="23">
        <v>124.24242424242425</v>
      </c>
      <c r="CK240" s="6">
        <v>107.5</v>
      </c>
      <c r="CL240" s="6">
        <v>79.099999999999994</v>
      </c>
      <c r="CM240" s="24">
        <v>7.5268498525198633E-4</v>
      </c>
      <c r="CN240" s="5">
        <v>9.6717332091395353E-2</v>
      </c>
      <c r="CO240" s="5">
        <v>6.4605247187998371E-2</v>
      </c>
      <c r="CP240" s="5">
        <v>141714</v>
      </c>
      <c r="CQ240" s="20">
        <v>8.5679304796985462E-2</v>
      </c>
      <c r="CR240" s="20">
        <v>8.4063677547736981E-3</v>
      </c>
      <c r="CS240" s="5">
        <v>14231.7</v>
      </c>
      <c r="CT240" s="5">
        <v>0.10042550489013083</v>
      </c>
      <c r="CU240" s="23">
        <v>1202.25</v>
      </c>
      <c r="CV240" s="23">
        <v>20.93</v>
      </c>
      <c r="CW240" s="23">
        <v>63.26</v>
      </c>
      <c r="CX240" s="23">
        <v>1531.67</v>
      </c>
      <c r="CY240" s="23">
        <v>26.66</v>
      </c>
      <c r="CZ240" s="23">
        <v>80.59</v>
      </c>
      <c r="DA240" s="5">
        <v>2599.2069999999999</v>
      </c>
      <c r="DB240" s="5">
        <v>872.29399999999998</v>
      </c>
      <c r="DC240" s="5">
        <v>1706.1089999999999</v>
      </c>
      <c r="DD240" s="5">
        <v>2123.2020000000002</v>
      </c>
      <c r="DE240" s="5">
        <v>1055.365</v>
      </c>
      <c r="DF240" s="5">
        <v>6331.8140000000003</v>
      </c>
      <c r="DG240" s="5">
        <v>1029.8340000000001</v>
      </c>
      <c r="DH240" s="20">
        <v>1.4982302383674163E-2</v>
      </c>
      <c r="DO240" s="21">
        <v>56.35</v>
      </c>
      <c r="DP240" s="23">
        <v>10274.969730000001</v>
      </c>
      <c r="DQ240" s="6">
        <v>93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6">
        <v>1228.8</v>
      </c>
      <c r="BW241" s="19">
        <v>44.048961568848149</v>
      </c>
      <c r="BX241" s="20">
        <v>39.960822086819121</v>
      </c>
      <c r="BY241" s="5">
        <v>2840.97</v>
      </c>
      <c r="BZ241" s="25">
        <v>0.95680823647118651</v>
      </c>
      <c r="CA241" s="25">
        <v>2.6974058100011056</v>
      </c>
      <c r="CB241" s="25">
        <v>8.4886286832992361</v>
      </c>
      <c r="CC241" s="25">
        <v>0.84050818123855153</v>
      </c>
      <c r="CD241" s="25">
        <v>2.95429215260405</v>
      </c>
      <c r="CE241" s="25">
        <v>0.31633501889562288</v>
      </c>
      <c r="CF241" s="20">
        <v>13.298845225597679</v>
      </c>
      <c r="CG241" s="6">
        <v>114</v>
      </c>
      <c r="CH241" s="6">
        <v>123</v>
      </c>
      <c r="CI241" s="6">
        <v>94</v>
      </c>
      <c r="CJ241" s="23">
        <v>123.66412213740459</v>
      </c>
      <c r="CK241" s="6">
        <v>106.5</v>
      </c>
      <c r="CL241" s="6">
        <v>75.099999999999994</v>
      </c>
      <c r="CM241" s="24">
        <v>7.5066888575220684E-4</v>
      </c>
      <c r="CN241" s="5">
        <v>9.7125722431724487E-2</v>
      </c>
      <c r="CO241" s="5">
        <v>6.4908266093636979E-2</v>
      </c>
      <c r="CP241" s="5">
        <v>142401</v>
      </c>
      <c r="CQ241" s="20">
        <v>8.5976193987401764E-2</v>
      </c>
      <c r="CR241" s="20">
        <v>8.629152885162323E-3</v>
      </c>
      <c r="CS241" s="5">
        <v>14315.9</v>
      </c>
      <c r="CT241" s="5">
        <v>0.10053229963272729</v>
      </c>
      <c r="CU241" s="23">
        <v>1225.92</v>
      </c>
      <c r="CV241" s="23">
        <v>21.47</v>
      </c>
      <c r="CW241" s="23">
        <v>66.47</v>
      </c>
      <c r="CX241" s="23">
        <v>1528.05</v>
      </c>
      <c r="CY241" s="23">
        <v>26.76</v>
      </c>
      <c r="CZ241" s="23">
        <v>82.85</v>
      </c>
      <c r="DA241" s="5">
        <v>2640.37</v>
      </c>
      <c r="DB241" s="5">
        <v>881.88099999999997</v>
      </c>
      <c r="DC241" s="5">
        <v>1737.3820000000001</v>
      </c>
      <c r="DD241" s="5">
        <v>2127.9090000000001</v>
      </c>
      <c r="DE241" s="5">
        <v>1067.33</v>
      </c>
      <c r="DF241" s="5">
        <v>6388.4489999999996</v>
      </c>
      <c r="DG241" s="5">
        <v>1048.615</v>
      </c>
      <c r="DH241" s="20">
        <v>1.4943076242442118E-2</v>
      </c>
      <c r="DO241" s="21">
        <v>65.59</v>
      </c>
      <c r="DP241" s="23">
        <v>10568.700199999999</v>
      </c>
      <c r="DQ241" s="6">
        <v>86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6">
        <v>1248.3</v>
      </c>
      <c r="BW242" s="19">
        <v>44.412105263157898</v>
      </c>
      <c r="BX242" s="20">
        <v>40.680580021482278</v>
      </c>
      <c r="BY242" s="5">
        <v>2830.703</v>
      </c>
      <c r="BZ242" s="25">
        <v>-1.8585667994198869</v>
      </c>
      <c r="CA242" s="25">
        <v>1.4062189955985591</v>
      </c>
      <c r="CB242" s="25">
        <v>4.4433960154915209</v>
      </c>
      <c r="CC242" s="25">
        <v>0.46446840024776903</v>
      </c>
      <c r="CD242" s="25">
        <v>-2.0038179480759473</v>
      </c>
      <c r="CE242" s="25">
        <v>-1.8135281484534536</v>
      </c>
      <c r="CF242" s="20">
        <v>13.408163265306122</v>
      </c>
      <c r="CG242" s="6">
        <v>106</v>
      </c>
      <c r="CH242" s="6">
        <v>119</v>
      </c>
      <c r="CI242" s="6">
        <v>96</v>
      </c>
      <c r="CJ242" s="23">
        <v>120.94861660079053</v>
      </c>
      <c r="CK242" s="6">
        <v>100.1</v>
      </c>
      <c r="CL242" s="6">
        <v>71</v>
      </c>
      <c r="CM242" s="24">
        <v>7.5381780990809236E-4</v>
      </c>
      <c r="CN242" s="5">
        <v>9.7724725397892842E-2</v>
      </c>
      <c r="CO242" s="5">
        <v>6.5413002970186054E-2</v>
      </c>
      <c r="CP242" s="5">
        <v>142752</v>
      </c>
      <c r="CQ242" s="20">
        <v>8.6576566352835685E-2</v>
      </c>
      <c r="CR242" s="20">
        <v>8.7445359784801609E-3</v>
      </c>
      <c r="CS242" s="5">
        <v>14397.4</v>
      </c>
      <c r="CT242" s="5">
        <v>0.10085603003810804</v>
      </c>
      <c r="CU242" s="23">
        <v>1262.07</v>
      </c>
      <c r="CV242" s="23">
        <v>22.22</v>
      </c>
      <c r="CW242" s="23">
        <v>69.83</v>
      </c>
      <c r="CX242" s="23">
        <v>1589.09</v>
      </c>
      <c r="CY242" s="23">
        <v>27.98</v>
      </c>
      <c r="CZ242" s="23">
        <v>87.92</v>
      </c>
      <c r="DA242" s="5">
        <v>2645.4670000000001</v>
      </c>
      <c r="DB242" s="5">
        <v>879.86099999999999</v>
      </c>
      <c r="DC242" s="5">
        <v>1744.3489999999999</v>
      </c>
      <c r="DD242" s="5">
        <v>2164.1970000000001</v>
      </c>
      <c r="DE242" s="5">
        <v>1038.837</v>
      </c>
      <c r="DF242" s="5">
        <v>6421.9120000000003</v>
      </c>
      <c r="DG242" s="5">
        <v>1033.1769999999999</v>
      </c>
      <c r="DH242" s="20">
        <v>1.5160537155346336E-2</v>
      </c>
      <c r="DO242" s="21">
        <v>59.41</v>
      </c>
      <c r="DP242" s="23">
        <v>10717.5</v>
      </c>
      <c r="DQ242" s="6">
        <v>80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6">
        <v>1294.9000000000001</v>
      </c>
      <c r="BW243" s="19">
        <v>44.714095404552822</v>
      </c>
      <c r="BX243" s="20">
        <v>41.847088413334475</v>
      </c>
      <c r="BY243" s="5">
        <v>2853.4960000000001</v>
      </c>
      <c r="BZ243" s="25">
        <v>2.9535010056993949</v>
      </c>
      <c r="CA243" s="25">
        <v>3.9700228946337002</v>
      </c>
      <c r="CB243" s="25">
        <v>6.7072139285862704</v>
      </c>
      <c r="CC243" s="25">
        <v>3.102987863656562</v>
      </c>
      <c r="CD243" s="25">
        <v>6.2045114729690409</v>
      </c>
      <c r="CE243" s="25">
        <v>1.9237080806780791</v>
      </c>
      <c r="CF243" s="20">
        <v>13.800196095148779</v>
      </c>
      <c r="CG243" s="6">
        <v>116</v>
      </c>
      <c r="CH243" s="6">
        <v>122</v>
      </c>
      <c r="CI243" s="6">
        <v>98</v>
      </c>
      <c r="CJ243" s="23">
        <v>124.52830188679245</v>
      </c>
      <c r="CK243" s="6">
        <v>108.3</v>
      </c>
      <c r="CL243" s="6">
        <v>76.5</v>
      </c>
      <c r="CM243" s="24">
        <v>7.5560208986997449E-4</v>
      </c>
      <c r="CN243" s="5">
        <v>9.8086836741082928E-2</v>
      </c>
      <c r="CO243" s="5">
        <v>6.5459555728706487E-2</v>
      </c>
      <c r="CP243" s="5">
        <v>143741</v>
      </c>
      <c r="CQ243" s="20">
        <v>8.6983191991150746E-2</v>
      </c>
      <c r="CR243" s="20">
        <v>9.0085640144426434E-3</v>
      </c>
      <c r="CS243" s="5">
        <v>14473.7</v>
      </c>
      <c r="CT243" s="5">
        <v>0.10069291294759325</v>
      </c>
      <c r="CU243" s="23">
        <v>1293.74</v>
      </c>
      <c r="CV243" s="23">
        <v>22.78</v>
      </c>
      <c r="CW243" s="23">
        <v>72.67</v>
      </c>
      <c r="CX243" s="23">
        <v>1604.51</v>
      </c>
      <c r="CY243" s="23">
        <v>28.25</v>
      </c>
      <c r="CZ243" s="23">
        <v>90.13</v>
      </c>
      <c r="DA243" s="5">
        <v>2700.6909999999998</v>
      </c>
      <c r="DB243" s="5">
        <v>871.65700000000004</v>
      </c>
      <c r="DC243" s="5">
        <v>1808.675</v>
      </c>
      <c r="DD243" s="5">
        <v>2182.0859999999998</v>
      </c>
      <c r="DE243" s="5">
        <v>1081.348</v>
      </c>
      <c r="DF243" s="5">
        <v>6464.4030000000002</v>
      </c>
      <c r="DG243" s="5">
        <v>1058.893</v>
      </c>
      <c r="DH243" s="20">
        <v>1.5180679138172127E-2</v>
      </c>
      <c r="DO243" s="21">
        <v>62.69</v>
      </c>
      <c r="DP243" s="23">
        <v>11109.320309999999</v>
      </c>
      <c r="DQ243" s="6">
        <v>86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6">
        <v>1270.2</v>
      </c>
      <c r="BW244" s="19">
        <v>45.002378762409215</v>
      </c>
      <c r="BX244" s="20">
        <v>42.19415987397845</v>
      </c>
      <c r="BY244" s="5">
        <v>2864.1219999999998</v>
      </c>
      <c r="BZ244" s="25">
        <v>-3.3409064515576379</v>
      </c>
      <c r="CA244" s="25">
        <v>-1.5390607324429002</v>
      </c>
      <c r="CB244" s="25">
        <v>2.3143636183720848</v>
      </c>
      <c r="CC244" s="25">
        <v>-2.7451606743363457</v>
      </c>
      <c r="CD244" s="25">
        <v>-1.6753138694173439</v>
      </c>
      <c r="CE244" s="25">
        <v>-3.8622274724601744</v>
      </c>
      <c r="CF244" s="20">
        <v>13.428906720796727</v>
      </c>
      <c r="CG244" s="6">
        <v>111</v>
      </c>
      <c r="CH244" s="6">
        <v>119</v>
      </c>
      <c r="CI244" s="6">
        <v>86</v>
      </c>
      <c r="CJ244" s="23">
        <v>122.17898832684826</v>
      </c>
      <c r="CK244" s="6">
        <v>103.5</v>
      </c>
      <c r="CL244" s="6">
        <v>71.2</v>
      </c>
      <c r="CM244" s="24">
        <v>7.5444916281615208E-4</v>
      </c>
      <c r="CN244" s="5">
        <v>9.8180848337062629E-2</v>
      </c>
      <c r="CO244" s="5">
        <v>6.5890220501132635E-2</v>
      </c>
      <c r="CP244" s="5">
        <v>144353</v>
      </c>
      <c r="CQ244" s="20">
        <v>8.6847789793076696E-2</v>
      </c>
      <c r="CR244" s="20">
        <v>8.7992629179857711E-3</v>
      </c>
      <c r="CS244" s="5">
        <v>14545.4</v>
      </c>
      <c r="CT244" s="5">
        <v>0.10076271362562607</v>
      </c>
      <c r="CU244" s="23">
        <v>1253.17</v>
      </c>
      <c r="CV244" s="23">
        <v>23.44</v>
      </c>
      <c r="CW244" s="23">
        <v>74.489999999999995</v>
      </c>
      <c r="CX244" s="23">
        <v>1530.45</v>
      </c>
      <c r="CY244" s="23">
        <v>28.63</v>
      </c>
      <c r="CZ244" s="23">
        <v>90.97</v>
      </c>
      <c r="DA244" s="5">
        <v>2676.837</v>
      </c>
      <c r="DB244" s="5">
        <v>827.827</v>
      </c>
      <c r="DC244" s="5">
        <v>1831.2629999999999</v>
      </c>
      <c r="DD244" s="5">
        <v>2189.3040000000001</v>
      </c>
      <c r="DE244" s="5">
        <v>1080.152</v>
      </c>
      <c r="DF244" s="5">
        <v>6511.2780000000002</v>
      </c>
      <c r="DG244" s="5">
        <v>1057.7049999999999</v>
      </c>
      <c r="DH244" s="20">
        <v>1.5166321448116769E-2</v>
      </c>
      <c r="DO244" s="21">
        <v>70.95</v>
      </c>
      <c r="DP244" s="23">
        <v>11150.219730000001</v>
      </c>
      <c r="DQ244" s="6">
        <v>81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6">
        <v>1335.8</v>
      </c>
      <c r="BW245" s="19">
        <v>45.36468340210191</v>
      </c>
      <c r="BX245" s="20">
        <v>42.386143395592512</v>
      </c>
      <c r="BY245" s="5">
        <v>2870.4259999999999</v>
      </c>
      <c r="BZ245" s="25">
        <v>-2.7557102213988474</v>
      </c>
      <c r="CA245" s="25">
        <v>-2.0760659734677755</v>
      </c>
      <c r="CB245" s="25">
        <v>0.68009875421066912</v>
      </c>
      <c r="CC245" s="25">
        <v>-2.9439778135338788</v>
      </c>
      <c r="CD245" s="25">
        <v>1.3584747381363558</v>
      </c>
      <c r="CE245" s="25">
        <v>-4.0512604484022159</v>
      </c>
      <c r="CF245" s="20">
        <v>14.02458870095646</v>
      </c>
      <c r="CG245" s="6">
        <v>106</v>
      </c>
      <c r="CH245" s="6">
        <v>119</v>
      </c>
      <c r="CI245" s="6">
        <v>89</v>
      </c>
      <c r="CJ245" s="23">
        <v>121.875</v>
      </c>
      <c r="CK245" s="6">
        <v>101.3</v>
      </c>
      <c r="CL245" s="6">
        <v>72.900000000000006</v>
      </c>
      <c r="CM245" s="24">
        <v>7.5635811207402546E-4</v>
      </c>
      <c r="CN245" s="5">
        <v>9.8690052826019392E-2</v>
      </c>
      <c r="CO245" s="5">
        <v>6.6189503849739317E-2</v>
      </c>
      <c r="CP245" s="5">
        <v>144815</v>
      </c>
      <c r="CQ245" s="20">
        <v>8.6770748886510374E-2</v>
      </c>
      <c r="CR245" s="20">
        <v>9.2241825777716387E-3</v>
      </c>
      <c r="CS245" s="5">
        <v>14614.4</v>
      </c>
      <c r="CT245" s="5">
        <v>0.1009177226116079</v>
      </c>
      <c r="CU245" s="23">
        <v>1317.74</v>
      </c>
      <c r="CV245" s="23">
        <v>24.1</v>
      </c>
      <c r="CW245" s="23">
        <v>78.569999999999993</v>
      </c>
      <c r="CX245" s="23">
        <v>1609.31</v>
      </c>
      <c r="CY245" s="23">
        <v>29.43</v>
      </c>
      <c r="CZ245" s="23">
        <v>95.95</v>
      </c>
      <c r="DA245" s="5">
        <v>2649.578</v>
      </c>
      <c r="DB245" s="5">
        <v>781.64599999999996</v>
      </c>
      <c r="DC245" s="5">
        <v>1853.116</v>
      </c>
      <c r="DD245" s="5">
        <v>2200.2739999999999</v>
      </c>
      <c r="DE245" s="5">
        <v>1095.075</v>
      </c>
      <c r="DF245" s="5">
        <v>6541.2089999999998</v>
      </c>
      <c r="DG245" s="5">
        <v>1057.992</v>
      </c>
      <c r="DH245" s="20">
        <v>1.5193688499119565E-2</v>
      </c>
      <c r="DO245" s="21">
        <v>63.8</v>
      </c>
      <c r="DP245" s="23">
        <v>11679.070309999999</v>
      </c>
      <c r="DQ245" s="6">
        <v>86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6">
        <v>1418.3</v>
      </c>
      <c r="BW246" s="19">
        <v>45.240071144590921</v>
      </c>
      <c r="BX246" s="20">
        <v>42.651475204017579</v>
      </c>
      <c r="BY246" s="5">
        <v>2889.085</v>
      </c>
      <c r="BZ246" s="25">
        <v>1.5789372473559058</v>
      </c>
      <c r="CA246" s="25">
        <v>1.1711632335384017</v>
      </c>
      <c r="CB246" s="25">
        <v>2.1664418338245661</v>
      </c>
      <c r="CC246" s="25">
        <v>0.85841288541960226</v>
      </c>
      <c r="CD246" s="25">
        <v>7.0828220860202773</v>
      </c>
      <c r="CE246" s="25">
        <v>-0.15057034861083318</v>
      </c>
      <c r="CF246" s="20">
        <v>14.838878426449048</v>
      </c>
      <c r="CG246" s="6">
        <v>119</v>
      </c>
      <c r="CH246" s="6">
        <v>127</v>
      </c>
      <c r="CI246" s="6">
        <v>102</v>
      </c>
      <c r="CJ246" s="23">
        <v>122.77992277992279</v>
      </c>
      <c r="CK246" s="6">
        <v>107.1</v>
      </c>
      <c r="CL246" s="6">
        <v>83</v>
      </c>
      <c r="CM246" s="24">
        <v>7.5304514626293073E-4</v>
      </c>
      <c r="CN246" s="5">
        <v>9.8468178392820446E-2</v>
      </c>
      <c r="CO246" s="5">
        <v>6.591312598479139E-2</v>
      </c>
      <c r="CP246" s="5">
        <v>145970</v>
      </c>
      <c r="CQ246" s="20">
        <v>8.6328964855792292E-2</v>
      </c>
      <c r="CR246" s="20">
        <v>9.7163800780982398E-3</v>
      </c>
      <c r="CS246" s="5">
        <v>14681.3</v>
      </c>
      <c r="CT246" s="5">
        <v>0.10057751592793039</v>
      </c>
      <c r="CU246" s="23">
        <v>1416.42</v>
      </c>
      <c r="CV246" s="23">
        <v>24.88</v>
      </c>
      <c r="CW246" s="23">
        <v>81.510000000000005</v>
      </c>
      <c r="CX246" s="23">
        <v>1739.25</v>
      </c>
      <c r="CY246" s="23">
        <v>30.55</v>
      </c>
      <c r="CZ246" s="23">
        <v>100.09</v>
      </c>
      <c r="DA246" s="5">
        <v>2622.8130000000001</v>
      </c>
      <c r="DB246" s="5">
        <v>745.15200000000004</v>
      </c>
      <c r="DC246" s="5">
        <v>1865.16</v>
      </c>
      <c r="DD246" s="5">
        <v>2237.0059999999999</v>
      </c>
      <c r="DE246" s="5">
        <v>1109.606</v>
      </c>
      <c r="DF246" s="5">
        <v>6589.5010000000002</v>
      </c>
      <c r="DG246" s="5">
        <v>1068.9659999999999</v>
      </c>
      <c r="DH246" s="20">
        <v>1.5325107898883332E-2</v>
      </c>
      <c r="DO246" s="21">
        <v>61.96</v>
      </c>
      <c r="DP246" s="23">
        <v>12463.150390000001</v>
      </c>
      <c r="DQ246" s="6">
        <v>97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6">
        <v>1420.9</v>
      </c>
      <c r="BW247" s="19">
        <v>46.223529290044908</v>
      </c>
      <c r="BX247" s="20">
        <v>43.32817058787014</v>
      </c>
      <c r="BY247" s="5">
        <v>2882.7440000000001</v>
      </c>
      <c r="BZ247" s="25">
        <v>-1.6301523173904988</v>
      </c>
      <c r="CA247" s="25">
        <v>-1.853224152838203</v>
      </c>
      <c r="CB247" s="25">
        <v>2.0808436366294738</v>
      </c>
      <c r="CC247" s="25">
        <v>-3.0901111741429319</v>
      </c>
      <c r="CD247" s="25">
        <v>2.2451707449021399</v>
      </c>
      <c r="CE247" s="25">
        <v>-2.8485697559372944</v>
      </c>
      <c r="CF247" s="20">
        <v>14.700891840999857</v>
      </c>
      <c r="CG247" s="6">
        <v>117</v>
      </c>
      <c r="CH247" s="6">
        <v>125</v>
      </c>
      <c r="CI247" s="6">
        <v>101</v>
      </c>
      <c r="CJ247" s="23">
        <v>123.07692307692308</v>
      </c>
      <c r="CK247" s="6">
        <v>107.2</v>
      </c>
      <c r="CL247" s="6">
        <v>82.6</v>
      </c>
      <c r="CM247" s="24">
        <v>7.513873701476216E-4</v>
      </c>
      <c r="CN247" s="5">
        <v>9.941293056314926E-2</v>
      </c>
      <c r="CO247" s="5">
        <v>6.6492789775833797E-2</v>
      </c>
      <c r="CP247" s="5">
        <v>146320</v>
      </c>
      <c r="CQ247" s="20">
        <v>8.6312089939857839E-2</v>
      </c>
      <c r="CR247" s="20">
        <v>9.7109075997813023E-3</v>
      </c>
      <c r="CS247" s="5">
        <v>14746.7</v>
      </c>
      <c r="CT247" s="5">
        <v>0.10078389830508475</v>
      </c>
      <c r="CU247" s="23">
        <v>1406.95</v>
      </c>
      <c r="CV247" s="23">
        <v>25.49</v>
      </c>
      <c r="CW247" s="23">
        <v>83.15</v>
      </c>
      <c r="CX247" s="23">
        <v>1697.74</v>
      </c>
      <c r="CY247" s="23">
        <v>30.76</v>
      </c>
      <c r="CZ247" s="23">
        <v>100.34</v>
      </c>
      <c r="DA247" s="5">
        <v>2618.1959999999999</v>
      </c>
      <c r="DB247" s="5">
        <v>711.154</v>
      </c>
      <c r="DC247" s="5">
        <v>1897.1669999999999</v>
      </c>
      <c r="DD247" s="5">
        <v>2241.5680000000002</v>
      </c>
      <c r="DE247" s="5">
        <v>1122.037</v>
      </c>
      <c r="DF247" s="5">
        <v>6623.82</v>
      </c>
      <c r="DG247" s="5">
        <v>1054.5260000000001</v>
      </c>
      <c r="DH247" s="20">
        <v>1.5319628212137781E-2</v>
      </c>
      <c r="DO247" s="21">
        <v>60.44</v>
      </c>
      <c r="DP247" s="23">
        <v>12354.349609999999</v>
      </c>
      <c r="DQ247" s="6">
        <v>100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6">
        <v>1503.3</v>
      </c>
      <c r="BW248" s="19">
        <v>46.572113504948859</v>
      </c>
      <c r="BX248" s="20">
        <v>43.410200218120458</v>
      </c>
      <c r="BY248" s="5">
        <v>2907.0340000000001</v>
      </c>
      <c r="BZ248" s="25">
        <v>-1.9596946251715373</v>
      </c>
      <c r="CA248" s="25">
        <v>-6.632645154163419E-2</v>
      </c>
      <c r="CB248" s="25">
        <v>2.5728578207749395</v>
      </c>
      <c r="CC248" s="25">
        <v>-0.89098653073526912</v>
      </c>
      <c r="CD248" s="25">
        <v>-4.063591300515613</v>
      </c>
      <c r="CE248" s="25">
        <v>-1.3022946788686005</v>
      </c>
      <c r="CF248" s="20">
        <v>15.467004136057781</v>
      </c>
      <c r="CG248" s="6">
        <v>114</v>
      </c>
      <c r="CH248" s="6">
        <v>123</v>
      </c>
      <c r="CI248" s="6">
        <v>93</v>
      </c>
      <c r="CJ248" s="23">
        <v>121.56862745098039</v>
      </c>
      <c r="CK248" s="6">
        <v>103.9</v>
      </c>
      <c r="CL248" s="6">
        <v>76</v>
      </c>
      <c r="CM248" s="24">
        <v>7.5574238513518134E-4</v>
      </c>
      <c r="CN248" s="5">
        <v>9.9885665774357646E-2</v>
      </c>
      <c r="CO248" s="5">
        <v>6.6964426309195343E-2</v>
      </c>
      <c r="CP248" s="5">
        <v>146063</v>
      </c>
      <c r="CQ248" s="20">
        <v>8.6944017307600152E-2</v>
      </c>
      <c r="CR248" s="20">
        <v>1.0292134216057455E-2</v>
      </c>
      <c r="CS248" s="5">
        <v>14811.9</v>
      </c>
      <c r="CT248" s="5">
        <v>0.10140761178395624</v>
      </c>
      <c r="CU248" s="23">
        <v>1514.19</v>
      </c>
      <c r="CV248" s="23">
        <v>26.17</v>
      </c>
      <c r="CW248" s="23">
        <v>84.92</v>
      </c>
      <c r="CX248" s="23">
        <v>1800.83</v>
      </c>
      <c r="CY248" s="23">
        <v>31.12</v>
      </c>
      <c r="CZ248" s="23">
        <v>101</v>
      </c>
      <c r="DA248" s="5">
        <v>2624.924</v>
      </c>
      <c r="DB248" s="5">
        <v>682.69100000000003</v>
      </c>
      <c r="DC248" s="5">
        <v>1934.4280000000001</v>
      </c>
      <c r="DD248" s="5">
        <v>2237.1320000000001</v>
      </c>
      <c r="DE248" s="5">
        <v>1138.252</v>
      </c>
      <c r="DF248" s="5">
        <v>6644.8940000000002</v>
      </c>
      <c r="DG248" s="5">
        <v>1071.183</v>
      </c>
      <c r="DH248" s="20">
        <v>1.5316212867050519E-2</v>
      </c>
      <c r="DO248" s="21">
        <v>67.489999999999995</v>
      </c>
      <c r="DP248" s="23">
        <v>13408.62012</v>
      </c>
      <c r="DQ248" s="6">
        <v>89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6">
        <v>1526.8</v>
      </c>
      <c r="BW249" s="19">
        <v>46.831233146384228</v>
      </c>
      <c r="BX249" s="20">
        <v>43.121868944233114</v>
      </c>
      <c r="BY249" s="5">
        <v>2928.0479999999998</v>
      </c>
      <c r="BZ249" s="25">
        <v>0.76299883348102693</v>
      </c>
      <c r="CA249" s="25">
        <v>-1.2076155827407624</v>
      </c>
      <c r="CB249" s="25">
        <v>1.5433099132643364</v>
      </c>
      <c r="CC249" s="25">
        <v>-2.0593801996122463</v>
      </c>
      <c r="CD249" s="25">
        <v>3.5677830911749604</v>
      </c>
      <c r="CE249" s="25">
        <v>-0.10544198475675426</v>
      </c>
      <c r="CF249" s="20">
        <v>15.654509848150843</v>
      </c>
      <c r="CG249" s="6">
        <v>109</v>
      </c>
      <c r="CH249" s="6">
        <v>121</v>
      </c>
      <c r="CI249" s="6">
        <v>93</v>
      </c>
      <c r="CJ249" s="23">
        <v>120.31872509960159</v>
      </c>
      <c r="CK249" s="6">
        <v>100.3</v>
      </c>
      <c r="CL249" s="6">
        <v>76.400000000000006</v>
      </c>
      <c r="CM249" s="24">
        <v>7.5209923142146001E-4</v>
      </c>
      <c r="CN249" s="5">
        <v>9.9850934055414245E-2</v>
      </c>
      <c r="CO249" s="5">
        <v>6.7271860725910126E-2</v>
      </c>
      <c r="CP249" s="5">
        <v>146244</v>
      </c>
      <c r="CQ249" s="20">
        <v>8.7027679768058863E-2</v>
      </c>
      <c r="CR249" s="20">
        <v>1.0440086430896309E-2</v>
      </c>
      <c r="CS249" s="5">
        <v>14876.2</v>
      </c>
      <c r="CT249" s="5">
        <v>0.10172178003883921</v>
      </c>
      <c r="CU249" s="23">
        <v>1497.12</v>
      </c>
      <c r="CV249" s="23">
        <v>26.98</v>
      </c>
      <c r="CW249" s="23">
        <v>78.599999999999994</v>
      </c>
      <c r="CX249" s="23">
        <v>1779.35</v>
      </c>
      <c r="CY249" s="23">
        <v>32.07</v>
      </c>
      <c r="CZ249" s="23">
        <v>93.42</v>
      </c>
      <c r="DA249" s="5">
        <v>2608.9879999999998</v>
      </c>
      <c r="DB249" s="5">
        <v>639.18600000000004</v>
      </c>
      <c r="DC249" s="5">
        <v>1964.431</v>
      </c>
      <c r="DD249" s="5">
        <v>2240.1889999999999</v>
      </c>
      <c r="DE249" s="5">
        <v>1150.8989999999999</v>
      </c>
      <c r="DF249" s="5">
        <v>6673.4179999999997</v>
      </c>
      <c r="DG249" s="5">
        <v>1091.579</v>
      </c>
      <c r="DH249" s="20">
        <v>1.5318160061267469E-2</v>
      </c>
      <c r="DO249" s="21">
        <v>79.92</v>
      </c>
      <c r="DP249" s="23">
        <v>13895.62988</v>
      </c>
      <c r="DQ249" s="6">
        <v>93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6">
        <v>1468.4</v>
      </c>
      <c r="BW250" s="19">
        <v>47.234635959001999</v>
      </c>
      <c r="BX250" s="20">
        <v>43.104526522111968</v>
      </c>
      <c r="BY250" s="5">
        <v>2939.81</v>
      </c>
      <c r="BZ250" s="25">
        <v>1.585506711696097</v>
      </c>
      <c r="CA250" s="25">
        <v>-0.39174851530780752</v>
      </c>
      <c r="CB250" s="25">
        <v>2.3274341258092566</v>
      </c>
      <c r="CC250" s="25">
        <v>-1.2337058573808362</v>
      </c>
      <c r="CD250" s="25">
        <v>6.157502927896175</v>
      </c>
      <c r="CE250" s="25">
        <v>0.16985124083799241</v>
      </c>
      <c r="CF250" s="20">
        <v>14.990403854791948</v>
      </c>
      <c r="CG250" s="6">
        <v>103</v>
      </c>
      <c r="CH250" s="6">
        <v>115</v>
      </c>
      <c r="CI250" s="6">
        <v>87</v>
      </c>
      <c r="CJ250" s="23">
        <v>115.96638655462183</v>
      </c>
      <c r="CK250" s="6">
        <v>93.4</v>
      </c>
      <c r="CL250" s="6">
        <v>67.3</v>
      </c>
      <c r="CM250" s="24">
        <v>7.5022731467871723E-4</v>
      </c>
      <c r="CN250" s="5">
        <v>0.10061255323949055</v>
      </c>
      <c r="CO250" s="5">
        <v>6.7944248084061992E-2</v>
      </c>
      <c r="CP250" s="5">
        <v>146273</v>
      </c>
      <c r="CQ250" s="20">
        <v>8.6735132252705571E-2</v>
      </c>
      <c r="CR250" s="20">
        <v>1.0038763134686511E-2</v>
      </c>
      <c r="CS250" s="5">
        <v>14939.7</v>
      </c>
      <c r="CT250" s="5">
        <v>0.10213573250018801</v>
      </c>
      <c r="CU250" s="23">
        <v>1479.22</v>
      </c>
      <c r="CV250" s="23">
        <v>27.73</v>
      </c>
      <c r="CW250" s="23">
        <v>66.180000000000007</v>
      </c>
      <c r="CX250" s="23">
        <v>1745.14</v>
      </c>
      <c r="CY250" s="23">
        <v>32.71</v>
      </c>
      <c r="CZ250" s="23">
        <v>78.08</v>
      </c>
      <c r="DA250" s="5">
        <v>2586.2779999999998</v>
      </c>
      <c r="DB250" s="5">
        <v>586.10599999999999</v>
      </c>
      <c r="DC250" s="5">
        <v>1997.566</v>
      </c>
      <c r="DD250" s="5">
        <v>2238.413</v>
      </c>
      <c r="DE250" s="5">
        <v>1155.46</v>
      </c>
      <c r="DF250" s="5">
        <v>6683.5770000000002</v>
      </c>
      <c r="DG250" s="5">
        <v>1097.4970000000001</v>
      </c>
      <c r="DH250" s="20">
        <v>1.5302981411470334E-2</v>
      </c>
      <c r="DO250" s="21">
        <v>91.69</v>
      </c>
      <c r="DP250" s="23">
        <v>13264.820309999999</v>
      </c>
      <c r="DQ250" s="6">
        <v>80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6">
        <v>1322.7</v>
      </c>
      <c r="BW251" s="19">
        <v>47.839721466563802</v>
      </c>
      <c r="BX251" s="20">
        <v>42.497533395590558</v>
      </c>
      <c r="BY251" s="5">
        <v>2951.9879999999998</v>
      </c>
      <c r="BZ251" s="25">
        <v>-4.5436050754711559</v>
      </c>
      <c r="CA251" s="25">
        <v>-4.4167337208651078</v>
      </c>
      <c r="CB251" s="25">
        <v>-2.603239430851922</v>
      </c>
      <c r="CC251" s="25">
        <v>-4.9734457743634151</v>
      </c>
      <c r="CD251" s="25">
        <v>-4.3984073024732684</v>
      </c>
      <c r="CE251" s="25">
        <v>-4.5881783342975995</v>
      </c>
      <c r="CF251" s="20">
        <v>13.426245482967234</v>
      </c>
      <c r="CG251" s="6">
        <v>95</v>
      </c>
      <c r="CH251" s="6">
        <v>113</v>
      </c>
      <c r="CI251" s="6">
        <v>92</v>
      </c>
      <c r="CJ251" s="23">
        <v>113.41991341991343</v>
      </c>
      <c r="CK251" s="6">
        <v>87.5</v>
      </c>
      <c r="CL251" s="6">
        <v>63.5</v>
      </c>
      <c r="CM251" s="24">
        <v>7.4873020001916678E-4</v>
      </c>
      <c r="CN251" s="5">
        <v>0.10080363621428473</v>
      </c>
      <c r="CO251" s="5">
        <v>6.8388873677149076E-2</v>
      </c>
      <c r="CP251" s="5">
        <v>146086</v>
      </c>
      <c r="CQ251" s="20">
        <v>8.610297359089851E-2</v>
      </c>
      <c r="CR251" s="20">
        <v>9.0542557123885932E-3</v>
      </c>
      <c r="CS251" s="5">
        <v>15003.7</v>
      </c>
      <c r="CT251" s="5">
        <v>0.102704571279931</v>
      </c>
      <c r="CU251" s="23">
        <v>1316.94</v>
      </c>
      <c r="CV251" s="23">
        <v>28.3</v>
      </c>
      <c r="CW251" s="23">
        <v>60.39</v>
      </c>
      <c r="CX251" s="23">
        <v>1528.28</v>
      </c>
      <c r="CY251" s="23">
        <v>32.840000000000003</v>
      </c>
      <c r="CZ251" s="23">
        <v>70.08</v>
      </c>
      <c r="DA251" s="5">
        <v>2539.0680000000002</v>
      </c>
      <c r="DB251" s="5">
        <v>540.01199999999994</v>
      </c>
      <c r="DC251" s="5">
        <v>1998.1010000000001</v>
      </c>
      <c r="DD251" s="5">
        <v>2226.1559999999999</v>
      </c>
      <c r="DE251" s="5">
        <v>1122.489</v>
      </c>
      <c r="DF251" s="5">
        <v>6710.5209999999997</v>
      </c>
      <c r="DG251" s="5">
        <v>1115.18</v>
      </c>
      <c r="DH251" s="20">
        <v>1.5238667634133318E-2</v>
      </c>
      <c r="DO251" s="21">
        <v>105.45</v>
      </c>
      <c r="DP251" s="23">
        <v>12262.889649999999</v>
      </c>
      <c r="DQ251" s="6">
        <v>84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6">
        <v>1280</v>
      </c>
      <c r="BW252" s="19">
        <v>51.458043335521992</v>
      </c>
      <c r="BX252" s="20">
        <v>42.352765291176325</v>
      </c>
      <c r="BY252" s="5">
        <v>2974.9810000000002</v>
      </c>
      <c r="BZ252" s="25">
        <v>1.1255948521226042</v>
      </c>
      <c r="CA252" s="25">
        <v>0.5353056813047139</v>
      </c>
      <c r="CB252" s="25">
        <v>2.8946910413212099</v>
      </c>
      <c r="CC252" s="25">
        <v>-0.17044608366313152</v>
      </c>
      <c r="CD252" s="25">
        <v>6.5582272407940509</v>
      </c>
      <c r="CE252" s="25">
        <v>-0.49944273677705259</v>
      </c>
      <c r="CF252" s="20">
        <v>12.929945956866508</v>
      </c>
      <c r="CG252" s="6">
        <v>78</v>
      </c>
      <c r="CH252" s="6">
        <v>98</v>
      </c>
      <c r="CI252" s="6">
        <v>78</v>
      </c>
      <c r="CJ252" s="23">
        <v>103.84615384615385</v>
      </c>
      <c r="CK252" s="6">
        <v>72.599999999999994</v>
      </c>
      <c r="CL252" s="6">
        <v>51.2</v>
      </c>
      <c r="CM252" s="24">
        <v>7.4689337642465533E-4</v>
      </c>
      <c r="CN252" s="5">
        <v>0.10181834400323872</v>
      </c>
      <c r="CO252" s="5">
        <v>6.8785579502802993E-2</v>
      </c>
      <c r="CP252" s="5">
        <v>145737</v>
      </c>
      <c r="CQ252" s="20">
        <v>8.6117890446489223E-2</v>
      </c>
      <c r="CR252" s="20">
        <v>8.7829446194171695E-3</v>
      </c>
      <c r="CS252" s="5">
        <v>15068.3</v>
      </c>
      <c r="CT252" s="5">
        <v>0.10339378469434667</v>
      </c>
      <c r="CU252" s="23">
        <v>1341.25</v>
      </c>
      <c r="CV252" s="23">
        <v>28.71</v>
      </c>
      <c r="CW252" s="23">
        <v>51.37</v>
      </c>
      <c r="CX252" s="23">
        <v>1518.88</v>
      </c>
      <c r="CY252" s="23">
        <v>32.51</v>
      </c>
      <c r="CZ252" s="23">
        <v>58.17</v>
      </c>
      <c r="DA252" s="5">
        <v>2503.3710000000001</v>
      </c>
      <c r="DB252" s="5">
        <v>516.33600000000001</v>
      </c>
      <c r="DC252" s="5">
        <v>1986.585</v>
      </c>
      <c r="DD252" s="5">
        <v>2241.75</v>
      </c>
      <c r="DE252" s="5">
        <v>1118.9939999999999</v>
      </c>
      <c r="DF252" s="5">
        <v>6715.49</v>
      </c>
      <c r="DG252" s="5">
        <v>1135.6759999999999</v>
      </c>
      <c r="DH252" s="20">
        <v>1.5382161016076906E-2</v>
      </c>
      <c r="DO252" s="21">
        <v>133.88</v>
      </c>
      <c r="DP252" s="23">
        <v>11350.009770000001</v>
      </c>
      <c r="DQ252" s="6">
        <v>66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6">
        <v>1166.4000000000001</v>
      </c>
      <c r="BW253" s="19">
        <v>49.843417976784082</v>
      </c>
      <c r="BX253" s="20">
        <v>41.347004705386617</v>
      </c>
      <c r="BY253" s="5">
        <v>3016.1610000000001</v>
      </c>
      <c r="BZ253" s="25">
        <v>1.5270770138114613</v>
      </c>
      <c r="CA253" s="25">
        <v>-1.5232914684051886</v>
      </c>
      <c r="CB253" s="25">
        <v>-0.30629258570038242</v>
      </c>
      <c r="CC253" s="25">
        <v>-1.8743979235051791</v>
      </c>
      <c r="CD253" s="25">
        <v>7.4508193930957294</v>
      </c>
      <c r="CE253" s="25">
        <v>-0.18193374805015927</v>
      </c>
      <c r="CF253" s="20">
        <v>11.702266411164508</v>
      </c>
      <c r="CG253" s="6">
        <v>77</v>
      </c>
      <c r="CH253" s="6">
        <v>110</v>
      </c>
      <c r="CI253" s="6">
        <v>93</v>
      </c>
      <c r="CJ253" s="23">
        <v>104.76190476190477</v>
      </c>
      <c r="CK253" s="6">
        <v>73</v>
      </c>
      <c r="CL253" s="6">
        <v>59.5</v>
      </c>
      <c r="CM253" s="24">
        <v>7.4225233670627809E-4</v>
      </c>
      <c r="CN253" s="5">
        <v>0.10297016736055585</v>
      </c>
      <c r="CO253" s="5">
        <v>6.9406090600788548E-2</v>
      </c>
      <c r="CP253" s="5">
        <v>145076</v>
      </c>
      <c r="CQ253" s="20">
        <v>8.5533582398191282E-2</v>
      </c>
      <c r="CR253" s="20">
        <v>8.0399239019548381E-3</v>
      </c>
      <c r="CS253" s="5">
        <v>15130.9</v>
      </c>
      <c r="CT253" s="5">
        <v>0.10429636879980148</v>
      </c>
      <c r="CU253" s="23">
        <v>1216.95</v>
      </c>
      <c r="CV253" s="23">
        <v>28.85</v>
      </c>
      <c r="CW253" s="23">
        <v>45.95</v>
      </c>
      <c r="CX253" s="23">
        <v>1378.32</v>
      </c>
      <c r="CY253" s="23">
        <v>32.68</v>
      </c>
      <c r="CZ253" s="23">
        <v>52.04</v>
      </c>
      <c r="DA253" s="5">
        <v>2424.1329999999998</v>
      </c>
      <c r="DB253" s="5">
        <v>490.89499999999998</v>
      </c>
      <c r="DC253" s="5">
        <v>1932.9670000000001</v>
      </c>
      <c r="DD253" s="5">
        <v>2212.1660000000002</v>
      </c>
      <c r="DE253" s="5">
        <v>1084.703</v>
      </c>
      <c r="DF253" s="5">
        <v>6708.0619999999999</v>
      </c>
      <c r="DG253" s="5">
        <v>1169.0550000000001</v>
      </c>
      <c r="DH253" s="20">
        <v>1.5248325015853761E-2</v>
      </c>
      <c r="DO253" s="21">
        <v>104.11</v>
      </c>
      <c r="DP253" s="23">
        <v>10850.660159999999</v>
      </c>
      <c r="DQ253" s="6">
        <v>74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6">
        <v>903.25</v>
      </c>
      <c r="BW254" s="19">
        <v>49.003286079246607</v>
      </c>
      <c r="BX254" s="20">
        <v>39.769643841106046</v>
      </c>
      <c r="BY254" s="5">
        <v>3035.8820000000001</v>
      </c>
      <c r="BZ254" s="25">
        <v>0.2940812927423524</v>
      </c>
      <c r="CA254" s="25">
        <v>-6.5064069304394279</v>
      </c>
      <c r="CB254" s="25">
        <v>-7.666999284892217</v>
      </c>
      <c r="CC254" s="25">
        <v>-6.1889242869880148</v>
      </c>
      <c r="CD254" s="25">
        <v>11.12080430096983</v>
      </c>
      <c r="CE254" s="25">
        <v>-2.6675930861905948</v>
      </c>
      <c r="CF254" s="20">
        <v>9.0492410960276519</v>
      </c>
      <c r="CG254" s="6">
        <v>60</v>
      </c>
      <c r="CH254" s="6">
        <v>107</v>
      </c>
      <c r="CI254" s="6">
        <v>100</v>
      </c>
      <c r="CJ254" s="23">
        <v>98.98989898989899</v>
      </c>
      <c r="CK254" s="6">
        <v>61.9</v>
      </c>
      <c r="CL254" s="6">
        <v>55</v>
      </c>
      <c r="CM254" s="24">
        <v>7.3238287216901849E-4</v>
      </c>
      <c r="CN254" s="5">
        <v>0.10456793309571803</v>
      </c>
      <c r="CO254" s="5">
        <v>7.0320627192768312E-2</v>
      </c>
      <c r="CP254" s="5">
        <v>143369</v>
      </c>
      <c r="CQ254" s="20">
        <v>8.4221589046446582E-2</v>
      </c>
      <c r="CR254" s="20">
        <v>6.3001764677161733E-3</v>
      </c>
      <c r="CS254" s="5">
        <v>15190.4</v>
      </c>
      <c r="CT254" s="5">
        <v>0.10595316979263299</v>
      </c>
      <c r="CU254" s="23">
        <v>877.56</v>
      </c>
      <c r="CV254" s="23">
        <v>28.39</v>
      </c>
      <c r="CW254" s="23">
        <v>14.88</v>
      </c>
      <c r="CX254" s="23">
        <v>1034.3699999999999</v>
      </c>
      <c r="CY254" s="23">
        <v>33.46</v>
      </c>
      <c r="CZ254" s="23">
        <v>17.54</v>
      </c>
      <c r="DA254" s="5">
        <v>2263.7860000000001</v>
      </c>
      <c r="DB254" s="5">
        <v>443.56799999999998</v>
      </c>
      <c r="DC254" s="5">
        <v>1820.1279999999999</v>
      </c>
      <c r="DD254" s="5">
        <v>2178.5659999999998</v>
      </c>
      <c r="DE254" s="5">
        <v>1006.754</v>
      </c>
      <c r="DF254" s="5">
        <v>6700.3040000000001</v>
      </c>
      <c r="DG254" s="5">
        <v>1189.3409999999999</v>
      </c>
      <c r="DH254" s="20">
        <v>1.5195516464507668E-2</v>
      </c>
      <c r="DO254" s="21">
        <v>41.12</v>
      </c>
      <c r="DP254" s="23">
        <v>8776.3896480000003</v>
      </c>
      <c r="DQ254" s="6">
        <v>67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6">
        <v>797.87</v>
      </c>
      <c r="BW255" s="19">
        <v>49.828406388039419</v>
      </c>
      <c r="BX255" s="20">
        <v>36.76416621694549</v>
      </c>
      <c r="BY255" s="5">
        <v>3040.5419999999999</v>
      </c>
      <c r="BZ255" s="25">
        <v>4.6437921853721145</v>
      </c>
      <c r="CA255" s="25">
        <v>-2.676599863148458</v>
      </c>
      <c r="CB255" s="25">
        <v>-0.49419063329439172</v>
      </c>
      <c r="CC255" s="25">
        <v>-3.2536133883226959</v>
      </c>
      <c r="CD255" s="25">
        <v>19.17174429776361</v>
      </c>
      <c r="CE255" s="25">
        <v>0.8027046628023542</v>
      </c>
      <c r="CF255" s="20">
        <v>7.9737562711119105</v>
      </c>
      <c r="CG255" s="6">
        <v>66</v>
      </c>
      <c r="CH255" s="6">
        <v>107</v>
      </c>
      <c r="CI255" s="6">
        <v>102</v>
      </c>
      <c r="CJ255" s="23">
        <v>100</v>
      </c>
      <c r="CK255" s="6">
        <v>65.099999999999994</v>
      </c>
      <c r="CL255" s="6">
        <v>54</v>
      </c>
      <c r="CM255" s="24">
        <v>7.2666605072953011E-4</v>
      </c>
      <c r="CN255" s="5">
        <v>0.10581918454661104</v>
      </c>
      <c r="CO255" s="5">
        <v>7.1502952944771755E-2</v>
      </c>
      <c r="CP255" s="5">
        <v>140707</v>
      </c>
      <c r="CQ255" s="20">
        <v>8.3780551074218057E-2</v>
      </c>
      <c r="CR255" s="20">
        <v>5.6704357281442998E-3</v>
      </c>
      <c r="CS255" s="5">
        <v>15244.8</v>
      </c>
      <c r="CT255" s="5">
        <v>0.10834428990739621</v>
      </c>
      <c r="CU255" s="23">
        <v>757.13</v>
      </c>
      <c r="CV255" s="23">
        <v>27.26</v>
      </c>
      <c r="CW255" s="23">
        <v>6.86</v>
      </c>
      <c r="CX255" s="23">
        <v>882.01</v>
      </c>
      <c r="CY255" s="23">
        <v>31.76</v>
      </c>
      <c r="CZ255" s="23">
        <v>7.99</v>
      </c>
      <c r="DA255" s="5">
        <v>2089.2640000000001</v>
      </c>
      <c r="DB255" s="5">
        <v>400.96699999999998</v>
      </c>
      <c r="DC255" s="5">
        <v>1688.277</v>
      </c>
      <c r="DD255" s="5">
        <v>2180.1579999999999</v>
      </c>
      <c r="DE255" s="5">
        <v>1008.61</v>
      </c>
      <c r="DF255" s="5">
        <v>6662.509</v>
      </c>
      <c r="DG255" s="5">
        <v>1180.123</v>
      </c>
      <c r="DH255" s="20">
        <v>1.5494310872948801E-2</v>
      </c>
      <c r="DO255" s="21">
        <v>47.94</v>
      </c>
      <c r="DP255" s="23">
        <v>7608.919922</v>
      </c>
      <c r="DQ255" s="6">
        <v>66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6">
        <v>919.32</v>
      </c>
      <c r="BW256" s="19">
        <v>52.683948145552833</v>
      </c>
      <c r="BX256" s="20">
        <v>36.653125782071179</v>
      </c>
      <c r="BY256" s="5">
        <v>3096.0010000000002</v>
      </c>
      <c r="BZ256" s="25">
        <v>8.5556621897952603</v>
      </c>
      <c r="CA256" s="25">
        <v>3.404888574658604</v>
      </c>
      <c r="CB256" s="25">
        <v>3.0128370345516116</v>
      </c>
      <c r="CC256" s="25">
        <v>3.5077205323170215</v>
      </c>
      <c r="CD256" s="25">
        <v>8.4994759117837333</v>
      </c>
      <c r="CE256" s="25">
        <v>8.5703993974590507</v>
      </c>
      <c r="CF256" s="20">
        <v>9.2028630061564645</v>
      </c>
      <c r="CG256" s="6">
        <v>66</v>
      </c>
      <c r="CH256" s="6">
        <v>117</v>
      </c>
      <c r="CI256" s="6">
        <v>119</v>
      </c>
      <c r="CJ256" s="23">
        <v>106.10328638497653</v>
      </c>
      <c r="CK256" s="6">
        <v>69.8</v>
      </c>
      <c r="CL256" s="6">
        <v>67.3</v>
      </c>
      <c r="CM256" s="24">
        <v>7.1442550121777885E-4</v>
      </c>
      <c r="CN256" s="5">
        <v>0.10687455806412445</v>
      </c>
      <c r="CO256" s="5">
        <v>7.1980658386246607E-2</v>
      </c>
      <c r="CP256" s="5">
        <v>140009</v>
      </c>
      <c r="CQ256" s="20">
        <v>8.3044132877172175E-2</v>
      </c>
      <c r="CR256" s="20">
        <v>6.5661493189723523E-3</v>
      </c>
      <c r="CS256" s="5">
        <v>15291.1</v>
      </c>
      <c r="CT256" s="5">
        <v>0.10921512188502168</v>
      </c>
      <c r="CU256" s="23">
        <v>926.12</v>
      </c>
      <c r="CV256" s="23">
        <v>25.59</v>
      </c>
      <c r="CW256" s="23">
        <v>7.51</v>
      </c>
      <c r="CX256" s="23">
        <v>1063.95</v>
      </c>
      <c r="CY256" s="23">
        <v>29.4</v>
      </c>
      <c r="CZ256" s="23">
        <v>8.6300000000000008</v>
      </c>
      <c r="DA256" s="5">
        <v>2010.953</v>
      </c>
      <c r="DB256" s="5">
        <v>376.95100000000002</v>
      </c>
      <c r="DC256" s="5">
        <v>1633.9870000000001</v>
      </c>
      <c r="DD256" s="5">
        <v>2164.3760000000002</v>
      </c>
      <c r="DE256" s="5">
        <v>1002.566</v>
      </c>
      <c r="DF256" s="5">
        <v>6639.4880000000003</v>
      </c>
      <c r="DG256" s="5">
        <v>1218.865</v>
      </c>
      <c r="DH256" s="20">
        <v>1.5458834789192124E-2</v>
      </c>
      <c r="DO256" s="21">
        <v>69.64</v>
      </c>
      <c r="DP256" s="23">
        <v>8447</v>
      </c>
      <c r="DQ256" s="6">
        <v>85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6">
        <v>1057.0999999999999</v>
      </c>
      <c r="BW257" s="19">
        <v>53.22750893634916</v>
      </c>
      <c r="BX257" s="20">
        <v>36.941595826699903</v>
      </c>
      <c r="BY257" s="5">
        <v>3112.9989999999998</v>
      </c>
      <c r="BZ257" s="25">
        <v>0.26252572479759007</v>
      </c>
      <c r="CA257" s="25">
        <v>4.6664761256922382</v>
      </c>
      <c r="CB257" s="25">
        <v>6.3773282804950746</v>
      </c>
      <c r="CC257" s="25">
        <v>4.2072358095333673</v>
      </c>
      <c r="CD257" s="25">
        <v>-11.933622260203627</v>
      </c>
      <c r="CE257" s="25">
        <v>3.5363111543736534</v>
      </c>
      <c r="CF257" s="20">
        <v>10.58444224164689</v>
      </c>
      <c r="CG257" s="6">
        <v>66</v>
      </c>
      <c r="CH257" s="6">
        <v>112</v>
      </c>
      <c r="CI257" s="6">
        <v>119</v>
      </c>
      <c r="CJ257" s="23">
        <v>106.97674418604652</v>
      </c>
      <c r="CK257" s="6">
        <v>70.2</v>
      </c>
      <c r="CL257" s="6">
        <v>67.2</v>
      </c>
      <c r="CM257" s="24">
        <v>7.1201141062398254E-4</v>
      </c>
      <c r="CN257" s="5">
        <v>0.10727427278883142</v>
      </c>
      <c r="CO257" s="5">
        <v>7.2073484706594249E-2</v>
      </c>
      <c r="CP257" s="5">
        <v>138818</v>
      </c>
      <c r="CQ257" s="20">
        <v>8.40708193461943E-2</v>
      </c>
      <c r="CR257" s="20">
        <v>7.6150066994193832E-3</v>
      </c>
      <c r="CS257" s="5">
        <v>15333.2</v>
      </c>
      <c r="CT257" s="5">
        <v>0.11045541644455331</v>
      </c>
      <c r="CU257" s="23">
        <v>1044.55</v>
      </c>
      <c r="CV257" s="23">
        <v>23.9</v>
      </c>
      <c r="CW257" s="23">
        <v>12.54</v>
      </c>
      <c r="CX257" s="23">
        <v>1198.47</v>
      </c>
      <c r="CY257" s="23">
        <v>27.42</v>
      </c>
      <c r="CZ257" s="23">
        <v>14.39</v>
      </c>
      <c r="DA257" s="5">
        <v>2008.4280000000001</v>
      </c>
      <c r="DB257" s="5">
        <v>395.38499999999999</v>
      </c>
      <c r="DC257" s="5">
        <v>1613.076</v>
      </c>
      <c r="DD257" s="5">
        <v>2172.498</v>
      </c>
      <c r="DE257" s="5">
        <v>1050.5550000000001</v>
      </c>
      <c r="DF257" s="5">
        <v>6642.7060000000001</v>
      </c>
      <c r="DG257" s="5">
        <v>1235.558</v>
      </c>
      <c r="DH257" s="20">
        <v>1.5649973346396E-2</v>
      </c>
      <c r="DO257" s="21">
        <v>69.41</v>
      </c>
      <c r="DP257" s="23">
        <v>9712.2802730000003</v>
      </c>
      <c r="DQ257" s="6">
        <v>81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6">
        <v>1115.0999999999999</v>
      </c>
      <c r="BW258" s="19">
        <v>53.07423454362128</v>
      </c>
      <c r="BX258" s="20">
        <v>37.621539598079252</v>
      </c>
      <c r="BY258" s="5">
        <v>3106.8220000000001</v>
      </c>
      <c r="BZ258" s="25">
        <v>1.7558653258877963</v>
      </c>
      <c r="CA258" s="25">
        <v>5.5656792071034502</v>
      </c>
      <c r="CB258" s="25">
        <v>6.4168909673392083</v>
      </c>
      <c r="CC258" s="25">
        <v>5.3409327836491798</v>
      </c>
      <c r="CD258" s="25">
        <v>-8.6806228772295491</v>
      </c>
      <c r="CE258" s="25">
        <v>4.5114233511007704</v>
      </c>
      <c r="CF258" s="20">
        <v>11.132186604638161</v>
      </c>
      <c r="CG258" s="6">
        <v>68</v>
      </c>
      <c r="CH258" s="6">
        <v>115</v>
      </c>
      <c r="CI258" s="6">
        <v>116</v>
      </c>
      <c r="CJ258" s="23">
        <v>109.50226244343892</v>
      </c>
      <c r="CK258" s="6">
        <v>73.5</v>
      </c>
      <c r="CL258" s="6">
        <v>68</v>
      </c>
      <c r="CM258" s="24">
        <v>7.1654119539463668E-4</v>
      </c>
      <c r="CN258" s="5">
        <v>0.10562048502677283</v>
      </c>
      <c r="CO258" s="5">
        <v>7.1621687812017706E-2</v>
      </c>
      <c r="CP258" s="5">
        <v>138013</v>
      </c>
      <c r="CQ258" s="20">
        <v>8.5603225783078413E-2</v>
      </c>
      <c r="CR258" s="20">
        <v>8.0796736539311513E-3</v>
      </c>
      <c r="CS258" s="5">
        <v>15372</v>
      </c>
      <c r="CT258" s="5">
        <v>0.11138081195249723</v>
      </c>
      <c r="CU258" s="23">
        <v>1110.3800000000001</v>
      </c>
      <c r="CV258" s="23">
        <v>22.41</v>
      </c>
      <c r="CW258" s="23">
        <v>50.97</v>
      </c>
      <c r="CX258" s="23">
        <v>1274.1199999999999</v>
      </c>
      <c r="CY258" s="23">
        <v>25.71</v>
      </c>
      <c r="CZ258" s="23">
        <v>58.49</v>
      </c>
      <c r="DA258" s="5">
        <v>1994.0930000000001</v>
      </c>
      <c r="DB258" s="5">
        <v>395.66699999999997</v>
      </c>
      <c r="DC258" s="5">
        <v>1598.4280000000001</v>
      </c>
      <c r="DD258" s="5">
        <v>2183.471</v>
      </c>
      <c r="DE258" s="5">
        <v>1031.5419999999999</v>
      </c>
      <c r="DF258" s="5">
        <v>6649.3980000000001</v>
      </c>
      <c r="DG258" s="5">
        <v>1236.194</v>
      </c>
      <c r="DH258" s="20">
        <v>1.5820763261431895E-2</v>
      </c>
      <c r="DO258" s="21">
        <v>74.47</v>
      </c>
      <c r="DP258" s="23">
        <v>10428.04981</v>
      </c>
      <c r="DQ258" s="6">
        <v>80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6">
        <v>1169.4000000000001</v>
      </c>
      <c r="BW259" s="19">
        <v>54.152285071924553</v>
      </c>
      <c r="BX259" s="20">
        <v>38.11369650424782</v>
      </c>
      <c r="BY259" s="5">
        <v>3084.28</v>
      </c>
      <c r="BZ259" s="25">
        <v>-4.0264742341047954</v>
      </c>
      <c r="CA259" s="25">
        <v>0.20576729301094043</v>
      </c>
      <c r="CB259" s="25">
        <v>3.8718768749320036</v>
      </c>
      <c r="CC259" s="25">
        <v>-0.775240712816889</v>
      </c>
      <c r="CD259" s="25">
        <v>-4.4213582428071989</v>
      </c>
      <c r="CE259" s="25">
        <v>-3.9208078961914996</v>
      </c>
      <c r="CF259" s="20">
        <v>11.633274308111657</v>
      </c>
      <c r="CG259" s="6">
        <v>76</v>
      </c>
      <c r="CH259" s="6">
        <v>110</v>
      </c>
      <c r="CI259" s="6">
        <v>120</v>
      </c>
      <c r="CJ259" s="23">
        <v>114.89361702127661</v>
      </c>
      <c r="CK259" s="6">
        <v>81.8</v>
      </c>
      <c r="CL259" s="6">
        <v>68.8</v>
      </c>
      <c r="CM259" s="24">
        <v>7.1306152748448661E-4</v>
      </c>
      <c r="CN259" s="5">
        <v>0.10360285691634655</v>
      </c>
      <c r="CO259" s="5">
        <v>7.0996475701076034E-2</v>
      </c>
      <c r="CP259" s="5">
        <v>138751</v>
      </c>
      <c r="CQ259" s="20">
        <v>8.5985600103783033E-2</v>
      </c>
      <c r="CR259" s="20">
        <v>8.4280473654243931E-3</v>
      </c>
      <c r="CS259" s="5">
        <v>15406.4</v>
      </c>
      <c r="CT259" s="5">
        <v>0.11103631685537402</v>
      </c>
      <c r="CU259" s="23">
        <v>1152.05</v>
      </c>
      <c r="CV259" s="23">
        <v>21.9</v>
      </c>
      <c r="CW259" s="23">
        <v>60.93</v>
      </c>
      <c r="CX259" s="23">
        <v>1311.72</v>
      </c>
      <c r="CY259" s="23">
        <v>24.94</v>
      </c>
      <c r="CZ259" s="23">
        <v>69.37</v>
      </c>
      <c r="DA259" s="5">
        <v>1997.92</v>
      </c>
      <c r="DB259" s="5">
        <v>382.964</v>
      </c>
      <c r="DC259" s="5">
        <v>1615.049</v>
      </c>
      <c r="DD259" s="5">
        <v>2201.6280000000002</v>
      </c>
      <c r="DE259" s="5">
        <v>1045.163</v>
      </c>
      <c r="DF259" s="5">
        <v>6670.61</v>
      </c>
      <c r="DG259" s="5">
        <v>1247.7919999999999</v>
      </c>
      <c r="DH259" s="20">
        <v>1.5867474829010242E-2</v>
      </c>
      <c r="DO259" s="21">
        <v>81.2</v>
      </c>
      <c r="DP259" s="23">
        <v>10856.62988</v>
      </c>
      <c r="DQ259" s="6">
        <v>84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6">
        <v>1030.7</v>
      </c>
      <c r="BW260" s="19">
        <v>54.38427026384597</v>
      </c>
      <c r="BX260" s="20">
        <v>38.524631566436888</v>
      </c>
      <c r="BY260" s="5">
        <v>3106.2089999999998</v>
      </c>
      <c r="BZ260" s="25">
        <v>-2.1732235450544346</v>
      </c>
      <c r="CA260" s="25">
        <v>2.7447603887823355</v>
      </c>
      <c r="CB260" s="25">
        <v>5.1591327008337391</v>
      </c>
      <c r="CC260" s="25">
        <v>2.0903695968620983</v>
      </c>
      <c r="CD260" s="25">
        <v>-7.1434819746642102</v>
      </c>
      <c r="CE260" s="25">
        <v>-0.82608609919917875</v>
      </c>
      <c r="CF260" s="20">
        <v>10.208184771412725</v>
      </c>
      <c r="CG260" s="6">
        <v>78</v>
      </c>
      <c r="CH260" s="6">
        <v>111</v>
      </c>
      <c r="CI260" s="6">
        <v>114</v>
      </c>
      <c r="CJ260" s="23">
        <v>114.52991452991452</v>
      </c>
      <c r="CK260" s="6">
        <v>82.5</v>
      </c>
      <c r="CL260" s="6">
        <v>68.400000000000006</v>
      </c>
      <c r="CM260" s="24">
        <v>7.1673338555853421E-4</v>
      </c>
      <c r="CN260" s="5">
        <v>0.10317304029725242</v>
      </c>
      <c r="CO260" s="5">
        <v>7.0477982765683733E-2</v>
      </c>
      <c r="CP260" s="5">
        <v>139141</v>
      </c>
      <c r="CQ260" s="20">
        <v>8.7072077964079592E-2</v>
      </c>
      <c r="CR260" s="20">
        <v>7.4075937358506838E-3</v>
      </c>
      <c r="CS260" s="5">
        <v>15439.9</v>
      </c>
      <c r="CT260" s="5">
        <v>0.11096585478040261</v>
      </c>
      <c r="CU260" s="23">
        <v>1083.3599999999999</v>
      </c>
      <c r="CV260" s="23">
        <v>22.04</v>
      </c>
      <c r="CW260" s="23">
        <v>67.099999999999994</v>
      </c>
      <c r="CX260" s="23">
        <v>1231.6199999999999</v>
      </c>
      <c r="CY260" s="23">
        <v>25.06</v>
      </c>
      <c r="CZ260" s="23">
        <v>76.28</v>
      </c>
      <c r="DA260" s="5">
        <v>2062.7849999999999</v>
      </c>
      <c r="DB260" s="5">
        <v>403.50400000000002</v>
      </c>
      <c r="DC260" s="5">
        <v>1659.2719999999999</v>
      </c>
      <c r="DD260" s="5">
        <v>2212.076</v>
      </c>
      <c r="DE260" s="5">
        <v>1076.3</v>
      </c>
      <c r="DF260" s="5">
        <v>6710.3360000000002</v>
      </c>
      <c r="DG260" s="5">
        <v>1273.42</v>
      </c>
      <c r="DH260" s="20">
        <v>1.5898088988867409E-2</v>
      </c>
      <c r="DO260" s="21">
        <v>75.34</v>
      </c>
      <c r="DP260" s="23">
        <v>9774.0195309999999</v>
      </c>
      <c r="DQ260" s="6">
        <v>81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6">
        <v>1141.2</v>
      </c>
      <c r="BW261" s="19">
        <v>54.479872620256529</v>
      </c>
      <c r="BX261" s="20">
        <v>39.289000187323147</v>
      </c>
      <c r="BY261" s="5">
        <v>3103.5329999999999</v>
      </c>
      <c r="BZ261" s="25">
        <v>1.9637481588781718</v>
      </c>
      <c r="CA261" s="25">
        <v>3.5303618710158924</v>
      </c>
      <c r="CB261" s="25">
        <v>6.3506113385462619</v>
      </c>
      <c r="CC261" s="25">
        <v>2.7595884425234041</v>
      </c>
      <c r="CD261" s="25">
        <v>7.0922745907747089</v>
      </c>
      <c r="CE261" s="25">
        <v>0.56212325067856561</v>
      </c>
      <c r="CF261" s="20">
        <v>11.251220065267329</v>
      </c>
      <c r="CG261" s="6">
        <v>79</v>
      </c>
      <c r="CH261" s="6">
        <v>108</v>
      </c>
      <c r="CI261" s="6">
        <v>103</v>
      </c>
      <c r="CJ261" s="23">
        <v>109.9099099099099</v>
      </c>
      <c r="CK261" s="6">
        <v>78.099999999999994</v>
      </c>
      <c r="CL261" s="6">
        <v>62</v>
      </c>
      <c r="CM261" s="24">
        <v>7.1911676088266525E-4</v>
      </c>
      <c r="CN261" s="5">
        <v>0.10332075525840052</v>
      </c>
      <c r="CO261" s="5">
        <v>7.0775804183764238E-2</v>
      </c>
      <c r="CP261" s="5">
        <v>139396</v>
      </c>
      <c r="CQ261" s="20">
        <v>8.7870426698040113E-2</v>
      </c>
      <c r="CR261" s="20">
        <v>8.1867485437171796E-3</v>
      </c>
      <c r="CS261" s="5">
        <v>15473.4</v>
      </c>
      <c r="CT261" s="5">
        <v>0.11100318517030618</v>
      </c>
      <c r="CU261" s="23">
        <v>1122.08</v>
      </c>
      <c r="CV261" s="23">
        <v>22.35</v>
      </c>
      <c r="CW261" s="23">
        <v>71.86</v>
      </c>
      <c r="CX261" s="23">
        <v>1272.8699999999999</v>
      </c>
      <c r="CY261" s="23">
        <v>25.35</v>
      </c>
      <c r="CZ261" s="23">
        <v>81.52</v>
      </c>
      <c r="DA261" s="5">
        <v>2060.7959999999998</v>
      </c>
      <c r="DB261" s="5">
        <v>368.10199999999998</v>
      </c>
      <c r="DC261" s="5">
        <v>1692.7760000000001</v>
      </c>
      <c r="DD261" s="5">
        <v>2225.9859999999999</v>
      </c>
      <c r="DE261" s="5">
        <v>1093.761</v>
      </c>
      <c r="DF261" s="5">
        <v>6743.9790000000003</v>
      </c>
      <c r="DG261" s="5">
        <v>1285.0350000000001</v>
      </c>
      <c r="DH261" s="20">
        <v>1.5968793939567849E-2</v>
      </c>
      <c r="DO261" s="21">
        <v>75.239999999999995</v>
      </c>
      <c r="DP261" s="23">
        <v>10788.04981</v>
      </c>
      <c r="DQ261" s="6">
        <v>74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6">
        <v>1257.5999999999999</v>
      </c>
      <c r="BW262" s="19">
        <v>54.436149447272662</v>
      </c>
      <c r="BX262" s="20">
        <v>39.627715818693659</v>
      </c>
      <c r="BY262" s="5">
        <v>3071.5239999999999</v>
      </c>
      <c r="BZ262" s="25">
        <v>-1.7723674496186201</v>
      </c>
      <c r="CA262" s="25">
        <v>0.44050377008228292</v>
      </c>
      <c r="CB262" s="25">
        <v>3.0147312901042556</v>
      </c>
      <c r="CC262" s="25">
        <v>-0.27256414517815575</v>
      </c>
      <c r="CD262" s="25">
        <v>-1.8144010542842359</v>
      </c>
      <c r="CE262" s="25">
        <v>-1.7607240285858374</v>
      </c>
      <c r="CF262" s="20">
        <v>12.335579554483123</v>
      </c>
      <c r="CG262" s="6">
        <v>80</v>
      </c>
      <c r="CH262" s="6">
        <v>110</v>
      </c>
      <c r="CI262" s="6">
        <v>114</v>
      </c>
      <c r="CJ262" s="23">
        <v>113.04347826086956</v>
      </c>
      <c r="CK262" s="6">
        <v>81.3</v>
      </c>
      <c r="CL262" s="6">
        <v>64.8</v>
      </c>
      <c r="CM262" s="24">
        <v>7.2336882003718567E-4</v>
      </c>
      <c r="CN262" s="5">
        <v>0.10439192827043596</v>
      </c>
      <c r="CO262" s="5">
        <v>7.0816469372079166E-2</v>
      </c>
      <c r="CP262" s="5">
        <v>139301</v>
      </c>
      <c r="CQ262" s="20">
        <v>8.8529665975118632E-2</v>
      </c>
      <c r="CR262" s="20">
        <v>9.0279323192224026E-3</v>
      </c>
      <c r="CS262" s="5">
        <v>15508.2</v>
      </c>
      <c r="CT262" s="5">
        <v>0.11132870546514383</v>
      </c>
      <c r="CU262" s="23">
        <v>1241.53</v>
      </c>
      <c r="CV262" s="23">
        <v>22.73</v>
      </c>
      <c r="CW262" s="23">
        <v>77.349999999999994</v>
      </c>
      <c r="CX262" s="23">
        <v>1403.62</v>
      </c>
      <c r="CY262" s="23">
        <v>25.7</v>
      </c>
      <c r="CZ262" s="23">
        <v>87.45</v>
      </c>
      <c r="DA262" s="5">
        <v>2103.1210000000001</v>
      </c>
      <c r="DB262" s="5">
        <v>375.12099999999998</v>
      </c>
      <c r="DC262" s="5">
        <v>1728.0889999999999</v>
      </c>
      <c r="DD262" s="5">
        <v>2254.4520000000002</v>
      </c>
      <c r="DE262" s="5">
        <v>1127.4090000000001</v>
      </c>
      <c r="DF262" s="5">
        <v>6785.643</v>
      </c>
      <c r="DG262" s="5">
        <v>1276.3610000000001</v>
      </c>
      <c r="DH262" s="20">
        <v>1.6184033136876261E-2</v>
      </c>
      <c r="DO262" s="21">
        <v>89.15</v>
      </c>
      <c r="DP262" s="23">
        <v>11577.509770000001</v>
      </c>
      <c r="DQ262" s="6">
        <v>75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6">
        <v>1325.8</v>
      </c>
      <c r="BW263" s="19">
        <v>54.287131710270607</v>
      </c>
      <c r="BX263" s="20">
        <v>40.111993281184382</v>
      </c>
      <c r="BY263" s="5">
        <v>3012.2159999999999</v>
      </c>
      <c r="BZ263" s="25">
        <v>-1.3035976527952731</v>
      </c>
      <c r="CA263" s="25">
        <v>-1.5642152803960543</v>
      </c>
      <c r="CB263" s="25">
        <v>-0.61588399199190813</v>
      </c>
      <c r="CC263" s="25">
        <v>-1.833236637200492</v>
      </c>
      <c r="CD263" s="25">
        <v>-1.3642414340031912</v>
      </c>
      <c r="CE263" s="25">
        <v>-1.2863943057141496</v>
      </c>
      <c r="CF263" s="20">
        <v>12.947392064375627</v>
      </c>
      <c r="CG263" s="6">
        <v>85</v>
      </c>
      <c r="CH263" s="6">
        <v>109</v>
      </c>
      <c r="CI263" s="6">
        <v>112</v>
      </c>
      <c r="CJ263" s="23">
        <v>113.41991341991343</v>
      </c>
      <c r="CK263" s="6">
        <v>83.8</v>
      </c>
      <c r="CL263" s="6">
        <v>66.3</v>
      </c>
      <c r="CM263" s="24">
        <v>7.2315040926961666E-4</v>
      </c>
      <c r="CN263" s="5">
        <v>0.10458969199149235</v>
      </c>
      <c r="CO263" s="5">
        <v>7.1023775592778518E-2</v>
      </c>
      <c r="CP263" s="5">
        <v>139639</v>
      </c>
      <c r="CQ263" s="20">
        <v>8.8392497797893127E-2</v>
      </c>
      <c r="CR263" s="20">
        <v>9.4944822005313696E-3</v>
      </c>
      <c r="CS263" s="5">
        <v>15549</v>
      </c>
      <c r="CT263" s="5">
        <v>0.11135141328711892</v>
      </c>
      <c r="CU263" s="23">
        <v>1304.49</v>
      </c>
      <c r="CV263" s="23">
        <v>23.43</v>
      </c>
      <c r="CW263" s="23">
        <v>81.31</v>
      </c>
      <c r="CX263" s="23">
        <v>1446.5</v>
      </c>
      <c r="CY263" s="23">
        <v>25.98</v>
      </c>
      <c r="CZ263" s="23">
        <v>90.16</v>
      </c>
      <c r="DA263" s="5">
        <v>2098.415</v>
      </c>
      <c r="DB263" s="5">
        <v>374.392</v>
      </c>
      <c r="DC263" s="5">
        <v>1724.133</v>
      </c>
      <c r="DD263" s="5">
        <v>2265.0770000000002</v>
      </c>
      <c r="DE263" s="5">
        <v>1141.7750000000001</v>
      </c>
      <c r="DF263" s="5">
        <v>6811.9870000000001</v>
      </c>
      <c r="DG263" s="5">
        <v>1241.184</v>
      </c>
      <c r="DH263" s="20">
        <v>1.6220948302408354E-2</v>
      </c>
      <c r="DO263" s="21">
        <v>102.86</v>
      </c>
      <c r="DP263" s="23">
        <v>12319.73047</v>
      </c>
      <c r="DQ263" s="6">
        <v>78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6">
        <v>1320.6</v>
      </c>
      <c r="BW264" s="19">
        <v>54.700896795772941</v>
      </c>
      <c r="BX264" s="20">
        <v>40.026118570943815</v>
      </c>
      <c r="BY264" s="5">
        <v>3008.9949999999999</v>
      </c>
      <c r="BZ264" s="25">
        <v>-1.1912132498100698</v>
      </c>
      <c r="CA264" s="25">
        <v>0.69259742276685077</v>
      </c>
      <c r="CB264" s="25">
        <v>2.313404052267904</v>
      </c>
      <c r="CC264" s="25">
        <v>0.23923694072522061</v>
      </c>
      <c r="CD264" s="25">
        <v>4.3514544738492269</v>
      </c>
      <c r="CE264" s="25">
        <v>-2.7415687735706733</v>
      </c>
      <c r="CF264" s="20">
        <v>12.803335110766396</v>
      </c>
      <c r="CG264" s="6">
        <v>82</v>
      </c>
      <c r="CH264" s="6">
        <v>106</v>
      </c>
      <c r="CI264" s="6">
        <v>108</v>
      </c>
      <c r="CJ264" s="23">
        <v>113.04347826086956</v>
      </c>
      <c r="CK264" s="6">
        <v>82.2</v>
      </c>
      <c r="CL264" s="6">
        <v>65.3</v>
      </c>
      <c r="CM264" s="24">
        <v>7.299905297595133E-4</v>
      </c>
      <c r="CN264" s="5">
        <v>0.10579334787350055</v>
      </c>
      <c r="CO264" s="5">
        <v>7.1732688113413295E-2</v>
      </c>
      <c r="CP264" s="5">
        <v>139384</v>
      </c>
      <c r="CQ264" s="20">
        <v>8.9290356138437693E-2</v>
      </c>
      <c r="CR264" s="20">
        <v>9.4745451414796535E-3</v>
      </c>
      <c r="CS264" s="5">
        <v>15591.9</v>
      </c>
      <c r="CT264" s="5">
        <v>0.11186291109453021</v>
      </c>
      <c r="CU264" s="23">
        <v>1287.29</v>
      </c>
      <c r="CV264" s="23">
        <v>24.34</v>
      </c>
      <c r="CW264" s="23">
        <v>83.87</v>
      </c>
      <c r="CX264" s="23">
        <v>1413.17</v>
      </c>
      <c r="CY264" s="23">
        <v>26.72</v>
      </c>
      <c r="CZ264" s="23">
        <v>92.07</v>
      </c>
      <c r="DA264" s="5">
        <v>2140.172</v>
      </c>
      <c r="DB264" s="5">
        <v>379.32900000000001</v>
      </c>
      <c r="DC264" s="5">
        <v>1760.9690000000001</v>
      </c>
      <c r="DD264" s="5">
        <v>2265.58</v>
      </c>
      <c r="DE264" s="5">
        <v>1134.221</v>
      </c>
      <c r="DF264" s="5">
        <v>6839.24</v>
      </c>
      <c r="DG264" s="5">
        <v>1246</v>
      </c>
      <c r="DH264" s="20">
        <v>1.6254232910520576E-2</v>
      </c>
      <c r="DO264" s="21">
        <v>96.26</v>
      </c>
      <c r="DP264" s="23">
        <v>12414.339840000001</v>
      </c>
      <c r="DQ264" s="6">
        <v>78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6">
        <v>1131.4000000000001</v>
      </c>
      <c r="BW265" s="19">
        <v>53.842658623082265</v>
      </c>
      <c r="BX265" s="20">
        <v>39.791216945493794</v>
      </c>
      <c r="BY265" s="5">
        <v>2990.0059999999999</v>
      </c>
      <c r="BZ265" s="25">
        <v>-6.6029226308486066E-3</v>
      </c>
      <c r="CA265" s="25">
        <v>-0.89077941922818749</v>
      </c>
      <c r="CB265" s="25">
        <v>1.7784250400931598</v>
      </c>
      <c r="CC265" s="25">
        <v>-1.6555424950856921</v>
      </c>
      <c r="CD265" s="25">
        <v>2.3623087792613595</v>
      </c>
      <c r="CE265" s="25">
        <v>-0.68532807358258185</v>
      </c>
      <c r="CF265" s="20">
        <v>10.903168606892299</v>
      </c>
      <c r="CG265" s="6">
        <v>74</v>
      </c>
      <c r="CH265" s="6">
        <v>102</v>
      </c>
      <c r="CI265" s="6">
        <v>91</v>
      </c>
      <c r="CJ265" s="23">
        <v>106.54205607476635</v>
      </c>
      <c r="CK265" s="6">
        <v>73.099999999999994</v>
      </c>
      <c r="CL265" s="6">
        <v>50.9</v>
      </c>
      <c r="CM265" s="24">
        <v>7.2918970203234338E-4</v>
      </c>
      <c r="CN265" s="5">
        <v>0.10590085816397138</v>
      </c>
      <c r="CO265" s="5">
        <v>7.1785330603568204E-2</v>
      </c>
      <c r="CP265" s="5">
        <v>140183</v>
      </c>
      <c r="CQ265" s="20">
        <v>8.9142456645955659E-2</v>
      </c>
      <c r="CR265" s="20">
        <v>8.0708787798805855E-3</v>
      </c>
      <c r="CS265" s="5">
        <v>15637.2</v>
      </c>
      <c r="CT265" s="5">
        <v>0.11154847592076073</v>
      </c>
      <c r="CU265" s="23">
        <v>1173.8800000000001</v>
      </c>
      <c r="CV265" s="23">
        <v>25.18</v>
      </c>
      <c r="CW265" s="23">
        <v>86.98</v>
      </c>
      <c r="CX265" s="23">
        <v>1282.04</v>
      </c>
      <c r="CY265" s="23">
        <v>27.5</v>
      </c>
      <c r="CZ265" s="23">
        <v>94.99</v>
      </c>
      <c r="DA265" s="5">
        <v>2227.4560000000001</v>
      </c>
      <c r="DB265" s="5">
        <v>386.77100000000002</v>
      </c>
      <c r="DC265" s="5">
        <v>1840.809</v>
      </c>
      <c r="DD265" s="5">
        <v>2259.7310000000002</v>
      </c>
      <c r="DE265" s="5">
        <v>1148.617</v>
      </c>
      <c r="DF265" s="5">
        <v>6876.64</v>
      </c>
      <c r="DG265" s="5">
        <v>1233.2650000000001</v>
      </c>
      <c r="DH265" s="20">
        <v>1.6119864748221968E-2</v>
      </c>
      <c r="DO265" s="21">
        <v>85.52</v>
      </c>
      <c r="DP265" s="23">
        <v>10913.37988</v>
      </c>
      <c r="DQ265" s="6">
        <v>55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6">
        <v>1257.5999999999999</v>
      </c>
      <c r="BW266" s="19">
        <v>53.70303222764322</v>
      </c>
      <c r="BX266" s="20">
        <v>40.066947660151847</v>
      </c>
      <c r="BY266" s="5">
        <v>2978.279</v>
      </c>
      <c r="BZ266" s="25">
        <v>2.5330958666833592</v>
      </c>
      <c r="CA266" s="25">
        <v>3.6834891065087545</v>
      </c>
      <c r="CB266" s="25">
        <v>5.2418662823420821</v>
      </c>
      <c r="CC266" s="25">
        <v>3.234191769514223</v>
      </c>
      <c r="CD266" s="25">
        <v>3.1599659076674742</v>
      </c>
      <c r="CE266" s="25">
        <v>2.3523623161517264</v>
      </c>
      <c r="CF266" s="20">
        <v>12.101965992089839</v>
      </c>
      <c r="CG266" s="6">
        <v>78</v>
      </c>
      <c r="CH266" s="6">
        <v>105</v>
      </c>
      <c r="CI266" s="6">
        <v>98</v>
      </c>
      <c r="CJ266" s="23">
        <v>109.50226244343892</v>
      </c>
      <c r="CK266" s="6">
        <v>77.3</v>
      </c>
      <c r="CL266" s="6">
        <v>56.7</v>
      </c>
      <c r="CM266" s="24">
        <v>7.3071354558487461E-4</v>
      </c>
      <c r="CN266" s="5">
        <v>0.10602404508097826</v>
      </c>
      <c r="CO266" s="5">
        <v>7.2150338533164896E-2</v>
      </c>
      <c r="CP266" s="5">
        <v>140902</v>
      </c>
      <c r="CQ266" s="20">
        <v>9.0066287206711046E-2</v>
      </c>
      <c r="CR266" s="20">
        <v>8.9253523725710063E-3</v>
      </c>
      <c r="CS266" s="5">
        <v>15684.9</v>
      </c>
      <c r="CT266" s="5">
        <v>0.11131779534712069</v>
      </c>
      <c r="CU266" s="23">
        <v>1243.32</v>
      </c>
      <c r="CV266" s="23">
        <v>26.43</v>
      </c>
      <c r="CW266" s="23">
        <v>86.95</v>
      </c>
      <c r="CX266" s="23">
        <v>1365.2</v>
      </c>
      <c r="CY266" s="23">
        <v>29.02</v>
      </c>
      <c r="CZ266" s="23">
        <v>95.47</v>
      </c>
      <c r="DA266" s="5">
        <v>2280.5920000000001</v>
      </c>
      <c r="DB266" s="5">
        <v>397.59399999999999</v>
      </c>
      <c r="DC266" s="5">
        <v>1883.125</v>
      </c>
      <c r="DD266" s="5">
        <v>2262.357</v>
      </c>
      <c r="DE266" s="5">
        <v>1181.511</v>
      </c>
      <c r="DF266" s="5">
        <v>6877.7389999999996</v>
      </c>
      <c r="DG266" s="5">
        <v>1225.21</v>
      </c>
      <c r="DH266" s="20">
        <v>1.6056244765865636E-2</v>
      </c>
      <c r="DO266" s="21">
        <v>98.56</v>
      </c>
      <c r="DP266" s="23">
        <v>12217.559569999999</v>
      </c>
      <c r="DQ266" s="6">
        <v>64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6">
        <v>1408.5</v>
      </c>
      <c r="BW267" s="19">
        <v>53.508978997951488</v>
      </c>
      <c r="BX267" s="20">
        <v>40.760563245457853</v>
      </c>
      <c r="BY267" s="5">
        <v>2963.7139999999999</v>
      </c>
      <c r="BZ267" s="25">
        <v>2.8589482540679882</v>
      </c>
      <c r="CA267" s="25">
        <v>3.5407914431790304</v>
      </c>
      <c r="CB267" s="25">
        <v>4.5413468406460407</v>
      </c>
      <c r="CC267" s="25">
        <v>3.2468313234779562</v>
      </c>
      <c r="CD267" s="25">
        <v>1.8569807189549574</v>
      </c>
      <c r="CE267" s="25">
        <v>3.15332325549626</v>
      </c>
      <c r="CF267" s="20">
        <v>13.482855665958303</v>
      </c>
      <c r="CG267" s="6">
        <v>90</v>
      </c>
      <c r="CH267" s="6">
        <v>111</v>
      </c>
      <c r="CI267" s="6">
        <v>116</v>
      </c>
      <c r="CJ267" s="23">
        <v>112.28070175438596</v>
      </c>
      <c r="CK267" s="6">
        <v>84.4</v>
      </c>
      <c r="CL267" s="6">
        <v>69.8</v>
      </c>
      <c r="CM267" s="24">
        <v>7.3081472302796474E-4</v>
      </c>
      <c r="CN267" s="5">
        <v>0.10477132557943056</v>
      </c>
      <c r="CO267" s="5">
        <v>7.193333380269791E-2</v>
      </c>
      <c r="CP267" s="5">
        <v>142036</v>
      </c>
      <c r="CQ267" s="20">
        <v>9.0178673012475716E-2</v>
      </c>
      <c r="CR267" s="20">
        <v>9.9165000422428116E-3</v>
      </c>
      <c r="CS267" s="5">
        <v>15734.5</v>
      </c>
      <c r="CT267" s="5">
        <v>0.11077825340054634</v>
      </c>
      <c r="CU267" s="23">
        <v>1389.24</v>
      </c>
      <c r="CV267" s="23">
        <v>27.35</v>
      </c>
      <c r="CW267" s="23">
        <v>88.54</v>
      </c>
      <c r="CX267" s="23">
        <v>1500.69</v>
      </c>
      <c r="CY267" s="23">
        <v>29.54</v>
      </c>
      <c r="CZ267" s="23">
        <v>95.64</v>
      </c>
      <c r="DA267" s="5">
        <v>2360.357</v>
      </c>
      <c r="DB267" s="5">
        <v>422.46699999999998</v>
      </c>
      <c r="DC267" s="5">
        <v>1938.1420000000001</v>
      </c>
      <c r="DD267" s="5">
        <v>2273.86</v>
      </c>
      <c r="DE267" s="5">
        <v>1213.8330000000001</v>
      </c>
      <c r="DF267" s="5">
        <v>6898.0469999999996</v>
      </c>
      <c r="DG267" s="5">
        <v>1223.9459999999999</v>
      </c>
      <c r="DH267" s="20">
        <v>1.6009039961699851E-2</v>
      </c>
      <c r="DO267" s="21">
        <v>106.16</v>
      </c>
      <c r="DP267" s="23">
        <v>13212.04004</v>
      </c>
      <c r="DQ267" s="6">
        <v>87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6">
        <v>1362.2</v>
      </c>
      <c r="BW268" s="19">
        <v>53.521416387943937</v>
      </c>
      <c r="BX268" s="20">
        <v>40.824638136893363</v>
      </c>
      <c r="BY268" s="5">
        <v>2949.3780000000002</v>
      </c>
      <c r="BZ268" s="25">
        <v>-6.3946275711877609E-2</v>
      </c>
      <c r="CA268" s="25">
        <v>-1.0507690170299846</v>
      </c>
      <c r="CB268" s="25">
        <v>1.2639063854160026</v>
      </c>
      <c r="CC268" s="25">
        <v>-1.730724444758863</v>
      </c>
      <c r="CD268" s="25">
        <v>1.8900295899138513</v>
      </c>
      <c r="CE268" s="25">
        <v>-0.63794317138003853</v>
      </c>
      <c r="CF268" s="20">
        <v>12.980379825238463</v>
      </c>
      <c r="CG268" s="6">
        <v>89</v>
      </c>
      <c r="CH268" s="6">
        <v>111</v>
      </c>
      <c r="CI268" s="6">
        <v>116</v>
      </c>
      <c r="CJ268" s="23">
        <v>112.28070175438596</v>
      </c>
      <c r="CK268" s="6">
        <v>83.9</v>
      </c>
      <c r="CL268" s="6">
        <v>71.5</v>
      </c>
      <c r="CM268" s="24">
        <v>7.2969499476792778E-4</v>
      </c>
      <c r="CN268" s="5">
        <v>0.10527069828851543</v>
      </c>
      <c r="CO268" s="5">
        <v>7.1898336271253097E-2</v>
      </c>
      <c r="CP268" s="5">
        <v>142391</v>
      </c>
      <c r="CQ268" s="20">
        <v>9.0495712509919862E-2</v>
      </c>
      <c r="CR268" s="20">
        <v>9.5666158675759005E-3</v>
      </c>
      <c r="CS268" s="5">
        <v>15787</v>
      </c>
      <c r="CT268" s="5">
        <v>0.11087077132683948</v>
      </c>
      <c r="CU268" s="23">
        <v>1323.48</v>
      </c>
      <c r="CV268" s="23">
        <v>28.32</v>
      </c>
      <c r="CW268" s="23">
        <v>87.92</v>
      </c>
      <c r="CX268" s="23">
        <v>1429.11</v>
      </c>
      <c r="CY268" s="23">
        <v>30.58</v>
      </c>
      <c r="CZ268" s="23">
        <v>94.94</v>
      </c>
      <c r="DA268" s="5">
        <v>2399.8110000000001</v>
      </c>
      <c r="DB268" s="5">
        <v>426.327</v>
      </c>
      <c r="DC268" s="5">
        <v>1973.665</v>
      </c>
      <c r="DD268" s="5">
        <v>2275.8809999999999</v>
      </c>
      <c r="DE268" s="5">
        <v>1222.104</v>
      </c>
      <c r="DF268" s="5">
        <v>6905.9669999999996</v>
      </c>
      <c r="DG268" s="5">
        <v>1214.8320000000001</v>
      </c>
      <c r="DH268" s="20">
        <v>1.5983320575036344E-2</v>
      </c>
      <c r="DO268" s="21">
        <v>82.3</v>
      </c>
      <c r="DP268" s="23">
        <v>12880.089840000001</v>
      </c>
      <c r="DQ268" s="6">
        <v>89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6">
        <v>1440.7</v>
      </c>
      <c r="BW269" s="19">
        <v>53.102191303029159</v>
      </c>
      <c r="BX269" s="20">
        <v>40.763307047806798</v>
      </c>
      <c r="BY269" s="5">
        <v>2940.8560000000002</v>
      </c>
      <c r="BZ269" s="25">
        <v>-0.65833234894318338</v>
      </c>
      <c r="CA269" s="25">
        <v>-0.53822671479479789</v>
      </c>
      <c r="CB269" s="25">
        <v>2.4311893146826815</v>
      </c>
      <c r="CC269" s="25">
        <v>-1.4069054533704883</v>
      </c>
      <c r="CD269" s="25">
        <v>5.1956128880715546</v>
      </c>
      <c r="CE269" s="25">
        <v>-2.370856870162247</v>
      </c>
      <c r="CF269" s="20">
        <v>13.654888728816774</v>
      </c>
      <c r="CG269" s="6">
        <v>88</v>
      </c>
      <c r="CH269" s="6">
        <v>110</v>
      </c>
      <c r="CI269" s="6">
        <v>114</v>
      </c>
      <c r="CJ269" s="23">
        <v>114.52991452991452</v>
      </c>
      <c r="CK269" s="6">
        <v>85.7</v>
      </c>
      <c r="CL269" s="6">
        <v>68.099999999999994</v>
      </c>
      <c r="CM269" s="24">
        <v>7.2948183775621491E-4</v>
      </c>
      <c r="CN269" s="5">
        <v>0.10501034646682141</v>
      </c>
      <c r="CO269" s="5">
        <v>7.1881616845166529E-2</v>
      </c>
      <c r="CP269" s="5">
        <v>143044</v>
      </c>
      <c r="CQ269" s="20">
        <v>9.0224944772237914E-2</v>
      </c>
      <c r="CR269" s="20">
        <v>1.0071726182153743E-2</v>
      </c>
      <c r="CS269" s="5">
        <v>15841.8</v>
      </c>
      <c r="CT269" s="5">
        <v>0.11074774195352478</v>
      </c>
      <c r="CU269" s="23">
        <v>1443.42</v>
      </c>
      <c r="CV269" s="23">
        <v>29.59</v>
      </c>
      <c r="CW269" s="23">
        <v>86.5</v>
      </c>
      <c r="CX269" s="23">
        <v>1545.64</v>
      </c>
      <c r="CY269" s="23">
        <v>31.69</v>
      </c>
      <c r="CZ269" s="23">
        <v>92.63</v>
      </c>
      <c r="DA269" s="5">
        <v>2400.4270000000001</v>
      </c>
      <c r="DB269" s="5">
        <v>437.26900000000001</v>
      </c>
      <c r="DC269" s="5">
        <v>1963.385</v>
      </c>
      <c r="DD269" s="5">
        <v>2281.098</v>
      </c>
      <c r="DE269" s="5">
        <v>1242.239</v>
      </c>
      <c r="DF269" s="5">
        <v>6909.7120000000004</v>
      </c>
      <c r="DG269" s="5">
        <v>1216.2270000000001</v>
      </c>
      <c r="DH269" s="20">
        <v>1.5946827549565168E-2</v>
      </c>
      <c r="DO269" s="21">
        <v>94.51</v>
      </c>
      <c r="DP269" s="23">
        <v>13437.12988</v>
      </c>
      <c r="DQ269" s="6">
        <v>84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6">
        <v>1426.2</v>
      </c>
      <c r="BW270" s="19">
        <v>53.646736206164157</v>
      </c>
      <c r="BX270" s="20">
        <v>41.589710671638265</v>
      </c>
      <c r="BY270" s="5">
        <v>2912.2689999999998</v>
      </c>
      <c r="BZ270" s="25">
        <v>-0.95429404228676473</v>
      </c>
      <c r="CA270" s="25">
        <v>-7.1611315082822591E-2</v>
      </c>
      <c r="CB270" s="25">
        <v>1.5851905279326599</v>
      </c>
      <c r="CC270" s="25">
        <v>-0.56460985737079405</v>
      </c>
      <c r="CD270" s="25">
        <v>4.9711568725111981</v>
      </c>
      <c r="CE270" s="25">
        <v>-2.7174733118592123</v>
      </c>
      <c r="CF270" s="20">
        <v>13.462972577523953</v>
      </c>
      <c r="CG270" s="6">
        <v>96</v>
      </c>
      <c r="CH270" s="6">
        <v>112</v>
      </c>
      <c r="CI270" s="6">
        <v>115</v>
      </c>
      <c r="CJ270" s="23">
        <v>114.16309012875536</v>
      </c>
      <c r="CK270" s="6">
        <v>88.6</v>
      </c>
      <c r="CL270" s="6">
        <v>73.5</v>
      </c>
      <c r="CM270" s="24">
        <v>7.3165422451684922E-4</v>
      </c>
      <c r="CN270" s="5">
        <v>0.10598130189074163</v>
      </c>
      <c r="CO270" s="5">
        <v>7.1979187888090421E-2</v>
      </c>
      <c r="CP270" s="5">
        <v>143330</v>
      </c>
      <c r="CQ270" s="20">
        <v>9.0109481615851528E-2</v>
      </c>
      <c r="CR270" s="20">
        <v>9.9504639642782385E-3</v>
      </c>
      <c r="CS270" s="5">
        <v>15898.6</v>
      </c>
      <c r="CT270" s="5">
        <v>0.11092304472197029</v>
      </c>
      <c r="CU270" s="23">
        <v>1422.29</v>
      </c>
      <c r="CV270" s="23">
        <v>31.25</v>
      </c>
      <c r="CW270" s="23">
        <v>86.51</v>
      </c>
      <c r="CX270" s="23">
        <v>1534.99</v>
      </c>
      <c r="CY270" s="23">
        <v>33.729999999999997</v>
      </c>
      <c r="CZ270" s="23">
        <v>93.36</v>
      </c>
      <c r="DA270" s="5">
        <v>2441.0439999999999</v>
      </c>
      <c r="DB270" s="5">
        <v>459.81799999999998</v>
      </c>
      <c r="DC270" s="5">
        <v>1981.394</v>
      </c>
      <c r="DD270" s="5">
        <v>2279.3519999999999</v>
      </c>
      <c r="DE270" s="5">
        <v>1266.6510000000001</v>
      </c>
      <c r="DF270" s="5">
        <v>6918.7539999999999</v>
      </c>
      <c r="DG270" s="5">
        <v>1199.028</v>
      </c>
      <c r="DH270" s="20">
        <v>1.5902825647108071E-2</v>
      </c>
      <c r="DO270" s="21">
        <v>87.86</v>
      </c>
      <c r="DP270" s="23">
        <v>13104.139649999999</v>
      </c>
      <c r="DQ270" s="6">
        <v>93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6">
        <v>1569.2</v>
      </c>
      <c r="BW271" s="19">
        <v>52.975730848432988</v>
      </c>
      <c r="BX271" s="20">
        <v>43.798644086921364</v>
      </c>
      <c r="BY271" s="5">
        <v>2880.5740000000001</v>
      </c>
      <c r="BZ271" s="25">
        <v>-0.83591175911426863</v>
      </c>
      <c r="CA271" s="25">
        <v>-3.9438014392153185E-2</v>
      </c>
      <c r="CB271" s="25">
        <v>1.9076422191999529</v>
      </c>
      <c r="CC271" s="25">
        <v>-0.62425385935463618</v>
      </c>
      <c r="CD271" s="25">
        <v>-1.2916887111561484</v>
      </c>
      <c r="CE271" s="25">
        <v>-0.6990167412694952</v>
      </c>
      <c r="CF271" s="20">
        <v>14.755192808583061</v>
      </c>
      <c r="CG271" s="6">
        <v>90</v>
      </c>
      <c r="CH271" s="6">
        <v>109</v>
      </c>
      <c r="CI271" s="6">
        <v>107</v>
      </c>
      <c r="CJ271" s="23">
        <v>115.96638655462186</v>
      </c>
      <c r="CK271" s="6">
        <v>88.3</v>
      </c>
      <c r="CL271" s="6">
        <v>69.2</v>
      </c>
      <c r="CM271" s="24">
        <v>7.3524794339899105E-4</v>
      </c>
      <c r="CN271" s="5">
        <v>0.10669206455529275</v>
      </c>
      <c r="CO271" s="5">
        <v>7.2419023297678617E-2</v>
      </c>
      <c r="CP271" s="5">
        <v>143319</v>
      </c>
      <c r="CQ271" s="20">
        <v>9.1023144174882595E-2</v>
      </c>
      <c r="CR271" s="20">
        <v>1.0949001876931879E-2</v>
      </c>
      <c r="CS271" s="5">
        <v>15957.4</v>
      </c>
      <c r="CT271" s="5">
        <v>0.11134183185760436</v>
      </c>
      <c r="CU271" s="23">
        <v>1550.83</v>
      </c>
      <c r="CV271" s="23">
        <v>32.11</v>
      </c>
      <c r="CW271" s="23">
        <v>87.7</v>
      </c>
      <c r="CX271" s="23">
        <v>1650.91</v>
      </c>
      <c r="CY271" s="23">
        <v>34.18</v>
      </c>
      <c r="CZ271" s="23">
        <v>93.36</v>
      </c>
      <c r="DA271" s="5">
        <v>2482.6689999999999</v>
      </c>
      <c r="DB271" s="5">
        <v>475.90800000000002</v>
      </c>
      <c r="DC271" s="5">
        <v>2006.7380000000001</v>
      </c>
      <c r="DD271" s="5">
        <v>2300.3539999999998</v>
      </c>
      <c r="DE271" s="5">
        <v>1297.1310000000001</v>
      </c>
      <c r="DF271" s="5">
        <v>6918.616</v>
      </c>
      <c r="DG271" s="5">
        <v>1166.145</v>
      </c>
      <c r="DH271" s="20">
        <v>1.6050586453994237E-2</v>
      </c>
      <c r="DO271" s="21">
        <v>92.94</v>
      </c>
      <c r="DP271" s="23">
        <v>14578.54004</v>
      </c>
      <c r="DQ271" s="6">
        <v>83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6">
        <v>1606.3</v>
      </c>
      <c r="BW272" s="19">
        <v>53.030618372900442</v>
      </c>
      <c r="BX272" s="20">
        <v>46.370864220700014</v>
      </c>
      <c r="BY272" s="5">
        <v>2866.2310000000002</v>
      </c>
      <c r="BZ272" s="25">
        <v>8.5901639795769785E-2</v>
      </c>
      <c r="CA272" s="25">
        <v>7.0565357145922464E-2</v>
      </c>
      <c r="CB272" s="25">
        <v>1.4932197620467862</v>
      </c>
      <c r="CC272" s="25">
        <v>-0.35500319102652478</v>
      </c>
      <c r="CD272" s="25">
        <v>2.4412059636138252</v>
      </c>
      <c r="CE272" s="25">
        <v>-0.61865699239107164</v>
      </c>
      <c r="CF272" s="20">
        <v>15.072722154452473</v>
      </c>
      <c r="CG272" s="6">
        <v>101</v>
      </c>
      <c r="CH272" s="6">
        <v>112</v>
      </c>
      <c r="CI272" s="6">
        <v>110</v>
      </c>
      <c r="CJ272" s="23">
        <v>117.35537190082646</v>
      </c>
      <c r="CK272" s="6">
        <v>93.9</v>
      </c>
      <c r="CL272" s="6">
        <v>73.8</v>
      </c>
      <c r="CM272" s="24">
        <v>7.3409441273280282E-4</v>
      </c>
      <c r="CN272" s="5">
        <v>0.10667888837965085</v>
      </c>
      <c r="CO272" s="5">
        <v>7.2195811285640871E-2</v>
      </c>
      <c r="CP272" s="5">
        <v>144006</v>
      </c>
      <c r="CQ272" s="20">
        <v>9.0956057386497785E-2</v>
      </c>
      <c r="CR272" s="20">
        <v>1.1154396344596753E-2</v>
      </c>
      <c r="CS272" s="5">
        <v>16017.8</v>
      </c>
      <c r="CT272" s="5">
        <v>0.11123008763523741</v>
      </c>
      <c r="CU272" s="23">
        <v>1618.77</v>
      </c>
      <c r="CV272" s="23">
        <v>33.270000000000003</v>
      </c>
      <c r="CW272" s="23">
        <v>90.95</v>
      </c>
      <c r="CX272" s="23">
        <v>1717.84</v>
      </c>
      <c r="CY272" s="23">
        <v>35.31</v>
      </c>
      <c r="CZ272" s="23">
        <v>96.52</v>
      </c>
      <c r="DA272" s="5">
        <v>2508.7950000000001</v>
      </c>
      <c r="DB272" s="5">
        <v>489.54</v>
      </c>
      <c r="DC272" s="5">
        <v>2018.9829999999999</v>
      </c>
      <c r="DD272" s="5">
        <v>2305.3980000000001</v>
      </c>
      <c r="DE272" s="5">
        <v>1303.914</v>
      </c>
      <c r="DF272" s="5">
        <v>6928.9570000000003</v>
      </c>
      <c r="DG272" s="5">
        <v>1150.5160000000001</v>
      </c>
      <c r="DH272" s="20">
        <v>1.6009041289946253E-2</v>
      </c>
      <c r="DO272" s="21">
        <v>95.77</v>
      </c>
      <c r="DP272" s="23">
        <v>14909.599609999999</v>
      </c>
      <c r="DQ272" s="6">
        <v>87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6">
        <v>1681.6</v>
      </c>
      <c r="BW273" s="19">
        <v>52.979754211646927</v>
      </c>
      <c r="BX273" s="20">
        <v>44.483956520115051</v>
      </c>
      <c r="BY273" s="5">
        <v>2851.9549999999999</v>
      </c>
      <c r="BZ273" s="25">
        <v>1.5398355908483849</v>
      </c>
      <c r="CA273" s="25">
        <v>0.75498346095912217</v>
      </c>
      <c r="CB273" s="25">
        <v>3.4945003636223446</v>
      </c>
      <c r="CC273" s="25">
        <v>-4.8937660431381591E-2</v>
      </c>
      <c r="CD273" s="25">
        <v>3.5081614664071674</v>
      </c>
      <c r="CE273" s="25">
        <v>0.96222325941766762</v>
      </c>
      <c r="CF273" s="20">
        <v>15.703559822195658</v>
      </c>
      <c r="CG273" s="6">
        <v>101</v>
      </c>
      <c r="CH273" s="6">
        <v>114</v>
      </c>
      <c r="CI273" s="6">
        <v>101</v>
      </c>
      <c r="CJ273" s="23">
        <v>118.69918699186992</v>
      </c>
      <c r="CK273" s="6">
        <v>95.5</v>
      </c>
      <c r="CL273" s="6">
        <v>72.7</v>
      </c>
      <c r="CM273" s="24">
        <v>7.3564714188805672E-4</v>
      </c>
      <c r="CN273" s="5">
        <v>0.10646657344980825</v>
      </c>
      <c r="CO273" s="5">
        <v>7.2156209765619594E-2</v>
      </c>
      <c r="CP273" s="5">
        <v>144466</v>
      </c>
      <c r="CQ273" s="20">
        <v>9.1578087577699946E-2</v>
      </c>
      <c r="CR273" s="20">
        <v>1.1640109091412512E-2</v>
      </c>
      <c r="CS273" s="5">
        <v>16079.7</v>
      </c>
      <c r="CT273" s="5">
        <v>0.11130438996026747</v>
      </c>
      <c r="CU273" s="23">
        <v>1687.17</v>
      </c>
      <c r="CV273" s="23">
        <v>34.4</v>
      </c>
      <c r="CW273" s="23">
        <v>94.37</v>
      </c>
      <c r="CX273" s="23">
        <v>1785.49</v>
      </c>
      <c r="CY273" s="23">
        <v>36.4</v>
      </c>
      <c r="CZ273" s="23">
        <v>99.87</v>
      </c>
      <c r="DA273" s="5">
        <v>2526.739</v>
      </c>
      <c r="DB273" s="5">
        <v>496.75299999999999</v>
      </c>
      <c r="DC273" s="5">
        <v>2029.566</v>
      </c>
      <c r="DD273" s="5">
        <v>2319.2089999999998</v>
      </c>
      <c r="DE273" s="5">
        <v>1316.934</v>
      </c>
      <c r="DF273" s="5">
        <v>6952.1660000000002</v>
      </c>
      <c r="DG273" s="5">
        <v>1135.528</v>
      </c>
      <c r="DH273" s="20">
        <v>1.6053666606675617E-2</v>
      </c>
      <c r="DO273" s="21">
        <v>106.29</v>
      </c>
      <c r="DP273" s="23">
        <v>15129.66992</v>
      </c>
      <c r="DQ273" s="6">
        <v>82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6">
        <v>1848.4</v>
      </c>
      <c r="BW274" s="19">
        <v>52.765060017094655</v>
      </c>
      <c r="BX274" s="20">
        <v>45.872087405700697</v>
      </c>
      <c r="BY274" s="5">
        <v>2831.451</v>
      </c>
      <c r="BZ274" s="25">
        <v>2.7437564194077972</v>
      </c>
      <c r="CA274" s="25">
        <v>2.5540842830166004</v>
      </c>
      <c r="CB274" s="25">
        <v>5.2590605797611945</v>
      </c>
      <c r="CC274" s="25">
        <v>1.7588514408147919</v>
      </c>
      <c r="CD274" s="25">
        <v>4.3840684646735264</v>
      </c>
      <c r="CE274" s="25">
        <v>2.2615229848951204</v>
      </c>
      <c r="CF274" s="20">
        <v>17.172693150990376</v>
      </c>
      <c r="CG274" s="6">
        <v>96</v>
      </c>
      <c r="CH274" s="6">
        <v>107</v>
      </c>
      <c r="CI274" s="6">
        <v>96</v>
      </c>
      <c r="CJ274" s="23">
        <v>117.35537190082646</v>
      </c>
      <c r="CK274" s="6">
        <v>92.1</v>
      </c>
      <c r="CL274" s="6">
        <v>67.099999999999994</v>
      </c>
      <c r="CM274" s="24">
        <v>7.3631521130847514E-4</v>
      </c>
      <c r="CN274" s="5">
        <v>0.10628847389474992</v>
      </c>
      <c r="CO274" s="5">
        <v>7.2220062041854063E-2</v>
      </c>
      <c r="CP274" s="5">
        <v>144741</v>
      </c>
      <c r="CQ274" s="20">
        <v>9.2263152803974E-2</v>
      </c>
      <c r="CR274" s="20">
        <v>1.2770396777692568E-2</v>
      </c>
      <c r="CS274" s="5">
        <v>16142.8</v>
      </c>
      <c r="CT274" s="5">
        <v>0.11152886880704153</v>
      </c>
      <c r="CU274" s="23">
        <v>1807.78</v>
      </c>
      <c r="CV274" s="23">
        <v>34.99</v>
      </c>
      <c r="CW274" s="23">
        <v>100.2</v>
      </c>
      <c r="CX274" s="23">
        <v>1922.16</v>
      </c>
      <c r="CY274" s="23">
        <v>37.200000000000003</v>
      </c>
      <c r="CZ274" s="23">
        <v>106.54</v>
      </c>
      <c r="DA274" s="5">
        <v>2567.201</v>
      </c>
      <c r="DB274" s="5">
        <v>491.08600000000001</v>
      </c>
      <c r="DC274" s="5">
        <v>2076.2919999999999</v>
      </c>
      <c r="DD274" s="5">
        <v>2339.5970000000002</v>
      </c>
      <c r="DE274" s="5">
        <v>1332.8689999999999</v>
      </c>
      <c r="DF274" s="5">
        <v>7005.6220000000003</v>
      </c>
      <c r="DG274" s="5">
        <v>1119.0940000000001</v>
      </c>
      <c r="DH274" s="20">
        <v>1.6164024015310106E-2</v>
      </c>
      <c r="DO274" s="21">
        <v>97.63</v>
      </c>
      <c r="DP274" s="23">
        <v>16576.660159999999</v>
      </c>
      <c r="DQ274" s="6">
        <v>81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6">
        <v>1872.3</v>
      </c>
      <c r="BW275" s="19">
        <v>53.105428235707699</v>
      </c>
      <c r="BX275" s="20">
        <v>45.978969865751303</v>
      </c>
      <c r="BY275" s="5">
        <v>2827.201</v>
      </c>
      <c r="BZ275" s="25">
        <v>-2.0885864768512805</v>
      </c>
      <c r="CA275" s="25">
        <v>-3.5770864666234017</v>
      </c>
      <c r="CB275" s="25">
        <v>-1.5704532887246332</v>
      </c>
      <c r="CC275" s="25">
        <v>-4.1741264864004348</v>
      </c>
      <c r="CD275" s="25">
        <v>2.607414179383893</v>
      </c>
      <c r="CE275" s="25">
        <v>-3.4858026474756914</v>
      </c>
      <c r="CF275" s="20">
        <v>17.322798219886568</v>
      </c>
      <c r="CG275" s="6">
        <v>101</v>
      </c>
      <c r="CH275" s="6">
        <v>115</v>
      </c>
      <c r="CI275" s="6">
        <v>100</v>
      </c>
      <c r="CJ275" s="23">
        <v>119.35483870967742</v>
      </c>
      <c r="CK275" s="6">
        <v>96</v>
      </c>
      <c r="CL275" s="6">
        <v>71.3</v>
      </c>
      <c r="CM275" s="24">
        <v>7.3515423944000278E-4</v>
      </c>
      <c r="CN275" s="5">
        <v>0.10631643962529595</v>
      </c>
      <c r="CO275" s="5">
        <v>7.2074254537967952E-2</v>
      </c>
      <c r="CP275" s="5">
        <v>145715</v>
      </c>
      <c r="CQ275" s="20">
        <v>9.1726260165391343E-2</v>
      </c>
      <c r="CR275" s="20">
        <v>1.28490546614968E-2</v>
      </c>
      <c r="CS275" s="5">
        <v>16206.5</v>
      </c>
      <c r="CT275" s="5">
        <v>0.11122053323268</v>
      </c>
      <c r="CU275" s="23">
        <v>1863.52</v>
      </c>
      <c r="CV275" s="23">
        <v>36.229999999999997</v>
      </c>
      <c r="CW275" s="23">
        <v>100.85</v>
      </c>
      <c r="CX275" s="23">
        <v>1954.22</v>
      </c>
      <c r="CY275" s="23">
        <v>37.99</v>
      </c>
      <c r="CZ275" s="23">
        <v>105.76</v>
      </c>
      <c r="DA275" s="5">
        <v>2599.3760000000002</v>
      </c>
      <c r="DB275" s="5">
        <v>487.60199999999998</v>
      </c>
      <c r="DC275" s="5">
        <v>2112.5520000000001</v>
      </c>
      <c r="DD275" s="5">
        <v>2344.8429999999998</v>
      </c>
      <c r="DE275" s="5">
        <v>1350.9259999999999</v>
      </c>
      <c r="DF275" s="5">
        <v>7035.2879999999996</v>
      </c>
      <c r="DG275" s="5">
        <v>1118.1179999999999</v>
      </c>
      <c r="DH275" s="20">
        <v>1.6091980921662148E-2</v>
      </c>
      <c r="DO275" s="21">
        <v>100.8</v>
      </c>
      <c r="DP275" s="23">
        <v>16457.660159999999</v>
      </c>
      <c r="DQ275" s="6">
        <v>78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6">
        <v>1960.2</v>
      </c>
      <c r="BW276" s="19">
        <v>53.325157325286135</v>
      </c>
      <c r="BX276" s="20">
        <v>46.286976042395032</v>
      </c>
      <c r="BY276" s="5">
        <v>2834.6680000000001</v>
      </c>
      <c r="BZ276" s="25">
        <v>2.1868938555067672</v>
      </c>
      <c r="CA276" s="25">
        <v>4.8128039826579272</v>
      </c>
      <c r="CB276" s="25">
        <v>8.0959314131019937</v>
      </c>
      <c r="CC276" s="25">
        <v>3.8328603428393722</v>
      </c>
      <c r="CD276" s="25">
        <v>0.49159649123381044</v>
      </c>
      <c r="CE276" s="25">
        <v>2.6929040256620391</v>
      </c>
      <c r="CF276" s="20">
        <v>18.034445957384168</v>
      </c>
      <c r="CG276" s="6">
        <v>108</v>
      </c>
      <c r="CH276" s="6">
        <v>113</v>
      </c>
      <c r="CI276" s="6">
        <v>103</v>
      </c>
      <c r="CJ276" s="23">
        <v>117.35537190082646</v>
      </c>
      <c r="CK276" s="6">
        <v>96.6</v>
      </c>
      <c r="CL276" s="6">
        <v>74</v>
      </c>
      <c r="CM276" s="24">
        <v>7.3873972452845695E-4</v>
      </c>
      <c r="CN276" s="5">
        <v>0.10615092120200791</v>
      </c>
      <c r="CO276" s="5">
        <v>7.1972268194936462E-2</v>
      </c>
      <c r="CP276" s="5">
        <v>146222</v>
      </c>
      <c r="CQ276" s="20">
        <v>9.2706596818536199E-2</v>
      </c>
      <c r="CR276" s="20">
        <v>1.3405643473622301E-2</v>
      </c>
      <c r="CS276" s="5">
        <v>16272.1</v>
      </c>
      <c r="CT276" s="5">
        <v>0.1112835277865164</v>
      </c>
      <c r="CU276" s="23">
        <v>1947.09</v>
      </c>
      <c r="CV276" s="23">
        <v>37.380000000000003</v>
      </c>
      <c r="CW276" s="23">
        <v>103.12</v>
      </c>
      <c r="CX276" s="23">
        <v>2024.3</v>
      </c>
      <c r="CY276" s="23">
        <v>38.86</v>
      </c>
      <c r="CZ276" s="23">
        <v>107.21</v>
      </c>
      <c r="DA276" s="5">
        <v>2663</v>
      </c>
      <c r="DB276" s="5">
        <v>502.95600000000002</v>
      </c>
      <c r="DC276" s="5">
        <v>2160.6309999999999</v>
      </c>
      <c r="DD276" s="5">
        <v>2361.971</v>
      </c>
      <c r="DE276" s="5">
        <v>1393.556</v>
      </c>
      <c r="DF276" s="5">
        <v>7072.2809999999999</v>
      </c>
      <c r="DG276" s="5">
        <v>1113.672</v>
      </c>
      <c r="DH276" s="20">
        <v>1.6153321661583071E-2</v>
      </c>
      <c r="DO276" s="21">
        <v>105.79</v>
      </c>
      <c r="DP276" s="23">
        <v>16826.599610000001</v>
      </c>
      <c r="DQ276" s="6">
        <v>85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6">
        <v>1972.3</v>
      </c>
      <c r="BW277" s="19">
        <v>53.579299733484753</v>
      </c>
      <c r="BX277" s="20">
        <v>46.313682031743703</v>
      </c>
      <c r="BY277" s="5">
        <v>2849.5070000000001</v>
      </c>
      <c r="BZ277" s="25">
        <v>3.1438301889976095</v>
      </c>
      <c r="CA277" s="25">
        <v>2.8559864956883416</v>
      </c>
      <c r="CB277" s="25">
        <v>5.230716684107291</v>
      </c>
      <c r="CC277" s="25">
        <v>2.1423593137524914</v>
      </c>
      <c r="CD277" s="25">
        <v>6.9963142772905833</v>
      </c>
      <c r="CE277" s="25">
        <v>1.9861250413607707</v>
      </c>
      <c r="CF277" s="20">
        <v>18.063505728703966</v>
      </c>
      <c r="CG277" s="6">
        <v>109</v>
      </c>
      <c r="CH277" s="6">
        <v>115</v>
      </c>
      <c r="CI277" s="6">
        <v>97</v>
      </c>
      <c r="CJ277" s="23">
        <v>118.69918699186992</v>
      </c>
      <c r="CK277" s="6">
        <v>98.7</v>
      </c>
      <c r="CL277" s="6">
        <v>72.900000000000006</v>
      </c>
      <c r="CM277" s="24">
        <v>7.3990942830876093E-4</v>
      </c>
      <c r="CN277" s="5">
        <v>0.10651571384793489</v>
      </c>
      <c r="CO277" s="5">
        <v>7.2002008920971097E-2</v>
      </c>
      <c r="CP277" s="5">
        <v>146845</v>
      </c>
      <c r="CQ277" s="20">
        <v>9.3542898975109798E-2</v>
      </c>
      <c r="CR277" s="20">
        <v>1.3431168919609111E-2</v>
      </c>
      <c r="CS277" s="5">
        <v>16338.6</v>
      </c>
      <c r="CT277" s="5">
        <v>0.11126425823146856</v>
      </c>
      <c r="CU277" s="23">
        <v>1993.23</v>
      </c>
      <c r="CV277" s="23">
        <v>38.49</v>
      </c>
      <c r="CW277" s="23">
        <v>105.96</v>
      </c>
      <c r="CX277" s="23">
        <v>2074.98</v>
      </c>
      <c r="CY277" s="23">
        <v>40.07</v>
      </c>
      <c r="CZ277" s="23">
        <v>110.31</v>
      </c>
      <c r="DA277" s="5">
        <v>2722.4789999999998</v>
      </c>
      <c r="DB277" s="5">
        <v>508.48500000000001</v>
      </c>
      <c r="DC277" s="5">
        <v>2215.096</v>
      </c>
      <c r="DD277" s="5">
        <v>2379.35</v>
      </c>
      <c r="DE277" s="5">
        <v>1419.6469999999999</v>
      </c>
      <c r="DF277" s="5">
        <v>7135.9309999999996</v>
      </c>
      <c r="DG277" s="5">
        <v>1122.0719999999999</v>
      </c>
      <c r="DH277" s="20">
        <v>1.6203139364636181E-2</v>
      </c>
      <c r="DO277" s="21">
        <v>93.21</v>
      </c>
      <c r="DP277" s="23">
        <v>17042.900389999999</v>
      </c>
      <c r="DQ277" s="6">
        <v>84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6">
        <v>2058.9</v>
      </c>
      <c r="BW278" s="19">
        <v>53.618693127257757</v>
      </c>
      <c r="BX278" s="20">
        <v>46.414111299099183</v>
      </c>
      <c r="BY278" s="5">
        <v>2845.038</v>
      </c>
      <c r="BZ278" s="25">
        <v>9.7082264355911718E-2</v>
      </c>
      <c r="CA278" s="25">
        <v>0.94844562231289375</v>
      </c>
      <c r="CB278" s="25">
        <v>1.9922833113448399</v>
      </c>
      <c r="CC278" s="25">
        <v>0.63746929285239262</v>
      </c>
      <c r="CD278" s="25">
        <v>1.1513073885244163</v>
      </c>
      <c r="CE278" s="25">
        <v>-0.21698865201711182</v>
      </c>
      <c r="CF278" s="20">
        <v>18.829393204993369</v>
      </c>
      <c r="CG278" s="6">
        <v>110</v>
      </c>
      <c r="CH278" s="6">
        <v>121</v>
      </c>
      <c r="CI278" s="6">
        <v>110</v>
      </c>
      <c r="CJ278" s="23">
        <v>121.25984251968505</v>
      </c>
      <c r="CK278" s="6">
        <v>101.9</v>
      </c>
      <c r="CL278" s="6">
        <v>81.900000000000006</v>
      </c>
      <c r="CM278" s="24">
        <v>7.4420590966709822E-4</v>
      </c>
      <c r="CN278" s="5">
        <v>0.10706204540370523</v>
      </c>
      <c r="CO278" s="5">
        <v>7.2275960710678475E-2</v>
      </c>
      <c r="CP278" s="5">
        <v>147521</v>
      </c>
      <c r="CQ278" s="20">
        <v>9.3970119508408972E-2</v>
      </c>
      <c r="CR278" s="20">
        <v>1.3956657018322816E-2</v>
      </c>
      <c r="CS278" s="5">
        <v>16405.7</v>
      </c>
      <c r="CT278" s="5">
        <v>0.11120925156418408</v>
      </c>
      <c r="CU278" s="23">
        <v>2054.27</v>
      </c>
      <c r="CV278" s="23">
        <v>39.44</v>
      </c>
      <c r="CW278" s="23">
        <v>102.31</v>
      </c>
      <c r="CX278" s="23">
        <v>2167.84</v>
      </c>
      <c r="CY278" s="23">
        <v>41.62</v>
      </c>
      <c r="CZ278" s="23">
        <v>107.97</v>
      </c>
      <c r="DA278" s="5">
        <v>2724.24</v>
      </c>
      <c r="DB278" s="5">
        <v>521.80499999999995</v>
      </c>
      <c r="DC278" s="5">
        <v>2202.4369999999999</v>
      </c>
      <c r="DD278" s="5">
        <v>2405.672</v>
      </c>
      <c r="DE278" s="5">
        <v>1448.2190000000001</v>
      </c>
      <c r="DF278" s="5">
        <v>7218.6549999999997</v>
      </c>
      <c r="DG278" s="5">
        <v>1106.095</v>
      </c>
      <c r="DH278" s="20">
        <v>1.6307318957978864E-2</v>
      </c>
      <c r="DO278" s="21">
        <v>59.29</v>
      </c>
      <c r="DP278" s="23">
        <v>17823.070309999999</v>
      </c>
      <c r="DQ278" s="6">
        <v>99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6">
        <v>2067.9</v>
      </c>
      <c r="BW279" s="19">
        <v>53.789592594625248</v>
      </c>
      <c r="BX279" s="20">
        <v>47.353584691656152</v>
      </c>
      <c r="BY279" s="5">
        <v>2855.7260000000001</v>
      </c>
      <c r="BZ279" s="25">
        <v>2.2494808127185895</v>
      </c>
      <c r="CA279" s="25">
        <v>1.0744064651244494</v>
      </c>
      <c r="CB279" s="25">
        <v>0.78592084778065863</v>
      </c>
      <c r="CC279" s="25">
        <v>1.1607861899876148</v>
      </c>
      <c r="CD279" s="25">
        <v>5.288217179202082</v>
      </c>
      <c r="CE279" s="25">
        <v>1.3396080305488882</v>
      </c>
      <c r="CF279" s="20">
        <v>18.91498820042808</v>
      </c>
      <c r="CG279" s="6">
        <v>120</v>
      </c>
      <c r="CH279" s="6">
        <v>123</v>
      </c>
      <c r="CI279" s="6">
        <v>115</v>
      </c>
      <c r="CJ279" s="23">
        <v>122.48062015503875</v>
      </c>
      <c r="CK279" s="6">
        <v>107.1</v>
      </c>
      <c r="CL279" s="6">
        <v>88.1</v>
      </c>
      <c r="CM279" s="24">
        <v>7.4283613502064156E-4</v>
      </c>
      <c r="CN279" s="5">
        <v>0.106295027117455</v>
      </c>
      <c r="CO279" s="5">
        <v>7.226858422600578E-2</v>
      </c>
      <c r="CP279" s="5">
        <v>148244</v>
      </c>
      <c r="CQ279" s="20">
        <v>9.4781002941097106E-2</v>
      </c>
      <c r="CR279" s="20">
        <v>1.3949299803027441E-2</v>
      </c>
      <c r="CS279" s="5">
        <v>16473.099999999999</v>
      </c>
      <c r="CT279" s="5">
        <v>0.11112152937049728</v>
      </c>
      <c r="CU279" s="23">
        <v>2079.9899999999998</v>
      </c>
      <c r="CV279" s="23">
        <v>40.81</v>
      </c>
      <c r="CW279" s="23">
        <v>99.25</v>
      </c>
      <c r="CX279" s="23">
        <v>2182.84</v>
      </c>
      <c r="CY279" s="23">
        <v>42.83</v>
      </c>
      <c r="CZ279" s="23">
        <v>104.16</v>
      </c>
      <c r="DA279" s="5">
        <v>2751.5219999999999</v>
      </c>
      <c r="DB279" s="5">
        <v>536.077</v>
      </c>
      <c r="DC279" s="5">
        <v>2214.6959999999999</v>
      </c>
      <c r="DD279" s="5">
        <v>2420.194</v>
      </c>
      <c r="DE279" s="5">
        <v>1475.5730000000001</v>
      </c>
      <c r="DF279" s="5">
        <v>7279.6450000000004</v>
      </c>
      <c r="DG279" s="5">
        <v>1110.2919999999999</v>
      </c>
      <c r="DH279" s="20">
        <v>1.6325746741858018E-2</v>
      </c>
      <c r="DO279" s="21">
        <v>47.82</v>
      </c>
      <c r="DP279" s="23">
        <v>17776.119139999999</v>
      </c>
      <c r="DQ279" s="6">
        <v>109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6">
        <v>2063.1</v>
      </c>
      <c r="BW280" s="19">
        <v>54.555760762764301</v>
      </c>
      <c r="BX280" s="20">
        <v>47.675006368499581</v>
      </c>
      <c r="BY280" s="5">
        <v>2879.8850000000002</v>
      </c>
      <c r="BZ280" s="25">
        <v>2.5795295565405159</v>
      </c>
      <c r="CA280" s="25">
        <v>1.0052845592874242</v>
      </c>
      <c r="CB280" s="25">
        <v>3.3806100379845647</v>
      </c>
      <c r="CC280" s="25">
        <v>0.29556567520113619</v>
      </c>
      <c r="CD280" s="25">
        <v>5.4575347902184621</v>
      </c>
      <c r="CE280" s="25">
        <v>1.7196159652625933</v>
      </c>
      <c r="CF280" s="20">
        <v>18.769787837985369</v>
      </c>
      <c r="CG280" s="6">
        <v>117</v>
      </c>
      <c r="CH280" s="6">
        <v>124</v>
      </c>
      <c r="CI280" s="6">
        <v>113</v>
      </c>
      <c r="CJ280" s="23">
        <v>122.17898832684826</v>
      </c>
      <c r="CK280" s="6">
        <v>105.6</v>
      </c>
      <c r="CL280" s="6">
        <v>86.9</v>
      </c>
      <c r="CM280" s="24">
        <v>7.4409380000268924E-4</v>
      </c>
      <c r="CN280" s="5">
        <v>0.10713719057159377</v>
      </c>
      <c r="CO280" s="5">
        <v>7.2643335439889198E-2</v>
      </c>
      <c r="CP280" s="5">
        <v>148742</v>
      </c>
      <c r="CQ280" s="20">
        <v>9.5058840139301617E-2</v>
      </c>
      <c r="CR280" s="20">
        <v>1.3870325799034569E-2</v>
      </c>
      <c r="CS280" s="5">
        <v>16540.2</v>
      </c>
      <c r="CT280" s="5">
        <v>0.11120060238533838</v>
      </c>
      <c r="CU280" s="23">
        <v>2099.29</v>
      </c>
      <c r="CV280" s="23">
        <v>41.74</v>
      </c>
      <c r="CW280" s="23">
        <v>94.91</v>
      </c>
      <c r="CX280" s="23">
        <v>2179.84</v>
      </c>
      <c r="CY280" s="23">
        <v>43.34</v>
      </c>
      <c r="CZ280" s="23">
        <v>98.55</v>
      </c>
      <c r="DA280" s="5">
        <v>2783.39</v>
      </c>
      <c r="DB280" s="5">
        <v>551.12199999999996</v>
      </c>
      <c r="DC280" s="5">
        <v>2230.6970000000001</v>
      </c>
      <c r="DD280" s="5">
        <v>2435.1590000000001</v>
      </c>
      <c r="DE280" s="5">
        <v>1506.3050000000001</v>
      </c>
      <c r="DF280" s="5">
        <v>7320.5569999999998</v>
      </c>
      <c r="DG280" s="5">
        <v>1115.135</v>
      </c>
      <c r="DH280" s="20">
        <v>1.637169730136747E-2</v>
      </c>
      <c r="DO280" s="21">
        <v>59.82</v>
      </c>
      <c r="DP280" s="23">
        <v>17619.509770000001</v>
      </c>
      <c r="DQ280" s="6">
        <v>105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6">
        <v>1920</v>
      </c>
      <c r="BW281" s="19">
        <v>54.814155921875852</v>
      </c>
      <c r="BX281" s="20">
        <v>47.463857606586515</v>
      </c>
      <c r="BY281" s="5">
        <v>2888.2510000000002</v>
      </c>
      <c r="BZ281" s="25">
        <v>-0.70741397418615559</v>
      </c>
      <c r="CA281" s="25">
        <v>-0.8703336524801798</v>
      </c>
      <c r="CB281" s="25">
        <v>1.184768236428873</v>
      </c>
      <c r="CC281" s="25">
        <v>-1.4892828068687103</v>
      </c>
      <c r="CD281" s="25">
        <v>3.9070293381332983</v>
      </c>
      <c r="CE281" s="25">
        <v>-2.0971775676837483</v>
      </c>
      <c r="CF281" s="20">
        <v>17.409281323105379</v>
      </c>
      <c r="CG281" s="6">
        <v>116</v>
      </c>
      <c r="CH281" s="6">
        <v>122</v>
      </c>
      <c r="CI281" s="6">
        <v>102</v>
      </c>
      <c r="CJ281" s="23">
        <v>121.5686274509804</v>
      </c>
      <c r="CK281" s="6">
        <v>104.5</v>
      </c>
      <c r="CL281" s="6">
        <v>82</v>
      </c>
      <c r="CM281" s="24">
        <v>7.4315123680605919E-4</v>
      </c>
      <c r="CN281" s="5">
        <v>0.10836824859667499</v>
      </c>
      <c r="CO281" s="5">
        <v>7.3253981682915692E-2</v>
      </c>
      <c r="CP281" s="5">
        <v>148932</v>
      </c>
      <c r="CQ281" s="20">
        <v>9.5547451185776053E-2</v>
      </c>
      <c r="CR281" s="20">
        <v>1.2891789541535734E-2</v>
      </c>
      <c r="CS281" s="5">
        <v>16607</v>
      </c>
      <c r="CT281" s="5">
        <v>0.11150726506056455</v>
      </c>
      <c r="CU281" s="23">
        <v>1944.41</v>
      </c>
      <c r="CV281" s="23">
        <v>42.51</v>
      </c>
      <c r="CW281" s="23">
        <v>90.66</v>
      </c>
      <c r="CX281" s="23">
        <v>2024.89</v>
      </c>
      <c r="CY281" s="23">
        <v>44.27</v>
      </c>
      <c r="CZ281" s="23">
        <v>94.41</v>
      </c>
      <c r="DA281" s="5">
        <v>2806.596</v>
      </c>
      <c r="DB281" s="5">
        <v>565.21</v>
      </c>
      <c r="DC281" s="5">
        <v>2238.7979999999998</v>
      </c>
      <c r="DD281" s="5">
        <v>2459.23</v>
      </c>
      <c r="DE281" s="5">
        <v>1524.8530000000001</v>
      </c>
      <c r="DF281" s="5">
        <v>7356.6660000000002</v>
      </c>
      <c r="DG281" s="5">
        <v>1112.037</v>
      </c>
      <c r="DH281" s="20">
        <v>1.6512435205328607E-2</v>
      </c>
      <c r="DO281" s="21">
        <v>45.48</v>
      </c>
      <c r="DP281" s="23">
        <v>16284.700199999999</v>
      </c>
      <c r="DQ281" s="6">
        <v>98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6">
        <v>2043.9</v>
      </c>
      <c r="BW282" s="19">
        <v>54.741170721996504</v>
      </c>
      <c r="BX282" s="20">
        <v>48.755422438989079</v>
      </c>
      <c r="BY282" s="5">
        <v>2890.2379999999998</v>
      </c>
      <c r="BZ282" s="25">
        <v>-2.1141384110045922</v>
      </c>
      <c r="CA282" s="25">
        <v>-2.2122263626554033</v>
      </c>
      <c r="CB282" s="25">
        <v>-1.2252032243627737</v>
      </c>
      <c r="CC282" s="25">
        <v>-2.5100726340008679</v>
      </c>
      <c r="CD282" s="25">
        <v>0.14487698211326561</v>
      </c>
      <c r="CE282" s="25">
        <v>-2.7958238605636088</v>
      </c>
      <c r="CF282" s="20">
        <v>18.494656737216435</v>
      </c>
      <c r="CG282" s="6">
        <v>111</v>
      </c>
      <c r="CH282" s="6">
        <v>125</v>
      </c>
      <c r="CI282" s="6">
        <v>102</v>
      </c>
      <c r="CJ282" s="23">
        <v>123.37164750957854</v>
      </c>
      <c r="CK282" s="6">
        <v>104.9</v>
      </c>
      <c r="CL282" s="6">
        <v>82.6</v>
      </c>
      <c r="CM282" s="24">
        <v>7.4297807105245617E-4</v>
      </c>
      <c r="CN282" s="5">
        <v>0.1081130440578551</v>
      </c>
      <c r="CO282" s="5">
        <v>7.3620109311471046E-2</v>
      </c>
      <c r="CP282" s="5">
        <v>150030</v>
      </c>
      <c r="CQ282" s="20">
        <v>9.5037432513497305E-2</v>
      </c>
      <c r="CR282" s="20">
        <v>1.3623275344931015E-2</v>
      </c>
      <c r="CS282" s="5">
        <v>16673.3</v>
      </c>
      <c r="CT282" s="5">
        <v>0.11113310671199093</v>
      </c>
      <c r="CU282" s="23">
        <v>2054.08</v>
      </c>
      <c r="CV282" s="23">
        <v>43.39</v>
      </c>
      <c r="CW282" s="23">
        <v>86.53</v>
      </c>
      <c r="CX282" s="23">
        <v>2151.94</v>
      </c>
      <c r="CY282" s="23">
        <v>45.46</v>
      </c>
      <c r="CZ282" s="23">
        <v>90.65</v>
      </c>
      <c r="DA282" s="5">
        <v>2789.4470000000001</v>
      </c>
      <c r="DB282" s="5">
        <v>575.31899999999996</v>
      </c>
      <c r="DC282" s="5">
        <v>2209.9409999999998</v>
      </c>
      <c r="DD282" s="5">
        <v>2472.4589999999998</v>
      </c>
      <c r="DE282" s="5">
        <v>1540.5630000000001</v>
      </c>
      <c r="DF282" s="5">
        <v>7403.6750000000002</v>
      </c>
      <c r="DG282" s="5">
        <v>1118.915</v>
      </c>
      <c r="DH282" s="20">
        <v>1.6479764047190561E-2</v>
      </c>
      <c r="DO282" s="21">
        <v>37.19</v>
      </c>
      <c r="DP282" s="23">
        <v>17425.029299999998</v>
      </c>
      <c r="DQ282" s="6">
        <v>104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6">
        <v>2059.6999999999998</v>
      </c>
      <c r="BW283" s="19">
        <v>55.231638060443835</v>
      </c>
      <c r="BX283" s="20">
        <v>47.38091190247961</v>
      </c>
      <c r="BY283" s="5">
        <v>2903.1869999999999</v>
      </c>
      <c r="BZ283" s="25">
        <v>-3.0066563309436134E-2</v>
      </c>
      <c r="CA283" s="25">
        <v>-0.76688249542673437</v>
      </c>
      <c r="CB283" s="25">
        <v>0.7028474291969391</v>
      </c>
      <c r="CC283" s="25">
        <v>-1.2036817136917071</v>
      </c>
      <c r="CD283" s="25">
        <v>-1.6961524811512918</v>
      </c>
      <c r="CE283" s="25">
        <v>0.46508905289123614</v>
      </c>
      <c r="CF283" s="20">
        <v>18.625996997703062</v>
      </c>
      <c r="CG283" s="6">
        <v>115</v>
      </c>
      <c r="CH283" s="6">
        <v>126</v>
      </c>
      <c r="CI283" s="6">
        <v>104</v>
      </c>
      <c r="CJ283" s="23">
        <v>123.07692307692308</v>
      </c>
      <c r="CK283" s="6">
        <v>106.2</v>
      </c>
      <c r="CL283" s="6">
        <v>82</v>
      </c>
      <c r="CM283" s="24">
        <v>7.3928790953133158E-4</v>
      </c>
      <c r="CN283" s="5">
        <v>0.1080627358708799</v>
      </c>
      <c r="CO283" s="5">
        <v>7.36630028882823E-2</v>
      </c>
      <c r="CP283" s="5">
        <v>151301</v>
      </c>
      <c r="CQ283" s="20">
        <v>9.4383963093436274E-2</v>
      </c>
      <c r="CR283" s="20">
        <v>1.3613260983073475E-2</v>
      </c>
      <c r="CS283" s="5">
        <v>16738</v>
      </c>
      <c r="CT283" s="5">
        <v>0.11062716042854971</v>
      </c>
      <c r="CU283" s="23">
        <v>2021.95</v>
      </c>
      <c r="CV283" s="23">
        <v>43.88</v>
      </c>
      <c r="CW283" s="23">
        <v>86.44</v>
      </c>
      <c r="CX283" s="23">
        <v>2103.9899999999998</v>
      </c>
      <c r="CY283" s="23">
        <v>45.66</v>
      </c>
      <c r="CZ283" s="23">
        <v>89.95</v>
      </c>
      <c r="DA283" s="5">
        <v>2787.837</v>
      </c>
      <c r="DB283" s="5">
        <v>593.71799999999996</v>
      </c>
      <c r="DC283" s="5">
        <v>2187.4989999999998</v>
      </c>
      <c r="DD283" s="5">
        <v>2488.6010000000001</v>
      </c>
      <c r="DE283" s="5">
        <v>1544.395</v>
      </c>
      <c r="DF283" s="5">
        <v>7434.701</v>
      </c>
      <c r="DG283" s="5">
        <v>1114.616</v>
      </c>
      <c r="DH283" s="20">
        <v>1.6448014223303217E-2</v>
      </c>
      <c r="DO283" s="21">
        <v>37.549999999999997</v>
      </c>
      <c r="DP283" s="23">
        <v>17685.089840000001</v>
      </c>
      <c r="DQ283" s="6">
        <v>102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6">
        <v>2098.9</v>
      </c>
      <c r="BW284" s="19">
        <v>55.323023128297791</v>
      </c>
      <c r="BX284" s="20">
        <v>47.471752555079149</v>
      </c>
      <c r="BY284" s="5">
        <v>2896.3319999999999</v>
      </c>
      <c r="BZ284" s="25">
        <v>-1.5999490092079041</v>
      </c>
      <c r="CA284" s="25">
        <v>-2.2121379662199008</v>
      </c>
      <c r="CB284" s="25">
        <v>1.3863875131788754</v>
      </c>
      <c r="CC284" s="25">
        <v>-3.2804773132379088</v>
      </c>
      <c r="CD284" s="25">
        <v>1.2652320171996538</v>
      </c>
      <c r="CE284" s="25">
        <v>-2.4505711999814568</v>
      </c>
      <c r="CF284" s="20">
        <v>18.866686442125324</v>
      </c>
      <c r="CG284" s="6">
        <v>122</v>
      </c>
      <c r="CH284" s="6">
        <v>125</v>
      </c>
      <c r="CI284" s="6">
        <v>102</v>
      </c>
      <c r="CJ284" s="23">
        <v>123.37164750957854</v>
      </c>
      <c r="CK284" s="6">
        <v>109.1</v>
      </c>
      <c r="CL284" s="6">
        <v>81.7</v>
      </c>
      <c r="CM284" s="24">
        <v>7.4335826328678263E-4</v>
      </c>
      <c r="CN284" s="5">
        <v>0.10894764709775631</v>
      </c>
      <c r="CO284" s="5">
        <v>7.4312972400555954E-2</v>
      </c>
      <c r="CP284" s="5">
        <v>151090</v>
      </c>
      <c r="CQ284" s="20">
        <v>9.509540671123172E-2</v>
      </c>
      <c r="CR284" s="20">
        <v>1.3891720166788009E-2</v>
      </c>
      <c r="CS284" s="5">
        <v>16801.3</v>
      </c>
      <c r="CT284" s="5">
        <v>0.11120060890859752</v>
      </c>
      <c r="CU284" s="23">
        <v>2083.89</v>
      </c>
      <c r="CV284" s="23">
        <v>44.46</v>
      </c>
      <c r="CW284" s="23">
        <v>86.92</v>
      </c>
      <c r="CX284" s="23">
        <v>2142.48</v>
      </c>
      <c r="CY284" s="23">
        <v>45.71</v>
      </c>
      <c r="CZ284" s="23">
        <v>89.36</v>
      </c>
      <c r="DA284" s="5">
        <v>2797.4639999999999</v>
      </c>
      <c r="DB284" s="5">
        <v>586.54</v>
      </c>
      <c r="DC284" s="5">
        <v>2205.3209999999999</v>
      </c>
      <c r="DD284" s="5">
        <v>2517.529</v>
      </c>
      <c r="DE284" s="5">
        <v>1576.17</v>
      </c>
      <c r="DF284" s="5">
        <v>7485.7439999999997</v>
      </c>
      <c r="DG284" s="5">
        <v>1112.136</v>
      </c>
      <c r="DH284" s="20">
        <v>1.666244622410484E-2</v>
      </c>
      <c r="DO284" s="21">
        <v>48.76</v>
      </c>
      <c r="DP284" s="23">
        <v>17929.990229999999</v>
      </c>
      <c r="DQ284" s="6">
        <v>101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6">
        <v>2168.3000000000002</v>
      </c>
      <c r="BW285" s="19">
        <v>55.546413086322424</v>
      </c>
      <c r="BX285" s="20">
        <v>48.010033324972227</v>
      </c>
      <c r="BY285" s="5">
        <v>2899.9360000000001</v>
      </c>
      <c r="BZ285" s="25">
        <v>3.6554410503716257</v>
      </c>
      <c r="CA285" s="25">
        <v>3.8412993318580444</v>
      </c>
      <c r="CB285" s="25">
        <v>6.7280009635572959</v>
      </c>
      <c r="CC285" s="25">
        <v>2.9895697652527899</v>
      </c>
      <c r="CD285" s="25">
        <v>3.6195805439197444</v>
      </c>
      <c r="CE285" s="25">
        <v>3.6660217952893213</v>
      </c>
      <c r="CF285" s="20">
        <v>19.424337979718352</v>
      </c>
      <c r="CG285" s="6">
        <v>117</v>
      </c>
      <c r="CH285" s="6">
        <v>124</v>
      </c>
      <c r="CI285" s="6">
        <v>104</v>
      </c>
      <c r="CJ285" s="23">
        <v>123.07692307692308</v>
      </c>
      <c r="CK285" s="6">
        <v>106.7</v>
      </c>
      <c r="CL285" s="6">
        <v>79.8</v>
      </c>
      <c r="CM285" s="24">
        <v>7.4079486065584566E-4</v>
      </c>
      <c r="CN285" s="5">
        <v>0.10878717270249989</v>
      </c>
      <c r="CO285" s="5">
        <v>7.4408376446427865E-2</v>
      </c>
      <c r="CP285" s="5">
        <v>151926</v>
      </c>
      <c r="CQ285" s="20">
        <v>9.5213090583573592E-2</v>
      </c>
      <c r="CR285" s="20">
        <v>1.4272079828337482E-2</v>
      </c>
      <c r="CS285" s="5">
        <v>16864.3</v>
      </c>
      <c r="CT285" s="5">
        <v>0.11100338322604425</v>
      </c>
      <c r="CU285" s="23">
        <v>2157.69</v>
      </c>
      <c r="CV285" s="23">
        <v>45.03</v>
      </c>
      <c r="CW285" s="23">
        <v>89.09</v>
      </c>
      <c r="CX285" s="23">
        <v>2214.58</v>
      </c>
      <c r="CY285" s="23">
        <v>46.22</v>
      </c>
      <c r="CZ285" s="23">
        <v>91.44</v>
      </c>
      <c r="DA285" s="5">
        <v>2808.15</v>
      </c>
      <c r="DB285" s="5">
        <v>579.75400000000002</v>
      </c>
      <c r="DC285" s="5">
        <v>2223.9929999999999</v>
      </c>
      <c r="DD285" s="5">
        <v>2517.9</v>
      </c>
      <c r="DE285" s="5">
        <v>1611.8910000000001</v>
      </c>
      <c r="DF285" s="5">
        <v>7534.9120000000003</v>
      </c>
      <c r="DG285" s="5">
        <v>1116.5450000000001</v>
      </c>
      <c r="DH285" s="20">
        <v>1.6573200110580152E-2</v>
      </c>
      <c r="DO285" s="21">
        <v>45.18</v>
      </c>
      <c r="DP285" s="23">
        <v>18308.150389999999</v>
      </c>
      <c r="DQ285" s="6">
        <v>98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6">
        <v>2238.8000000000002</v>
      </c>
      <c r="BW286" s="19">
        <v>55.683875568232466</v>
      </c>
      <c r="BX286" s="20">
        <v>47.876602192708795</v>
      </c>
      <c r="BY286" s="5">
        <v>2901.1840000000002</v>
      </c>
      <c r="BZ286" s="25">
        <v>-0.11713299866796922</v>
      </c>
      <c r="CA286" s="25">
        <v>5.9291605122089086E-2</v>
      </c>
      <c r="CB286" s="25">
        <v>3.5502578098211952</v>
      </c>
      <c r="CC286" s="25">
        <v>-0.96639325712655277</v>
      </c>
      <c r="CD286" s="25">
        <v>5.0699414405345502</v>
      </c>
      <c r="CE286" s="25">
        <v>-1.6411534043898448</v>
      </c>
      <c r="CF286" s="20">
        <v>19.955432748016758</v>
      </c>
      <c r="CG286" s="6">
        <v>118</v>
      </c>
      <c r="CH286" s="6">
        <v>128</v>
      </c>
      <c r="CI286" s="6">
        <v>110</v>
      </c>
      <c r="CJ286" s="23">
        <v>123.37164750957854</v>
      </c>
      <c r="CK286" s="6">
        <v>107.5</v>
      </c>
      <c r="CL286" s="6">
        <v>83.9</v>
      </c>
      <c r="CM286" s="24">
        <v>7.4166233868688E-4</v>
      </c>
      <c r="CN286" s="5">
        <v>0.10878634681252505</v>
      </c>
      <c r="CO286" s="5">
        <v>7.4809007895550006E-2</v>
      </c>
      <c r="CP286" s="5">
        <v>152111</v>
      </c>
      <c r="CQ286" s="20">
        <v>9.6034080375515252E-2</v>
      </c>
      <c r="CR286" s="20">
        <v>1.4718199209787591E-2</v>
      </c>
      <c r="CS286" s="5">
        <v>16927.7</v>
      </c>
      <c r="CT286" s="5">
        <v>0.11128517990151929</v>
      </c>
      <c r="CU286" s="23">
        <v>2246.63</v>
      </c>
      <c r="CV286" s="23">
        <v>45.7</v>
      </c>
      <c r="CW286" s="23">
        <v>94.55</v>
      </c>
      <c r="CX286" s="23">
        <v>2305.83</v>
      </c>
      <c r="CY286" s="23">
        <v>46.9</v>
      </c>
      <c r="CZ286" s="23">
        <v>97.04</v>
      </c>
      <c r="DA286" s="5">
        <v>2820.3310000000001</v>
      </c>
      <c r="DB286" s="5">
        <v>589.76700000000005</v>
      </c>
      <c r="DC286" s="5">
        <v>2224.864</v>
      </c>
      <c r="DD286" s="5">
        <v>2533.1860000000001</v>
      </c>
      <c r="DE286" s="5">
        <v>1647.8679999999999</v>
      </c>
      <c r="DF286" s="5">
        <v>7573.8059999999996</v>
      </c>
      <c r="DG286" s="5">
        <v>1115.193</v>
      </c>
      <c r="DH286" s="20">
        <v>1.6653535904701172E-2</v>
      </c>
      <c r="DO286" s="21">
        <v>51.97</v>
      </c>
      <c r="DP286" s="23">
        <v>19762.599610000001</v>
      </c>
      <c r="DQ286" s="6">
        <v>103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6">
        <v>2362.6999999999998</v>
      </c>
      <c r="BW287" s="19">
        <v>56.080543877388116</v>
      </c>
      <c r="BX287" s="20">
        <v>48.695421567062247</v>
      </c>
      <c r="BY287" s="5">
        <v>2896.627</v>
      </c>
      <c r="BZ287" s="25">
        <v>1.0658295073694899</v>
      </c>
      <c r="CA287" s="25">
        <v>-7.4625181182982669E-2</v>
      </c>
      <c r="CB287" s="25">
        <v>0.38853099030657778</v>
      </c>
      <c r="CC287" s="25">
        <v>-0.21108485505860186</v>
      </c>
      <c r="CD287" s="25">
        <v>3.0134782594859537</v>
      </c>
      <c r="CE287" s="25">
        <v>0.49199387719035104</v>
      </c>
      <c r="CF287" s="20">
        <v>20.955954091497702</v>
      </c>
      <c r="CG287" s="6">
        <v>128</v>
      </c>
      <c r="CH287" s="6">
        <v>127</v>
      </c>
      <c r="CI287" s="6">
        <v>117</v>
      </c>
      <c r="CJ287" s="23">
        <v>123.66412213740459</v>
      </c>
      <c r="CK287" s="6">
        <v>112</v>
      </c>
      <c r="CL287" s="6">
        <v>87.8</v>
      </c>
      <c r="CM287" s="24">
        <v>7.4033333333333329E-4</v>
      </c>
      <c r="CN287" s="5">
        <v>0.10831111111111111</v>
      </c>
      <c r="CO287" s="5">
        <v>7.4709470588235294E-2</v>
      </c>
      <c r="CP287" s="5">
        <v>153000</v>
      </c>
      <c r="CQ287" s="20">
        <v>9.578454901960784E-2</v>
      </c>
      <c r="CR287" s="20">
        <v>1.5442483660130717E-2</v>
      </c>
      <c r="CS287" s="5">
        <v>16992.2</v>
      </c>
      <c r="CT287" s="5">
        <v>0.11106013071895425</v>
      </c>
      <c r="CU287" s="23">
        <v>2366.8200000000002</v>
      </c>
      <c r="CV287" s="23">
        <v>46.38</v>
      </c>
      <c r="CW287" s="23">
        <v>100.29</v>
      </c>
      <c r="CX287" s="23">
        <v>2405.58</v>
      </c>
      <c r="CY287" s="23">
        <v>47.14</v>
      </c>
      <c r="CZ287" s="23">
        <v>101.93</v>
      </c>
      <c r="DA287" s="5">
        <v>2875.663</v>
      </c>
      <c r="DB287" s="5">
        <v>605.50800000000004</v>
      </c>
      <c r="DC287" s="5">
        <v>2263.6370000000002</v>
      </c>
      <c r="DD287" s="5">
        <v>2540.1819999999998</v>
      </c>
      <c r="DE287" s="5">
        <v>1647.3130000000001</v>
      </c>
      <c r="DF287" s="5">
        <v>7621.0479999999998</v>
      </c>
      <c r="DG287" s="5">
        <v>1108.3900000000001</v>
      </c>
      <c r="DH287" s="20">
        <v>1.6602496732026142E-2</v>
      </c>
      <c r="DO287" s="21">
        <v>49.33</v>
      </c>
      <c r="DP287" s="23">
        <v>20663.220700000002</v>
      </c>
      <c r="DQ287" s="6">
        <v>109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6">
        <v>2423.4</v>
      </c>
      <c r="BW288" s="19">
        <v>55.786046058976012</v>
      </c>
      <c r="BX288" s="20">
        <v>48.367383591821572</v>
      </c>
      <c r="BY288" s="5">
        <v>2895.23</v>
      </c>
      <c r="BZ288" s="25">
        <v>0.64727492540943876</v>
      </c>
      <c r="CA288" s="25">
        <v>1.6339807544856089</v>
      </c>
      <c r="CB288" s="25">
        <v>3.1505704290269327</v>
      </c>
      <c r="CC288" s="25">
        <v>1.184806357483184</v>
      </c>
      <c r="CD288" s="25">
        <v>3.334873429546954</v>
      </c>
      <c r="CE288" s="25">
        <v>-0.14872181500466986</v>
      </c>
      <c r="CF288" s="20">
        <v>21.440515265993685</v>
      </c>
      <c r="CG288" s="6">
        <v>128</v>
      </c>
      <c r="CH288" s="6">
        <v>130</v>
      </c>
      <c r="CI288" s="6">
        <v>114</v>
      </c>
      <c r="CJ288" s="23">
        <v>124.24242424242425</v>
      </c>
      <c r="CK288" s="6">
        <v>112.3</v>
      </c>
      <c r="CL288" s="6">
        <v>86.2</v>
      </c>
      <c r="CM288" s="24">
        <v>7.4389559176851565E-4</v>
      </c>
      <c r="CN288" s="5">
        <v>0.10879230648699467</v>
      </c>
      <c r="CO288" s="5">
        <v>7.532727462655385E-2</v>
      </c>
      <c r="CP288" s="5">
        <v>153168</v>
      </c>
      <c r="CQ288" s="20">
        <v>9.6479891361119827E-2</v>
      </c>
      <c r="CR288" s="20">
        <v>1.5821842682544659E-2</v>
      </c>
      <c r="CS288" s="5">
        <v>17058.2</v>
      </c>
      <c r="CT288" s="5">
        <v>0.11136921550193252</v>
      </c>
      <c r="CU288" s="23">
        <v>2433.9899999999998</v>
      </c>
      <c r="CV288" s="23">
        <v>47.22</v>
      </c>
      <c r="CW288" s="23">
        <v>104.02</v>
      </c>
      <c r="CX288" s="23">
        <v>2462.1999999999998</v>
      </c>
      <c r="CY288" s="23">
        <v>47.77</v>
      </c>
      <c r="CZ288" s="23">
        <v>105.23</v>
      </c>
      <c r="DA288" s="5">
        <v>2898.4589999999998</v>
      </c>
      <c r="DB288" s="5">
        <v>594.101</v>
      </c>
      <c r="DC288" s="5">
        <v>2300.598</v>
      </c>
      <c r="DD288" s="5">
        <v>2566.5569999999998</v>
      </c>
      <c r="DE288" s="5">
        <v>1677.7929999999999</v>
      </c>
      <c r="DF288" s="5">
        <v>7664.4189999999999</v>
      </c>
      <c r="DG288" s="5">
        <v>1113.7090000000001</v>
      </c>
      <c r="DH288" s="20">
        <v>1.6756483077405199E-2</v>
      </c>
      <c r="DO288" s="21">
        <v>45.18</v>
      </c>
      <c r="DP288" s="23">
        <v>21349.630860000001</v>
      </c>
      <c r="DQ288" s="6">
        <v>102</v>
      </c>
    </row>
    <row r="289" spans="1:120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6">
        <v>2519.4</v>
      </c>
      <c r="BW289" s="19">
        <v>55.788040130247296</v>
      </c>
      <c r="BY289" s="5">
        <v>2894.3510000000001</v>
      </c>
      <c r="BZ289" s="25">
        <v>3.7394282759706958</v>
      </c>
      <c r="CA289" s="25">
        <v>2.9996976616546371</v>
      </c>
      <c r="CB289" s="25">
        <v>5.9134909058450233</v>
      </c>
      <c r="CC289" s="25">
        <v>2.1350818216572862</v>
      </c>
      <c r="CD289" s="25">
        <v>7.4524082720159495</v>
      </c>
      <c r="CE289" s="25">
        <v>2.6376681134832483</v>
      </c>
      <c r="CF289" s="20">
        <v>22.171961629851275</v>
      </c>
      <c r="CG289" s="6">
        <v>130</v>
      </c>
      <c r="CH289" s="6">
        <v>130</v>
      </c>
      <c r="CI289" s="6">
        <v>106</v>
      </c>
      <c r="CJ289" s="23">
        <v>123.37164750957854</v>
      </c>
      <c r="CK289" s="6">
        <v>112</v>
      </c>
      <c r="CL289" s="6">
        <v>84.2</v>
      </c>
      <c r="CM289" s="24">
        <v>7.397324176358159E-4</v>
      </c>
      <c r="CN289" s="5">
        <v>0.10870517347500729</v>
      </c>
      <c r="CO289" s="5">
        <v>7.5273562473679098E-2</v>
      </c>
      <c r="CP289" s="5">
        <v>154345</v>
      </c>
      <c r="CQ289" s="20">
        <v>9.6469953675208137E-2</v>
      </c>
      <c r="CR289" s="20">
        <v>1.6323172114418995E-2</v>
      </c>
      <c r="CS289" s="5">
        <v>17125.5</v>
      </c>
      <c r="CT289" s="5">
        <v>0.11095597525025105</v>
      </c>
      <c r="DA289" s="5">
        <v>2909.3629999999998</v>
      </c>
      <c r="DB289" s="5">
        <v>584.95399999999995</v>
      </c>
      <c r="DC289" s="5">
        <v>2322.71</v>
      </c>
      <c r="DD289" s="5">
        <v>2580.1460000000002</v>
      </c>
      <c r="DE289" s="5">
        <v>1711.5060000000001</v>
      </c>
      <c r="DF289" s="5">
        <v>7692.9440000000004</v>
      </c>
      <c r="DG289" s="5">
        <v>1116.8820000000001</v>
      </c>
      <c r="DH289" s="20">
        <v>1.6716744954485083E-2</v>
      </c>
      <c r="DO289" s="21">
        <v>49.82</v>
      </c>
      <c r="DP289" s="23">
        <v>22405.089840000001</v>
      </c>
    </row>
    <row r="290" spans="1:120" ht="20.25" customHeight="1" x14ac:dyDescent="0.25">
      <c r="BS290" s="31"/>
      <c r="CS290" s="32">
        <v>17194.2</v>
      </c>
    </row>
    <row r="291" spans="1:120" ht="20.25" customHeight="1" x14ac:dyDescent="0.25">
      <c r="BS291" s="31"/>
      <c r="CS291" s="32">
        <v>17265.5</v>
      </c>
    </row>
    <row r="292" spans="1:120" ht="20.25" customHeight="1" x14ac:dyDescent="0.25">
      <c r="BS292" s="31"/>
      <c r="CS292" s="32">
        <v>17338.5</v>
      </c>
    </row>
    <row r="293" spans="1:120" ht="20.25" customHeight="1" x14ac:dyDescent="0.25">
      <c r="BS293" s="31"/>
      <c r="CS293" s="32">
        <v>17413</v>
      </c>
    </row>
    <row r="294" spans="1:120" ht="20.25" customHeight="1" x14ac:dyDescent="0.25">
      <c r="BS294" s="31"/>
      <c r="CS294" s="32">
        <v>17488.8</v>
      </c>
    </row>
    <row r="295" spans="1:120" ht="20.25" customHeight="1" x14ac:dyDescent="0.25">
      <c r="BS295" s="31"/>
      <c r="CS295" s="32">
        <v>17565.2</v>
      </c>
    </row>
    <row r="296" spans="1:120" ht="20.25" customHeight="1" x14ac:dyDescent="0.25">
      <c r="BS296" s="31"/>
      <c r="CS296" s="32">
        <v>17642.599999999999</v>
      </c>
    </row>
    <row r="297" spans="1:120" ht="20.25" customHeight="1" x14ac:dyDescent="0.25">
      <c r="BS297" s="31"/>
      <c r="CS297" s="32">
        <v>17720.900000000001</v>
      </c>
    </row>
    <row r="298" spans="1:120" ht="20.25" customHeight="1" x14ac:dyDescent="0.25">
      <c r="BS298" s="31"/>
      <c r="CS298" s="32">
        <v>17800.099999999999</v>
      </c>
    </row>
    <row r="299" spans="1:120" ht="20.25" customHeight="1" x14ac:dyDescent="0.25">
      <c r="CS299" s="32">
        <v>17879.8</v>
      </c>
    </row>
    <row r="300" spans="1:120" ht="20.25" customHeight="1" x14ac:dyDescent="0.25">
      <c r="CS300" s="32">
        <v>17960.3</v>
      </c>
    </row>
    <row r="301" spans="1:120" ht="20.25" customHeight="1" x14ac:dyDescent="0.25">
      <c r="CS301" s="32">
        <v>18041.5</v>
      </c>
    </row>
    <row r="302" spans="1:120" ht="20.25" customHeight="1" x14ac:dyDescent="0.25">
      <c r="CS302" s="32">
        <v>18123.5</v>
      </c>
    </row>
    <row r="303" spans="1:120" ht="20.25" customHeight="1" x14ac:dyDescent="0.25">
      <c r="CS303" s="32">
        <v>18206.3</v>
      </c>
    </row>
    <row r="304" spans="1:120" ht="20.25" customHeight="1" x14ac:dyDescent="0.25">
      <c r="CS304" s="32">
        <v>18290.099999999999</v>
      </c>
    </row>
    <row r="305" spans="97:97" ht="20.25" customHeight="1" x14ac:dyDescent="0.25">
      <c r="CS305" s="32">
        <v>18374.7</v>
      </c>
    </row>
    <row r="306" spans="97:97" ht="20.25" customHeight="1" x14ac:dyDescent="0.25">
      <c r="CS306" s="32">
        <v>18460</v>
      </c>
    </row>
    <row r="307" spans="97:97" ht="20.25" customHeight="1" x14ac:dyDescent="0.25">
      <c r="CS307" s="32">
        <v>18546.099999999999</v>
      </c>
    </row>
    <row r="308" spans="97:97" ht="20.25" customHeight="1" x14ac:dyDescent="0.25">
      <c r="CS308" s="32">
        <v>18632.900000000001</v>
      </c>
    </row>
    <row r="309" spans="97:97" ht="20.25" customHeight="1" x14ac:dyDescent="0.25">
      <c r="CS309" s="32">
        <v>18720.3</v>
      </c>
    </row>
    <row r="310" spans="97:97" ht="20.25" customHeight="1" x14ac:dyDescent="0.25">
      <c r="CS310" s="32">
        <v>18808.3</v>
      </c>
    </row>
    <row r="311" spans="97:97" ht="20.25" customHeight="1" x14ac:dyDescent="0.25">
      <c r="CS311" s="32">
        <v>18896.599999999999</v>
      </c>
    </row>
    <row r="312" spans="97:97" ht="20.25" customHeight="1" x14ac:dyDescent="0.25">
      <c r="CS312" s="32">
        <v>18985.599999999999</v>
      </c>
    </row>
    <row r="313" spans="97:97" ht="20.25" customHeight="1" x14ac:dyDescent="0.25">
      <c r="CS313" s="32">
        <v>19075</v>
      </c>
    </row>
    <row r="314" spans="97:97" ht="20.25" customHeight="1" x14ac:dyDescent="0.25">
      <c r="CS314" s="32">
        <v>19165</v>
      </c>
    </row>
    <row r="315" spans="97:97" ht="20.25" customHeight="1" x14ac:dyDescent="0.25">
      <c r="CS315" s="32">
        <v>19255.3</v>
      </c>
    </row>
    <row r="316" spans="97:97" ht="20.25" customHeight="1" x14ac:dyDescent="0.25">
      <c r="CS316" s="32">
        <v>19346</v>
      </c>
    </row>
    <row r="317" spans="97:97" ht="20.25" customHeight="1" x14ac:dyDescent="0.25">
      <c r="CS317" s="32">
        <v>19437.099999999999</v>
      </c>
    </row>
    <row r="318" spans="97:97" ht="20.25" customHeight="1" x14ac:dyDescent="0.25">
      <c r="CS318" s="32">
        <v>19528.3</v>
      </c>
    </row>
    <row r="319" spans="97:97" ht="20.25" customHeight="1" x14ac:dyDescent="0.25">
      <c r="CS319" s="32">
        <v>19619.7</v>
      </c>
    </row>
    <row r="320" spans="97:97" ht="20.25" customHeight="1" x14ac:dyDescent="0.25">
      <c r="CS320" s="32">
        <v>19711.2</v>
      </c>
    </row>
    <row r="321" spans="97:97" ht="20.25" customHeight="1" x14ac:dyDescent="0.25">
      <c r="CS321" s="32">
        <v>19802.900000000001</v>
      </c>
    </row>
    <row r="322" spans="97:97" ht="20.25" customHeight="1" x14ac:dyDescent="0.25">
      <c r="CS322" s="32">
        <v>19894.8</v>
      </c>
    </row>
    <row r="323" spans="97:97" ht="20.25" customHeight="1" x14ac:dyDescent="0.25">
      <c r="CS323" s="32">
        <v>19987.099999999999</v>
      </c>
    </row>
    <row r="324" spans="97:97" ht="20.25" customHeight="1" x14ac:dyDescent="0.25">
      <c r="CS324" s="32">
        <v>20079.900000000001</v>
      </c>
    </row>
    <row r="325" spans="97:97" ht="20.25" customHeight="1" x14ac:dyDescent="0.25">
      <c r="CS325" s="32">
        <v>20173</v>
      </c>
    </row>
    <row r="326" spans="97:97" ht="20.25" customHeight="1" x14ac:dyDescent="0.25">
      <c r="CS326" s="32">
        <v>20266.5</v>
      </c>
    </row>
    <row r="327" spans="97:97" ht="20.25" customHeight="1" x14ac:dyDescent="0.25">
      <c r="CS327" s="32">
        <v>20360.5</v>
      </c>
    </row>
    <row r="328" spans="97:97" ht="20.25" customHeight="1" x14ac:dyDescent="0.25">
      <c r="CS328" s="32">
        <v>20455.5</v>
      </c>
    </row>
    <row r="329" spans="97:97" ht="20.25" customHeight="1" x14ac:dyDescent="0.25">
      <c r="CS329" s="32">
        <v>20550.400000000001</v>
      </c>
    </row>
    <row r="330" spans="97:97" ht="20.25" customHeight="1" x14ac:dyDescent="0.25">
      <c r="CS330" s="32">
        <v>20644.900000000001</v>
      </c>
    </row>
    <row r="331" spans="97:97" ht="20.25" customHeight="1" x14ac:dyDescent="0.25">
      <c r="CS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2018-06-12T17:39:52Z</dcterms:modified>
</cp:coreProperties>
</file>