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3" i="1"/>
  <c r="L84" i="1"/>
  <c r="L86" i="1"/>
  <c r="L104" i="1"/>
</calcChain>
</file>

<file path=xl/sharedStrings.xml><?xml version="1.0" encoding="utf-8"?>
<sst xmlns="http://schemas.openxmlformats.org/spreadsheetml/2006/main" count="35" uniqueCount="31">
  <si>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</si>
  <si>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</si>
  <si>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</si>
  <si>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</si>
  <si>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</si>
  <si>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</si>
  <si>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</si>
  <si>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</si>
  <si>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</si>
  <si>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</si>
  <si>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</si>
  <si>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</si>
  <si>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RGDP1</t>
  </si>
  <si>
    <t>RGDP2</t>
  </si>
  <si>
    <t>RGDP5</t>
  </si>
  <si>
    <t>RGDP6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</si>
  <si>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</si>
  <si>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</si>
  <si>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</si>
  <si>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</si>
  <si>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</si>
  <si>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</si>
  <si>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</si>
  <si>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</si>
  <si>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</si>
  <si>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</si>
  <si>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</si>
  <si>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</si>
  <si>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</si>
  <si>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 Dates</t>
  </si>
  <si>
    <t>Prob 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</si>
</sst>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sz val="11"/>
      <color theme="1"/>
      <name val="Calibri"/>
      <family val="2"/>
      <scheme val="minor"/>
    </font>
    <font>
      <b/>
      <sz val="11"/>
      <color rgb="FF000000"/>
      <name val="ITC Bookman"/>
    </font>
    <font>
      <i/>
      <sz val="11"/>
      <color rgb="FF000000"/>
      <name val="ITC Book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5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2"/>
  <sheetViews>
    <sheetView tabSelected="1" topLeftCell="N1" zoomScale="90" zoomScaleNormal="90" workbookViewId="0">
      <selection activeCell="V25" sqref="V25"/>
    </sheetView>
  </sheetViews>
  <sheetFormatPr defaultColWidth="22" defaultRowHeight="15"/>
  <cols>
    <col min="1" max="1" width="22" style="6"/>
    <col min="2" max="2" width="22" style="3"/>
    <col min="3" max="3" width="22" style="6" customWidth="1"/>
    <col min="4" max="4" width="22" style="3"/>
    <col min="5" max="5" width="22" style="6"/>
    <col min="6" max="6" width="22" style="3"/>
    <col min="7" max="7" width="22" style="6"/>
    <col min="8" max="8" width="22" style="3"/>
    <col min="9" max="9" width="22" style="5"/>
    <col min="10" max="10" width="22" style="3"/>
    <col min="11" max="11" width="22" style="5"/>
    <col min="12" max="12" width="22" style="3"/>
    <col min="13" max="13" width="22" style="5"/>
    <col min="14" max="14" width="22" style="3"/>
    <col min="15" max="15" width="22" style="5"/>
    <col min="16" max="16" width="22" style="3"/>
    <col min="17" max="17" width="22" style="5"/>
    <col min="18" max="18" width="22" style="3"/>
    <col min="19" max="19" width="22" style="5"/>
    <col min="20" max="20" width="22" style="3"/>
    <col min="21" max="21" width="22" style="5"/>
    <col min="22" max="22" width="22" style="3"/>
    <col min="23" max="23" width="22" style="5"/>
    <col min="24" max="24" width="22" style="3"/>
    <col min="25" max="25" width="22" style="5"/>
    <col min="26" max="16384" width="22" style="6"/>
  </cols>
  <sheetData>
    <row r="1" spans="1:26" s="3" customFormat="1">
      <c r="A1" s="1" t="s">
        <v>7</v>
      </c>
      <c r="B1" s="2" t="s"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29</v>
      </c>
      <c r="Z1" s="2" t="s">
        <v>30</v>
      </c>
    </row>
    <row r="2" spans="1:26" s="5" customFormat="1">
      <c r="A2" s="1" t="s">
        <v>8</v>
      </c>
      <c r="B2" s="2">
        <v>2</v>
      </c>
      <c r="C2" s="4">
        <v>2</v>
      </c>
      <c r="D2" s="2">
        <v>2</v>
      </c>
      <c r="E2" s="4">
        <v>2</v>
      </c>
      <c r="F2" s="2">
        <v>2</v>
      </c>
      <c r="G2" s="4">
        <v>2</v>
      </c>
      <c r="H2" s="2">
        <v>2</v>
      </c>
      <c r="I2" s="4">
        <v>2</v>
      </c>
      <c r="J2" s="2">
        <v>2</v>
      </c>
      <c r="K2" s="4">
        <v>2</v>
      </c>
      <c r="L2" s="2">
        <v>2</v>
      </c>
      <c r="M2" s="4">
        <v>2</v>
      </c>
      <c r="N2" s="2">
        <v>2</v>
      </c>
      <c r="O2" s="4">
        <v>2</v>
      </c>
      <c r="P2" s="2">
        <v>2</v>
      </c>
      <c r="Q2" s="4">
        <v>2</v>
      </c>
      <c r="R2" s="2">
        <v>2</v>
      </c>
      <c r="S2" s="4">
        <v>2</v>
      </c>
      <c r="T2" s="2">
        <v>2</v>
      </c>
      <c r="U2" s="4">
        <v>2</v>
      </c>
      <c r="V2" s="2">
        <v>2</v>
      </c>
      <c r="W2" s="4">
        <v>2</v>
      </c>
      <c r="X2" s="2">
        <v>2</v>
      </c>
      <c r="Y2" s="4">
        <v>2</v>
      </c>
      <c r="Z2" s="2">
        <v>2</v>
      </c>
    </row>
    <row r="3" spans="1:26" s="5" customFormat="1">
      <c r="A3" s="1" t="s">
        <v>9</v>
      </c>
      <c r="B3" s="2">
        <v>1</v>
      </c>
      <c r="C3" s="4">
        <v>1</v>
      </c>
      <c r="D3" s="2">
        <v>1</v>
      </c>
      <c r="E3" s="4">
        <v>1</v>
      </c>
      <c r="F3" s="2">
        <v>1</v>
      </c>
      <c r="G3" s="4">
        <v>1</v>
      </c>
      <c r="H3" s="2">
        <v>1</v>
      </c>
      <c r="I3" s="4">
        <v>1</v>
      </c>
      <c r="J3" s="2">
        <v>1</v>
      </c>
      <c r="K3" s="4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1</v>
      </c>
    </row>
    <row r="4" spans="1:26" s="5" customFormat="1">
      <c r="A4" s="1" t="s">
        <v>10</v>
      </c>
      <c r="B4" s="2">
        <v>1</v>
      </c>
      <c r="C4" s="4">
        <v>2</v>
      </c>
      <c r="D4" s="2">
        <v>3</v>
      </c>
      <c r="E4" s="4">
        <v>4</v>
      </c>
      <c r="F4" s="2">
        <v>5</v>
      </c>
      <c r="G4" s="4">
        <v>6</v>
      </c>
      <c r="H4" s="2">
        <v>7</v>
      </c>
      <c r="I4" s="4">
        <v>8</v>
      </c>
      <c r="J4" s="2">
        <v>9</v>
      </c>
      <c r="K4" s="4">
        <v>10</v>
      </c>
      <c r="L4" s="2">
        <v>11</v>
      </c>
      <c r="M4" s="4">
        <v>12</v>
      </c>
      <c r="N4" s="2">
        <v>13</v>
      </c>
      <c r="O4" s="4">
        <v>14</v>
      </c>
      <c r="P4" s="2">
        <v>15</v>
      </c>
      <c r="Q4" s="4">
        <v>16</v>
      </c>
      <c r="R4" s="2">
        <v>17</v>
      </c>
      <c r="S4" s="4">
        <v>18</v>
      </c>
      <c r="T4" s="2">
        <v>19</v>
      </c>
      <c r="U4" s="4">
        <v>20</v>
      </c>
      <c r="V4" s="2">
        <v>21</v>
      </c>
      <c r="W4" s="4">
        <v>22</v>
      </c>
      <c r="X4" s="2">
        <v>23</v>
      </c>
      <c r="Y4" s="4">
        <v>24</v>
      </c>
      <c r="Z4" s="2">
        <v>25</v>
      </c>
    </row>
    <row r="5" spans="1:26" s="5" customFormat="1">
      <c r="A5" s="1" t="s">
        <v>11</v>
      </c>
      <c r="B5" s="2">
        <v>1</v>
      </c>
      <c r="C5" s="4">
        <v>2</v>
      </c>
      <c r="D5" s="2">
        <v>3</v>
      </c>
      <c r="E5" s="4">
        <v>4</v>
      </c>
      <c r="F5" s="2">
        <v>5</v>
      </c>
      <c r="G5" s="4">
        <v>6</v>
      </c>
      <c r="H5" s="2">
        <v>7</v>
      </c>
      <c r="I5" s="4">
        <v>8</v>
      </c>
      <c r="J5" s="2">
        <v>9</v>
      </c>
      <c r="K5" s="4">
        <v>10</v>
      </c>
      <c r="L5" s="2">
        <v>11</v>
      </c>
      <c r="M5" s="4">
        <v>12</v>
      </c>
      <c r="N5" s="2">
        <v>13</v>
      </c>
      <c r="O5" s="4">
        <v>14</v>
      </c>
      <c r="P5" s="2">
        <v>15</v>
      </c>
      <c r="Q5" s="4">
        <v>16</v>
      </c>
      <c r="R5" s="2">
        <v>17</v>
      </c>
      <c r="S5" s="4">
        <v>18</v>
      </c>
      <c r="T5" s="2">
        <v>19</v>
      </c>
      <c r="U5" s="4">
        <v>20</v>
      </c>
      <c r="V5" s="2">
        <v>21</v>
      </c>
      <c r="W5" s="4">
        <v>22</v>
      </c>
      <c r="X5" s="2">
        <v>23</v>
      </c>
      <c r="Y5" s="4">
        <v>24</v>
      </c>
      <c r="Z5" s="2">
        <v>25</v>
      </c>
    </row>
    <row r="6" spans="1:26">
      <c r="B6" s="3">
        <v>1950</v>
      </c>
      <c r="D6" s="3">
        <v>0</v>
      </c>
      <c r="E6" s="9">
        <v>0</v>
      </c>
      <c r="F6" s="3">
        <v>0</v>
      </c>
      <c r="H6" s="3">
        <v>0</v>
      </c>
      <c r="Y6">
        <v>0</v>
      </c>
      <c r="Z6">
        <v>0.279831011521472</v>
      </c>
    </row>
    <row r="7" spans="1:26">
      <c r="B7" s="3">
        <v>1950.25</v>
      </c>
      <c r="D7" s="3">
        <v>2.7979651162790699E-2</v>
      </c>
      <c r="E7" s="9">
        <v>-1.0079964127058787E-2</v>
      </c>
      <c r="F7" s="3">
        <v>0</v>
      </c>
      <c r="H7" s="7">
        <v>0</v>
      </c>
      <c r="Y7">
        <v>0</v>
      </c>
      <c r="Z7">
        <v>0.35173990517578402</v>
      </c>
    </row>
    <row r="8" spans="1:26">
      <c r="B8" s="3">
        <v>1950.5</v>
      </c>
      <c r="D8" s="3">
        <v>0.63057996485061518</v>
      </c>
      <c r="E8" s="9">
        <v>-6.4824774449089516E-4</v>
      </c>
      <c r="F8" s="3">
        <v>0</v>
      </c>
      <c r="H8" s="7">
        <v>0</v>
      </c>
      <c r="Y8">
        <v>0</v>
      </c>
      <c r="Z8">
        <v>0.62276478735695495</v>
      </c>
    </row>
    <row r="9" spans="1:26">
      <c r="B9" s="3">
        <v>1950.75</v>
      </c>
      <c r="D9" s="3">
        <v>0.4107320304736668</v>
      </c>
      <c r="E9" s="9">
        <v>6.6431854668060723E-3</v>
      </c>
      <c r="F9" s="3">
        <v>0</v>
      </c>
      <c r="H9" s="7">
        <v>0</v>
      </c>
      <c r="Y9">
        <v>0</v>
      </c>
      <c r="Z9">
        <v>0.67996261464687102</v>
      </c>
    </row>
    <row r="10" spans="1:26">
      <c r="B10" s="3">
        <v>1951</v>
      </c>
      <c r="D10" s="3">
        <v>1.3086498563676986E-2</v>
      </c>
      <c r="E10" s="9">
        <v>-2.8189067318036679E-2</v>
      </c>
      <c r="F10" s="3">
        <v>0</v>
      </c>
      <c r="H10" s="7">
        <v>0</v>
      </c>
      <c r="Y10">
        <v>0</v>
      </c>
      <c r="Z10">
        <v>0.72831691144939903</v>
      </c>
    </row>
    <row r="11" spans="1:26">
      <c r="B11" s="3">
        <v>1951.25</v>
      </c>
      <c r="D11" s="3">
        <v>0</v>
      </c>
      <c r="E11" s="9">
        <v>-1.9985753181632256E-2</v>
      </c>
      <c r="F11" s="3">
        <v>0</v>
      </c>
      <c r="H11" s="7">
        <v>0</v>
      </c>
      <c r="Y11">
        <v>0</v>
      </c>
      <c r="Z11">
        <v>0.86971033002448395</v>
      </c>
    </row>
    <row r="12" spans="1:26">
      <c r="B12" s="3">
        <v>1951.5</v>
      </c>
      <c r="D12" s="3">
        <v>0</v>
      </c>
      <c r="E12" s="9">
        <v>0.11076416590429185</v>
      </c>
      <c r="F12" s="3">
        <v>0</v>
      </c>
      <c r="H12" s="7">
        <v>0</v>
      </c>
      <c r="Y12">
        <v>0</v>
      </c>
      <c r="Z12">
        <v>0.86332672641164798</v>
      </c>
    </row>
    <row r="13" spans="1:26">
      <c r="B13" s="3">
        <v>1951.75</v>
      </c>
      <c r="D13" s="3">
        <v>0</v>
      </c>
      <c r="E13" s="9">
        <v>-1.3765251146327054E-2</v>
      </c>
      <c r="F13" s="3">
        <v>0</v>
      </c>
      <c r="H13" s="7">
        <v>0</v>
      </c>
      <c r="Y13">
        <v>0</v>
      </c>
      <c r="Z13">
        <v>0.72095426310442201</v>
      </c>
    </row>
    <row r="14" spans="1:26">
      <c r="B14" s="3">
        <v>1952</v>
      </c>
      <c r="D14" s="3">
        <v>-1.4371945961483186E-3</v>
      </c>
      <c r="E14" s="9">
        <v>-5.1352323503455997E-2</v>
      </c>
      <c r="F14" s="3">
        <v>0</v>
      </c>
      <c r="H14" s="7">
        <v>0</v>
      </c>
      <c r="Y14">
        <v>0</v>
      </c>
      <c r="Z14">
        <v>0.49610007909007497</v>
      </c>
    </row>
    <row r="15" spans="1:26">
      <c r="B15" s="3">
        <v>1952.25</v>
      </c>
      <c r="D15" s="3">
        <v>-1.3097949886104783E-2</v>
      </c>
      <c r="E15" s="9">
        <v>8.1773386583951405E-2</v>
      </c>
      <c r="F15" s="3">
        <v>0</v>
      </c>
      <c r="H15" s="7">
        <v>0</v>
      </c>
      <c r="Y15">
        <v>0</v>
      </c>
      <c r="Z15">
        <v>0.219582674241842</v>
      </c>
    </row>
    <row r="16" spans="1:26">
      <c r="B16" s="3">
        <v>1952.5</v>
      </c>
      <c r="D16" s="3">
        <v>2.272081794944618E-3</v>
      </c>
      <c r="E16" s="9">
        <v>-2.8859864332822484E-2</v>
      </c>
      <c r="F16" s="3">
        <v>0</v>
      </c>
      <c r="H16" s="7">
        <v>0</v>
      </c>
      <c r="Y16">
        <v>0</v>
      </c>
      <c r="Z16">
        <v>0.15293039322709401</v>
      </c>
    </row>
    <row r="17" spans="2:26">
      <c r="B17" s="3">
        <v>1952.75</v>
      </c>
      <c r="D17" s="3">
        <v>0</v>
      </c>
      <c r="E17" s="9">
        <v>-2.1280883555075823E-3</v>
      </c>
      <c r="F17" s="3">
        <v>0</v>
      </c>
      <c r="H17" s="7">
        <v>0</v>
      </c>
      <c r="Y17">
        <v>0</v>
      </c>
      <c r="Z17">
        <v>0.18817689716323499</v>
      </c>
    </row>
    <row r="18" spans="2:26">
      <c r="B18" s="3">
        <v>1953</v>
      </c>
      <c r="C18" s="6">
        <v>0.36996895532406499</v>
      </c>
      <c r="D18" s="3">
        <v>-2.0193861066235864E-2</v>
      </c>
      <c r="E18" s="9">
        <v>8.8705364657718069E-2</v>
      </c>
      <c r="F18" s="3">
        <v>2.4799999999999764</v>
      </c>
      <c r="H18" s="7">
        <v>0</v>
      </c>
      <c r="Y18">
        <v>0</v>
      </c>
      <c r="Z18">
        <v>0.21126785385681501</v>
      </c>
    </row>
    <row r="19" spans="2:26">
      <c r="B19" s="3">
        <v>1953.25</v>
      </c>
      <c r="C19" s="6">
        <v>0.32849592662882898</v>
      </c>
      <c r="D19" s="3">
        <v>-1.1627906976744188E-2</v>
      </c>
      <c r="E19" s="9">
        <v>4.7518227759165442E-2</v>
      </c>
      <c r="F19" s="3">
        <v>8.0700000000000056</v>
      </c>
      <c r="H19" s="7">
        <v>0</v>
      </c>
      <c r="Y19">
        <v>1</v>
      </c>
      <c r="Z19">
        <v>0.39802526327976201</v>
      </c>
    </row>
    <row r="20" spans="2:26">
      <c r="B20" s="3">
        <v>1953.5</v>
      </c>
      <c r="C20" s="6">
        <v>0.30318888839427899</v>
      </c>
      <c r="D20" s="3">
        <v>-3.0628272251308899E-2</v>
      </c>
      <c r="E20" s="9">
        <v>5.4124327158646998E-2</v>
      </c>
      <c r="F20" s="3">
        <v>0</v>
      </c>
      <c r="H20" s="7">
        <v>0</v>
      </c>
      <c r="Y20">
        <v>1</v>
      </c>
      <c r="Z20">
        <v>0.52719812628696305</v>
      </c>
    </row>
    <row r="21" spans="2:26">
      <c r="B21" s="3">
        <v>1953.75</v>
      </c>
      <c r="C21" s="6">
        <v>0.29904614966620102</v>
      </c>
      <c r="D21" s="3">
        <v>-2.6239832065074781E-3</v>
      </c>
      <c r="E21" s="9">
        <v>2.0044204747915125E-2</v>
      </c>
      <c r="F21" s="3">
        <v>0</v>
      </c>
      <c r="H21" s="7">
        <v>0</v>
      </c>
      <c r="Y21">
        <v>1</v>
      </c>
      <c r="Z21">
        <v>0.634042782975204</v>
      </c>
    </row>
    <row r="22" spans="2:26">
      <c r="B22" s="3">
        <v>1954</v>
      </c>
      <c r="C22" s="6">
        <v>0.18323426931748299</v>
      </c>
      <c r="D22" s="3">
        <v>0</v>
      </c>
      <c r="E22" s="9">
        <v>5.0743927721186965E-2</v>
      </c>
      <c r="F22" s="3">
        <v>0</v>
      </c>
      <c r="H22" s="7">
        <v>0</v>
      </c>
      <c r="Y22">
        <v>1</v>
      </c>
      <c r="Z22">
        <v>0.77239774128318395</v>
      </c>
    </row>
    <row r="23" spans="2:26">
      <c r="B23" s="3">
        <v>1954.25</v>
      </c>
      <c r="C23" s="6">
        <v>0.393367330260534</v>
      </c>
      <c r="D23" s="3">
        <v>0</v>
      </c>
      <c r="E23" s="9">
        <v>3.1651124744338677E-2</v>
      </c>
      <c r="F23" s="3">
        <v>0</v>
      </c>
      <c r="H23" s="7">
        <v>0</v>
      </c>
      <c r="Y23">
        <v>1</v>
      </c>
      <c r="Z23">
        <v>0.74065966606971201</v>
      </c>
    </row>
    <row r="24" spans="2:26">
      <c r="B24" s="3">
        <v>1954.5</v>
      </c>
      <c r="C24" s="6">
        <v>0.42262805675424903</v>
      </c>
      <c r="D24" s="3">
        <v>-1.3297872340425532E-2</v>
      </c>
      <c r="E24" s="9">
        <v>3.9188310745437133E-2</v>
      </c>
      <c r="F24" s="3">
        <v>0</v>
      </c>
      <c r="H24" s="7">
        <v>-0.37234042553191488</v>
      </c>
      <c r="Y24">
        <v>0</v>
      </c>
      <c r="Z24">
        <v>0.78697718742865197</v>
      </c>
    </row>
    <row r="25" spans="2:26">
      <c r="B25" s="3">
        <v>1954.75</v>
      </c>
      <c r="C25" s="6">
        <v>0.40988930283486202</v>
      </c>
      <c r="D25" s="3">
        <v>0</v>
      </c>
      <c r="E25" s="9">
        <v>2.136231577922908E-2</v>
      </c>
      <c r="F25" s="3">
        <v>0</v>
      </c>
      <c r="H25" s="7">
        <v>0</v>
      </c>
      <c r="Y25">
        <v>0</v>
      </c>
      <c r="Z25">
        <v>0.94368332624381301</v>
      </c>
    </row>
    <row r="26" spans="2:26">
      <c r="B26" s="3">
        <v>1955</v>
      </c>
      <c r="C26" s="6">
        <v>0.36609517937189101</v>
      </c>
      <c r="D26" s="3">
        <v>1.2583461736004111E-2</v>
      </c>
      <c r="E26" s="9">
        <v>-1.8337601308676073E-2</v>
      </c>
      <c r="F26" s="3">
        <v>0</v>
      </c>
      <c r="H26" s="7">
        <v>0</v>
      </c>
      <c r="Y26">
        <v>0</v>
      </c>
      <c r="Z26">
        <v>0.92432388875945004</v>
      </c>
    </row>
    <row r="27" spans="2:26">
      <c r="B27" s="3">
        <v>1955.25</v>
      </c>
      <c r="C27" s="6">
        <v>0.40318144836362901</v>
      </c>
      <c r="D27" s="3">
        <v>0</v>
      </c>
      <c r="E27" s="9">
        <v>1.1836877361255388E-2</v>
      </c>
      <c r="F27" s="3">
        <v>0</v>
      </c>
      <c r="H27" s="7">
        <v>0</v>
      </c>
      <c r="Y27">
        <v>0</v>
      </c>
      <c r="Z27">
        <v>0.90067077917290705</v>
      </c>
    </row>
    <row r="28" spans="2:26">
      <c r="B28" s="3">
        <v>1955.5</v>
      </c>
      <c r="C28" s="6">
        <v>0.39578759158654098</v>
      </c>
      <c r="D28" s="3">
        <v>0</v>
      </c>
      <c r="E28" s="9">
        <v>1.6172073130013502E-2</v>
      </c>
      <c r="F28" s="3">
        <v>0</v>
      </c>
      <c r="H28" s="7">
        <v>0</v>
      </c>
      <c r="Y28">
        <v>0</v>
      </c>
      <c r="Z28">
        <v>0.81446682656016101</v>
      </c>
    </row>
    <row r="29" spans="2:26">
      <c r="B29" s="3">
        <v>1955.75</v>
      </c>
      <c r="C29" s="6">
        <v>0.413191789885622</v>
      </c>
      <c r="D29" s="3">
        <v>0</v>
      </c>
      <c r="E29" s="9">
        <v>-5.5851757115064869E-2</v>
      </c>
      <c r="F29" s="3">
        <v>0</v>
      </c>
      <c r="H29" s="7">
        <v>0</v>
      </c>
      <c r="Y29">
        <v>0</v>
      </c>
      <c r="Z29">
        <v>0.62663318900041098</v>
      </c>
    </row>
    <row r="30" spans="2:26">
      <c r="B30" s="3">
        <v>1956</v>
      </c>
      <c r="C30" s="6">
        <v>0.41291988074188701</v>
      </c>
      <c r="D30" s="3">
        <v>2.1126760563380284E-3</v>
      </c>
      <c r="E30" s="9">
        <v>2.0562029466435535E-2</v>
      </c>
      <c r="F30" s="3">
        <v>0</v>
      </c>
      <c r="H30" s="7">
        <v>0</v>
      </c>
      <c r="Y30">
        <v>0</v>
      </c>
      <c r="Z30">
        <v>0.46495754463775102</v>
      </c>
    </row>
    <row r="31" spans="2:26">
      <c r="B31" s="3">
        <v>1956.25</v>
      </c>
      <c r="C31" s="6">
        <v>0.42390623593284599</v>
      </c>
      <c r="D31" s="3">
        <v>1.4008872285780993E-3</v>
      </c>
      <c r="E31" s="9">
        <v>6.2879503956520574E-2</v>
      </c>
      <c r="F31" s="3">
        <v>0</v>
      </c>
      <c r="H31" s="7">
        <v>0</v>
      </c>
      <c r="Y31">
        <v>0</v>
      </c>
      <c r="Z31">
        <v>0.36762945792664897</v>
      </c>
    </row>
    <row r="32" spans="2:26">
      <c r="B32" s="3">
        <v>1956.5</v>
      </c>
      <c r="C32" s="6">
        <v>0.42300518362721901</v>
      </c>
      <c r="D32" s="3">
        <v>6.9092584062643942E-3</v>
      </c>
      <c r="E32" s="9">
        <v>-2.1259009116565735E-2</v>
      </c>
      <c r="F32" s="3">
        <v>0</v>
      </c>
      <c r="H32" s="7">
        <v>0</v>
      </c>
      <c r="Y32">
        <v>0</v>
      </c>
      <c r="Z32">
        <v>0.133726964436582</v>
      </c>
    </row>
    <row r="33" spans="2:26">
      <c r="B33" s="3">
        <v>1956.75</v>
      </c>
      <c r="C33" s="6">
        <v>0.43631837629146297</v>
      </c>
      <c r="D33" s="3">
        <v>1.1384335154826959E-3</v>
      </c>
      <c r="E33" s="9">
        <v>2.7825011304754316E-2</v>
      </c>
      <c r="F33" s="3">
        <v>0.85999999999999344</v>
      </c>
      <c r="H33" s="7">
        <v>0</v>
      </c>
      <c r="Y33">
        <v>0</v>
      </c>
      <c r="Z33">
        <v>7.1944269555205706E-2</v>
      </c>
    </row>
    <row r="34" spans="2:26">
      <c r="B34" s="3">
        <v>1957</v>
      </c>
      <c r="C34" s="6">
        <v>0.41523169310968899</v>
      </c>
      <c r="D34" s="3">
        <v>0</v>
      </c>
      <c r="E34" s="9">
        <v>3.7371463611112182E-2</v>
      </c>
      <c r="F34" s="3">
        <v>9.4599999999999902</v>
      </c>
      <c r="H34" s="7">
        <v>0</v>
      </c>
      <c r="Y34">
        <v>0</v>
      </c>
      <c r="Z34">
        <v>0.203623396793817</v>
      </c>
    </row>
    <row r="35" spans="2:26">
      <c r="B35" s="3">
        <v>1957.25</v>
      </c>
      <c r="C35" s="6">
        <v>0.40034230557921302</v>
      </c>
      <c r="D35" s="3">
        <v>5.2493438320209973E-3</v>
      </c>
      <c r="E35" s="9">
        <v>6.0747983253369033E-2</v>
      </c>
      <c r="F35" s="3">
        <v>0</v>
      </c>
      <c r="H35" s="7">
        <v>0</v>
      </c>
      <c r="Y35">
        <v>0</v>
      </c>
      <c r="Z35">
        <v>0.39028842509702</v>
      </c>
    </row>
    <row r="36" spans="2:26">
      <c r="B36" s="3">
        <v>1957.5</v>
      </c>
      <c r="C36" s="6">
        <v>0.38740024311611398</v>
      </c>
      <c r="D36" s="3">
        <v>0</v>
      </c>
      <c r="E36" s="9">
        <v>4.4353077737164612E-2</v>
      </c>
      <c r="F36" s="3">
        <v>0</v>
      </c>
      <c r="H36" s="7">
        <v>0</v>
      </c>
      <c r="Y36">
        <v>1</v>
      </c>
      <c r="Z36">
        <v>0.72420167137951397</v>
      </c>
    </row>
    <row r="37" spans="2:26">
      <c r="B37" s="3">
        <v>1957.75</v>
      </c>
      <c r="C37" s="6">
        <v>0.47327843615880499</v>
      </c>
      <c r="D37" s="3">
        <v>2.2084048027444257E-2</v>
      </c>
      <c r="E37" s="9">
        <v>8.8974369922868779E-2</v>
      </c>
      <c r="F37" s="3">
        <v>0</v>
      </c>
      <c r="H37" s="7">
        <v>0</v>
      </c>
      <c r="Y37">
        <v>1</v>
      </c>
      <c r="Z37">
        <v>0.85575859479960004</v>
      </c>
    </row>
    <row r="38" spans="2:26">
      <c r="B38" s="3">
        <v>1958</v>
      </c>
      <c r="C38" s="6">
        <v>0.49686774829393099</v>
      </c>
      <c r="D38" s="3">
        <v>1.5167930660888406E-3</v>
      </c>
      <c r="E38" s="9">
        <v>1.294867199769536E-2</v>
      </c>
      <c r="F38" s="3">
        <v>0</v>
      </c>
      <c r="H38" s="7">
        <v>0</v>
      </c>
      <c r="Y38">
        <v>1</v>
      </c>
      <c r="Z38">
        <v>0.71810881847918695</v>
      </c>
    </row>
    <row r="39" spans="2:26">
      <c r="B39" s="3">
        <v>1958.25</v>
      </c>
      <c r="C39" s="6">
        <v>0.41621700327183597</v>
      </c>
      <c r="D39" s="3">
        <v>0</v>
      </c>
      <c r="E39" s="9">
        <v>1.0371362189880599E-2</v>
      </c>
      <c r="F39" s="3">
        <v>0</v>
      </c>
      <c r="H39" s="7">
        <v>0</v>
      </c>
      <c r="Y39">
        <v>1</v>
      </c>
      <c r="Z39">
        <v>0.59815897190005296</v>
      </c>
    </row>
    <row r="40" spans="2:26">
      <c r="B40" s="3">
        <v>1958.5</v>
      </c>
      <c r="C40" s="6">
        <v>0.45057521979279003</v>
      </c>
      <c r="D40" s="3">
        <v>0</v>
      </c>
      <c r="E40" s="9">
        <v>-3.1148264527160663E-3</v>
      </c>
      <c r="F40" s="3">
        <v>0</v>
      </c>
      <c r="H40" s="7">
        <v>-0.10917030567685589</v>
      </c>
      <c r="Y40">
        <v>0</v>
      </c>
      <c r="Z40">
        <v>0.61895144013621095</v>
      </c>
    </row>
    <row r="41" spans="2:26">
      <c r="B41" s="3">
        <v>1958.75</v>
      </c>
      <c r="C41" s="6">
        <v>0.471742451435198</v>
      </c>
      <c r="D41" s="3">
        <v>0</v>
      </c>
      <c r="E41" s="9">
        <v>3.8486368049651977E-3</v>
      </c>
      <c r="F41" s="3">
        <v>0</v>
      </c>
      <c r="H41" s="7">
        <v>0</v>
      </c>
      <c r="Y41">
        <v>0</v>
      </c>
      <c r="Z41">
        <v>0.38281901020861903</v>
      </c>
    </row>
    <row r="42" spans="2:26">
      <c r="B42" s="3">
        <v>1959</v>
      </c>
      <c r="C42" s="6">
        <v>0.44800878741653199</v>
      </c>
      <c r="D42" s="3">
        <v>3.092783505154639E-3</v>
      </c>
      <c r="E42" s="9">
        <v>-3.6843141223577257E-2</v>
      </c>
      <c r="F42" s="3">
        <v>0</v>
      </c>
      <c r="H42" s="7">
        <v>0</v>
      </c>
      <c r="Y42">
        <v>0</v>
      </c>
      <c r="Z42">
        <v>0.29350944790028399</v>
      </c>
    </row>
    <row r="43" spans="2:26">
      <c r="B43" s="3">
        <v>1959.25</v>
      </c>
      <c r="C43" s="6">
        <v>0.45497674710910002</v>
      </c>
      <c r="D43" s="3">
        <v>0</v>
      </c>
      <c r="E43" s="9">
        <v>4.2080191784408518E-3</v>
      </c>
      <c r="F43" s="3">
        <v>0</v>
      </c>
      <c r="H43" s="7">
        <v>0</v>
      </c>
      <c r="Y43">
        <v>0</v>
      </c>
      <c r="Z43">
        <v>0.13873937330966299</v>
      </c>
    </row>
    <row r="44" spans="2:26">
      <c r="B44" s="3">
        <v>1959.5</v>
      </c>
      <c r="C44" s="6">
        <v>0.44582501619656101</v>
      </c>
      <c r="D44" s="3">
        <v>0</v>
      </c>
      <c r="E44" s="9">
        <v>2.9052190961542622E-2</v>
      </c>
      <c r="F44" s="3">
        <v>0</v>
      </c>
      <c r="H44" s="7">
        <v>0</v>
      </c>
      <c r="Y44">
        <v>0</v>
      </c>
      <c r="Z44">
        <v>0.15761258406435799</v>
      </c>
    </row>
    <row r="45" spans="2:26">
      <c r="B45" s="3">
        <v>1959.75</v>
      </c>
      <c r="C45" s="6">
        <v>0.440101102865395</v>
      </c>
      <c r="D45" s="3">
        <v>0</v>
      </c>
      <c r="E45" s="9">
        <v>3.8742632573430663E-2</v>
      </c>
      <c r="F45" s="3">
        <v>0</v>
      </c>
      <c r="H45" s="7">
        <v>0.11780875709562144</v>
      </c>
      <c r="Y45">
        <v>0</v>
      </c>
      <c r="Z45">
        <v>0.19182424364424999</v>
      </c>
    </row>
    <row r="46" spans="2:26">
      <c r="B46" s="3">
        <v>1960</v>
      </c>
      <c r="C46" s="6">
        <v>0.46519648041322598</v>
      </c>
      <c r="D46" s="3">
        <v>0</v>
      </c>
      <c r="E46" s="9">
        <v>6.2945519781754236E-2</v>
      </c>
      <c r="F46" s="3">
        <v>0</v>
      </c>
      <c r="H46" s="7">
        <v>0</v>
      </c>
      <c r="Y46">
        <v>0</v>
      </c>
      <c r="Z46">
        <v>0.21671728962068401</v>
      </c>
    </row>
    <row r="47" spans="2:26">
      <c r="B47" s="3">
        <v>1960.25</v>
      </c>
      <c r="C47" s="6">
        <v>0.48699538278700699</v>
      </c>
      <c r="D47" s="3">
        <v>5.5028462998102465E-3</v>
      </c>
      <c r="E47" s="9">
        <v>-3.7966375204708759E-3</v>
      </c>
      <c r="F47" s="3">
        <v>0</v>
      </c>
      <c r="H47" s="7">
        <v>0</v>
      </c>
      <c r="Y47">
        <v>1</v>
      </c>
      <c r="Z47">
        <v>0.22781328703650999</v>
      </c>
    </row>
    <row r="48" spans="2:26">
      <c r="B48" s="3">
        <v>1960.5</v>
      </c>
      <c r="C48" s="6">
        <v>0.47418240122866501</v>
      </c>
      <c r="D48" s="3">
        <v>0</v>
      </c>
      <c r="E48" s="9">
        <v>1.3582096545557977E-2</v>
      </c>
      <c r="F48" s="3">
        <v>0</v>
      </c>
      <c r="H48" s="7">
        <v>0</v>
      </c>
      <c r="Y48">
        <v>1</v>
      </c>
      <c r="Z48">
        <v>0.31360909668453102</v>
      </c>
    </row>
    <row r="49" spans="2:26">
      <c r="B49" s="3">
        <v>1960.75</v>
      </c>
      <c r="C49" s="6">
        <v>0.49370338768802902</v>
      </c>
      <c r="D49" s="3">
        <v>0</v>
      </c>
      <c r="E49" s="9">
        <v>3.3986211084142091E-2</v>
      </c>
      <c r="F49" s="3">
        <v>0</v>
      </c>
      <c r="H49" s="7">
        <v>0</v>
      </c>
      <c r="Y49">
        <v>1</v>
      </c>
      <c r="Z49">
        <v>0.22030325957229099</v>
      </c>
    </row>
    <row r="50" spans="2:26">
      <c r="B50" s="3">
        <v>1961</v>
      </c>
      <c r="C50" s="6">
        <v>0.49125184097472402</v>
      </c>
      <c r="D50" s="3">
        <v>1.4703074279167462E-2</v>
      </c>
      <c r="E50" s="9">
        <v>-5.5671536937927524E-3</v>
      </c>
      <c r="F50" s="3">
        <v>0</v>
      </c>
      <c r="H50" s="7">
        <v>0</v>
      </c>
      <c r="Y50">
        <v>1</v>
      </c>
      <c r="Z50">
        <v>0.20440287655466799</v>
      </c>
    </row>
    <row r="51" spans="2:26">
      <c r="B51" s="3">
        <v>1961.25</v>
      </c>
      <c r="C51" s="6">
        <v>0.48203507268116702</v>
      </c>
      <c r="D51" s="3">
        <v>5.8901515151515156E-2</v>
      </c>
      <c r="E51" s="9">
        <v>2.9504185985341849E-2</v>
      </c>
      <c r="F51" s="3">
        <v>0</v>
      </c>
      <c r="H51" s="7">
        <v>0</v>
      </c>
      <c r="Y51">
        <v>0</v>
      </c>
      <c r="Z51">
        <v>0.13784561839057699</v>
      </c>
    </row>
    <row r="52" spans="2:26">
      <c r="B52" s="3">
        <v>1961.5</v>
      </c>
      <c r="C52" s="6">
        <v>0.48093116771005501</v>
      </c>
      <c r="D52" s="3">
        <v>6.4935064935064939E-3</v>
      </c>
      <c r="E52" s="9">
        <v>1.8606237048534244E-2</v>
      </c>
      <c r="F52" s="3">
        <v>0</v>
      </c>
      <c r="H52" s="7">
        <v>0</v>
      </c>
      <c r="Y52">
        <v>0</v>
      </c>
      <c r="Z52">
        <v>0.198515253448031</v>
      </c>
    </row>
    <row r="53" spans="2:26">
      <c r="B53" s="3">
        <v>1961.75</v>
      </c>
      <c r="C53" s="6">
        <v>0.48522691789643302</v>
      </c>
      <c r="D53" s="3">
        <v>-1.8198362147406734E-3</v>
      </c>
      <c r="E53" s="9">
        <v>-3.009900777245143E-2</v>
      </c>
      <c r="F53" s="3">
        <v>0</v>
      </c>
      <c r="H53" s="7">
        <v>0</v>
      </c>
      <c r="Y53">
        <v>0</v>
      </c>
      <c r="Z53">
        <v>0.129916188880671</v>
      </c>
    </row>
    <row r="54" spans="2:26">
      <c r="B54" s="3">
        <v>1962</v>
      </c>
      <c r="C54" s="6">
        <v>0.481226238125332</v>
      </c>
      <c r="D54" s="3">
        <v>3.5549235691432631E-3</v>
      </c>
      <c r="E54" s="9">
        <v>3.6392310139875414E-2</v>
      </c>
      <c r="F54" s="3">
        <v>0</v>
      </c>
      <c r="H54" s="7">
        <v>0</v>
      </c>
      <c r="Y54">
        <v>0</v>
      </c>
      <c r="Z54">
        <v>0.15713519791689701</v>
      </c>
    </row>
    <row r="55" spans="2:26">
      <c r="B55" s="3">
        <v>1962.25</v>
      </c>
      <c r="C55" s="6">
        <v>0.48604782610285002</v>
      </c>
      <c r="D55" s="3">
        <v>0</v>
      </c>
      <c r="E55" s="9">
        <v>-1.0753067302849792E-2</v>
      </c>
      <c r="F55" s="3">
        <v>0</v>
      </c>
      <c r="H55" s="7">
        <v>0</v>
      </c>
      <c r="Y55">
        <v>0</v>
      </c>
      <c r="Z55">
        <v>9.8287400365134503E-2</v>
      </c>
    </row>
    <row r="56" spans="2:26">
      <c r="B56" s="3">
        <v>1962.5</v>
      </c>
      <c r="C56" s="6">
        <v>0.46959647179965402</v>
      </c>
      <c r="D56" s="3">
        <v>0</v>
      </c>
      <c r="E56" s="9">
        <v>4.1522364293052699E-2</v>
      </c>
      <c r="F56" s="3">
        <v>0</v>
      </c>
      <c r="H56" s="7">
        <v>-0.23148148148148145</v>
      </c>
      <c r="Y56">
        <v>0</v>
      </c>
      <c r="Z56">
        <v>9.2238840365064703E-2</v>
      </c>
    </row>
    <row r="57" spans="2:26">
      <c r="B57" s="3">
        <v>1962.75</v>
      </c>
      <c r="C57" s="6">
        <v>0.48080597657142099</v>
      </c>
      <c r="D57" s="3">
        <v>0</v>
      </c>
      <c r="E57" s="9">
        <v>4.9197683964377487E-2</v>
      </c>
      <c r="F57" s="3">
        <v>0</v>
      </c>
      <c r="H57" s="7">
        <v>-0.15253843559322033</v>
      </c>
      <c r="Y57">
        <v>0</v>
      </c>
      <c r="Z57">
        <v>5.5383359246854898E-2</v>
      </c>
    </row>
    <row r="58" spans="2:26">
      <c r="B58" s="3">
        <v>1963</v>
      </c>
      <c r="C58" s="6">
        <v>0.459433944886531</v>
      </c>
      <c r="D58" s="3">
        <v>0</v>
      </c>
      <c r="E58" s="9">
        <v>-7.6115172554662514E-3</v>
      </c>
      <c r="F58" s="3">
        <v>0</v>
      </c>
      <c r="H58" s="7">
        <v>0.10155064891286028</v>
      </c>
      <c r="Y58">
        <v>0</v>
      </c>
      <c r="Z58">
        <v>8.3126954935661801E-2</v>
      </c>
    </row>
    <row r="59" spans="2:26">
      <c r="B59" s="3">
        <v>1963.25</v>
      </c>
      <c r="C59" s="6">
        <v>0.45055123087950999</v>
      </c>
      <c r="D59" s="3">
        <v>0</v>
      </c>
      <c r="E59" s="9">
        <v>8.949456545783949E-3</v>
      </c>
      <c r="F59" s="3">
        <v>0</v>
      </c>
      <c r="H59" s="7">
        <v>0</v>
      </c>
      <c r="Y59">
        <v>0</v>
      </c>
      <c r="Z59">
        <v>7.1564617640215794E-2</v>
      </c>
    </row>
    <row r="60" spans="2:26">
      <c r="B60" s="3">
        <v>1963.5</v>
      </c>
      <c r="C60" s="6">
        <v>0.46649280448031699</v>
      </c>
      <c r="D60" s="3">
        <v>-1.1616492146596857E-2</v>
      </c>
      <c r="E60" s="9">
        <v>4.9707073428124547E-2</v>
      </c>
      <c r="F60" s="3">
        <v>0</v>
      </c>
      <c r="H60" s="7">
        <v>0</v>
      </c>
      <c r="Y60">
        <v>0</v>
      </c>
      <c r="Z60">
        <v>0.13369221503614701</v>
      </c>
    </row>
    <row r="61" spans="2:26">
      <c r="B61" s="3">
        <v>1963.75</v>
      </c>
      <c r="C61" s="6">
        <v>0.46557689098183602</v>
      </c>
      <c r="D61" s="3">
        <v>0</v>
      </c>
      <c r="E61" s="9">
        <v>-2.1700489639094522E-3</v>
      </c>
      <c r="F61" s="3">
        <v>0</v>
      </c>
      <c r="H61" s="7">
        <v>0</v>
      </c>
      <c r="Y61">
        <v>0</v>
      </c>
      <c r="Z61">
        <v>0.158811207231743</v>
      </c>
    </row>
    <row r="62" spans="2:26">
      <c r="B62" s="3">
        <v>1964</v>
      </c>
      <c r="C62" s="6">
        <v>0.43793676946760601</v>
      </c>
      <c r="D62" s="3">
        <v>-7.2612470402525645E-3</v>
      </c>
      <c r="E62" s="9">
        <v>6.2611226270204365E-2</v>
      </c>
      <c r="F62" s="3">
        <v>0</v>
      </c>
      <c r="H62" s="7">
        <v>0</v>
      </c>
      <c r="Y62">
        <v>0</v>
      </c>
      <c r="Z62">
        <v>0.30680478270237899</v>
      </c>
    </row>
    <row r="63" spans="2:26">
      <c r="B63" s="3">
        <v>1964.25</v>
      </c>
      <c r="C63" s="6">
        <v>0.42742294554813598</v>
      </c>
      <c r="D63" s="3">
        <v>0</v>
      </c>
      <c r="E63" s="9">
        <v>-2.7850188488144006E-2</v>
      </c>
      <c r="F63" s="3">
        <v>0</v>
      </c>
      <c r="H63" s="7">
        <v>-1.2931034482758621</v>
      </c>
      <c r="Y63">
        <v>0</v>
      </c>
      <c r="Z63">
        <v>0.46659981387441002</v>
      </c>
    </row>
    <row r="64" spans="2:26">
      <c r="B64" s="3">
        <v>1964.5</v>
      </c>
      <c r="C64" s="6">
        <v>0.439754342132535</v>
      </c>
      <c r="D64" s="3">
        <v>0</v>
      </c>
      <c r="E64" s="9">
        <v>2.9881865282660441E-2</v>
      </c>
      <c r="F64" s="3">
        <v>0</v>
      </c>
      <c r="H64" s="7">
        <v>0</v>
      </c>
      <c r="Y64">
        <v>0</v>
      </c>
      <c r="Z64">
        <v>0.64097536114746601</v>
      </c>
    </row>
    <row r="65" spans="2:26">
      <c r="B65" s="3">
        <v>1964.75</v>
      </c>
      <c r="C65" s="6">
        <v>0.44352315324187302</v>
      </c>
      <c r="D65" s="3">
        <v>0</v>
      </c>
      <c r="E65" s="9">
        <v>-8.2192958096443964E-3</v>
      </c>
      <c r="F65" s="3">
        <v>0</v>
      </c>
      <c r="H65" s="7">
        <v>0</v>
      </c>
      <c r="Y65">
        <v>0</v>
      </c>
      <c r="Z65">
        <v>0.46204813796597699</v>
      </c>
    </row>
    <row r="66" spans="2:26">
      <c r="B66" s="3">
        <v>1965</v>
      </c>
      <c r="C66" s="6">
        <v>0.42911893164002601</v>
      </c>
      <c r="D66" s="3">
        <v>3.2563647128478392E-3</v>
      </c>
      <c r="E66" s="9">
        <v>-3.8882720418211658E-3</v>
      </c>
      <c r="F66" s="3">
        <v>0</v>
      </c>
      <c r="H66" s="7">
        <v>0</v>
      </c>
      <c r="Y66">
        <v>0</v>
      </c>
      <c r="Z66">
        <v>0.35599266249734501</v>
      </c>
    </row>
    <row r="67" spans="2:26">
      <c r="B67" s="3">
        <v>1965.25</v>
      </c>
      <c r="C67" s="6">
        <v>0.41122865541470199</v>
      </c>
      <c r="D67" s="3">
        <v>2.0123616501365529E-3</v>
      </c>
      <c r="E67" s="9">
        <v>1.5051448924446174E-2</v>
      </c>
      <c r="F67" s="3">
        <v>0</v>
      </c>
      <c r="H67" s="7">
        <v>0</v>
      </c>
      <c r="Y67">
        <v>0</v>
      </c>
      <c r="Z67">
        <v>0.368396970027559</v>
      </c>
    </row>
    <row r="68" spans="2:26">
      <c r="B68" s="3">
        <v>1965.5</v>
      </c>
      <c r="C68" s="6">
        <v>0.39878841673326898</v>
      </c>
      <c r="D68" s="3">
        <v>1.977121875441322E-2</v>
      </c>
      <c r="E68" s="9">
        <v>7.8520588083357129E-2</v>
      </c>
      <c r="F68" s="3">
        <v>0</v>
      </c>
      <c r="H68" s="7">
        <v>-0.24714023410987149</v>
      </c>
      <c r="Y68">
        <v>0</v>
      </c>
      <c r="Z68">
        <v>0.41372195855412303</v>
      </c>
    </row>
    <row r="69" spans="2:26">
      <c r="B69" s="3">
        <v>1965.75</v>
      </c>
      <c r="C69" s="6">
        <v>0.36524952685071299</v>
      </c>
      <c r="D69" s="3">
        <v>0</v>
      </c>
      <c r="E69" s="9">
        <v>2.8370105417649141E-2</v>
      </c>
      <c r="F69" s="3">
        <v>0</v>
      </c>
      <c r="H69" s="7">
        <v>0</v>
      </c>
      <c r="Y69">
        <v>0</v>
      </c>
      <c r="Z69">
        <v>0.26713644123181801</v>
      </c>
    </row>
    <row r="70" spans="2:26">
      <c r="B70" s="3">
        <v>1966</v>
      </c>
      <c r="C70" s="6">
        <v>0.32037319208084503</v>
      </c>
      <c r="D70" s="3">
        <v>0</v>
      </c>
      <c r="E70" s="9">
        <v>3.280582570510799E-2</v>
      </c>
      <c r="F70" s="3">
        <v>0</v>
      </c>
      <c r="H70" s="7">
        <v>0</v>
      </c>
      <c r="Y70">
        <v>0</v>
      </c>
      <c r="Z70">
        <v>0.31141764604446698</v>
      </c>
    </row>
    <row r="71" spans="2:26">
      <c r="B71" s="3">
        <v>1966.25</v>
      </c>
      <c r="C71" s="6">
        <v>0.30592723143258099</v>
      </c>
      <c r="D71" s="3">
        <v>1.2973533990659055E-3</v>
      </c>
      <c r="E71" s="9">
        <v>-1.8818032857456989E-2</v>
      </c>
      <c r="F71" s="3">
        <v>0.10000000000000429</v>
      </c>
      <c r="H71" s="7">
        <v>0.11676180573300468</v>
      </c>
      <c r="Y71">
        <v>0</v>
      </c>
      <c r="Z71">
        <v>0.323507295041573</v>
      </c>
    </row>
    <row r="72" spans="2:26">
      <c r="B72" s="3">
        <v>1966.5</v>
      </c>
      <c r="C72" s="6">
        <v>0.363043647719688</v>
      </c>
      <c r="D72" s="3">
        <v>1.4104372355430184E-2</v>
      </c>
      <c r="E72" s="9">
        <v>5.1320101754828039E-3</v>
      </c>
      <c r="F72" s="3">
        <v>0.30000000000000554</v>
      </c>
      <c r="H72" s="7">
        <v>0</v>
      </c>
      <c r="Y72">
        <v>0</v>
      </c>
      <c r="Z72">
        <v>0.58372891651867997</v>
      </c>
    </row>
    <row r="73" spans="2:26">
      <c r="B73" s="3">
        <v>1966.75</v>
      </c>
      <c r="C73" s="6">
        <v>0.38533259444634199</v>
      </c>
      <c r="D73" s="3">
        <v>2.7487076030765351E-2</v>
      </c>
      <c r="E73" s="9">
        <v>3.8470127014399946E-2</v>
      </c>
      <c r="F73" s="3">
        <v>0.4000000000000038</v>
      </c>
      <c r="H73" s="7">
        <v>0</v>
      </c>
      <c r="Y73">
        <v>0</v>
      </c>
      <c r="Z73">
        <v>0.75530331737714396</v>
      </c>
    </row>
    <row r="74" spans="2:26">
      <c r="B74" s="3">
        <v>1967</v>
      </c>
      <c r="C74" s="6">
        <v>0.36238559885392702</v>
      </c>
      <c r="D74" s="3">
        <v>4.8085264592886354E-2</v>
      </c>
      <c r="E74" s="9">
        <v>7.815265438858536E-2</v>
      </c>
      <c r="F74" s="3">
        <v>0.20000000000000359</v>
      </c>
      <c r="H74" s="7">
        <v>0</v>
      </c>
      <c r="Y74">
        <v>0</v>
      </c>
      <c r="Z74">
        <v>0.79275293772088196</v>
      </c>
    </row>
    <row r="75" spans="2:26">
      <c r="B75" s="3">
        <v>1967.25</v>
      </c>
      <c r="C75" s="6">
        <v>0.39969963293349697</v>
      </c>
      <c r="D75" s="3">
        <v>7.3367571533382251E-3</v>
      </c>
      <c r="E75" s="9">
        <v>4.5354581231547508E-2</v>
      </c>
      <c r="F75" s="3">
        <v>0</v>
      </c>
      <c r="H75" s="7">
        <v>0</v>
      </c>
      <c r="Y75">
        <v>0</v>
      </c>
      <c r="Z75">
        <v>0.75894423385518595</v>
      </c>
    </row>
    <row r="76" spans="2:26">
      <c r="B76" s="3">
        <v>1967.5</v>
      </c>
      <c r="C76" s="6">
        <v>0.38231947843682201</v>
      </c>
      <c r="D76" s="3">
        <v>4.6211844825489483E-3</v>
      </c>
      <c r="E76" s="9">
        <v>-1.8524284269032527E-2</v>
      </c>
      <c r="F76" s="3">
        <v>0.69999999999998097</v>
      </c>
      <c r="H76" s="7">
        <v>-0.19457618873890309</v>
      </c>
      <c r="Y76">
        <v>0</v>
      </c>
      <c r="Z76">
        <v>0.90667533533422995</v>
      </c>
    </row>
    <row r="77" spans="2:26">
      <c r="B77" s="3">
        <v>1967.75</v>
      </c>
      <c r="C77" s="6">
        <v>0.38019215898396302</v>
      </c>
      <c r="D77" s="3">
        <v>-1.1947431302270013E-2</v>
      </c>
      <c r="E77" s="9">
        <v>3.7330211517853852E-2</v>
      </c>
      <c r="F77" s="3">
        <v>0</v>
      </c>
      <c r="H77" s="7">
        <v>0</v>
      </c>
      <c r="Y77">
        <v>0</v>
      </c>
      <c r="Z77">
        <v>0.77423835433549404</v>
      </c>
    </row>
    <row r="78" spans="2:26">
      <c r="B78" s="3">
        <v>1968</v>
      </c>
      <c r="C78" s="6">
        <v>0.415807038839827</v>
      </c>
      <c r="D78" s="3">
        <v>5.8637269848715841E-3</v>
      </c>
      <c r="E78" s="9">
        <v>5.8780920123515844E-2</v>
      </c>
      <c r="F78" s="3">
        <v>0</v>
      </c>
      <c r="H78" s="7">
        <v>0</v>
      </c>
      <c r="Y78">
        <v>0</v>
      </c>
      <c r="Z78">
        <v>0.77907774678618902</v>
      </c>
    </row>
    <row r="79" spans="2:26">
      <c r="B79" s="3">
        <v>1968.25</v>
      </c>
      <c r="C79" s="6">
        <v>0.45893469315933499</v>
      </c>
      <c r="D79" s="3">
        <v>-2.6483291657194818E-2</v>
      </c>
      <c r="E79" s="9">
        <v>2.5427053930122626E-2</v>
      </c>
      <c r="F79" s="3">
        <v>0.30000000000000554</v>
      </c>
      <c r="H79" s="7">
        <v>0</v>
      </c>
      <c r="Y79">
        <v>0</v>
      </c>
      <c r="Z79">
        <v>0.67207830193530205</v>
      </c>
    </row>
    <row r="80" spans="2:26">
      <c r="B80" s="3">
        <v>1968.5</v>
      </c>
      <c r="C80" s="6">
        <v>0.40784026632815801</v>
      </c>
      <c r="D80" s="3">
        <v>0</v>
      </c>
      <c r="E80" s="9">
        <v>-9.0594122000292824E-3</v>
      </c>
      <c r="F80" s="3">
        <v>0.40000000000002595</v>
      </c>
      <c r="H80" s="7">
        <v>0</v>
      </c>
      <c r="Y80">
        <v>0</v>
      </c>
      <c r="Z80">
        <v>0.62978626525632997</v>
      </c>
    </row>
    <row r="81" spans="2:26">
      <c r="B81" s="3">
        <v>1968.75</v>
      </c>
      <c r="C81" s="6">
        <v>0.35817894513182302</v>
      </c>
      <c r="D81" s="3">
        <v>0</v>
      </c>
      <c r="E81" s="9">
        <v>-2.0542221715361533E-2</v>
      </c>
      <c r="F81" s="3">
        <v>0</v>
      </c>
      <c r="H81" s="7">
        <v>0</v>
      </c>
      <c r="I81" s="8">
        <v>713.87519999999995</v>
      </c>
      <c r="J81" s="7">
        <v>717.48810000000003</v>
      </c>
      <c r="K81" s="8">
        <v>733.16970000000003</v>
      </c>
      <c r="L81" s="7">
        <v>740.82529999999997</v>
      </c>
      <c r="M81" s="8"/>
      <c r="N81" s="7"/>
      <c r="O81" s="8"/>
      <c r="P81" s="7"/>
      <c r="Q81" s="8"/>
      <c r="R81" s="7"/>
      <c r="S81" s="8"/>
      <c r="T81" s="7"/>
      <c r="U81" s="8">
        <v>164.8049</v>
      </c>
      <c r="V81" s="7">
        <v>165.67070000000001</v>
      </c>
      <c r="W81" s="8">
        <v>168.2561</v>
      </c>
      <c r="X81" s="7">
        <v>170.07320000000001</v>
      </c>
      <c r="Y81">
        <v>0</v>
      </c>
      <c r="Z81">
        <v>0.46242099860645097</v>
      </c>
    </row>
    <row r="82" spans="2:26">
      <c r="B82" s="3">
        <v>1969</v>
      </c>
      <c r="C82" s="6">
        <v>0.310314470330457</v>
      </c>
      <c r="D82" s="3">
        <v>0</v>
      </c>
      <c r="E82" s="9">
        <v>-8.1876909978461435E-3</v>
      </c>
      <c r="F82" s="3">
        <v>3.9800000000000084</v>
      </c>
      <c r="G82" s="6">
        <v>-0.22833590000000001</v>
      </c>
      <c r="H82" s="7">
        <v>0</v>
      </c>
      <c r="I82" s="8">
        <v>718.67349999999999</v>
      </c>
      <c r="J82" s="7">
        <v>722.06809999999996</v>
      </c>
      <c r="K82" s="8">
        <v>739.44110000000001</v>
      </c>
      <c r="L82" s="7">
        <f>(L83+L81)/2</f>
        <v>741.06453749999991</v>
      </c>
      <c r="M82" s="8"/>
      <c r="N82" s="7"/>
      <c r="O82" s="8"/>
      <c r="P82" s="7"/>
      <c r="Q82" s="8"/>
      <c r="R82" s="7"/>
      <c r="S82" s="8"/>
      <c r="T82" s="7"/>
      <c r="U82" s="8">
        <v>167.01689999999999</v>
      </c>
      <c r="V82" s="7">
        <v>167.96610000000001</v>
      </c>
      <c r="W82" s="8">
        <v>170.94919999999999</v>
      </c>
      <c r="X82" s="7" t="s">
        <v>6</v>
      </c>
      <c r="Y82">
        <v>0</v>
      </c>
      <c r="Z82">
        <v>0.31535531681382201</v>
      </c>
    </row>
    <row r="83" spans="2:26">
      <c r="B83" s="3">
        <v>1969.25</v>
      </c>
      <c r="C83" s="6">
        <v>0.33883612551593001</v>
      </c>
      <c r="D83" s="3">
        <v>0</v>
      </c>
      <c r="E83" s="9">
        <v>-2.7413303786928897E-2</v>
      </c>
      <c r="F83" s="3">
        <v>0.76000000000001022</v>
      </c>
      <c r="G83" s="6">
        <v>0.65993040000000003</v>
      </c>
      <c r="H83" s="7">
        <v>0</v>
      </c>
      <c r="I83" s="8">
        <v>722.41399999999999</v>
      </c>
      <c r="J83" s="7">
        <v>728.06349999999998</v>
      </c>
      <c r="K83" s="8">
        <v>741.75660000000005</v>
      </c>
      <c r="L83" s="7">
        <f>(L84+L81)/2</f>
        <v>741.30377499999997</v>
      </c>
      <c r="M83" s="8"/>
      <c r="N83" s="7"/>
      <c r="O83" s="8"/>
      <c r="P83" s="7"/>
      <c r="Q83" s="8"/>
      <c r="R83" s="7"/>
      <c r="S83" s="8"/>
      <c r="T83" s="7"/>
      <c r="U83" s="8">
        <v>169.98179999999999</v>
      </c>
      <c r="V83" s="7">
        <v>171.1455</v>
      </c>
      <c r="W83" s="8">
        <v>172.60380000000001</v>
      </c>
      <c r="X83" s="7" t="s">
        <v>6</v>
      </c>
      <c r="Y83">
        <v>0</v>
      </c>
      <c r="Z83">
        <v>0.16236983596798599</v>
      </c>
    </row>
    <row r="84" spans="2:26">
      <c r="B84" s="3">
        <v>1969.5</v>
      </c>
      <c r="C84" s="6">
        <v>0.35212069915889599</v>
      </c>
      <c r="D84" s="3">
        <v>0</v>
      </c>
      <c r="E84" s="9">
        <v>-7.5443266651622799E-3</v>
      </c>
      <c r="F84" s="3">
        <v>0</v>
      </c>
      <c r="G84" s="6">
        <v>0.51009490000000002</v>
      </c>
      <c r="H84" s="7">
        <v>0</v>
      </c>
      <c r="I84" s="8">
        <v>728.29219999999998</v>
      </c>
      <c r="J84" s="7">
        <v>730.65409999999997</v>
      </c>
      <c r="K84" s="8">
        <v>740.48140000000001</v>
      </c>
      <c r="L84" s="7">
        <f>(L81+L85)/2</f>
        <v>741.78224999999998</v>
      </c>
      <c r="M84" s="8"/>
      <c r="N84" s="7"/>
      <c r="O84" s="8"/>
      <c r="P84" s="7"/>
      <c r="Q84" s="8"/>
      <c r="R84" s="7"/>
      <c r="S84" s="8"/>
      <c r="T84" s="7"/>
      <c r="U84" s="8">
        <v>173.05260000000001</v>
      </c>
      <c r="V84" s="7">
        <v>174.1404</v>
      </c>
      <c r="W84" s="8">
        <v>174.43860000000001</v>
      </c>
      <c r="X84" s="7" t="s">
        <v>6</v>
      </c>
      <c r="Y84">
        <v>0</v>
      </c>
      <c r="Z84">
        <v>0.23593437279205401</v>
      </c>
    </row>
    <row r="85" spans="2:26">
      <c r="B85" s="3">
        <v>1969.75</v>
      </c>
      <c r="C85" s="6">
        <v>0.37465600283417999</v>
      </c>
      <c r="D85" s="3">
        <v>0</v>
      </c>
      <c r="E85" s="9">
        <v>-5.4717434250254725E-3</v>
      </c>
      <c r="F85" s="3">
        <v>0</v>
      </c>
      <c r="G85" s="6">
        <v>0.18983920000000001</v>
      </c>
      <c r="H85" s="7">
        <v>0</v>
      </c>
      <c r="I85" s="8">
        <v>730.80039999999997</v>
      </c>
      <c r="J85" s="7">
        <v>731.09889999999996</v>
      </c>
      <c r="K85" s="8">
        <v>736.21540000000005</v>
      </c>
      <c r="L85" s="7">
        <v>742.73919999999998</v>
      </c>
      <c r="M85" s="8"/>
      <c r="N85" s="7"/>
      <c r="O85" s="8"/>
      <c r="P85" s="7"/>
      <c r="Q85" s="8"/>
      <c r="R85" s="7"/>
      <c r="S85" s="8"/>
      <c r="T85" s="7"/>
      <c r="U85" s="8">
        <v>173.94229999999999</v>
      </c>
      <c r="V85" s="7">
        <v>172.90379999999999</v>
      </c>
      <c r="W85" s="8">
        <v>172.67310000000001</v>
      </c>
      <c r="X85" s="7">
        <v>174.61539999999999</v>
      </c>
      <c r="Y85">
        <v>1</v>
      </c>
      <c r="Z85">
        <v>0.11762661266893699</v>
      </c>
    </row>
    <row r="86" spans="2:26">
      <c r="B86" s="3">
        <v>1970</v>
      </c>
      <c r="C86" s="6">
        <v>0.36645293680476398</v>
      </c>
      <c r="D86" s="3">
        <v>-4.9776007964161271E-3</v>
      </c>
      <c r="E86" s="9">
        <v>4.2302509071275536E-2</v>
      </c>
      <c r="F86" s="3">
        <v>0</v>
      </c>
      <c r="G86" s="6">
        <v>-0.5390026</v>
      </c>
      <c r="H86" s="7">
        <v>0</v>
      </c>
      <c r="I86" s="8">
        <v>729.17809999999997</v>
      </c>
      <c r="J86" s="7">
        <v>728.36469999999997</v>
      </c>
      <c r="K86" s="8">
        <v>739.66489999999999</v>
      </c>
      <c r="L86" s="7">
        <f>(L85+L87)/2</f>
        <v>744.29759999999999</v>
      </c>
      <c r="M86" s="8"/>
      <c r="N86" s="7"/>
      <c r="O86" s="8"/>
      <c r="P86" s="7"/>
      <c r="Q86" s="8"/>
      <c r="R86" s="7"/>
      <c r="S86" s="8"/>
      <c r="T86" s="7"/>
      <c r="U86" s="8">
        <v>171.98150000000001</v>
      </c>
      <c r="V86" s="7">
        <v>170.12960000000001</v>
      </c>
      <c r="W86" s="8">
        <v>173.4074</v>
      </c>
      <c r="X86" s="7" t="s">
        <v>6</v>
      </c>
      <c r="Y86">
        <v>1</v>
      </c>
      <c r="Z86">
        <v>0.102734851618834</v>
      </c>
    </row>
    <row r="87" spans="2:26">
      <c r="B87" s="3">
        <v>1970.25</v>
      </c>
      <c r="C87" s="6">
        <v>0.424234957933808</v>
      </c>
      <c r="D87" s="3">
        <v>-2.9495624815652345E-3</v>
      </c>
      <c r="E87" s="9">
        <v>7.1031792954573417E-2</v>
      </c>
      <c r="F87" s="3">
        <v>0</v>
      </c>
      <c r="G87" s="6">
        <v>4.1600699999999997E-2</v>
      </c>
      <c r="H87" s="7">
        <v>0</v>
      </c>
      <c r="I87" s="8">
        <v>726.81859999999995</v>
      </c>
      <c r="J87" s="7">
        <v>726.48310000000004</v>
      </c>
      <c r="K87" s="8">
        <v>739.61180000000002</v>
      </c>
      <c r="L87" s="7">
        <v>745.85599999999999</v>
      </c>
      <c r="M87" s="8"/>
      <c r="N87" s="7"/>
      <c r="O87" s="8"/>
      <c r="P87" s="7"/>
      <c r="Q87" s="8"/>
      <c r="R87" s="7"/>
      <c r="S87" s="8"/>
      <c r="T87" s="7"/>
      <c r="U87" s="8">
        <v>170.02379999999999</v>
      </c>
      <c r="V87" s="7">
        <v>169.71430000000001</v>
      </c>
      <c r="W87" s="8">
        <v>173.881</v>
      </c>
      <c r="X87" s="7">
        <v>175.881</v>
      </c>
      <c r="Y87">
        <v>1</v>
      </c>
      <c r="Z87">
        <v>0.139529894308591</v>
      </c>
    </row>
    <row r="88" spans="2:26">
      <c r="B88" s="3">
        <v>1970.5</v>
      </c>
      <c r="C88" s="6">
        <v>0.45578390063289198</v>
      </c>
      <c r="D88" s="3">
        <v>0</v>
      </c>
      <c r="E88" s="9">
        <v>5.5030242336994988E-2</v>
      </c>
      <c r="F88" s="3">
        <v>0</v>
      </c>
      <c r="G88" s="6">
        <v>-0.91472140000000002</v>
      </c>
      <c r="H88" s="7">
        <v>0</v>
      </c>
      <c r="I88" s="8">
        <v>723.94989999999996</v>
      </c>
      <c r="J88" s="7">
        <v>728.33550000000002</v>
      </c>
      <c r="K88" s="8">
        <v>744.77369999999996</v>
      </c>
      <c r="L88" s="7">
        <v>751.59979999999996</v>
      </c>
      <c r="M88" s="8"/>
      <c r="N88" s="7"/>
      <c r="O88" s="8"/>
      <c r="P88" s="7"/>
      <c r="Q88" s="8"/>
      <c r="R88" s="7"/>
      <c r="S88" s="8"/>
      <c r="T88" s="7"/>
      <c r="U88" s="8">
        <v>169.0189</v>
      </c>
      <c r="V88" s="7">
        <v>169.30189999999999</v>
      </c>
      <c r="W88" s="8">
        <v>174.19229999999999</v>
      </c>
      <c r="X88" s="7">
        <v>175.9615</v>
      </c>
      <c r="Y88">
        <v>1</v>
      </c>
      <c r="Z88">
        <v>0.18749041301253999</v>
      </c>
    </row>
    <row r="89" spans="2:26">
      <c r="B89" s="3">
        <v>1970.75</v>
      </c>
      <c r="C89" s="6">
        <v>0.377914145913743</v>
      </c>
      <c r="D89" s="3">
        <v>0</v>
      </c>
      <c r="E89" s="9">
        <v>-3.360415895203923E-3</v>
      </c>
      <c r="F89" s="3">
        <v>6.5700000000000065</v>
      </c>
      <c r="G89" s="6">
        <v>-0.61264220000000003</v>
      </c>
      <c r="H89" s="7">
        <v>0</v>
      </c>
      <c r="I89" s="8">
        <v>727.37850000000003</v>
      </c>
      <c r="J89" s="7">
        <v>725.5136</v>
      </c>
      <c r="K89" s="8">
        <v>746.99969999999996</v>
      </c>
      <c r="L89" s="7">
        <v>753.77959999999996</v>
      </c>
      <c r="M89" s="8"/>
      <c r="N89" s="7"/>
      <c r="O89" s="8"/>
      <c r="P89" s="7"/>
      <c r="Q89" s="8"/>
      <c r="R89" s="7"/>
      <c r="S89" s="8"/>
      <c r="T89" s="7"/>
      <c r="U89" s="8">
        <v>167.70590000000001</v>
      </c>
      <c r="V89" s="7">
        <v>164.63239999999999</v>
      </c>
      <c r="W89" s="8">
        <v>173.55879999999999</v>
      </c>
      <c r="X89" s="7">
        <v>175.61760000000001</v>
      </c>
      <c r="Y89">
        <v>1</v>
      </c>
      <c r="Z89">
        <v>0.47893747190998698</v>
      </c>
    </row>
    <row r="90" spans="2:26">
      <c r="B90" s="3">
        <v>1971</v>
      </c>
      <c r="C90" s="6">
        <v>0.39903299553503901</v>
      </c>
      <c r="D90" s="3">
        <v>0</v>
      </c>
      <c r="E90" s="9">
        <v>4.9064815119526352E-2</v>
      </c>
      <c r="F90" s="3">
        <v>1.0500000000000069</v>
      </c>
      <c r="G90" s="6">
        <v>-0.83247300000000002</v>
      </c>
      <c r="H90" s="7">
        <v>-0.26593427590120639</v>
      </c>
      <c r="I90" s="8">
        <v>721.45280000000002</v>
      </c>
      <c r="J90" s="7">
        <v>732.77570000000003</v>
      </c>
      <c r="K90" s="8">
        <v>753.06560000000002</v>
      </c>
      <c r="L90" s="7">
        <v>762.13099999999997</v>
      </c>
      <c r="M90" s="8"/>
      <c r="N90" s="7"/>
      <c r="O90" s="8"/>
      <c r="P90" s="7"/>
      <c r="Q90" s="8"/>
      <c r="R90" s="7"/>
      <c r="S90" s="8"/>
      <c r="T90" s="7"/>
      <c r="U90" s="8">
        <v>163</v>
      </c>
      <c r="V90" s="7">
        <v>168.13730000000001</v>
      </c>
      <c r="W90" s="8">
        <v>175.54900000000001</v>
      </c>
      <c r="X90" s="7">
        <v>177.88239999999999</v>
      </c>
      <c r="Y90">
        <v>0</v>
      </c>
      <c r="Z90">
        <v>0.55349447601189194</v>
      </c>
    </row>
    <row r="91" spans="2:26">
      <c r="B91" s="3">
        <v>1971.25</v>
      </c>
      <c r="C91" s="6">
        <v>0.45369680790875</v>
      </c>
      <c r="D91" s="3">
        <v>0</v>
      </c>
      <c r="E91" s="9">
        <v>2.24053473677505E-3</v>
      </c>
      <c r="F91" s="3">
        <v>0.17000000000000681</v>
      </c>
      <c r="G91" s="6">
        <v>0.91528140000000002</v>
      </c>
      <c r="H91" s="7">
        <v>0</v>
      </c>
      <c r="I91" s="8">
        <v>731.43809999999996</v>
      </c>
      <c r="J91" s="7">
        <v>739.81050000000005</v>
      </c>
      <c r="K91" s="8">
        <v>763.60090000000002</v>
      </c>
      <c r="L91" s="7">
        <v>773.76379999999995</v>
      </c>
      <c r="M91" s="8"/>
      <c r="N91" s="7"/>
      <c r="O91" s="8"/>
      <c r="P91" s="7"/>
      <c r="Q91" s="8"/>
      <c r="R91" s="7"/>
      <c r="S91" s="8"/>
      <c r="T91" s="7"/>
      <c r="U91" s="8">
        <v>165</v>
      </c>
      <c r="V91" s="7">
        <v>169.2037</v>
      </c>
      <c r="W91" s="8">
        <v>176.37039999999999</v>
      </c>
      <c r="X91" s="7">
        <v>179.1481</v>
      </c>
      <c r="Y91">
        <v>0</v>
      </c>
      <c r="Z91">
        <v>0.792605032615466</v>
      </c>
    </row>
    <row r="92" spans="2:26">
      <c r="B92" s="3">
        <v>1971.5</v>
      </c>
      <c r="C92" s="6">
        <v>0.40129430971840202</v>
      </c>
      <c r="D92" s="3">
        <v>0</v>
      </c>
      <c r="E92" s="9">
        <v>8.5237472814360546E-2</v>
      </c>
      <c r="F92" s="3">
        <v>8.9999999999999428E-2</v>
      </c>
      <c r="G92" s="6">
        <v>-0.113412</v>
      </c>
      <c r="H92" s="7">
        <v>0</v>
      </c>
      <c r="I92" s="8">
        <v>742.17290000000003</v>
      </c>
      <c r="J92" s="7">
        <v>752.72850000000005</v>
      </c>
      <c r="K92" s="8">
        <v>785.74519999999995</v>
      </c>
      <c r="L92" s="7">
        <v>796.32100000000003</v>
      </c>
      <c r="M92" s="8"/>
      <c r="N92" s="7"/>
      <c r="O92" s="8"/>
      <c r="P92" s="7"/>
      <c r="Q92" s="8"/>
      <c r="R92" s="7"/>
      <c r="S92" s="8"/>
      <c r="T92" s="7"/>
      <c r="U92" s="8">
        <v>167.75360000000001</v>
      </c>
      <c r="V92" s="7">
        <v>170.9855</v>
      </c>
      <c r="W92" s="8">
        <v>180.4058</v>
      </c>
      <c r="X92" s="7">
        <v>183.24639999999999</v>
      </c>
      <c r="Y92">
        <v>0</v>
      </c>
      <c r="Z92">
        <v>0.93036437366201497</v>
      </c>
    </row>
    <row r="93" spans="2:26">
      <c r="B93" s="3">
        <v>1971.75</v>
      </c>
      <c r="C93" s="6">
        <v>0.42327979717700198</v>
      </c>
      <c r="D93" s="3">
        <v>0</v>
      </c>
      <c r="E93" s="9">
        <v>-5.4260577185662073E-2</v>
      </c>
      <c r="F93" s="3">
        <v>0</v>
      </c>
      <c r="G93" s="6">
        <v>-1.5644837</v>
      </c>
      <c r="H93" s="7">
        <v>0</v>
      </c>
      <c r="I93" s="8">
        <v>745.55909999999994</v>
      </c>
      <c r="J93" s="7">
        <v>753.93640000000005</v>
      </c>
      <c r="K93" s="8">
        <v>785.55250000000001</v>
      </c>
      <c r="L93" s="7">
        <v>796.60550000000001</v>
      </c>
      <c r="M93" s="8"/>
      <c r="N93" s="7"/>
      <c r="O93" s="8"/>
      <c r="P93" s="7"/>
      <c r="Q93" s="8"/>
      <c r="R93" s="7"/>
      <c r="S93" s="8"/>
      <c r="T93" s="7"/>
      <c r="U93" s="8">
        <v>105.9041</v>
      </c>
      <c r="V93" s="7">
        <v>107.1806</v>
      </c>
      <c r="W93" s="8">
        <v>113.54170000000001</v>
      </c>
      <c r="X93" s="7">
        <v>115.5694</v>
      </c>
      <c r="Y93">
        <v>0</v>
      </c>
      <c r="Z93">
        <v>0.97365042020697201</v>
      </c>
    </row>
    <row r="94" spans="2:26">
      <c r="B94" s="3">
        <v>1972</v>
      </c>
      <c r="C94" s="6">
        <v>0.44629381229688803</v>
      </c>
      <c r="D94" s="3">
        <v>0</v>
      </c>
      <c r="E94" s="9">
        <v>1.1538741517792829E-2</v>
      </c>
      <c r="F94" s="3">
        <v>0</v>
      </c>
      <c r="G94" s="6">
        <v>-4.1107400000000002E-2</v>
      </c>
      <c r="H94" s="7">
        <v>-0.69480632273753684</v>
      </c>
      <c r="I94" s="8">
        <v>751.95939999999996</v>
      </c>
      <c r="J94" s="7">
        <v>762.83199999999999</v>
      </c>
      <c r="K94" s="8">
        <v>796.68</v>
      </c>
      <c r="L94" s="7">
        <v>806.01289999999995</v>
      </c>
      <c r="M94" s="8"/>
      <c r="N94" s="7"/>
      <c r="O94" s="8"/>
      <c r="P94" s="7"/>
      <c r="Q94" s="8"/>
      <c r="R94" s="7"/>
      <c r="S94" s="8"/>
      <c r="T94" s="7"/>
      <c r="U94" s="8">
        <v>107.0484</v>
      </c>
      <c r="V94" s="7">
        <v>109.0492</v>
      </c>
      <c r="W94" s="8">
        <v>115.85250000000001</v>
      </c>
      <c r="X94" s="7">
        <v>117.7119</v>
      </c>
      <c r="Y94">
        <v>0</v>
      </c>
      <c r="Z94">
        <v>0.95495490412388095</v>
      </c>
    </row>
    <row r="95" spans="2:26">
      <c r="B95" s="3">
        <v>1972.25</v>
      </c>
      <c r="C95" s="6">
        <v>0.44659071066876199</v>
      </c>
      <c r="D95" s="3">
        <v>0</v>
      </c>
      <c r="E95" s="9">
        <v>2.9131301276431692E-2</v>
      </c>
      <c r="F95" s="3">
        <v>0</v>
      </c>
      <c r="G95" s="6">
        <v>-0.33308389999999999</v>
      </c>
      <c r="H95" s="7">
        <v>0</v>
      </c>
      <c r="I95" s="8">
        <v>760.8972</v>
      </c>
      <c r="J95" s="7">
        <v>773.81500000000005</v>
      </c>
      <c r="K95" s="8">
        <v>806.91830000000004</v>
      </c>
      <c r="L95" s="7">
        <v>816.81809999999996</v>
      </c>
      <c r="M95" s="8"/>
      <c r="N95" s="7"/>
      <c r="O95" s="8"/>
      <c r="P95" s="7"/>
      <c r="Q95" s="8"/>
      <c r="R95" s="7"/>
      <c r="S95" s="8"/>
      <c r="T95" s="7"/>
      <c r="U95" s="8">
        <v>108.98390000000001</v>
      </c>
      <c r="V95" s="7">
        <v>111.67740000000001</v>
      </c>
      <c r="W95" s="8">
        <v>117.871</v>
      </c>
      <c r="X95" s="7">
        <v>119.8387</v>
      </c>
      <c r="Y95">
        <v>0</v>
      </c>
      <c r="Z95">
        <v>0.93963034670810996</v>
      </c>
    </row>
    <row r="96" spans="2:26">
      <c r="B96" s="3">
        <v>1972.5</v>
      </c>
      <c r="C96" s="6">
        <v>0.457809919568329</v>
      </c>
      <c r="D96" s="3">
        <v>0</v>
      </c>
      <c r="E96" s="9">
        <v>2.3295138382291376E-2</v>
      </c>
      <c r="F96" s="3">
        <v>0</v>
      </c>
      <c r="G96" s="6">
        <v>0</v>
      </c>
      <c r="H96" s="7">
        <v>0</v>
      </c>
      <c r="I96" s="8">
        <v>781.78959999999995</v>
      </c>
      <c r="J96" s="7">
        <v>793.41909999999996</v>
      </c>
      <c r="K96" s="8">
        <v>826.20730000000003</v>
      </c>
      <c r="L96" s="7">
        <v>834.30550000000005</v>
      </c>
      <c r="M96" s="8"/>
      <c r="N96" s="7"/>
      <c r="O96" s="8"/>
      <c r="P96" s="7"/>
      <c r="Q96" s="8"/>
      <c r="R96" s="7"/>
      <c r="S96" s="8"/>
      <c r="T96" s="7"/>
      <c r="U96" s="8">
        <v>112.10169999999999</v>
      </c>
      <c r="V96" s="7">
        <v>114.4068</v>
      </c>
      <c r="W96" s="8">
        <v>120.2881</v>
      </c>
      <c r="X96" s="7">
        <v>121.89830000000001</v>
      </c>
      <c r="Y96">
        <v>0</v>
      </c>
      <c r="Z96">
        <v>0.85953099181473802</v>
      </c>
    </row>
    <row r="97" spans="2:26">
      <c r="B97" s="3">
        <v>1972.75</v>
      </c>
      <c r="C97" s="6">
        <v>0.43196191958617802</v>
      </c>
      <c r="D97" s="3">
        <v>0</v>
      </c>
      <c r="E97" s="9">
        <v>3.5716605140186826E-2</v>
      </c>
      <c r="F97" s="3">
        <v>0</v>
      </c>
      <c r="G97" s="6">
        <v>-1.4777500000000001E-2</v>
      </c>
      <c r="H97" s="7">
        <v>0</v>
      </c>
      <c r="I97" s="8">
        <v>796.12180000000001</v>
      </c>
      <c r="J97" s="7">
        <v>809.17240000000004</v>
      </c>
      <c r="K97" s="8">
        <v>841.64239999999995</v>
      </c>
      <c r="L97" s="7">
        <v>850.15200000000004</v>
      </c>
      <c r="M97" s="8"/>
      <c r="N97" s="7"/>
      <c r="O97" s="8"/>
      <c r="P97" s="7"/>
      <c r="Q97" s="8"/>
      <c r="R97" s="7"/>
      <c r="S97" s="8"/>
      <c r="T97" s="7"/>
      <c r="U97" s="8">
        <v>115.0847</v>
      </c>
      <c r="V97" s="7">
        <v>117.34480000000001</v>
      </c>
      <c r="W97" s="8">
        <v>122.6897</v>
      </c>
      <c r="X97" s="7">
        <v>123.8793</v>
      </c>
      <c r="Y97">
        <v>0</v>
      </c>
      <c r="Z97">
        <v>0.72264102791846796</v>
      </c>
    </row>
    <row r="98" spans="2:26">
      <c r="B98" s="3">
        <v>1973</v>
      </c>
      <c r="C98" s="6">
        <v>0.43080759475736202</v>
      </c>
      <c r="D98" s="3">
        <v>0</v>
      </c>
      <c r="E98" s="9">
        <v>4.2510455782099596E-2</v>
      </c>
      <c r="F98" s="3">
        <v>0.17000000000000681</v>
      </c>
      <c r="G98" s="6">
        <v>0.53952789999999995</v>
      </c>
      <c r="H98" s="7">
        <v>0</v>
      </c>
      <c r="I98" s="8">
        <v>812.49749999999995</v>
      </c>
      <c r="J98" s="7">
        <v>823.11990000000003</v>
      </c>
      <c r="K98" s="8">
        <v>851.20399999999995</v>
      </c>
      <c r="L98" s="7">
        <v>858.59870000000001</v>
      </c>
      <c r="M98" s="8"/>
      <c r="N98" s="7"/>
      <c r="O98" s="8"/>
      <c r="P98" s="7"/>
      <c r="Q98" s="8"/>
      <c r="R98" s="7"/>
      <c r="S98" s="8"/>
      <c r="T98" s="7"/>
      <c r="U98" s="8">
        <v>118</v>
      </c>
      <c r="V98" s="7">
        <v>120.386</v>
      </c>
      <c r="W98" s="8">
        <v>125.56140000000001</v>
      </c>
      <c r="X98" s="7">
        <v>126.50879999999999</v>
      </c>
      <c r="Y98">
        <v>0</v>
      </c>
      <c r="Z98">
        <v>0.55245626324339003</v>
      </c>
    </row>
    <row r="99" spans="2:26">
      <c r="B99" s="3">
        <v>1973.25</v>
      </c>
      <c r="C99" s="6">
        <v>0.47299627779256498</v>
      </c>
      <c r="D99" s="3">
        <v>0</v>
      </c>
      <c r="E99" s="9">
        <v>-2.2984991461160186E-2</v>
      </c>
      <c r="F99" s="3">
        <v>8.6599999999999966</v>
      </c>
      <c r="G99" s="6">
        <v>0.59845680000000001</v>
      </c>
      <c r="H99" s="7">
        <v>0</v>
      </c>
      <c r="I99" s="8">
        <v>827.21590000000003</v>
      </c>
      <c r="J99" s="7">
        <v>837.67579999999998</v>
      </c>
      <c r="K99" s="8">
        <v>860.06050000000005</v>
      </c>
      <c r="L99" s="7">
        <v>865.9674</v>
      </c>
      <c r="M99" s="8"/>
      <c r="N99" s="7"/>
      <c r="O99" s="8"/>
      <c r="P99" s="7"/>
      <c r="Q99" s="8"/>
      <c r="R99" s="7"/>
      <c r="S99" s="8"/>
      <c r="T99" s="7"/>
      <c r="U99" s="8">
        <v>120.98309999999999</v>
      </c>
      <c r="V99" s="7">
        <v>123.322</v>
      </c>
      <c r="W99" s="8">
        <v>127.61020000000001</v>
      </c>
      <c r="X99" s="7">
        <v>128.37289999999999</v>
      </c>
      <c r="Y99">
        <v>0</v>
      </c>
      <c r="Z99">
        <v>0.45817298020109898</v>
      </c>
    </row>
    <row r="100" spans="2:26">
      <c r="B100" s="3">
        <v>1973.5</v>
      </c>
      <c r="C100" s="6">
        <v>0.45196281673692001</v>
      </c>
      <c r="D100" s="3">
        <v>-3.6456434560699965E-3</v>
      </c>
      <c r="E100" s="9">
        <v>-4.0251481996575675E-2</v>
      </c>
      <c r="F100" s="3">
        <v>6.1900000000000039</v>
      </c>
      <c r="G100" s="6">
        <v>-0.24400279999999999</v>
      </c>
      <c r="H100" s="7">
        <v>0</v>
      </c>
      <c r="I100" s="8">
        <v>841.07439999999997</v>
      </c>
      <c r="J100" s="7">
        <v>846.04319999999996</v>
      </c>
      <c r="K100" s="8">
        <v>856.23599999999999</v>
      </c>
      <c r="L100" s="7">
        <v>862.89750000000004</v>
      </c>
      <c r="M100" s="8"/>
      <c r="N100" s="7"/>
      <c r="O100" s="8"/>
      <c r="P100" s="7"/>
      <c r="Q100" s="8"/>
      <c r="R100" s="7"/>
      <c r="S100" s="8"/>
      <c r="T100" s="7"/>
      <c r="U100" s="8">
        <v>125</v>
      </c>
      <c r="V100" s="7">
        <v>126.4091</v>
      </c>
      <c r="W100" s="8">
        <v>128.13640000000001</v>
      </c>
      <c r="X100" s="7">
        <v>129.22730000000001</v>
      </c>
      <c r="Y100">
        <v>0</v>
      </c>
      <c r="Z100">
        <v>0.26848945431377302</v>
      </c>
    </row>
    <row r="101" spans="2:26">
      <c r="B101" s="3">
        <v>1973.75</v>
      </c>
      <c r="C101" s="6">
        <v>0.42065263726652402</v>
      </c>
      <c r="D101" s="3">
        <v>3.5953117135255628E-3</v>
      </c>
      <c r="E101" s="9">
        <v>9.510287533062203E-3</v>
      </c>
      <c r="F101" s="3">
        <v>9.2400000000000251</v>
      </c>
      <c r="G101" s="6">
        <v>-1.1663334999999999</v>
      </c>
      <c r="H101" s="7">
        <v>0</v>
      </c>
      <c r="I101" s="8">
        <v>840.90539999999999</v>
      </c>
      <c r="J101" s="7">
        <v>844.3383</v>
      </c>
      <c r="K101" s="8">
        <v>846.52009999999996</v>
      </c>
      <c r="L101" s="7">
        <v>851.58979999999997</v>
      </c>
      <c r="M101" s="8"/>
      <c r="N101" s="7"/>
      <c r="O101" s="8"/>
      <c r="P101" s="7"/>
      <c r="Q101" s="8"/>
      <c r="R101" s="7"/>
      <c r="S101" s="8"/>
      <c r="T101" s="7"/>
      <c r="U101" s="8">
        <v>127.0185</v>
      </c>
      <c r="V101" s="7">
        <v>127.5556</v>
      </c>
      <c r="W101" s="8">
        <v>126.4815</v>
      </c>
      <c r="X101" s="7">
        <v>127.4259</v>
      </c>
      <c r="Y101">
        <v>1</v>
      </c>
      <c r="Z101">
        <v>0.23674654857656699</v>
      </c>
    </row>
    <row r="102" spans="2:26">
      <c r="B102" s="3">
        <v>1974</v>
      </c>
      <c r="C102" s="6">
        <v>0.403698546220774</v>
      </c>
      <c r="D102" s="3">
        <v>0</v>
      </c>
      <c r="E102" s="9">
        <v>-3.1089608833443406E-2</v>
      </c>
      <c r="F102" s="3">
        <v>32.346626999999977</v>
      </c>
      <c r="G102" s="6">
        <v>0.79035849999999996</v>
      </c>
      <c r="H102" s="7">
        <v>0</v>
      </c>
      <c r="I102" s="8">
        <v>844.39229999999998</v>
      </c>
      <c r="J102" s="7">
        <v>839.57079999999996</v>
      </c>
      <c r="K102" s="8">
        <v>851.19690000000003</v>
      </c>
      <c r="L102" s="7">
        <v>858.52030000000002</v>
      </c>
      <c r="M102" s="8"/>
      <c r="N102" s="7"/>
      <c r="O102" s="8"/>
      <c r="P102" s="7"/>
      <c r="Q102" s="8"/>
      <c r="R102" s="7"/>
      <c r="S102" s="8"/>
      <c r="T102" s="7"/>
      <c r="U102" s="8">
        <v>127.0351</v>
      </c>
      <c r="V102" s="7">
        <v>124.7368</v>
      </c>
      <c r="W102" s="8">
        <v>126.56140000000001</v>
      </c>
      <c r="X102" s="7">
        <v>128.12960000000001</v>
      </c>
      <c r="Y102">
        <v>1</v>
      </c>
      <c r="Z102">
        <v>0.214484957505266</v>
      </c>
    </row>
    <row r="103" spans="2:26">
      <c r="B103" s="3">
        <v>1974.25</v>
      </c>
      <c r="C103" s="6">
        <v>0.40037699956331402</v>
      </c>
      <c r="D103" s="3">
        <v>0</v>
      </c>
      <c r="E103" s="9">
        <v>3.1489101794790669E-2</v>
      </c>
      <c r="F103" s="3">
        <v>0</v>
      </c>
      <c r="G103" s="6">
        <v>1.0418533999999999</v>
      </c>
      <c r="H103" s="7">
        <v>0</v>
      </c>
      <c r="I103" s="8">
        <v>831.95939999999996</v>
      </c>
      <c r="J103" s="7">
        <v>831.08989999999994</v>
      </c>
      <c r="K103" s="8">
        <v>848.05070000000001</v>
      </c>
      <c r="L103" s="7">
        <v>857.05460000000005</v>
      </c>
      <c r="M103" s="8"/>
      <c r="N103" s="7"/>
      <c r="O103" s="8"/>
      <c r="P103" s="7"/>
      <c r="Q103" s="8"/>
      <c r="R103" s="7"/>
      <c r="S103" s="8"/>
      <c r="T103" s="7"/>
      <c r="U103" s="8">
        <v>124.9783</v>
      </c>
      <c r="V103" s="7">
        <v>124.1739</v>
      </c>
      <c r="W103" s="8">
        <v>127.2222</v>
      </c>
      <c r="X103" s="7">
        <v>128.9091</v>
      </c>
      <c r="Y103">
        <v>1</v>
      </c>
      <c r="Z103">
        <v>0.18220191069090499</v>
      </c>
    </row>
    <row r="104" spans="2:26">
      <c r="B104" s="3">
        <v>1974.5</v>
      </c>
      <c r="C104" s="6">
        <v>0.42440189236193798</v>
      </c>
      <c r="D104" s="3">
        <v>0</v>
      </c>
      <c r="E104" s="9">
        <v>-6.5295997006070181E-2</v>
      </c>
      <c r="F104" s="3">
        <v>11.007664999999992</v>
      </c>
      <c r="G104" s="6">
        <v>-0.57071190000000005</v>
      </c>
      <c r="H104" s="7">
        <v>0</v>
      </c>
      <c r="I104" s="8">
        <v>828.19219999999996</v>
      </c>
      <c r="J104" s="7">
        <v>828.06550000000004</v>
      </c>
      <c r="K104" s="8">
        <v>840.32539999999995</v>
      </c>
      <c r="L104" s="7">
        <f>(L103+L105)/2</f>
        <v>841.99215000000004</v>
      </c>
      <c r="M104" s="8"/>
      <c r="N104" s="7"/>
      <c r="O104" s="8"/>
      <c r="P104" s="7"/>
      <c r="Q104" s="8"/>
      <c r="R104" s="7"/>
      <c r="S104" s="8"/>
      <c r="T104" s="7"/>
      <c r="U104" s="8">
        <v>125</v>
      </c>
      <c r="V104" s="7">
        <v>125.48</v>
      </c>
      <c r="W104" s="8">
        <v>128.34</v>
      </c>
      <c r="X104" s="7" t="s">
        <v>6</v>
      </c>
      <c r="Y104">
        <v>1</v>
      </c>
      <c r="Z104">
        <v>0.370633512642492</v>
      </c>
    </row>
    <row r="105" spans="2:26">
      <c r="B105" s="3">
        <v>1974.75</v>
      </c>
      <c r="C105" s="6">
        <v>0.390363465294085</v>
      </c>
      <c r="D105" s="3">
        <v>0</v>
      </c>
      <c r="E105" s="9">
        <v>5.4157009108342355E-2</v>
      </c>
      <c r="F105" s="3">
        <v>0</v>
      </c>
      <c r="G105" s="6">
        <v>-0.17588970000000001</v>
      </c>
      <c r="H105" s="7">
        <v>0</v>
      </c>
      <c r="I105" s="8">
        <v>822.46220000000005</v>
      </c>
      <c r="J105" s="7">
        <v>813.65200000000004</v>
      </c>
      <c r="K105" s="8">
        <v>817.25289999999995</v>
      </c>
      <c r="L105" s="7">
        <v>826.92970000000003</v>
      </c>
      <c r="M105" s="8"/>
      <c r="N105" s="7"/>
      <c r="O105" s="8"/>
      <c r="P105" s="7"/>
      <c r="Q105" s="8"/>
      <c r="R105" s="7"/>
      <c r="S105" s="8"/>
      <c r="T105" s="7"/>
      <c r="U105" s="8">
        <v>125</v>
      </c>
      <c r="V105" s="7">
        <v>122.78</v>
      </c>
      <c r="W105" s="8">
        <v>122.54</v>
      </c>
      <c r="X105" s="7">
        <v>124.58</v>
      </c>
      <c r="Y105">
        <v>1</v>
      </c>
      <c r="Z105">
        <v>0.41234007211885598</v>
      </c>
    </row>
    <row r="106" spans="2:26">
      <c r="B106" s="3">
        <v>1975</v>
      </c>
      <c r="C106" s="6">
        <v>0.40703878608296901</v>
      </c>
      <c r="D106" s="3">
        <v>0</v>
      </c>
      <c r="E106" s="9">
        <v>9.8249044039586592E-2</v>
      </c>
      <c r="F106" s="3">
        <v>2.2545238800000051</v>
      </c>
      <c r="G106" s="6">
        <v>-0.49297590000000002</v>
      </c>
      <c r="H106" s="7">
        <v>0</v>
      </c>
      <c r="I106" s="8">
        <v>803.63049999999998</v>
      </c>
      <c r="J106" s="7">
        <v>791.09169999999995</v>
      </c>
      <c r="K106" s="8">
        <v>802.80960000000005</v>
      </c>
      <c r="L106" s="7">
        <v>811.7654</v>
      </c>
      <c r="M106" s="8"/>
      <c r="N106" s="7"/>
      <c r="O106" s="8"/>
      <c r="P106" s="7"/>
      <c r="Q106" s="8"/>
      <c r="R106" s="7"/>
      <c r="S106" s="8"/>
      <c r="T106" s="7"/>
      <c r="U106" s="8">
        <v>121.97620000000001</v>
      </c>
      <c r="V106" s="7">
        <v>117.381</v>
      </c>
      <c r="W106" s="8">
        <v>120.40479999999999</v>
      </c>
      <c r="X106" s="7">
        <v>122.59520000000001</v>
      </c>
      <c r="Y106">
        <v>1</v>
      </c>
      <c r="Z106">
        <v>0.14203375702314699</v>
      </c>
    </row>
    <row r="107" spans="2:26">
      <c r="B107" s="3">
        <v>1975.25</v>
      </c>
      <c r="C107" s="6">
        <v>0.46824154417563602</v>
      </c>
      <c r="D107" s="3">
        <v>0</v>
      </c>
      <c r="E107" s="9">
        <v>4.3740224576307787E-2</v>
      </c>
      <c r="F107" s="3">
        <v>10.567893999999997</v>
      </c>
      <c r="G107" s="6">
        <v>-0.22105159999999999</v>
      </c>
      <c r="H107" s="7">
        <v>0</v>
      </c>
      <c r="I107" s="8">
        <v>782.20600000000002</v>
      </c>
      <c r="J107" s="7">
        <v>779.80060000000003</v>
      </c>
      <c r="K107" s="8">
        <v>805.59029999999996</v>
      </c>
      <c r="L107" s="7">
        <v>817.0616</v>
      </c>
      <c r="M107" s="8"/>
      <c r="N107" s="7"/>
      <c r="O107" s="8"/>
      <c r="P107" s="7"/>
      <c r="Q107" s="8"/>
      <c r="R107" s="7"/>
      <c r="S107" s="8"/>
      <c r="T107" s="7"/>
      <c r="U107" s="8">
        <v>110.9333</v>
      </c>
      <c r="V107" s="7">
        <v>109.6889</v>
      </c>
      <c r="W107" s="8">
        <v>117.0222</v>
      </c>
      <c r="X107" s="7">
        <v>119.86669999999999</v>
      </c>
      <c r="Y107">
        <v>0</v>
      </c>
      <c r="Z107">
        <v>0.12934078250463399</v>
      </c>
    </row>
    <row r="108" spans="2:26">
      <c r="B108" s="3">
        <v>1975.5</v>
      </c>
      <c r="C108" s="6">
        <v>0.47135154455963102</v>
      </c>
      <c r="D108" s="3">
        <v>0</v>
      </c>
      <c r="E108" s="9">
        <v>-1.7260278031241291E-2</v>
      </c>
      <c r="F108" s="3">
        <v>0</v>
      </c>
      <c r="G108" s="6">
        <v>-0.24551799999999999</v>
      </c>
      <c r="H108" s="7">
        <v>0</v>
      </c>
      <c r="I108" s="8">
        <v>779.29729999999995</v>
      </c>
      <c r="J108" s="7">
        <v>789.26030000000003</v>
      </c>
      <c r="K108" s="8">
        <v>822.97140000000002</v>
      </c>
      <c r="L108" s="7">
        <v>834.70159999999998</v>
      </c>
      <c r="M108" s="8"/>
      <c r="N108" s="7"/>
      <c r="O108" s="8"/>
      <c r="P108" s="7"/>
      <c r="Q108" s="8"/>
      <c r="R108" s="7"/>
      <c r="S108" s="8"/>
      <c r="T108" s="7"/>
      <c r="U108" s="8">
        <v>110</v>
      </c>
      <c r="V108" s="7">
        <v>111.6842</v>
      </c>
      <c r="W108" s="8">
        <v>119.9211</v>
      </c>
      <c r="X108" s="7">
        <v>122.8947</v>
      </c>
      <c r="Y108">
        <v>0</v>
      </c>
      <c r="Z108">
        <v>0.121831451441403</v>
      </c>
    </row>
    <row r="109" spans="2:26">
      <c r="B109" s="3">
        <v>1975.75</v>
      </c>
      <c r="C109" s="6">
        <v>0.49519606231700702</v>
      </c>
      <c r="D109" s="3">
        <v>0</v>
      </c>
      <c r="E109" s="9">
        <v>-4.2805911614615132E-2</v>
      </c>
      <c r="F109" s="3">
        <v>2.5461063999999958</v>
      </c>
      <c r="G109" s="6">
        <v>-0.28893429999999998</v>
      </c>
      <c r="H109" s="7">
        <v>0</v>
      </c>
      <c r="I109" s="8">
        <v>804.68510000000003</v>
      </c>
      <c r="J109" s="7">
        <v>815.00879999999995</v>
      </c>
      <c r="K109" s="8">
        <v>844.88070000000005</v>
      </c>
      <c r="L109" s="7">
        <v>854.5942</v>
      </c>
      <c r="M109" s="8"/>
      <c r="N109" s="7"/>
      <c r="O109" s="8"/>
      <c r="P109" s="7"/>
      <c r="Q109" s="8"/>
      <c r="R109" s="7"/>
      <c r="S109" s="8"/>
      <c r="T109" s="7"/>
      <c r="U109" s="8">
        <v>114.0444</v>
      </c>
      <c r="V109" s="7">
        <v>117.13330000000001</v>
      </c>
      <c r="W109" s="8">
        <v>124.84439999999999</v>
      </c>
      <c r="X109" s="7">
        <v>127.37779999999999</v>
      </c>
      <c r="Y109">
        <v>0</v>
      </c>
      <c r="Z109">
        <v>0.230888685123222</v>
      </c>
    </row>
    <row r="110" spans="2:26">
      <c r="B110" s="3">
        <v>1976</v>
      </c>
      <c r="C110" s="6">
        <v>0.451199576159377</v>
      </c>
      <c r="D110" s="3">
        <v>2.3338584514849174E-3</v>
      </c>
      <c r="E110" s="9">
        <v>3.9735963444518328E-3</v>
      </c>
      <c r="F110" s="3">
        <v>0</v>
      </c>
      <c r="G110" s="6">
        <v>-0.85274300000000003</v>
      </c>
      <c r="H110" s="7">
        <v>0</v>
      </c>
      <c r="I110" s="8">
        <v>1217.3522</v>
      </c>
      <c r="J110" s="7">
        <v>1233.6597999999999</v>
      </c>
      <c r="K110" s="8">
        <v>1279.153</v>
      </c>
      <c r="L110" s="7">
        <v>1294.8580999999999</v>
      </c>
      <c r="M110" s="8"/>
      <c r="N110" s="7"/>
      <c r="O110" s="8"/>
      <c r="P110" s="7"/>
      <c r="Q110" s="8"/>
      <c r="R110" s="7"/>
      <c r="S110" s="8"/>
      <c r="T110" s="7"/>
      <c r="U110" s="8">
        <v>117.8</v>
      </c>
      <c r="V110" s="7">
        <v>120.2</v>
      </c>
      <c r="W110" s="8">
        <v>128.62219999999999</v>
      </c>
      <c r="X110" s="7">
        <v>131.06819999999999</v>
      </c>
      <c r="Y110">
        <v>0</v>
      </c>
      <c r="Z110">
        <v>0.38133162090031097</v>
      </c>
    </row>
    <row r="111" spans="2:26">
      <c r="B111" s="3">
        <v>1976.25</v>
      </c>
      <c r="C111" s="6">
        <v>0.48028227480282298</v>
      </c>
      <c r="D111" s="3">
        <v>0</v>
      </c>
      <c r="E111" s="9">
        <v>3.3660166830048022E-2</v>
      </c>
      <c r="F111" s="3">
        <v>0</v>
      </c>
      <c r="G111" s="6">
        <v>-0.18981029999999999</v>
      </c>
      <c r="H111" s="7">
        <v>0</v>
      </c>
      <c r="I111" s="8">
        <v>1237.9408000000001</v>
      </c>
      <c r="J111" s="7">
        <v>1253.1401000000001</v>
      </c>
      <c r="K111" s="8">
        <v>1300.2137</v>
      </c>
      <c r="L111" s="7">
        <v>1312.4110000000001</v>
      </c>
      <c r="M111" s="8"/>
      <c r="N111" s="7"/>
      <c r="O111" s="8"/>
      <c r="P111" s="7"/>
      <c r="Q111" s="8"/>
      <c r="R111" s="7"/>
      <c r="S111" s="8"/>
      <c r="T111" s="7"/>
      <c r="U111" s="8">
        <v>120.087</v>
      </c>
      <c r="V111" s="7">
        <v>123</v>
      </c>
      <c r="W111" s="8">
        <v>130.8913</v>
      </c>
      <c r="X111" s="7">
        <v>133.08699999999999</v>
      </c>
      <c r="Y111">
        <v>0</v>
      </c>
      <c r="Z111">
        <v>0.31006830243710598</v>
      </c>
    </row>
    <row r="112" spans="2:26">
      <c r="B112" s="3">
        <v>1976.5</v>
      </c>
      <c r="C112" s="6">
        <v>0.51819035800851199</v>
      </c>
      <c r="D112" s="3">
        <v>0</v>
      </c>
      <c r="E112" s="9">
        <v>-5.4120744233244001E-3</v>
      </c>
      <c r="F112" s="3">
        <v>0</v>
      </c>
      <c r="G112" s="6">
        <v>-0.2335351</v>
      </c>
      <c r="H112" s="7">
        <v>0</v>
      </c>
      <c r="I112" s="8">
        <v>1259.9694999999999</v>
      </c>
      <c r="J112" s="7">
        <v>1275.5944999999999</v>
      </c>
      <c r="K112" s="8">
        <v>1325.2956999999999</v>
      </c>
      <c r="L112" s="7">
        <v>1339.1117999999999</v>
      </c>
      <c r="M112" s="8"/>
      <c r="N112" s="7"/>
      <c r="O112" s="8"/>
      <c r="P112" s="7"/>
      <c r="Q112" s="8"/>
      <c r="R112" s="7"/>
      <c r="S112" s="8"/>
      <c r="T112" s="7"/>
      <c r="U112" s="8">
        <v>128.48570000000001</v>
      </c>
      <c r="V112" s="7">
        <v>130.9143</v>
      </c>
      <c r="W112" s="8">
        <v>138</v>
      </c>
      <c r="X112" s="7">
        <v>139.8571</v>
      </c>
      <c r="Y112">
        <v>0</v>
      </c>
      <c r="Z112">
        <v>0.316197957272977</v>
      </c>
    </row>
    <row r="113" spans="2:26">
      <c r="B113" s="3">
        <v>1976.75</v>
      </c>
      <c r="C113" s="6">
        <v>0.47295540494742</v>
      </c>
      <c r="D113" s="3">
        <v>0</v>
      </c>
      <c r="E113" s="9">
        <v>4.0275157945420456E-2</v>
      </c>
      <c r="F113" s="3">
        <v>0.83449710000001709</v>
      </c>
      <c r="G113" s="6">
        <v>-0.1892172</v>
      </c>
      <c r="H113" s="7">
        <v>0.13054261290063665</v>
      </c>
      <c r="I113" s="8">
        <v>1272.9622999999999</v>
      </c>
      <c r="J113" s="7">
        <v>1289.3126999999999</v>
      </c>
      <c r="K113" s="8">
        <v>1337.2117000000001</v>
      </c>
      <c r="L113" s="7">
        <v>1352.2916</v>
      </c>
      <c r="M113" s="8"/>
      <c r="N113" s="7"/>
      <c r="O113" s="8"/>
      <c r="P113" s="7"/>
      <c r="Q113" s="8"/>
      <c r="R113" s="7"/>
      <c r="S113" s="8"/>
      <c r="T113" s="7"/>
      <c r="U113" s="8">
        <v>131</v>
      </c>
      <c r="V113" s="7">
        <v>132.9375</v>
      </c>
      <c r="W113" s="8">
        <v>139.4375</v>
      </c>
      <c r="X113" s="7">
        <v>141.09379999999999</v>
      </c>
      <c r="Y113">
        <v>0</v>
      </c>
      <c r="Z113">
        <v>0.67793543130451395</v>
      </c>
    </row>
    <row r="114" spans="2:26">
      <c r="B114" s="3">
        <v>1977</v>
      </c>
      <c r="C114" s="6">
        <v>0.50506972310625298</v>
      </c>
      <c r="D114" s="3">
        <v>0</v>
      </c>
      <c r="E114" s="9">
        <v>2.0016363266192213E-2</v>
      </c>
      <c r="F114" s="3">
        <v>1.9204980000000156</v>
      </c>
      <c r="G114" s="6">
        <v>-0.50036130000000001</v>
      </c>
      <c r="H114" s="7">
        <v>-4.2434066395860968E-2</v>
      </c>
      <c r="I114" s="8">
        <v>1282.931</v>
      </c>
      <c r="J114" s="7">
        <v>1293.0731000000001</v>
      </c>
      <c r="K114" s="8">
        <v>1346.3478</v>
      </c>
      <c r="L114" s="7">
        <v>1360.3936000000001</v>
      </c>
      <c r="M114" s="8"/>
      <c r="N114" s="7"/>
      <c r="O114" s="8"/>
      <c r="P114" s="7"/>
      <c r="Q114" s="8"/>
      <c r="R114" s="7"/>
      <c r="S114" s="8"/>
      <c r="T114" s="7"/>
      <c r="U114" s="8">
        <v>132.05260000000001</v>
      </c>
      <c r="V114" s="7">
        <v>132.5789</v>
      </c>
      <c r="W114" s="8">
        <v>141.1842</v>
      </c>
      <c r="X114" s="7">
        <v>143.34209999999999</v>
      </c>
      <c r="Y114">
        <v>0</v>
      </c>
      <c r="Z114">
        <v>0.88593751388666397</v>
      </c>
    </row>
    <row r="115" spans="2:26">
      <c r="B115" s="3">
        <v>1977.25</v>
      </c>
      <c r="C115" s="6">
        <v>0.52934210181807195</v>
      </c>
      <c r="D115" s="3">
        <v>0</v>
      </c>
      <c r="E115" s="9">
        <v>-2.0827924215341288E-2</v>
      </c>
      <c r="F115" s="3">
        <v>0.8119124400000024</v>
      </c>
      <c r="G115" s="6">
        <v>-0.29590909999999998</v>
      </c>
      <c r="H115" s="7">
        <v>0</v>
      </c>
      <c r="I115" s="8">
        <v>1298.0703000000001</v>
      </c>
      <c r="J115" s="7">
        <v>1315.9301</v>
      </c>
      <c r="K115" s="8">
        <v>1365.7435</v>
      </c>
      <c r="L115" s="7">
        <v>1379.1165000000001</v>
      </c>
      <c r="M115" s="8"/>
      <c r="N115" s="7"/>
      <c r="O115" s="8"/>
      <c r="P115" s="7"/>
      <c r="Q115" s="8"/>
      <c r="R115" s="7"/>
      <c r="S115" s="8"/>
      <c r="T115" s="7"/>
      <c r="U115" s="8">
        <v>133.875</v>
      </c>
      <c r="V115" s="7">
        <v>136.625</v>
      </c>
      <c r="W115" s="8">
        <v>143.375</v>
      </c>
      <c r="X115" s="7">
        <v>145.30000000000001</v>
      </c>
      <c r="Y115">
        <v>0</v>
      </c>
      <c r="Z115">
        <v>0.93660044919335905</v>
      </c>
    </row>
    <row r="116" spans="2:26">
      <c r="B116" s="3">
        <v>1977.5</v>
      </c>
      <c r="C116" s="6">
        <v>0.51428050435740802</v>
      </c>
      <c r="D116" s="3">
        <v>-2.4935168561739476E-3</v>
      </c>
      <c r="E116" s="9">
        <v>7.0662316602616085E-2</v>
      </c>
      <c r="F116" s="3">
        <v>1.3387080999999994</v>
      </c>
      <c r="G116" s="6">
        <v>-0.24017060000000001</v>
      </c>
      <c r="H116" s="7">
        <v>-0.34909235986435266</v>
      </c>
      <c r="I116" s="8">
        <v>1331.3572999999999</v>
      </c>
      <c r="J116" s="7">
        <v>1346.1826000000001</v>
      </c>
      <c r="K116" s="8">
        <v>1389.5388</v>
      </c>
      <c r="L116" s="7">
        <v>1401.3976</v>
      </c>
      <c r="M116" s="8"/>
      <c r="N116" s="7"/>
      <c r="O116" s="8"/>
      <c r="P116" s="7"/>
      <c r="Q116" s="8"/>
      <c r="R116" s="7"/>
      <c r="S116" s="8"/>
      <c r="T116" s="7"/>
      <c r="U116" s="8">
        <v>137.94290000000001</v>
      </c>
      <c r="V116" s="7">
        <v>139.94290000000001</v>
      </c>
      <c r="W116" s="8">
        <v>145.37139999999999</v>
      </c>
      <c r="X116" s="7">
        <v>146.94290000000001</v>
      </c>
      <c r="Y116">
        <v>0</v>
      </c>
      <c r="Z116">
        <v>0.87858518888609705</v>
      </c>
    </row>
    <row r="117" spans="2:26">
      <c r="B117" s="3">
        <v>1977.75</v>
      </c>
      <c r="C117" s="6">
        <v>0.486542712343487</v>
      </c>
      <c r="D117" s="3">
        <v>0</v>
      </c>
      <c r="E117" s="9">
        <v>-5.244985422355404E-2</v>
      </c>
      <c r="F117" s="3">
        <v>4.4220467999999924</v>
      </c>
      <c r="G117" s="6">
        <v>-0.22578780000000001</v>
      </c>
      <c r="H117" s="7">
        <v>0</v>
      </c>
      <c r="I117" s="8">
        <v>1342.9223</v>
      </c>
      <c r="J117" s="7">
        <v>1357.9691</v>
      </c>
      <c r="K117" s="8">
        <v>1399.9241999999999</v>
      </c>
      <c r="L117" s="7">
        <v>1411.8925999999999</v>
      </c>
      <c r="M117" s="8"/>
      <c r="N117" s="7"/>
      <c r="O117" s="8"/>
      <c r="P117" s="7"/>
      <c r="Q117" s="8"/>
      <c r="R117" s="7"/>
      <c r="S117" s="8"/>
      <c r="T117" s="7"/>
      <c r="U117" s="8">
        <v>139.07320000000001</v>
      </c>
      <c r="V117" s="7">
        <v>140.60980000000001</v>
      </c>
      <c r="W117" s="8">
        <v>145.2439</v>
      </c>
      <c r="X117" s="7">
        <v>146.9512</v>
      </c>
      <c r="Y117">
        <v>0</v>
      </c>
      <c r="Z117">
        <v>0.75729386786655395</v>
      </c>
    </row>
    <row r="118" spans="2:26">
      <c r="B118" s="3">
        <v>1978</v>
      </c>
      <c r="C118" s="6">
        <v>0.47068401952167499</v>
      </c>
      <c r="D118" s="3">
        <v>0</v>
      </c>
      <c r="E118" s="9">
        <v>3.4439540632412641E-2</v>
      </c>
      <c r="F118" s="3">
        <v>1.7654934999999796</v>
      </c>
      <c r="G118" s="6">
        <v>-0.13579340000000001</v>
      </c>
      <c r="H118" s="7">
        <v>0</v>
      </c>
      <c r="I118" s="8">
        <v>1362.0509</v>
      </c>
      <c r="J118" s="7">
        <v>1375.6008999999999</v>
      </c>
      <c r="K118" s="8">
        <v>1412.348</v>
      </c>
      <c r="L118" s="7">
        <v>1426.7755999999999</v>
      </c>
      <c r="M118" s="8"/>
      <c r="N118" s="7"/>
      <c r="O118" s="8"/>
      <c r="P118" s="7"/>
      <c r="Q118" s="8"/>
      <c r="R118" s="7"/>
      <c r="S118" s="8"/>
      <c r="T118" s="7"/>
      <c r="U118" s="8">
        <v>139.19229999999999</v>
      </c>
      <c r="V118" s="7">
        <v>140.57689999999999</v>
      </c>
      <c r="W118" s="8">
        <v>146.19229999999999</v>
      </c>
      <c r="X118" s="7">
        <v>146.5385</v>
      </c>
      <c r="Y118">
        <v>0</v>
      </c>
      <c r="Z118">
        <v>0.85668189559687202</v>
      </c>
    </row>
    <row r="119" spans="2:26">
      <c r="B119" s="3">
        <v>1978.25</v>
      </c>
      <c r="C119" s="6">
        <v>0.49224879260763099</v>
      </c>
      <c r="D119" s="3">
        <v>0</v>
      </c>
      <c r="E119" s="9">
        <v>-3.8465345158021692E-3</v>
      </c>
      <c r="F119" s="3">
        <v>1.9802627000000093</v>
      </c>
      <c r="G119" s="6">
        <v>-0.1028773</v>
      </c>
      <c r="H119" s="7">
        <v>0</v>
      </c>
      <c r="I119" s="8">
        <v>1358.6177</v>
      </c>
      <c r="J119" s="7">
        <v>1380.788</v>
      </c>
      <c r="K119" s="8">
        <v>1413.0681999999999</v>
      </c>
      <c r="L119" s="7">
        <v>1420.069</v>
      </c>
      <c r="M119" s="8"/>
      <c r="N119" s="7"/>
      <c r="O119" s="8"/>
      <c r="P119" s="7"/>
      <c r="Q119" s="8"/>
      <c r="R119" s="7"/>
      <c r="S119" s="8"/>
      <c r="T119" s="7"/>
      <c r="U119" s="8">
        <v>139.7353</v>
      </c>
      <c r="V119" s="7">
        <v>142.8235</v>
      </c>
      <c r="W119" s="8">
        <v>147.0882</v>
      </c>
      <c r="X119" s="7">
        <v>147.9118</v>
      </c>
      <c r="Y119">
        <v>0</v>
      </c>
      <c r="Z119">
        <v>0.800336689412524</v>
      </c>
    </row>
    <row r="120" spans="2:26">
      <c r="B120" s="3">
        <v>1978.5</v>
      </c>
      <c r="C120" s="6">
        <v>0.49198007970845897</v>
      </c>
      <c r="D120" s="3">
        <v>0</v>
      </c>
      <c r="E120" s="9">
        <v>-6.0734120372788196E-4</v>
      </c>
      <c r="F120" s="3">
        <v>2.1819046999999827</v>
      </c>
      <c r="G120" s="6">
        <v>-0.44627260000000002</v>
      </c>
      <c r="H120" s="7">
        <v>0</v>
      </c>
      <c r="I120" s="8">
        <v>1378.5208</v>
      </c>
      <c r="J120" s="7">
        <v>1388.8127999999999</v>
      </c>
      <c r="K120" s="8">
        <v>1400.5699</v>
      </c>
      <c r="L120" s="7">
        <v>1407.5423000000001</v>
      </c>
      <c r="M120" s="8"/>
      <c r="N120" s="7"/>
      <c r="O120" s="8"/>
      <c r="P120" s="7"/>
      <c r="Q120" s="8"/>
      <c r="R120" s="7"/>
      <c r="S120" s="8"/>
      <c r="T120" s="7"/>
      <c r="U120" s="8">
        <v>143.9615</v>
      </c>
      <c r="V120" s="7">
        <v>145.76920000000001</v>
      </c>
      <c r="W120" s="8">
        <v>148.5</v>
      </c>
      <c r="X120" s="7">
        <v>149.30770000000001</v>
      </c>
      <c r="Y120">
        <v>0</v>
      </c>
      <c r="Z120">
        <v>0.88729462767796696</v>
      </c>
    </row>
    <row r="121" spans="2:26">
      <c r="B121" s="3">
        <v>1978.75</v>
      </c>
      <c r="C121" s="6">
        <v>0.49361681041927802</v>
      </c>
      <c r="D121" s="3">
        <v>0</v>
      </c>
      <c r="E121" s="9">
        <v>-6.6778341727102512E-3</v>
      </c>
      <c r="F121" s="3">
        <v>2.1353123999999992</v>
      </c>
      <c r="G121" s="6">
        <v>0.19911139999999999</v>
      </c>
      <c r="H121" s="7">
        <v>0</v>
      </c>
      <c r="I121" s="8">
        <v>1393.2515000000001</v>
      </c>
      <c r="J121" s="7">
        <v>1403.9626000000001</v>
      </c>
      <c r="K121" s="8">
        <v>1418.2724000000001</v>
      </c>
      <c r="L121" s="7">
        <v>1421.3958</v>
      </c>
      <c r="M121" s="8"/>
      <c r="N121" s="7"/>
      <c r="O121" s="8"/>
      <c r="P121" s="7"/>
      <c r="Q121" s="8"/>
      <c r="R121" s="7"/>
      <c r="S121" s="8"/>
      <c r="T121" s="7"/>
      <c r="U121" s="8">
        <v>147.07140000000001</v>
      </c>
      <c r="V121" s="7">
        <v>148.46430000000001</v>
      </c>
      <c r="W121" s="8">
        <v>148.57140000000001</v>
      </c>
      <c r="X121" s="7">
        <v>148.6429</v>
      </c>
      <c r="Y121">
        <v>0</v>
      </c>
      <c r="Z121">
        <v>0.86817293743935398</v>
      </c>
    </row>
    <row r="122" spans="2:26">
      <c r="B122" s="3">
        <v>1979</v>
      </c>
      <c r="C122" s="6">
        <v>0.495393759174732</v>
      </c>
      <c r="D122" s="3">
        <v>4.552980132450331E-3</v>
      </c>
      <c r="E122" s="9">
        <v>-1.6316378726113389E-3</v>
      </c>
      <c r="F122" s="3">
        <v>3.6870535999999983</v>
      </c>
      <c r="G122" s="6">
        <v>-8.4841399999999997E-2</v>
      </c>
      <c r="H122" s="7">
        <v>-0.78228476821192039</v>
      </c>
      <c r="I122" s="8">
        <v>1413.1579999999999</v>
      </c>
      <c r="J122" s="7">
        <v>1419.8665000000001</v>
      </c>
      <c r="K122" s="8">
        <v>1423.7034000000001</v>
      </c>
      <c r="L122" s="7">
        <v>1428.5038999999999</v>
      </c>
      <c r="M122" s="8"/>
      <c r="N122" s="7"/>
      <c r="O122" s="8"/>
      <c r="P122" s="7"/>
      <c r="Q122" s="8"/>
      <c r="R122" s="7"/>
      <c r="S122" s="8"/>
      <c r="T122" s="7"/>
      <c r="U122" s="8">
        <v>149.74189999999999</v>
      </c>
      <c r="V122" s="7">
        <v>150.87100000000001</v>
      </c>
      <c r="W122" s="8">
        <v>148.8065</v>
      </c>
      <c r="X122" s="7">
        <v>149.1935</v>
      </c>
      <c r="Y122">
        <v>0</v>
      </c>
      <c r="Z122">
        <v>0.82832465374425401</v>
      </c>
    </row>
    <row r="123" spans="2:26">
      <c r="B123" s="3">
        <v>1979.25</v>
      </c>
      <c r="C123" s="6">
        <v>0.49246687709452303</v>
      </c>
      <c r="D123" s="3">
        <v>0</v>
      </c>
      <c r="E123" s="9">
        <v>4.607477424017057E-2</v>
      </c>
      <c r="F123" s="3">
        <v>9.4898742000000063</v>
      </c>
      <c r="G123" s="6">
        <v>-8.0704999999999891E-3</v>
      </c>
      <c r="H123" s="7">
        <v>0</v>
      </c>
      <c r="I123" s="8">
        <v>1417.2321999999999</v>
      </c>
      <c r="J123" s="7">
        <v>1422.7275</v>
      </c>
      <c r="K123" s="8">
        <v>1423.4309000000001</v>
      </c>
      <c r="L123" s="7">
        <v>1426.0064</v>
      </c>
      <c r="M123" s="8"/>
      <c r="N123" s="7"/>
      <c r="O123" s="8"/>
      <c r="P123" s="7"/>
      <c r="Q123" s="8"/>
      <c r="R123" s="7"/>
      <c r="S123" s="8"/>
      <c r="T123" s="7"/>
      <c r="U123" s="8">
        <v>151.09379999999999</v>
      </c>
      <c r="V123" s="7">
        <v>151.46879999999999</v>
      </c>
      <c r="W123" s="8">
        <v>148.96879999999999</v>
      </c>
      <c r="X123" s="7">
        <v>149.45160000000001</v>
      </c>
      <c r="Y123">
        <v>0</v>
      </c>
      <c r="Z123">
        <v>0.92586220770254402</v>
      </c>
    </row>
    <row r="124" spans="2:26">
      <c r="B124" s="3">
        <v>1979.5</v>
      </c>
      <c r="C124" s="6">
        <v>0.50857952728217204</v>
      </c>
      <c r="D124" s="3">
        <v>0</v>
      </c>
      <c r="E124" s="9">
        <v>-5.421332481003388E-2</v>
      </c>
      <c r="F124" s="3">
        <v>16.989903999999974</v>
      </c>
      <c r="G124" s="6">
        <v>0.8784265</v>
      </c>
      <c r="H124" s="7">
        <v>0</v>
      </c>
      <c r="I124" s="8">
        <v>1418.8124</v>
      </c>
      <c r="J124" s="7">
        <v>1412.1808000000001</v>
      </c>
      <c r="K124" s="8">
        <v>1403.0053</v>
      </c>
      <c r="L124" s="7">
        <v>1415.1719000000001</v>
      </c>
      <c r="M124" s="8"/>
      <c r="N124" s="7"/>
      <c r="O124" s="8"/>
      <c r="P124" s="7"/>
      <c r="Q124" s="8"/>
      <c r="R124" s="7"/>
      <c r="S124" s="8"/>
      <c r="T124" s="7"/>
      <c r="U124" s="8">
        <v>151.13890000000001</v>
      </c>
      <c r="V124" s="7">
        <v>149.5676</v>
      </c>
      <c r="W124" s="8">
        <v>147.3784</v>
      </c>
      <c r="X124" s="7">
        <v>149.19999999999999</v>
      </c>
      <c r="Y124">
        <v>0</v>
      </c>
      <c r="Z124">
        <v>0.96682753613403305</v>
      </c>
    </row>
    <row r="125" spans="2:26">
      <c r="B125" s="3">
        <v>1979.75</v>
      </c>
      <c r="C125" s="6">
        <v>0.50326804321351704</v>
      </c>
      <c r="D125" s="3">
        <v>0</v>
      </c>
      <c r="E125" s="9">
        <v>-5.6490428189635176E-3</v>
      </c>
      <c r="F125" s="3">
        <v>10.848064000000003</v>
      </c>
      <c r="G125" s="6">
        <v>8.6098499999999994E-2</v>
      </c>
      <c r="H125" s="7">
        <v>0</v>
      </c>
      <c r="I125" s="8">
        <v>1429.9738</v>
      </c>
      <c r="J125" s="7">
        <v>1423.3416</v>
      </c>
      <c r="K125" s="8">
        <v>1407.1496999999999</v>
      </c>
      <c r="L125" s="7">
        <v>1421.5597</v>
      </c>
      <c r="M125" s="8"/>
      <c r="N125" s="7"/>
      <c r="O125" s="8"/>
      <c r="P125" s="7"/>
      <c r="Q125" s="8"/>
      <c r="R125" s="7"/>
      <c r="S125" s="8"/>
      <c r="T125" s="7"/>
      <c r="U125" s="8">
        <v>151.93549999999999</v>
      </c>
      <c r="V125" s="7">
        <v>150.32259999999999</v>
      </c>
      <c r="W125" s="8">
        <v>146.5806</v>
      </c>
      <c r="X125" s="7">
        <v>148.96770000000001</v>
      </c>
      <c r="Y125">
        <v>0</v>
      </c>
      <c r="Z125">
        <v>0.92409273280523296</v>
      </c>
    </row>
    <row r="126" spans="2:26">
      <c r="B126" s="3">
        <v>1980</v>
      </c>
      <c r="C126" s="6">
        <v>0.42172605436198402</v>
      </c>
      <c r="D126" s="3">
        <v>6.3585771226592466E-2</v>
      </c>
      <c r="E126" s="9">
        <v>8.5236929046256779E-2</v>
      </c>
      <c r="F126" s="3">
        <v>10.489311999999968</v>
      </c>
      <c r="G126" s="6">
        <v>1.6978148</v>
      </c>
      <c r="H126" s="7">
        <v>0</v>
      </c>
      <c r="I126" s="8">
        <v>1437.0864999999999</v>
      </c>
      <c r="J126" s="7">
        <v>1435.0387000000001</v>
      </c>
      <c r="K126" s="8">
        <v>1424.5814</v>
      </c>
      <c r="L126" s="7">
        <v>1434.5125</v>
      </c>
      <c r="M126" s="8"/>
      <c r="N126" s="7"/>
      <c r="O126" s="8"/>
      <c r="P126" s="7"/>
      <c r="Q126" s="8"/>
      <c r="R126" s="7"/>
      <c r="S126" s="8"/>
      <c r="T126" s="7"/>
      <c r="U126" s="8">
        <v>152</v>
      </c>
      <c r="V126" s="7">
        <v>151.15379999999999</v>
      </c>
      <c r="W126" s="8">
        <v>148.69229999999999</v>
      </c>
      <c r="X126" s="7">
        <v>149.83330000000001</v>
      </c>
      <c r="Y126">
        <v>1</v>
      </c>
      <c r="Z126">
        <v>0.88738459889529597</v>
      </c>
    </row>
    <row r="127" spans="2:26">
      <c r="B127" s="3">
        <v>1980.25</v>
      </c>
      <c r="C127" s="6">
        <v>0.47114838861830199</v>
      </c>
      <c r="D127" s="3">
        <v>0</v>
      </c>
      <c r="E127" s="9">
        <v>-3.5002754294015039E-2</v>
      </c>
      <c r="F127" s="3">
        <v>4.9257562999999953</v>
      </c>
      <c r="G127" s="6">
        <v>-4.0306360000000003</v>
      </c>
      <c r="H127" s="7">
        <v>0.30087347136155063</v>
      </c>
      <c r="I127" s="8">
        <v>1441.4526000000001</v>
      </c>
      <c r="J127" s="7">
        <v>1427.5201</v>
      </c>
      <c r="K127" s="8">
        <v>1417.7494999999999</v>
      </c>
      <c r="L127" s="7">
        <v>1426.6566</v>
      </c>
      <c r="M127" s="8"/>
      <c r="N127" s="7"/>
      <c r="O127" s="8"/>
      <c r="P127" s="7"/>
      <c r="Q127" s="8"/>
      <c r="R127" s="7"/>
      <c r="S127" s="8"/>
      <c r="T127" s="7"/>
      <c r="U127" s="8">
        <v>152.1429</v>
      </c>
      <c r="V127" s="7">
        <v>148.1071</v>
      </c>
      <c r="W127" s="8">
        <v>145.78569999999999</v>
      </c>
      <c r="X127" s="7">
        <v>147.5926</v>
      </c>
      <c r="Y127">
        <v>1</v>
      </c>
      <c r="Z127">
        <v>0.66596692675182001</v>
      </c>
    </row>
    <row r="128" spans="2:26">
      <c r="B128" s="3">
        <v>1980.5</v>
      </c>
      <c r="C128" s="6">
        <v>0.49665824292163602</v>
      </c>
      <c r="D128" s="3">
        <v>0</v>
      </c>
      <c r="E128" s="9">
        <v>-2.2031084891999363E-2</v>
      </c>
      <c r="F128" s="3">
        <v>3.9272062000000081</v>
      </c>
      <c r="G128" s="6">
        <v>1.0668587</v>
      </c>
      <c r="H128" s="7">
        <v>0</v>
      </c>
      <c r="I128" s="8">
        <v>1410.6094000000001</v>
      </c>
      <c r="J128" s="7">
        <v>1397.7345</v>
      </c>
      <c r="K128" s="8">
        <v>1411.8669</v>
      </c>
      <c r="L128" s="7">
        <v>1428.7605000000001</v>
      </c>
      <c r="M128" s="8"/>
      <c r="N128" s="7"/>
      <c r="O128" s="8"/>
      <c r="P128" s="7"/>
      <c r="Q128" s="8"/>
      <c r="R128" s="7"/>
      <c r="S128" s="8"/>
      <c r="T128" s="7"/>
      <c r="U128" s="8">
        <v>145</v>
      </c>
      <c r="V128" s="7">
        <v>139.26089999999999</v>
      </c>
      <c r="W128" s="8">
        <v>144.6087</v>
      </c>
      <c r="X128" s="7">
        <v>148.26089999999999</v>
      </c>
      <c r="Y128">
        <v>1</v>
      </c>
      <c r="Z128">
        <v>0.289852607455374</v>
      </c>
    </row>
    <row r="129" spans="2:26">
      <c r="B129" s="3">
        <v>1980.75</v>
      </c>
      <c r="C129" s="6">
        <v>0.49036137958215098</v>
      </c>
      <c r="D129" s="3">
        <v>0</v>
      </c>
      <c r="E129" s="9">
        <v>-2.9007383949206746E-2</v>
      </c>
      <c r="F129" s="3">
        <v>10.240364999999974</v>
      </c>
      <c r="G129" s="6">
        <v>2.4903214999999999</v>
      </c>
      <c r="H129" s="7">
        <v>0</v>
      </c>
      <c r="I129" s="8">
        <v>1411.9621</v>
      </c>
      <c r="J129" s="7">
        <v>1417.6069</v>
      </c>
      <c r="K129" s="8">
        <v>1444.4782</v>
      </c>
      <c r="L129" s="7">
        <v>1458.0844</v>
      </c>
      <c r="M129" s="8"/>
      <c r="N129" s="7"/>
      <c r="O129" s="8"/>
      <c r="P129" s="7"/>
      <c r="Q129" s="8"/>
      <c r="R129" s="7"/>
      <c r="S129" s="8"/>
      <c r="T129" s="7"/>
      <c r="U129" s="8">
        <v>141.2903</v>
      </c>
      <c r="V129" s="7">
        <v>143.48390000000001</v>
      </c>
      <c r="W129" s="8">
        <v>149.9032</v>
      </c>
      <c r="X129" s="7">
        <v>152.8065</v>
      </c>
      <c r="Y129">
        <v>0</v>
      </c>
      <c r="Z129">
        <v>0.184267195824727</v>
      </c>
    </row>
    <row r="130" spans="2:26">
      <c r="B130" s="3">
        <v>1981</v>
      </c>
      <c r="C130" s="6">
        <v>0.50266281776121402</v>
      </c>
      <c r="D130" s="3">
        <v>2.5554831406716289E-2</v>
      </c>
      <c r="E130" s="9">
        <v>5.2049416634616881E-2</v>
      </c>
      <c r="F130" s="3">
        <v>28.623259000000001</v>
      </c>
      <c r="G130" s="6">
        <v>-0.50751990000000002</v>
      </c>
      <c r="H130" s="7">
        <v>0</v>
      </c>
      <c r="I130" s="8">
        <v>1486.4589000000001</v>
      </c>
      <c r="J130" s="7">
        <v>1490.6355000000001</v>
      </c>
      <c r="K130" s="8">
        <v>1518.3291999999999</v>
      </c>
      <c r="L130" s="7">
        <v>1534.4213</v>
      </c>
      <c r="M130" s="8"/>
      <c r="N130" s="7"/>
      <c r="O130" s="8"/>
      <c r="P130" s="7"/>
      <c r="Q130" s="8"/>
      <c r="R130" s="7"/>
      <c r="S130" s="8"/>
      <c r="T130" s="7"/>
      <c r="U130" s="8">
        <v>148.97059999999999</v>
      </c>
      <c r="V130" s="7">
        <v>150.0857</v>
      </c>
      <c r="W130" s="8">
        <v>155.02860000000001</v>
      </c>
      <c r="X130" s="7">
        <v>157.697</v>
      </c>
      <c r="Y130">
        <v>0</v>
      </c>
      <c r="Z130">
        <v>8.4184816592111605E-2</v>
      </c>
    </row>
    <row r="131" spans="2:26">
      <c r="B131" s="3">
        <v>1981.25</v>
      </c>
      <c r="C131" s="6">
        <v>0.43034820870433999</v>
      </c>
      <c r="D131" s="3">
        <v>0</v>
      </c>
      <c r="E131" s="9">
        <v>-4.0223791668470454E-2</v>
      </c>
      <c r="F131" s="3">
        <v>0</v>
      </c>
      <c r="G131" s="6">
        <v>1.482707</v>
      </c>
      <c r="H131" s="7">
        <v>0</v>
      </c>
      <c r="I131" s="8">
        <v>1512.9514999999999</v>
      </c>
      <c r="J131" s="7">
        <v>1515.4440999999999</v>
      </c>
      <c r="K131" s="8">
        <v>1547.1107999999999</v>
      </c>
      <c r="L131" s="7">
        <v>1559.7711999999999</v>
      </c>
      <c r="M131" s="8"/>
      <c r="N131" s="7"/>
      <c r="O131" s="8"/>
      <c r="P131" s="7"/>
      <c r="Q131" s="8"/>
      <c r="R131" s="7"/>
      <c r="S131" s="8"/>
      <c r="T131" s="7"/>
      <c r="U131" s="8">
        <v>151.91890000000001</v>
      </c>
      <c r="V131" s="7">
        <v>152.2105</v>
      </c>
      <c r="W131" s="8">
        <v>158.6842</v>
      </c>
      <c r="X131" s="7">
        <v>161.02699999999999</v>
      </c>
      <c r="Y131">
        <v>0</v>
      </c>
      <c r="Z131">
        <v>5.9105891278671698E-2</v>
      </c>
    </row>
    <row r="132" spans="2:26">
      <c r="B132" s="3">
        <v>1981.5</v>
      </c>
      <c r="C132" s="6">
        <v>0.409960769121266</v>
      </c>
      <c r="D132" s="3">
        <v>0</v>
      </c>
      <c r="E132" s="9">
        <v>8.1354417808318299E-2</v>
      </c>
      <c r="F132" s="3">
        <v>0</v>
      </c>
      <c r="G132" s="6">
        <v>-0.7757752</v>
      </c>
      <c r="H132" s="7">
        <v>-0.2884155237817333</v>
      </c>
      <c r="I132" s="8">
        <v>1507.4643000000001</v>
      </c>
      <c r="J132" s="7">
        <v>1507.1935000000001</v>
      </c>
      <c r="K132" s="8">
        <v>1540.7742000000001</v>
      </c>
      <c r="L132" s="7">
        <v>1555.2666999999999</v>
      </c>
      <c r="M132" s="8">
        <v>160.88570000000001</v>
      </c>
      <c r="N132" s="7">
        <v>160.30420000000001</v>
      </c>
      <c r="O132" s="8">
        <v>162.13749999999999</v>
      </c>
      <c r="P132" s="7">
        <v>164.20830000000001</v>
      </c>
      <c r="Q132" s="8">
        <v>49.018999999999998</v>
      </c>
      <c r="R132" s="7">
        <v>46.65</v>
      </c>
      <c r="S132" s="8">
        <v>50.4</v>
      </c>
      <c r="T132" s="7">
        <v>52.9</v>
      </c>
      <c r="U132" s="8">
        <v>152.96770000000001</v>
      </c>
      <c r="V132" s="7">
        <v>152.94120000000001</v>
      </c>
      <c r="W132" s="8">
        <v>157.47059999999999</v>
      </c>
      <c r="X132" s="7">
        <v>160.27269999999999</v>
      </c>
      <c r="Y132">
        <v>1</v>
      </c>
      <c r="Z132">
        <v>7.0083982850742604E-2</v>
      </c>
    </row>
    <row r="133" spans="2:26">
      <c r="B133" s="3">
        <v>1981.75</v>
      </c>
      <c r="C133" s="6">
        <v>0.45463515856577402</v>
      </c>
      <c r="D133" s="3">
        <v>0</v>
      </c>
      <c r="E133" s="9">
        <v>-2.3913215928188104E-2</v>
      </c>
      <c r="F133" s="3">
        <v>0</v>
      </c>
      <c r="G133" s="6">
        <v>-0.80489659999999996</v>
      </c>
      <c r="H133" s="7">
        <v>0</v>
      </c>
      <c r="I133" s="8">
        <v>1510.0250000000001</v>
      </c>
      <c r="J133" s="7">
        <v>1495.5609999999999</v>
      </c>
      <c r="K133" s="8">
        <v>1521.7561000000001</v>
      </c>
      <c r="L133" s="7">
        <v>1537.3171</v>
      </c>
      <c r="M133" s="8">
        <v>160.7355</v>
      </c>
      <c r="N133" s="7">
        <v>159.6</v>
      </c>
      <c r="O133" s="8">
        <v>159.82579999999999</v>
      </c>
      <c r="P133" s="7">
        <v>163.09350000000001</v>
      </c>
      <c r="Q133" s="8">
        <v>43.593699999999998</v>
      </c>
      <c r="R133" s="7">
        <v>41.165599999999998</v>
      </c>
      <c r="S133" s="8">
        <v>46.646900000000002</v>
      </c>
      <c r="T133" s="7">
        <v>49.728099999999998</v>
      </c>
      <c r="U133" s="8">
        <v>153</v>
      </c>
      <c r="V133" s="7">
        <v>149.11359999999999</v>
      </c>
      <c r="W133" s="8">
        <v>152.1163</v>
      </c>
      <c r="X133" s="7">
        <v>155.3571</v>
      </c>
      <c r="Y133">
        <v>1</v>
      </c>
      <c r="Z133">
        <v>0.115556402479762</v>
      </c>
    </row>
    <row r="134" spans="2:26">
      <c r="B134" s="3">
        <v>1982</v>
      </c>
      <c r="C134" s="6">
        <v>0.42832063602826498</v>
      </c>
      <c r="D134" s="3">
        <v>0</v>
      </c>
      <c r="E134" s="9">
        <v>1.4440383840977553E-2</v>
      </c>
      <c r="F134" s="3">
        <v>0</v>
      </c>
      <c r="G134" s="6">
        <v>0.57667820000000003</v>
      </c>
      <c r="H134" s="7">
        <v>0</v>
      </c>
      <c r="I134" s="8">
        <v>1496.4063000000001</v>
      </c>
      <c r="J134" s="7">
        <v>1483.6563000000001</v>
      </c>
      <c r="K134" s="8">
        <v>1527.875</v>
      </c>
      <c r="L134" s="7">
        <v>1542.5172</v>
      </c>
      <c r="M134" s="8">
        <v>160.12309999999999</v>
      </c>
      <c r="N134" s="7">
        <v>157.42310000000001</v>
      </c>
      <c r="O134" s="8">
        <v>158.2731</v>
      </c>
      <c r="P134" s="7">
        <v>159.86089999999999</v>
      </c>
      <c r="Q134" s="8">
        <v>40.180799999999998</v>
      </c>
      <c r="R134" s="7">
        <v>39.15</v>
      </c>
      <c r="S134" s="8">
        <v>45.7346</v>
      </c>
      <c r="T134" s="7">
        <v>47.081800000000001</v>
      </c>
      <c r="U134" s="8">
        <v>146.125</v>
      </c>
      <c r="V134" s="7">
        <v>141.93940000000001</v>
      </c>
      <c r="W134" s="8">
        <v>150.12119999999999</v>
      </c>
      <c r="X134" s="7">
        <v>152.41380000000001</v>
      </c>
      <c r="Y134">
        <v>1</v>
      </c>
      <c r="Z134">
        <v>0.17368969928045699</v>
      </c>
    </row>
    <row r="135" spans="2:26">
      <c r="B135" s="3">
        <v>1982.25</v>
      </c>
      <c r="C135" s="6">
        <v>0.42900924303563098</v>
      </c>
      <c r="D135" s="3">
        <v>0</v>
      </c>
      <c r="E135" s="9">
        <v>-2.2913146556626039E-2</v>
      </c>
      <c r="F135" s="3">
        <v>0</v>
      </c>
      <c r="G135" s="6">
        <v>-8.9363499999999998E-2</v>
      </c>
      <c r="H135" s="7">
        <v>0</v>
      </c>
      <c r="I135" s="8">
        <v>1483.0250000000001</v>
      </c>
      <c r="J135" s="7">
        <v>1482.15</v>
      </c>
      <c r="K135" s="8">
        <v>1516.2</v>
      </c>
      <c r="L135" s="7">
        <v>1528.325</v>
      </c>
      <c r="M135" s="8">
        <v>162.2818</v>
      </c>
      <c r="N135" s="7">
        <v>157.9667</v>
      </c>
      <c r="O135" s="8">
        <v>156.3879</v>
      </c>
      <c r="P135" s="7">
        <v>158.01519999999999</v>
      </c>
      <c r="Q135" s="8">
        <v>38.672699999999999</v>
      </c>
      <c r="R135" s="7">
        <v>39.1</v>
      </c>
      <c r="S135" s="8">
        <v>44.660600000000002</v>
      </c>
      <c r="T135" s="7">
        <v>46.060600000000001</v>
      </c>
      <c r="U135" s="8">
        <v>141.3415</v>
      </c>
      <c r="V135" s="7">
        <v>140.3415</v>
      </c>
      <c r="W135" s="8">
        <v>147.46340000000001</v>
      </c>
      <c r="X135" s="7">
        <v>149.53659999999999</v>
      </c>
      <c r="Y135">
        <v>1</v>
      </c>
      <c r="Z135">
        <v>0.20636126787946499</v>
      </c>
    </row>
    <row r="136" spans="2:26">
      <c r="B136" s="3">
        <v>1982.5</v>
      </c>
      <c r="C136" s="6">
        <v>0.42886207414807798</v>
      </c>
      <c r="D136" s="3">
        <v>0</v>
      </c>
      <c r="E136" s="9">
        <v>-2.5278287462892766E-2</v>
      </c>
      <c r="F136" s="3">
        <v>0</v>
      </c>
      <c r="G136" s="6">
        <v>-0.41921160000000002</v>
      </c>
      <c r="H136" s="7">
        <v>0</v>
      </c>
      <c r="I136" s="8">
        <v>1476.1622</v>
      </c>
      <c r="J136" s="7">
        <v>1481.1841999999999</v>
      </c>
      <c r="K136" s="8">
        <v>1512.973</v>
      </c>
      <c r="L136" s="7">
        <v>1524.8947000000001</v>
      </c>
      <c r="M136" s="8">
        <v>167.77420000000001</v>
      </c>
      <c r="N136" s="7">
        <v>163.31290000000001</v>
      </c>
      <c r="O136" s="8">
        <v>160.5</v>
      </c>
      <c r="P136" s="7">
        <v>162.10650000000001</v>
      </c>
      <c r="Q136" s="8">
        <v>40.286700000000003</v>
      </c>
      <c r="R136" s="7">
        <v>41.616700000000002</v>
      </c>
      <c r="S136" s="8">
        <v>45.39</v>
      </c>
      <c r="T136" s="7">
        <v>47.216700000000003</v>
      </c>
      <c r="U136" s="8">
        <v>139.02629999999999</v>
      </c>
      <c r="V136" s="7">
        <v>139.26320000000001</v>
      </c>
      <c r="W136" s="8">
        <v>145.84209999999999</v>
      </c>
      <c r="X136" s="7">
        <v>148.3947</v>
      </c>
      <c r="Y136">
        <v>1</v>
      </c>
      <c r="Z136">
        <v>0.29989456127252101</v>
      </c>
    </row>
    <row r="137" spans="2:26">
      <c r="B137" s="3">
        <v>1982.75</v>
      </c>
      <c r="C137" s="6">
        <v>0.471217460904298</v>
      </c>
      <c r="D137" s="3">
        <v>0</v>
      </c>
      <c r="E137" s="9">
        <v>1.0247608856952846E-2</v>
      </c>
      <c r="F137" s="3">
        <v>0</v>
      </c>
      <c r="G137" s="6">
        <v>0.50551219999999997</v>
      </c>
      <c r="H137" s="7">
        <v>0</v>
      </c>
      <c r="I137" s="8">
        <v>1479.8235</v>
      </c>
      <c r="J137" s="7">
        <v>1484.1429000000001</v>
      </c>
      <c r="K137" s="8">
        <v>1519.4571000000001</v>
      </c>
      <c r="L137" s="7">
        <v>1534.0571</v>
      </c>
      <c r="M137" s="8">
        <v>161.32140000000001</v>
      </c>
      <c r="N137" s="7">
        <v>157.9034</v>
      </c>
      <c r="O137" s="8">
        <v>158.3897</v>
      </c>
      <c r="P137" s="7">
        <v>160.07239999999999</v>
      </c>
      <c r="Q137" s="8">
        <v>40.757100000000001</v>
      </c>
      <c r="R137" s="7">
        <v>42.482799999999997</v>
      </c>
      <c r="S137" s="8">
        <v>48.2483</v>
      </c>
      <c r="T137" s="7">
        <v>49.575899999999997</v>
      </c>
      <c r="U137" s="8">
        <v>138</v>
      </c>
      <c r="V137" s="7">
        <v>137.22219999999999</v>
      </c>
      <c r="W137" s="8">
        <v>143.47219999999999</v>
      </c>
      <c r="X137" s="7">
        <v>145.83330000000001</v>
      </c>
      <c r="Y137">
        <v>1</v>
      </c>
      <c r="Z137">
        <v>0.37189401742620098</v>
      </c>
    </row>
    <row r="138" spans="2:26">
      <c r="B138" s="3">
        <v>1983</v>
      </c>
      <c r="C138" s="6">
        <v>0.42448286919392397</v>
      </c>
      <c r="D138" s="3">
        <v>0</v>
      </c>
      <c r="E138" s="9">
        <v>-1.2600740236827002E-2</v>
      </c>
      <c r="F138" s="3">
        <v>0</v>
      </c>
      <c r="G138" s="6">
        <v>0.34307409999999999</v>
      </c>
      <c r="H138" s="7">
        <v>0</v>
      </c>
      <c r="I138" s="8">
        <v>1470.7097000000001</v>
      </c>
      <c r="J138" s="7">
        <v>1484.375</v>
      </c>
      <c r="K138" s="8">
        <v>1527.4688000000001</v>
      </c>
      <c r="L138" s="7">
        <v>1541.3214</v>
      </c>
      <c r="M138" s="8">
        <v>161.52690000000001</v>
      </c>
      <c r="N138" s="7">
        <v>157.9556</v>
      </c>
      <c r="O138" s="8">
        <v>159.82589999999999</v>
      </c>
      <c r="P138" s="7">
        <v>162.83600000000001</v>
      </c>
      <c r="Q138" s="8">
        <v>41.753799999999998</v>
      </c>
      <c r="R138" s="7">
        <v>44.492600000000003</v>
      </c>
      <c r="S138" s="8">
        <v>50.781500000000001</v>
      </c>
      <c r="T138" s="7">
        <v>52.152000000000001</v>
      </c>
      <c r="U138" s="8">
        <v>134.97219999999999</v>
      </c>
      <c r="V138" s="7">
        <v>137.11109999999999</v>
      </c>
      <c r="W138" s="8">
        <v>145.8056</v>
      </c>
      <c r="X138" s="7">
        <v>148.16130000000001</v>
      </c>
      <c r="Y138">
        <v>0</v>
      </c>
      <c r="Z138">
        <v>0.43011058088009702</v>
      </c>
    </row>
    <row r="139" spans="2:26">
      <c r="B139" s="3">
        <v>1983.25</v>
      </c>
      <c r="C139" s="6">
        <v>0.45065004747194698</v>
      </c>
      <c r="D139" s="3">
        <v>0</v>
      </c>
      <c r="E139" s="9">
        <v>-8.6982212198084604E-3</v>
      </c>
      <c r="F139" s="3">
        <v>0</v>
      </c>
      <c r="G139" s="6">
        <v>-5.0826200000000002E-2</v>
      </c>
      <c r="H139" s="7">
        <v>0</v>
      </c>
      <c r="I139" s="8">
        <v>1487.973</v>
      </c>
      <c r="J139" s="7">
        <v>1505.6486</v>
      </c>
      <c r="K139" s="8">
        <v>1557.6667</v>
      </c>
      <c r="L139" s="7">
        <v>1575.0555999999999</v>
      </c>
      <c r="M139" s="8">
        <v>162.31379999999999</v>
      </c>
      <c r="N139" s="7">
        <v>161.21379999999999</v>
      </c>
      <c r="O139" s="8">
        <v>166.3862</v>
      </c>
      <c r="P139" s="7">
        <v>169.15170000000001</v>
      </c>
      <c r="Q139" s="8">
        <v>49.716700000000003</v>
      </c>
      <c r="R139" s="7">
        <v>52.426699999999997</v>
      </c>
      <c r="S139" s="8">
        <v>58.063299999999998</v>
      </c>
      <c r="T139" s="7">
        <v>59.953299999999999</v>
      </c>
      <c r="U139" s="8">
        <v>138</v>
      </c>
      <c r="V139" s="7">
        <v>141.9487</v>
      </c>
      <c r="W139" s="8">
        <v>150.5</v>
      </c>
      <c r="X139" s="7">
        <v>153.1053</v>
      </c>
      <c r="Y139">
        <v>0</v>
      </c>
      <c r="Z139">
        <v>0.41459543087053502</v>
      </c>
    </row>
    <row r="140" spans="2:26">
      <c r="B140" s="3">
        <v>1983.5</v>
      </c>
      <c r="C140" s="6">
        <v>0.43237606055761302</v>
      </c>
      <c r="D140" s="3">
        <v>0</v>
      </c>
      <c r="E140" s="9">
        <v>-4.6673725473094368E-2</v>
      </c>
      <c r="F140" s="3">
        <v>0</v>
      </c>
      <c r="G140" s="6">
        <v>-0.2291185</v>
      </c>
      <c r="H140" s="7">
        <v>0</v>
      </c>
      <c r="I140" s="8">
        <v>1521.6896999999999</v>
      </c>
      <c r="J140" s="7">
        <v>1545.2333000000001</v>
      </c>
      <c r="K140" s="8">
        <v>1590.9666999999999</v>
      </c>
      <c r="L140" s="7">
        <v>1606.3333</v>
      </c>
      <c r="M140" s="8">
        <v>162.05199999999999</v>
      </c>
      <c r="N140" s="7">
        <v>163.1962</v>
      </c>
      <c r="O140" s="8">
        <v>169.58080000000001</v>
      </c>
      <c r="P140" s="7">
        <v>172.17689999999999</v>
      </c>
      <c r="Q140" s="8">
        <v>51.158299999999997</v>
      </c>
      <c r="R140" s="7">
        <v>53.816000000000003</v>
      </c>
      <c r="S140" s="8">
        <v>55.392000000000003</v>
      </c>
      <c r="T140" s="7">
        <v>56.78</v>
      </c>
      <c r="U140" s="8">
        <v>144</v>
      </c>
      <c r="V140" s="7">
        <v>148.9032</v>
      </c>
      <c r="W140" s="8">
        <v>156.6129</v>
      </c>
      <c r="X140" s="7">
        <v>159.1935</v>
      </c>
      <c r="Y140">
        <v>0</v>
      </c>
      <c r="Z140">
        <v>0.462793901284479</v>
      </c>
    </row>
    <row r="141" spans="2:26">
      <c r="B141" s="3">
        <v>1983.75</v>
      </c>
      <c r="C141" s="6">
        <v>0.45440677823168002</v>
      </c>
      <c r="D141" s="3">
        <v>0</v>
      </c>
      <c r="E141" s="9">
        <v>5.6866493532257588E-3</v>
      </c>
      <c r="F141" s="3">
        <v>0</v>
      </c>
      <c r="G141" s="6">
        <v>0.2578048</v>
      </c>
      <c r="H141" s="7">
        <v>0</v>
      </c>
      <c r="I141" s="8">
        <v>1553.7879</v>
      </c>
      <c r="J141" s="7">
        <v>1573.9118000000001</v>
      </c>
      <c r="K141" s="8">
        <v>1623.3824</v>
      </c>
      <c r="L141" s="7">
        <v>1638.9118000000001</v>
      </c>
      <c r="M141" s="8">
        <v>168.52760000000001</v>
      </c>
      <c r="N141" s="7">
        <v>172.2167</v>
      </c>
      <c r="O141" s="8">
        <v>180.86330000000001</v>
      </c>
      <c r="P141" s="7">
        <v>183.48330000000001</v>
      </c>
      <c r="Q141" s="8">
        <v>57.044800000000002</v>
      </c>
      <c r="R141" s="7">
        <v>57.296700000000001</v>
      </c>
      <c r="S141" s="8">
        <v>58.91</v>
      </c>
      <c r="T141" s="7">
        <v>59.55</v>
      </c>
      <c r="U141" s="8">
        <v>151.88890000000001</v>
      </c>
      <c r="V141" s="7">
        <v>155.6944</v>
      </c>
      <c r="W141" s="8">
        <v>162.3056</v>
      </c>
      <c r="X141" s="7">
        <v>164.22219999999999</v>
      </c>
      <c r="Y141">
        <v>0</v>
      </c>
      <c r="Z141">
        <v>0.49377532161024701</v>
      </c>
    </row>
    <row r="142" spans="2:26">
      <c r="B142" s="3">
        <v>1984</v>
      </c>
      <c r="C142" s="6">
        <v>0.44204871053024603</v>
      </c>
      <c r="D142" s="3">
        <v>0</v>
      </c>
      <c r="E142" s="9">
        <v>3.2169898901567871E-2</v>
      </c>
      <c r="F142" s="3">
        <v>0</v>
      </c>
      <c r="G142" s="6">
        <v>0.11655889999999999</v>
      </c>
      <c r="H142" s="7">
        <v>0</v>
      </c>
      <c r="I142" s="8">
        <v>1569.5714</v>
      </c>
      <c r="J142" s="7">
        <v>1590.6206999999999</v>
      </c>
      <c r="K142" s="8">
        <v>1638.1378999999999</v>
      </c>
      <c r="L142" s="7">
        <v>1650.3333</v>
      </c>
      <c r="M142" s="8">
        <v>179.20830000000001</v>
      </c>
      <c r="N142" s="7">
        <v>183.2818</v>
      </c>
      <c r="O142" s="8">
        <v>191.87270000000001</v>
      </c>
      <c r="P142" s="7">
        <v>194.96</v>
      </c>
      <c r="Q142" s="8">
        <v>56.341700000000003</v>
      </c>
      <c r="R142" s="7">
        <v>57.159100000000002</v>
      </c>
      <c r="S142" s="8">
        <v>58.55</v>
      </c>
      <c r="T142" s="7">
        <v>58.454999999999998</v>
      </c>
      <c r="U142" s="8">
        <v>155.96549999999999</v>
      </c>
      <c r="V142" s="7">
        <v>159</v>
      </c>
      <c r="W142" s="8">
        <v>165</v>
      </c>
      <c r="X142" s="7">
        <v>166.2593</v>
      </c>
      <c r="Y142">
        <v>0</v>
      </c>
      <c r="Z142">
        <v>0.54636640267428005</v>
      </c>
    </row>
    <row r="143" spans="2:26">
      <c r="B143" s="3">
        <v>1984.25</v>
      </c>
      <c r="C143" s="6">
        <v>0.44334279454610098</v>
      </c>
      <c r="D143" s="3">
        <v>0</v>
      </c>
      <c r="E143" s="9">
        <v>3.3981181013709442E-2</v>
      </c>
      <c r="F143" s="3">
        <v>0</v>
      </c>
      <c r="G143" s="6">
        <v>0.123908</v>
      </c>
      <c r="H143" s="7">
        <v>0</v>
      </c>
      <c r="I143" s="8">
        <v>1604.5938000000001</v>
      </c>
      <c r="J143" s="7">
        <v>1620.0606</v>
      </c>
      <c r="K143" s="8">
        <v>1661.3635999999999</v>
      </c>
      <c r="L143" s="7">
        <v>1673.9375</v>
      </c>
      <c r="M143" s="8">
        <v>186.22</v>
      </c>
      <c r="N143" s="7">
        <v>190.59200000000001</v>
      </c>
      <c r="O143" s="8">
        <v>199.55420000000001</v>
      </c>
      <c r="P143" s="7">
        <v>201.67500000000001</v>
      </c>
      <c r="Q143" s="8">
        <v>59.851900000000001</v>
      </c>
      <c r="R143" s="7">
        <v>60.911099999999998</v>
      </c>
      <c r="S143" s="8">
        <v>60.616</v>
      </c>
      <c r="T143" s="7">
        <v>60.5</v>
      </c>
      <c r="U143" s="8">
        <v>160</v>
      </c>
      <c r="V143" s="7">
        <v>162.9118</v>
      </c>
      <c r="W143" s="8">
        <v>168.1515</v>
      </c>
      <c r="X143" s="7">
        <v>169</v>
      </c>
      <c r="Y143">
        <v>0</v>
      </c>
      <c r="Z143">
        <v>0.53496782297032197</v>
      </c>
    </row>
    <row r="144" spans="2:26">
      <c r="B144" s="3">
        <v>1984.5</v>
      </c>
      <c r="C144" s="6">
        <v>0.42279412454548299</v>
      </c>
      <c r="D144" s="3">
        <v>0</v>
      </c>
      <c r="E144" s="9">
        <v>1.6933876104049842E-2</v>
      </c>
      <c r="F144" s="3">
        <v>0</v>
      </c>
      <c r="G144" s="6">
        <v>0.2314985</v>
      </c>
      <c r="H144" s="7">
        <v>0.20468412273711697</v>
      </c>
      <c r="I144" s="8">
        <v>1641.3333</v>
      </c>
      <c r="J144" s="7">
        <v>1660.8333</v>
      </c>
      <c r="K144" s="8">
        <v>1703.9167</v>
      </c>
      <c r="L144" s="7">
        <v>1710.4167</v>
      </c>
      <c r="M144" s="8">
        <v>201.48099999999999</v>
      </c>
      <c r="N144" s="7">
        <v>208.40479999999999</v>
      </c>
      <c r="O144" s="8">
        <v>220.90479999999999</v>
      </c>
      <c r="P144" s="7">
        <v>223</v>
      </c>
      <c r="Q144" s="8">
        <v>61.054499999999997</v>
      </c>
      <c r="R144" s="7">
        <v>60.709099999999999</v>
      </c>
      <c r="S144" s="8">
        <v>57.5</v>
      </c>
      <c r="T144" s="7">
        <v>57.336399999999998</v>
      </c>
      <c r="U144" s="8">
        <v>162.92310000000001</v>
      </c>
      <c r="V144" s="7">
        <v>165.8519</v>
      </c>
      <c r="W144" s="8">
        <v>170.81479999999999</v>
      </c>
      <c r="X144" s="7">
        <v>171.48150000000001</v>
      </c>
      <c r="Y144">
        <v>0</v>
      </c>
      <c r="Z144">
        <v>0.45579075025177601</v>
      </c>
    </row>
    <row r="145" spans="2:26">
      <c r="B145" s="3">
        <v>1984.75</v>
      </c>
      <c r="C145" s="6">
        <v>0.42884074564192598</v>
      </c>
      <c r="D145" s="3">
        <v>0</v>
      </c>
      <c r="E145" s="9">
        <v>1.4529449196995663E-2</v>
      </c>
      <c r="F145" s="3">
        <v>0</v>
      </c>
      <c r="G145" s="6">
        <v>-0.7389059</v>
      </c>
      <c r="H145" s="7">
        <v>0</v>
      </c>
      <c r="I145" s="8">
        <v>1648.8570999999999</v>
      </c>
      <c r="J145" s="7">
        <v>1660.0714</v>
      </c>
      <c r="K145" s="8">
        <v>1698.0714</v>
      </c>
      <c r="L145" s="7">
        <v>1710.7143000000001</v>
      </c>
      <c r="M145" s="8">
        <v>207.73849999999999</v>
      </c>
      <c r="N145" s="7">
        <v>211.83080000000001</v>
      </c>
      <c r="O145" s="8">
        <v>221.5292</v>
      </c>
      <c r="P145" s="7">
        <v>225.64</v>
      </c>
      <c r="Q145" s="8">
        <v>60.85</v>
      </c>
      <c r="R145" s="7">
        <v>59.7042</v>
      </c>
      <c r="S145" s="8">
        <v>59.236400000000003</v>
      </c>
      <c r="T145" s="7">
        <v>58.490900000000003</v>
      </c>
      <c r="U145" s="8">
        <v>166.0667</v>
      </c>
      <c r="V145" s="7">
        <v>166.4</v>
      </c>
      <c r="W145" s="8">
        <v>170.5333</v>
      </c>
      <c r="X145" s="7">
        <v>172.41380000000001</v>
      </c>
      <c r="Y145">
        <v>0</v>
      </c>
      <c r="Z145">
        <v>0.44361584696846901</v>
      </c>
    </row>
    <row r="146" spans="2:26">
      <c r="B146" s="3">
        <v>1985</v>
      </c>
      <c r="C146" s="6">
        <v>0.40924489162267302</v>
      </c>
      <c r="D146" s="3">
        <v>0</v>
      </c>
      <c r="E146" s="9">
        <v>4.3637393619207217E-2</v>
      </c>
      <c r="F146" s="3">
        <v>0</v>
      </c>
      <c r="G146" s="6">
        <v>8.4421800000000005E-2</v>
      </c>
      <c r="H146" s="7">
        <v>0</v>
      </c>
      <c r="I146" s="8">
        <v>1661.9091000000001</v>
      </c>
      <c r="J146" s="7">
        <v>1678.5</v>
      </c>
      <c r="K146" s="8">
        <v>1726.3635999999999</v>
      </c>
      <c r="L146" s="7">
        <v>1739.25</v>
      </c>
      <c r="M146" s="8">
        <v>214.51429999999999</v>
      </c>
      <c r="N146" s="7">
        <v>217.9333</v>
      </c>
      <c r="O146" s="8">
        <v>227.6952</v>
      </c>
      <c r="P146" s="7">
        <v>229.7167</v>
      </c>
      <c r="Q146" s="8">
        <v>59.742899999999999</v>
      </c>
      <c r="R146" s="7">
        <v>59.561900000000001</v>
      </c>
      <c r="S146" s="8">
        <v>61.642899999999997</v>
      </c>
      <c r="T146" s="7">
        <v>61.6556</v>
      </c>
      <c r="U146" s="8">
        <v>165.08330000000001</v>
      </c>
      <c r="V146" s="7">
        <v>167.47829999999999</v>
      </c>
      <c r="W146" s="8">
        <v>172.34780000000001</v>
      </c>
      <c r="X146" s="7">
        <v>173.25</v>
      </c>
      <c r="Y146">
        <v>0</v>
      </c>
      <c r="Z146">
        <v>0.41045131038192401</v>
      </c>
    </row>
    <row r="147" spans="2:26">
      <c r="B147" s="3">
        <v>1985.25</v>
      </c>
      <c r="C147" s="6">
        <v>0.37836119191371198</v>
      </c>
      <c r="D147" s="3">
        <v>0</v>
      </c>
      <c r="E147" s="9">
        <v>-1.3377666922838516E-2</v>
      </c>
      <c r="F147" s="3">
        <v>0</v>
      </c>
      <c r="G147" s="6">
        <v>-0.13768739999999999</v>
      </c>
      <c r="H147" s="7">
        <v>0</v>
      </c>
      <c r="I147" s="8">
        <v>1667.25</v>
      </c>
      <c r="J147" s="7">
        <v>1681</v>
      </c>
      <c r="K147" s="8">
        <v>1724.7308</v>
      </c>
      <c r="L147" s="7">
        <v>1736.9231</v>
      </c>
      <c r="M147" s="8">
        <v>215.3</v>
      </c>
      <c r="N147" s="7">
        <v>218.52500000000001</v>
      </c>
      <c r="O147" s="8">
        <v>226.3364</v>
      </c>
      <c r="P147" s="7">
        <v>228.2818</v>
      </c>
      <c r="Q147" s="8">
        <v>59.167999999999999</v>
      </c>
      <c r="R147" s="7">
        <v>60.887999999999998</v>
      </c>
      <c r="S147" s="8">
        <v>62.872700000000002</v>
      </c>
      <c r="T147" s="7">
        <v>62.304499999999997</v>
      </c>
      <c r="U147" s="8">
        <v>165</v>
      </c>
      <c r="V147" s="7">
        <v>166.03569999999999</v>
      </c>
      <c r="W147" s="8">
        <v>170.33330000000001</v>
      </c>
      <c r="X147" s="7">
        <v>171.33330000000001</v>
      </c>
      <c r="Y147">
        <v>0</v>
      </c>
      <c r="Z147">
        <v>0.40704373680971501</v>
      </c>
    </row>
    <row r="148" spans="2:26">
      <c r="B148" s="3">
        <v>1985.5</v>
      </c>
      <c r="C148" s="6">
        <v>0.33606409210886601</v>
      </c>
      <c r="D148" s="3">
        <v>0</v>
      </c>
      <c r="E148" s="9">
        <v>2.9899073340221963E-2</v>
      </c>
      <c r="F148" s="3">
        <v>0</v>
      </c>
      <c r="G148" s="6">
        <v>0.25206669999999998</v>
      </c>
      <c r="H148" s="7">
        <v>0</v>
      </c>
      <c r="I148" s="8">
        <v>1671.2856999999999</v>
      </c>
      <c r="J148" s="7">
        <v>1684.2856999999999</v>
      </c>
      <c r="K148" s="8">
        <v>1720.8214</v>
      </c>
      <c r="L148" s="7">
        <v>1730.2592999999999</v>
      </c>
      <c r="M148" s="8">
        <v>219.10830000000001</v>
      </c>
      <c r="N148" s="7">
        <v>221.77500000000001</v>
      </c>
      <c r="O148" s="8">
        <v>227.04169999999999</v>
      </c>
      <c r="P148" s="7">
        <v>228.0609</v>
      </c>
      <c r="Q148" s="8">
        <v>61.383299999999998</v>
      </c>
      <c r="R148" s="7">
        <v>62.158299999999997</v>
      </c>
      <c r="S148" s="8">
        <v>63.458300000000001</v>
      </c>
      <c r="T148" s="7">
        <v>63.065199999999997</v>
      </c>
      <c r="U148" s="8">
        <v>124.16670000000001</v>
      </c>
      <c r="V148" s="7">
        <v>125.2</v>
      </c>
      <c r="W148" s="8">
        <v>128.4333</v>
      </c>
      <c r="X148" s="7">
        <v>128.89660000000001</v>
      </c>
      <c r="Y148">
        <v>0</v>
      </c>
      <c r="Z148">
        <v>0.33010725514924399</v>
      </c>
    </row>
    <row r="149" spans="2:26">
      <c r="B149" s="3">
        <v>1985.75</v>
      </c>
      <c r="C149" s="6">
        <v>0.35556747572432101</v>
      </c>
      <c r="D149" s="3">
        <v>0</v>
      </c>
      <c r="E149" s="9">
        <v>-1.1924256572294839E-2</v>
      </c>
      <c r="F149" s="3">
        <v>0</v>
      </c>
      <c r="G149" s="6">
        <v>0.1118595</v>
      </c>
      <c r="H149" s="7">
        <v>0</v>
      </c>
      <c r="I149" s="8">
        <v>1686.875</v>
      </c>
      <c r="J149" s="7">
        <v>1697.9167</v>
      </c>
      <c r="K149" s="8">
        <v>1732.2917</v>
      </c>
      <c r="L149" s="7">
        <v>1744.875</v>
      </c>
      <c r="M149" s="8">
        <v>217.79519999999999</v>
      </c>
      <c r="N149" s="7">
        <v>220.20480000000001</v>
      </c>
      <c r="O149" s="8">
        <v>224.24289999999999</v>
      </c>
      <c r="P149" s="7">
        <v>225.3</v>
      </c>
      <c r="Q149" s="8">
        <v>62.604999999999997</v>
      </c>
      <c r="R149" s="7">
        <v>62.645000000000003</v>
      </c>
      <c r="S149" s="8">
        <v>63.494999999999997</v>
      </c>
      <c r="T149" s="7">
        <v>63.56</v>
      </c>
      <c r="U149" s="8">
        <v>124.913</v>
      </c>
      <c r="V149" s="7">
        <v>125.73909999999999</v>
      </c>
      <c r="W149" s="8">
        <v>128.52170000000001</v>
      </c>
      <c r="X149" s="7">
        <v>129.47829999999999</v>
      </c>
      <c r="Y149">
        <v>0</v>
      </c>
      <c r="Z149">
        <v>0.34188618459835102</v>
      </c>
    </row>
    <row r="150" spans="2:26">
      <c r="B150" s="3">
        <v>1986</v>
      </c>
      <c r="C150" s="6">
        <v>0.34251925008161799</v>
      </c>
      <c r="D150" s="3">
        <v>0</v>
      </c>
      <c r="E150" s="9">
        <v>3.8017482583864608E-2</v>
      </c>
      <c r="F150" s="3">
        <v>0</v>
      </c>
      <c r="G150" s="6">
        <v>-9.11854E-2</v>
      </c>
      <c r="H150" s="7">
        <v>0</v>
      </c>
      <c r="I150" s="8">
        <v>3599.3042999999998</v>
      </c>
      <c r="J150" s="7">
        <v>3629.3478</v>
      </c>
      <c r="K150" s="8">
        <v>3710.5216999999998</v>
      </c>
      <c r="L150" s="7">
        <v>3728.8182000000002</v>
      </c>
      <c r="M150" s="8">
        <v>485.41430000000003</v>
      </c>
      <c r="N150" s="7">
        <v>486.06189999999998</v>
      </c>
      <c r="O150" s="8">
        <v>496.34289999999999</v>
      </c>
      <c r="P150" s="7">
        <v>496.77499999999998</v>
      </c>
      <c r="Q150" s="8">
        <v>176.23</v>
      </c>
      <c r="R150" s="7">
        <v>178.56</v>
      </c>
      <c r="S150" s="8">
        <v>185.86</v>
      </c>
      <c r="T150" s="7">
        <v>185.26320000000001</v>
      </c>
      <c r="U150" s="8">
        <v>125.04</v>
      </c>
      <c r="V150" s="7">
        <v>126.6</v>
      </c>
      <c r="W150" s="8">
        <v>130.32</v>
      </c>
      <c r="X150" s="7">
        <v>130.68</v>
      </c>
      <c r="Y150">
        <v>0</v>
      </c>
      <c r="Z150">
        <v>0.35338338884870102</v>
      </c>
    </row>
    <row r="151" spans="2:26">
      <c r="B151" s="3">
        <v>1986.25</v>
      </c>
      <c r="C151" s="6">
        <v>0.31767322263243802</v>
      </c>
      <c r="D151" s="3">
        <v>0</v>
      </c>
      <c r="E151" s="9">
        <v>3.2087231867311987E-2</v>
      </c>
      <c r="F151" s="3">
        <v>0</v>
      </c>
      <c r="G151" s="6">
        <v>0.27754060000000003</v>
      </c>
      <c r="H151" s="7">
        <v>0</v>
      </c>
      <c r="I151" s="8">
        <v>3621.6154000000001</v>
      </c>
      <c r="J151" s="7">
        <v>3642.3845999999999</v>
      </c>
      <c r="K151" s="8">
        <v>3732.8845999999999</v>
      </c>
      <c r="L151" s="7">
        <v>3755.96</v>
      </c>
      <c r="M151" s="8">
        <v>469.37729999999999</v>
      </c>
      <c r="N151" s="7">
        <v>470.8818</v>
      </c>
      <c r="O151" s="8">
        <v>480.33640000000003</v>
      </c>
      <c r="P151" s="7">
        <v>481.71899999999999</v>
      </c>
      <c r="Q151" s="8">
        <v>179.15450000000001</v>
      </c>
      <c r="R151" s="7">
        <v>183.7</v>
      </c>
      <c r="S151" s="8">
        <v>190.4864</v>
      </c>
      <c r="T151" s="7">
        <v>189.65710000000001</v>
      </c>
      <c r="U151" s="8">
        <v>126.0714</v>
      </c>
      <c r="V151" s="7">
        <v>126.1481</v>
      </c>
      <c r="W151" s="8">
        <v>129.66669999999999</v>
      </c>
      <c r="X151" s="7">
        <v>130.19229999999999</v>
      </c>
      <c r="Y151">
        <v>0</v>
      </c>
      <c r="Z151">
        <v>0.446283110204307</v>
      </c>
    </row>
    <row r="152" spans="2:26">
      <c r="B152" s="3">
        <v>1986.5</v>
      </c>
      <c r="C152" s="6">
        <v>0.37259795604576201</v>
      </c>
      <c r="D152" s="3">
        <v>0</v>
      </c>
      <c r="E152" s="9">
        <v>5.0559728350282399E-3</v>
      </c>
      <c r="F152" s="3">
        <v>0</v>
      </c>
      <c r="G152" s="6">
        <v>-0.3737876</v>
      </c>
      <c r="H152" s="7">
        <v>0</v>
      </c>
      <c r="I152" s="8">
        <v>3664.087</v>
      </c>
      <c r="J152" s="7">
        <v>3686.6957000000002</v>
      </c>
      <c r="K152" s="8">
        <v>3768.6522</v>
      </c>
      <c r="L152" s="7">
        <v>3798.6522</v>
      </c>
      <c r="M152" s="8">
        <v>454.94290000000001</v>
      </c>
      <c r="N152" s="7">
        <v>451.88099999999997</v>
      </c>
      <c r="O152" s="8">
        <v>453.84289999999999</v>
      </c>
      <c r="P152" s="7">
        <v>457.28570000000002</v>
      </c>
      <c r="Q152" s="8">
        <v>192.61</v>
      </c>
      <c r="R152" s="7">
        <v>195.19</v>
      </c>
      <c r="S152" s="8">
        <v>196.965</v>
      </c>
      <c r="T152" s="7">
        <v>196.23500000000001</v>
      </c>
      <c r="U152" s="8">
        <v>125</v>
      </c>
      <c r="V152" s="7">
        <v>124.86960000000001</v>
      </c>
      <c r="W152" s="8">
        <v>128</v>
      </c>
      <c r="X152" s="7">
        <v>129.30430000000001</v>
      </c>
      <c r="Y152">
        <v>0</v>
      </c>
      <c r="Z152">
        <v>0.47796428324232598</v>
      </c>
    </row>
    <row r="153" spans="2:26">
      <c r="B153" s="3">
        <v>1986.75</v>
      </c>
      <c r="C153" s="6">
        <v>0.35060000861863999</v>
      </c>
      <c r="D153" s="3">
        <v>-1.9905149956582727E-2</v>
      </c>
      <c r="E153" s="9">
        <v>-1.1392774804309599E-2</v>
      </c>
      <c r="F153" s="3">
        <v>0</v>
      </c>
      <c r="G153" s="6">
        <v>-3.5156800000000002E-2</v>
      </c>
      <c r="H153" s="7">
        <v>0.50542159285730193</v>
      </c>
      <c r="I153" s="8">
        <v>3684.1363999999999</v>
      </c>
      <c r="J153" s="7">
        <v>3709</v>
      </c>
      <c r="K153" s="8">
        <v>3781.6817999999998</v>
      </c>
      <c r="L153" s="7">
        <v>3811.0455000000002</v>
      </c>
      <c r="M153" s="8">
        <v>457.21499999999997</v>
      </c>
      <c r="N153" s="7">
        <v>458.74</v>
      </c>
      <c r="O153" s="8">
        <v>457.83499999999998</v>
      </c>
      <c r="P153" s="7">
        <v>462.84</v>
      </c>
      <c r="Q153" s="8">
        <v>195.98949999999999</v>
      </c>
      <c r="R153" s="7">
        <v>194.9684</v>
      </c>
      <c r="S153" s="8">
        <v>194.6842</v>
      </c>
      <c r="T153" s="7">
        <v>194.6</v>
      </c>
      <c r="U153" s="8">
        <v>125</v>
      </c>
      <c r="V153" s="7">
        <v>125.6957</v>
      </c>
      <c r="W153" s="8">
        <v>128.26089999999999</v>
      </c>
      <c r="X153" s="7">
        <v>129.4348</v>
      </c>
      <c r="Y153">
        <v>0</v>
      </c>
      <c r="Z153">
        <v>0.50337494874312205</v>
      </c>
    </row>
    <row r="154" spans="2:26">
      <c r="B154" s="3">
        <v>1987</v>
      </c>
      <c r="C154" s="6">
        <v>0.35283005417736002</v>
      </c>
      <c r="D154" s="3">
        <v>0</v>
      </c>
      <c r="E154" s="9">
        <v>-4.4688264898359226E-2</v>
      </c>
      <c r="F154" s="3">
        <v>0</v>
      </c>
      <c r="G154" s="6">
        <v>0.43188110000000002</v>
      </c>
      <c r="H154" s="7">
        <v>-0.15847511720555543</v>
      </c>
      <c r="I154" s="8">
        <v>3701.7</v>
      </c>
      <c r="J154" s="7">
        <v>3729.2</v>
      </c>
      <c r="K154" s="8">
        <v>3804</v>
      </c>
      <c r="L154" s="7">
        <v>3823.4211</v>
      </c>
      <c r="M154" s="8">
        <v>452.4778</v>
      </c>
      <c r="N154" s="7">
        <v>451.56670000000003</v>
      </c>
      <c r="O154" s="8">
        <v>460.28890000000001</v>
      </c>
      <c r="P154" s="7">
        <v>462.06869999999998</v>
      </c>
      <c r="Q154" s="8">
        <v>201.4556</v>
      </c>
      <c r="R154" s="7">
        <v>199.6</v>
      </c>
      <c r="S154" s="8">
        <v>201.57220000000001</v>
      </c>
      <c r="T154" s="7">
        <v>199.6875</v>
      </c>
      <c r="U154" s="8">
        <v>126.0909</v>
      </c>
      <c r="V154" s="7">
        <v>126.8095</v>
      </c>
      <c r="W154" s="8">
        <v>130.04759999999999</v>
      </c>
      <c r="X154" s="7">
        <v>131</v>
      </c>
      <c r="Y154">
        <v>0</v>
      </c>
      <c r="Z154">
        <v>0.516044489577687</v>
      </c>
    </row>
    <row r="155" spans="2:26">
      <c r="B155" s="3">
        <v>1987.25</v>
      </c>
      <c r="C155" s="6">
        <v>0.31703568886984301</v>
      </c>
      <c r="D155" s="3">
        <v>0</v>
      </c>
      <c r="E155" s="9">
        <v>4.4120901717354589E-2</v>
      </c>
      <c r="F155" s="3">
        <v>0</v>
      </c>
      <c r="G155" s="6">
        <v>0.27465270000000003</v>
      </c>
      <c r="H155" s="7">
        <v>0</v>
      </c>
      <c r="I155" s="8">
        <v>3736.0385000000001</v>
      </c>
      <c r="J155" s="7">
        <v>3752.5385000000001</v>
      </c>
      <c r="K155" s="8">
        <v>3831.5769</v>
      </c>
      <c r="L155" s="7">
        <v>3854.6154000000001</v>
      </c>
      <c r="M155" s="8">
        <v>444.66250000000002</v>
      </c>
      <c r="N155" s="7">
        <v>449.13749999999999</v>
      </c>
      <c r="O155" s="8">
        <v>459.9083</v>
      </c>
      <c r="P155" s="7">
        <v>464.27080000000001</v>
      </c>
      <c r="Q155" s="8">
        <v>196.13040000000001</v>
      </c>
      <c r="R155" s="7">
        <v>197.8261</v>
      </c>
      <c r="S155" s="8">
        <v>194.36959999999999</v>
      </c>
      <c r="T155" s="7">
        <v>194.01300000000001</v>
      </c>
      <c r="U155" s="8">
        <v>127</v>
      </c>
      <c r="V155" s="7">
        <v>127.1481</v>
      </c>
      <c r="W155" s="8">
        <v>130.2593</v>
      </c>
      <c r="X155" s="7">
        <v>130.81479999999999</v>
      </c>
      <c r="Y155">
        <v>0</v>
      </c>
      <c r="Z155">
        <v>0.65323735014636797</v>
      </c>
    </row>
    <row r="156" spans="2:26">
      <c r="B156" s="3">
        <v>1987.5</v>
      </c>
      <c r="C156" s="6">
        <v>0.270613143096537</v>
      </c>
      <c r="D156" s="3">
        <v>0</v>
      </c>
      <c r="E156" s="9">
        <v>1.4796901505878654E-2</v>
      </c>
      <c r="F156" s="3">
        <v>0</v>
      </c>
      <c r="G156" s="6">
        <v>-0.1543708</v>
      </c>
      <c r="H156" s="7">
        <v>0</v>
      </c>
      <c r="I156" s="8">
        <v>3795.25</v>
      </c>
      <c r="J156" s="7">
        <v>3818.4</v>
      </c>
      <c r="K156" s="8">
        <v>3901.2</v>
      </c>
      <c r="L156" s="7">
        <v>3924.8420999999998</v>
      </c>
      <c r="M156" s="8">
        <v>434.87889999999999</v>
      </c>
      <c r="N156" s="7">
        <v>441.05259999999998</v>
      </c>
      <c r="O156" s="8">
        <v>452.33159999999998</v>
      </c>
      <c r="P156" s="7">
        <v>454.81110000000001</v>
      </c>
      <c r="Q156" s="8">
        <v>197.58420000000001</v>
      </c>
      <c r="R156" s="7">
        <v>197.08949999999999</v>
      </c>
      <c r="S156" s="8">
        <v>194.8526</v>
      </c>
      <c r="T156" s="7">
        <v>195.37219999999999</v>
      </c>
      <c r="U156" s="8">
        <v>128</v>
      </c>
      <c r="V156" s="7">
        <v>129.25</v>
      </c>
      <c r="W156" s="8">
        <v>131.94999999999999</v>
      </c>
      <c r="X156" s="7">
        <v>132.94739999999999</v>
      </c>
      <c r="Y156">
        <v>0</v>
      </c>
      <c r="Z156">
        <v>0.80390785845298096</v>
      </c>
    </row>
    <row r="157" spans="2:26">
      <c r="B157" s="3">
        <v>1987.75</v>
      </c>
      <c r="C157" s="6">
        <v>0.30724227775462098</v>
      </c>
      <c r="D157" s="3">
        <v>0</v>
      </c>
      <c r="E157" s="9">
        <v>4.4929280250968207E-3</v>
      </c>
      <c r="F157" s="3">
        <v>0</v>
      </c>
      <c r="G157" s="6">
        <v>-0.19816880000000001</v>
      </c>
      <c r="H157" s="7">
        <v>0</v>
      </c>
      <c r="I157" s="8">
        <v>3834.3683999999998</v>
      </c>
      <c r="J157" s="7">
        <v>3855.1579000000002</v>
      </c>
      <c r="K157" s="8">
        <v>3913.9474</v>
      </c>
      <c r="L157" s="7">
        <v>3930.3683999999998</v>
      </c>
      <c r="M157" s="8">
        <v>462.5222</v>
      </c>
      <c r="N157" s="7">
        <v>468.15</v>
      </c>
      <c r="O157" s="8">
        <v>473.48329999999999</v>
      </c>
      <c r="P157" s="7">
        <v>474.7167</v>
      </c>
      <c r="Q157" s="8">
        <v>196.53530000000001</v>
      </c>
      <c r="R157" s="7">
        <v>193.9118</v>
      </c>
      <c r="S157" s="8">
        <v>193.37649999999999</v>
      </c>
      <c r="T157" s="7">
        <v>194.6824</v>
      </c>
      <c r="U157" s="8">
        <v>131</v>
      </c>
      <c r="V157" s="7">
        <v>131.88890000000001</v>
      </c>
      <c r="W157" s="8">
        <v>133.9444</v>
      </c>
      <c r="X157" s="7">
        <v>133.77780000000001</v>
      </c>
      <c r="Y157">
        <v>0</v>
      </c>
      <c r="Z157">
        <v>0.87419825819785102</v>
      </c>
    </row>
    <row r="158" spans="2:26">
      <c r="B158" s="3">
        <v>1988</v>
      </c>
      <c r="C158" s="6">
        <v>0.32644940905417202</v>
      </c>
      <c r="D158" s="3">
        <v>-4.9558681984804731E-2</v>
      </c>
      <c r="E158" s="9">
        <v>5.6274128177476151E-2</v>
      </c>
      <c r="F158" s="3">
        <v>0</v>
      </c>
      <c r="G158" s="6">
        <v>-0.1103807</v>
      </c>
      <c r="H158" s="7">
        <v>0.22117097745284758</v>
      </c>
      <c r="I158" s="8">
        <v>3875.3528999999999</v>
      </c>
      <c r="J158" s="7">
        <v>3878.5293999999999</v>
      </c>
      <c r="K158" s="8">
        <v>3936.9412000000002</v>
      </c>
      <c r="L158" s="7">
        <v>3959.4117999999999</v>
      </c>
      <c r="M158" s="8">
        <v>460.13330000000002</v>
      </c>
      <c r="N158" s="7">
        <v>466.7</v>
      </c>
      <c r="O158" s="8">
        <v>474.92</v>
      </c>
      <c r="P158" s="7">
        <v>477.76</v>
      </c>
      <c r="Q158" s="8">
        <v>196.0333</v>
      </c>
      <c r="R158" s="7">
        <v>193.5933</v>
      </c>
      <c r="S158" s="8">
        <v>193.10669999999999</v>
      </c>
      <c r="T158" s="7">
        <v>192.82669999999999</v>
      </c>
      <c r="U158" s="8">
        <v>133</v>
      </c>
      <c r="V158" s="7">
        <v>133.64709999999999</v>
      </c>
      <c r="W158" s="8">
        <v>134.70590000000001</v>
      </c>
      <c r="X158" s="7">
        <v>135.70590000000001</v>
      </c>
      <c r="Y158">
        <v>0</v>
      </c>
      <c r="Z158">
        <v>0.87960553592803703</v>
      </c>
    </row>
    <row r="159" spans="2:26">
      <c r="B159" s="3">
        <v>1988.25</v>
      </c>
      <c r="C159" s="6">
        <v>0.31476627339670099</v>
      </c>
      <c r="D159" s="3">
        <v>0</v>
      </c>
      <c r="E159" s="9">
        <v>1.2501952886821391E-2</v>
      </c>
      <c r="F159" s="3">
        <v>0</v>
      </c>
      <c r="G159" s="6">
        <v>0.58514140000000003</v>
      </c>
      <c r="H159" s="7">
        <v>0</v>
      </c>
      <c r="I159" s="8">
        <v>3909.9375</v>
      </c>
      <c r="J159" s="7">
        <v>3930.6471000000001</v>
      </c>
      <c r="K159" s="8">
        <v>3997.8235</v>
      </c>
      <c r="L159" s="7">
        <v>4018.6471000000001</v>
      </c>
      <c r="M159" s="8">
        <v>488.54</v>
      </c>
      <c r="N159" s="7">
        <v>491.11250000000001</v>
      </c>
      <c r="O159" s="8">
        <v>504.63119999999998</v>
      </c>
      <c r="P159" s="7">
        <v>507.92500000000001</v>
      </c>
      <c r="Q159" s="8">
        <v>192.92</v>
      </c>
      <c r="R159" s="7">
        <v>194.21870000000001</v>
      </c>
      <c r="S159" s="8">
        <v>191.7312</v>
      </c>
      <c r="T159" s="7">
        <v>190.53120000000001</v>
      </c>
      <c r="U159" s="8">
        <v>134.8235</v>
      </c>
      <c r="V159" s="7">
        <v>135.83330000000001</v>
      </c>
      <c r="W159" s="8">
        <v>138.77780000000001</v>
      </c>
      <c r="X159" s="7">
        <v>139.38890000000001</v>
      </c>
      <c r="Y159">
        <v>0</v>
      </c>
      <c r="Z159">
        <v>0.87011771874629995</v>
      </c>
    </row>
    <row r="160" spans="2:26">
      <c r="B160" s="3">
        <v>1988.5</v>
      </c>
      <c r="C160" s="6">
        <v>0.31936517214671201</v>
      </c>
      <c r="D160" s="3">
        <v>0</v>
      </c>
      <c r="E160" s="9">
        <v>1.4862852803759413E-2</v>
      </c>
      <c r="F160" s="3">
        <v>0</v>
      </c>
      <c r="G160" s="6">
        <v>-0.21160809999999999</v>
      </c>
      <c r="H160" s="7">
        <v>0</v>
      </c>
      <c r="I160" s="8">
        <v>3987.1875</v>
      </c>
      <c r="J160" s="7">
        <v>4016.75</v>
      </c>
      <c r="K160" s="8">
        <v>4097.0625</v>
      </c>
      <c r="L160" s="7">
        <v>4125.125</v>
      </c>
      <c r="M160" s="8">
        <v>489.85329999999999</v>
      </c>
      <c r="N160" s="7">
        <v>497.56</v>
      </c>
      <c r="O160" s="8">
        <v>514.06669999999997</v>
      </c>
      <c r="P160" s="7">
        <v>518.32669999999996</v>
      </c>
      <c r="Q160" s="8">
        <v>190.68</v>
      </c>
      <c r="R160" s="7">
        <v>191.1267</v>
      </c>
      <c r="S160" s="8">
        <v>188.3467</v>
      </c>
      <c r="T160" s="7">
        <v>187.92670000000001</v>
      </c>
      <c r="U160" s="8">
        <v>136.0625</v>
      </c>
      <c r="V160" s="7">
        <v>137.875</v>
      </c>
      <c r="W160" s="8">
        <v>140.8125</v>
      </c>
      <c r="X160" s="7">
        <v>141.125</v>
      </c>
      <c r="Y160">
        <v>0</v>
      </c>
      <c r="Z160">
        <v>0.89842082138690005</v>
      </c>
    </row>
    <row r="161" spans="2:26">
      <c r="B161" s="3">
        <v>1988.75</v>
      </c>
      <c r="C161" s="6">
        <v>0.29927716479440603</v>
      </c>
      <c r="D161" s="3">
        <v>-1.1433460371781909E-2</v>
      </c>
      <c r="E161" s="9">
        <v>1.6675611315136519E-3</v>
      </c>
      <c r="F161" s="3">
        <v>0</v>
      </c>
      <c r="G161" s="6">
        <v>0.41816150000000002</v>
      </c>
      <c r="H161" s="7">
        <v>0</v>
      </c>
      <c r="I161" s="8">
        <v>4007.5713999999998</v>
      </c>
      <c r="J161" s="7">
        <v>4032</v>
      </c>
      <c r="K161" s="8">
        <v>4117.0713999999998</v>
      </c>
      <c r="L161" s="7">
        <v>4136.3571000000002</v>
      </c>
      <c r="M161" s="8">
        <v>496.06150000000002</v>
      </c>
      <c r="N161" s="7">
        <v>502.89229999999998</v>
      </c>
      <c r="O161" s="8">
        <v>522.12310000000002</v>
      </c>
      <c r="P161" s="7">
        <v>526.4923</v>
      </c>
      <c r="Q161" s="8">
        <v>190.14619999999999</v>
      </c>
      <c r="R161" s="7">
        <v>190.16149999999999</v>
      </c>
      <c r="S161" s="8">
        <v>187.83850000000001</v>
      </c>
      <c r="T161" s="7">
        <v>186.74619999999999</v>
      </c>
      <c r="U161" s="8">
        <v>138.3571</v>
      </c>
      <c r="V161" s="7">
        <v>140.15379999999999</v>
      </c>
      <c r="W161" s="8">
        <v>143.07689999999999</v>
      </c>
      <c r="X161" s="7">
        <v>142.84620000000001</v>
      </c>
      <c r="Y161">
        <v>0</v>
      </c>
      <c r="Z161">
        <v>0.86782921198150198</v>
      </c>
    </row>
    <row r="162" spans="2:26">
      <c r="B162" s="3">
        <v>1989</v>
      </c>
      <c r="C162" s="6">
        <v>0.28438175282918698</v>
      </c>
      <c r="D162" s="3">
        <v>0</v>
      </c>
      <c r="E162" s="9">
        <v>-1.1614202896799557E-2</v>
      </c>
      <c r="F162" s="3">
        <v>0</v>
      </c>
      <c r="G162" s="6">
        <v>0.32661479999999998</v>
      </c>
      <c r="H162" s="7">
        <v>0</v>
      </c>
      <c r="I162" s="8">
        <v>4031.625</v>
      </c>
      <c r="J162" s="7">
        <v>4070.375</v>
      </c>
      <c r="K162" s="8">
        <v>4125.3125</v>
      </c>
      <c r="L162" s="7">
        <v>4138</v>
      </c>
      <c r="M162" s="8">
        <v>490.48</v>
      </c>
      <c r="N162" s="7">
        <v>498.92669999999998</v>
      </c>
      <c r="O162" s="8">
        <v>512.65329999999994</v>
      </c>
      <c r="P162" s="7">
        <v>512.6</v>
      </c>
      <c r="Q162" s="8">
        <v>197.33330000000001</v>
      </c>
      <c r="R162" s="7">
        <v>198.08670000000001</v>
      </c>
      <c r="S162" s="8">
        <v>193.9</v>
      </c>
      <c r="T162" s="7">
        <v>193.2</v>
      </c>
      <c r="U162" s="8">
        <v>140</v>
      </c>
      <c r="V162" s="7">
        <v>141.1875</v>
      </c>
      <c r="W162" s="8">
        <v>142.8125</v>
      </c>
      <c r="X162" s="7">
        <v>143</v>
      </c>
      <c r="Y162">
        <v>0</v>
      </c>
      <c r="Z162">
        <v>0.80663629787218305</v>
      </c>
    </row>
    <row r="163" spans="2:26">
      <c r="B163" s="3">
        <v>1989.25</v>
      </c>
      <c r="C163" s="6">
        <v>0.28039071146223898</v>
      </c>
      <c r="D163" s="3">
        <v>0</v>
      </c>
      <c r="E163" s="9">
        <v>-2.039960757373184E-2</v>
      </c>
      <c r="F163" s="3">
        <v>0.86133230000001748</v>
      </c>
      <c r="G163" s="6">
        <v>0.146726</v>
      </c>
      <c r="H163" s="7">
        <v>0</v>
      </c>
      <c r="I163" s="8">
        <v>4086.1176</v>
      </c>
      <c r="J163" s="7">
        <v>4106.8235000000004</v>
      </c>
      <c r="K163" s="8">
        <v>4163.8235000000004</v>
      </c>
      <c r="L163" s="7">
        <v>4177.25</v>
      </c>
      <c r="M163" s="8">
        <v>503.35</v>
      </c>
      <c r="N163" s="7">
        <v>511.5437</v>
      </c>
      <c r="O163" s="8">
        <v>520.06669999999997</v>
      </c>
      <c r="P163" s="7">
        <v>522.63570000000004</v>
      </c>
      <c r="Q163" s="8">
        <v>197.31870000000001</v>
      </c>
      <c r="R163" s="7">
        <v>195.98750000000001</v>
      </c>
      <c r="S163" s="8">
        <v>195.02670000000001</v>
      </c>
      <c r="T163" s="7">
        <v>196.90710000000001</v>
      </c>
      <c r="U163" s="8">
        <v>141</v>
      </c>
      <c r="V163" s="7">
        <v>142.11760000000001</v>
      </c>
      <c r="W163" s="8">
        <v>142.8235</v>
      </c>
      <c r="X163" s="7">
        <v>143.125</v>
      </c>
      <c r="Y163">
        <v>0</v>
      </c>
      <c r="Z163">
        <v>0.64819168609875899</v>
      </c>
    </row>
    <row r="164" spans="2:26">
      <c r="B164" s="3">
        <v>1989.5</v>
      </c>
      <c r="C164" s="6">
        <v>0.25672147822406899</v>
      </c>
      <c r="D164" s="3">
        <v>0</v>
      </c>
      <c r="E164" s="9">
        <v>2.0455201414860964E-2</v>
      </c>
      <c r="F164" s="3">
        <v>0</v>
      </c>
      <c r="G164" s="6">
        <v>-5.6784099999999997E-2</v>
      </c>
      <c r="H164" s="7">
        <v>0</v>
      </c>
      <c r="I164" s="8">
        <v>4125.76</v>
      </c>
      <c r="J164" s="7">
        <v>4143.5132999999996</v>
      </c>
      <c r="K164" s="8">
        <v>4205.5532999999996</v>
      </c>
      <c r="L164" s="7">
        <v>4231.0267000000003</v>
      </c>
      <c r="M164" s="8">
        <v>510.27859999999998</v>
      </c>
      <c r="N164" s="7">
        <v>515.45000000000005</v>
      </c>
      <c r="O164" s="8">
        <v>523.29229999999995</v>
      </c>
      <c r="P164" s="7">
        <v>527.0077</v>
      </c>
      <c r="Q164" s="8">
        <v>192.01429999999999</v>
      </c>
      <c r="R164" s="7">
        <v>192.02860000000001</v>
      </c>
      <c r="S164" s="8">
        <v>193.30709999999999</v>
      </c>
      <c r="T164" s="7">
        <v>195.5643</v>
      </c>
      <c r="U164" s="8">
        <v>141.17859999999999</v>
      </c>
      <c r="V164" s="7">
        <v>141.85</v>
      </c>
      <c r="W164" s="8">
        <v>142.7286</v>
      </c>
      <c r="X164" s="7">
        <v>143.65710000000001</v>
      </c>
      <c r="Y164">
        <v>0</v>
      </c>
      <c r="Z164">
        <v>0.48860197498133101</v>
      </c>
    </row>
    <row r="165" spans="2:26">
      <c r="B165" s="3">
        <v>1989.75</v>
      </c>
      <c r="C165" s="6">
        <v>0.28016862757369398</v>
      </c>
      <c r="D165" s="3">
        <v>-9.1742124383234841E-2</v>
      </c>
      <c r="E165" s="9">
        <v>-1.0491464074169888E-2</v>
      </c>
      <c r="F165" s="3">
        <v>2.5403568000000041</v>
      </c>
      <c r="G165" s="6">
        <v>4.7391000000000004E-3</v>
      </c>
      <c r="H165" s="7">
        <v>0</v>
      </c>
      <c r="I165" s="8">
        <v>4158.3999999999996</v>
      </c>
      <c r="J165" s="7">
        <v>4171.5</v>
      </c>
      <c r="K165" s="8">
        <v>4229</v>
      </c>
      <c r="L165" s="7">
        <v>4258.0625</v>
      </c>
      <c r="M165" s="8">
        <v>518</v>
      </c>
      <c r="N165" s="7">
        <v>518.98670000000004</v>
      </c>
      <c r="O165" s="8">
        <v>525.66</v>
      </c>
      <c r="P165" s="7">
        <v>529.41330000000005</v>
      </c>
      <c r="Q165" s="8">
        <v>186.92859999999999</v>
      </c>
      <c r="R165" s="7">
        <v>187.2533</v>
      </c>
      <c r="S165" s="8">
        <v>190.9333</v>
      </c>
      <c r="T165" s="7">
        <v>193.0667</v>
      </c>
      <c r="U165" s="8">
        <v>142</v>
      </c>
      <c r="V165" s="7">
        <v>141.86670000000001</v>
      </c>
      <c r="W165" s="8">
        <v>143.4667</v>
      </c>
      <c r="X165" s="7">
        <v>144.4</v>
      </c>
      <c r="Y165">
        <v>0</v>
      </c>
      <c r="Z165">
        <v>0.54093318437144999</v>
      </c>
    </row>
    <row r="166" spans="2:26">
      <c r="B166" s="3">
        <v>1990</v>
      </c>
      <c r="C166" s="6">
        <v>0.27733057782211201</v>
      </c>
      <c r="D166" s="3">
        <v>0</v>
      </c>
      <c r="E166" s="9">
        <v>1.053769594077647E-2</v>
      </c>
      <c r="F166" s="3">
        <v>0.33389012999998396</v>
      </c>
      <c r="G166" s="6">
        <v>0.26641670000000001</v>
      </c>
      <c r="H166" s="7">
        <v>0</v>
      </c>
      <c r="I166" s="8">
        <v>4168.0713999999998</v>
      </c>
      <c r="J166" s="7">
        <v>4184.7857000000004</v>
      </c>
      <c r="K166" s="8">
        <v>4253.0713999999998</v>
      </c>
      <c r="L166" s="7">
        <v>4278</v>
      </c>
      <c r="M166" s="8">
        <v>514</v>
      </c>
      <c r="N166" s="7">
        <v>518.75379999999996</v>
      </c>
      <c r="O166" s="8">
        <v>531.09230000000002</v>
      </c>
      <c r="P166" s="7">
        <v>534.5308</v>
      </c>
      <c r="Q166" s="8">
        <v>186</v>
      </c>
      <c r="R166" s="7">
        <v>187.18459999999999</v>
      </c>
      <c r="S166" s="8">
        <v>190.80770000000001</v>
      </c>
      <c r="T166" s="7">
        <v>191.74619999999999</v>
      </c>
      <c r="U166" s="8">
        <v>142.07140000000001</v>
      </c>
      <c r="V166" s="7">
        <v>142</v>
      </c>
      <c r="W166" s="8">
        <v>143.78569999999999</v>
      </c>
      <c r="X166" s="7">
        <v>144.71430000000001</v>
      </c>
      <c r="Y166">
        <v>0</v>
      </c>
      <c r="Z166">
        <v>0.51769261006028899</v>
      </c>
    </row>
    <row r="167" spans="2:26">
      <c r="B167" s="3">
        <v>1990.25</v>
      </c>
      <c r="C167" s="6">
        <v>0.237827493503353</v>
      </c>
      <c r="D167" s="3">
        <v>0</v>
      </c>
      <c r="E167" s="9">
        <v>6.7861986384086847E-3</v>
      </c>
      <c r="F167" s="3">
        <v>0</v>
      </c>
      <c r="G167" s="6">
        <v>5.2467E-2</v>
      </c>
      <c r="H167" s="7">
        <v>0</v>
      </c>
      <c r="I167" s="8">
        <v>4188.9556000000002</v>
      </c>
      <c r="J167" s="7">
        <v>4212.9777999999997</v>
      </c>
      <c r="K167" s="8">
        <v>4280</v>
      </c>
      <c r="L167" s="7">
        <v>4304.6778000000004</v>
      </c>
      <c r="M167" s="8">
        <v>518.79999999999995</v>
      </c>
      <c r="N167" s="7">
        <v>519.83330000000001</v>
      </c>
      <c r="O167" s="8">
        <v>525.98889999999994</v>
      </c>
      <c r="P167" s="7">
        <v>529.62220000000002</v>
      </c>
      <c r="Q167" s="8">
        <v>187.81110000000001</v>
      </c>
      <c r="R167" s="7">
        <v>187.4889</v>
      </c>
      <c r="S167" s="8">
        <v>184.71109999999999</v>
      </c>
      <c r="T167" s="7">
        <v>185.9222</v>
      </c>
      <c r="U167" s="8">
        <v>108.0625</v>
      </c>
      <c r="V167" s="7">
        <v>109.1875</v>
      </c>
      <c r="W167" s="8">
        <v>110.21250000000001</v>
      </c>
      <c r="X167" s="7">
        <v>111.2375</v>
      </c>
      <c r="Y167">
        <v>0</v>
      </c>
      <c r="Z167">
        <v>0.50337494874312205</v>
      </c>
    </row>
    <row r="168" spans="2:26">
      <c r="B168" s="3">
        <v>1990.5</v>
      </c>
      <c r="C168" s="6">
        <v>0.23532652600096801</v>
      </c>
      <c r="D168" s="3">
        <v>0</v>
      </c>
      <c r="E168" s="9">
        <v>1.0802910132095822E-3</v>
      </c>
      <c r="F168" s="3">
        <v>41.651494000000028</v>
      </c>
      <c r="G168" s="6">
        <v>0.1072906</v>
      </c>
      <c r="H168" s="7">
        <v>0</v>
      </c>
      <c r="I168" s="8">
        <v>4164.2154</v>
      </c>
      <c r="J168" s="7">
        <v>4175.8462</v>
      </c>
      <c r="K168" s="8">
        <v>4218.8</v>
      </c>
      <c r="L168" s="7">
        <v>4243.4083000000001</v>
      </c>
      <c r="M168" s="8">
        <v>507.11540000000002</v>
      </c>
      <c r="N168" s="7">
        <v>514.11540000000002</v>
      </c>
      <c r="O168" s="8">
        <v>508.9769</v>
      </c>
      <c r="P168" s="7">
        <v>509.13330000000002</v>
      </c>
      <c r="Q168" s="8">
        <v>181.81540000000001</v>
      </c>
      <c r="R168" s="7">
        <v>178.41540000000001</v>
      </c>
      <c r="S168" s="8">
        <v>178.9615</v>
      </c>
      <c r="T168" s="7">
        <v>180.99170000000001</v>
      </c>
      <c r="U168" s="8">
        <v>109.11539999999999</v>
      </c>
      <c r="V168" s="7">
        <v>109.60769999999999</v>
      </c>
      <c r="W168" s="8">
        <v>109.8231</v>
      </c>
      <c r="X168" s="7">
        <v>110.4</v>
      </c>
      <c r="Y168">
        <v>1</v>
      </c>
      <c r="Z168">
        <v>0.479761064428185</v>
      </c>
    </row>
    <row r="169" spans="2:26">
      <c r="B169" s="3">
        <v>1990.75</v>
      </c>
      <c r="C169" s="6">
        <v>0.24481773708747401</v>
      </c>
      <c r="D169" s="3">
        <v>1.9160427990291592E-2</v>
      </c>
      <c r="E169" s="9">
        <v>-4.7585959608138096E-3</v>
      </c>
      <c r="F169" s="3">
        <v>0</v>
      </c>
      <c r="G169" s="6">
        <v>-0.13757630000000001</v>
      </c>
      <c r="H169" s="7">
        <v>0</v>
      </c>
      <c r="I169" s="8">
        <v>4174.5833000000002</v>
      </c>
      <c r="J169" s="7">
        <v>4161.1333000000004</v>
      </c>
      <c r="K169" s="8">
        <v>4169.72</v>
      </c>
      <c r="L169" s="7">
        <v>4193.8633</v>
      </c>
      <c r="M169" s="8">
        <v>517.3655</v>
      </c>
      <c r="N169" s="7">
        <v>509.64479999999998</v>
      </c>
      <c r="O169" s="8">
        <v>501.90690000000001</v>
      </c>
      <c r="P169" s="7">
        <v>504.12759999999997</v>
      </c>
      <c r="Q169" s="8">
        <v>174.81030000000001</v>
      </c>
      <c r="R169" s="7">
        <v>168.80340000000001</v>
      </c>
      <c r="S169" s="8">
        <v>167.31030000000001</v>
      </c>
      <c r="T169" s="7">
        <v>170.1276</v>
      </c>
      <c r="U169" s="8">
        <v>110.46550000000001</v>
      </c>
      <c r="V169" s="7">
        <v>109.53100000000001</v>
      </c>
      <c r="W169" s="8">
        <v>109.1414</v>
      </c>
      <c r="X169" s="7">
        <v>110.14830000000001</v>
      </c>
      <c r="Y169">
        <v>1</v>
      </c>
      <c r="Z169">
        <v>0.489201679302603</v>
      </c>
    </row>
    <row r="170" spans="2:26">
      <c r="B170" s="3">
        <v>1991</v>
      </c>
      <c r="C170" s="6">
        <v>0.2206286708247</v>
      </c>
      <c r="D170" s="3">
        <v>0</v>
      </c>
      <c r="E170" s="9">
        <v>1.7438845751982571E-2</v>
      </c>
      <c r="F170" s="3">
        <v>0</v>
      </c>
      <c r="G170" s="6">
        <v>5.6861200000000001E-2</v>
      </c>
      <c r="H170" s="7">
        <v>0.60212110845022238</v>
      </c>
      <c r="I170" s="8">
        <v>4147.3886000000002</v>
      </c>
      <c r="J170" s="7">
        <v>4127.2829000000002</v>
      </c>
      <c r="K170" s="8">
        <v>4174.7970999999998</v>
      </c>
      <c r="L170" s="7">
        <v>4205.16</v>
      </c>
      <c r="M170" s="8">
        <v>513.06470000000002</v>
      </c>
      <c r="N170" s="7">
        <v>502.06180000000001</v>
      </c>
      <c r="O170" s="8">
        <v>497.93819999999999</v>
      </c>
      <c r="P170" s="7">
        <v>504.41379999999998</v>
      </c>
      <c r="Q170" s="8">
        <v>165.86760000000001</v>
      </c>
      <c r="R170" s="7">
        <v>159.97059999999999</v>
      </c>
      <c r="S170" s="8">
        <v>163.12649999999999</v>
      </c>
      <c r="T170" s="7">
        <v>166.2</v>
      </c>
      <c r="U170" s="8">
        <v>108.2038</v>
      </c>
      <c r="V170" s="7">
        <v>106.5688</v>
      </c>
      <c r="W170" s="8">
        <v>107.9579</v>
      </c>
      <c r="X170" s="7">
        <v>109.0086</v>
      </c>
      <c r="Y170">
        <v>1</v>
      </c>
      <c r="Z170">
        <v>0.45378231155248699</v>
      </c>
    </row>
    <row r="171" spans="2:26">
      <c r="B171" s="3">
        <v>1991.25</v>
      </c>
      <c r="C171" s="6">
        <v>0.182267731558834</v>
      </c>
      <c r="D171" s="3">
        <v>0</v>
      </c>
      <c r="E171" s="9">
        <v>2.3983557321331728E-2</v>
      </c>
      <c r="F171" s="3">
        <v>0</v>
      </c>
      <c r="G171" s="6">
        <v>0.24315390000000001</v>
      </c>
      <c r="H171" s="7">
        <v>0</v>
      </c>
      <c r="I171" s="8">
        <v>4123.9094999999998</v>
      </c>
      <c r="J171" s="7">
        <v>4123.0785999999998</v>
      </c>
      <c r="K171" s="8">
        <v>4202.2154</v>
      </c>
      <c r="L171" s="7">
        <v>4231.3615</v>
      </c>
      <c r="M171" s="8">
        <v>499.9452</v>
      </c>
      <c r="N171" s="7">
        <v>490.73570000000001</v>
      </c>
      <c r="O171" s="8">
        <v>498.74360000000001</v>
      </c>
      <c r="P171" s="7">
        <v>505.23079999999999</v>
      </c>
      <c r="Q171" s="8">
        <v>151.28809999999999</v>
      </c>
      <c r="R171" s="7">
        <v>149.78569999999999</v>
      </c>
      <c r="S171" s="8">
        <v>160.71539999999999</v>
      </c>
      <c r="T171" s="7">
        <v>164.83590000000001</v>
      </c>
      <c r="U171" s="8">
        <v>105.92440000000001</v>
      </c>
      <c r="V171" s="7">
        <v>105.3244</v>
      </c>
      <c r="W171" s="8">
        <v>108.59739999999999</v>
      </c>
      <c r="X171" s="7">
        <v>109.9868</v>
      </c>
      <c r="Y171">
        <v>0</v>
      </c>
      <c r="Z171">
        <v>0.497000035999482</v>
      </c>
    </row>
    <row r="172" spans="2:26">
      <c r="B172" s="3">
        <v>1991.5</v>
      </c>
      <c r="C172" s="6">
        <v>0.14655121030385901</v>
      </c>
      <c r="D172" s="3">
        <v>0</v>
      </c>
      <c r="E172" s="9">
        <v>-7.757613561619474E-3</v>
      </c>
      <c r="F172" s="3">
        <v>0</v>
      </c>
      <c r="G172" s="6">
        <v>6.1787099999999998E-2</v>
      </c>
      <c r="H172" s="7">
        <v>0</v>
      </c>
      <c r="I172" s="8">
        <v>4127.8838999999998</v>
      </c>
      <c r="J172" s="7">
        <v>4154.0226000000002</v>
      </c>
      <c r="K172" s="8">
        <v>4244.8323</v>
      </c>
      <c r="L172" s="7">
        <v>4274.6832999999997</v>
      </c>
      <c r="M172" s="8">
        <v>493.92899999999997</v>
      </c>
      <c r="N172" s="7">
        <v>492.11610000000002</v>
      </c>
      <c r="O172" s="8">
        <v>507.63549999999998</v>
      </c>
      <c r="P172" s="7">
        <v>514.70669999999996</v>
      </c>
      <c r="Q172" s="8">
        <v>152.97329999999999</v>
      </c>
      <c r="R172" s="7">
        <v>156.2833</v>
      </c>
      <c r="S172" s="8">
        <v>168.4633</v>
      </c>
      <c r="T172" s="7">
        <v>171.4931</v>
      </c>
      <c r="U172" s="8">
        <v>106.15</v>
      </c>
      <c r="V172" s="7">
        <v>107.54689999999999</v>
      </c>
      <c r="W172" s="8">
        <v>111.3125</v>
      </c>
      <c r="X172" s="7">
        <v>112.55159999999999</v>
      </c>
      <c r="Y172">
        <v>0</v>
      </c>
      <c r="Z172">
        <v>0.399751651669492</v>
      </c>
    </row>
    <row r="173" spans="2:26">
      <c r="B173" s="3">
        <v>1991.75</v>
      </c>
      <c r="C173" s="6">
        <v>0.242451893489113</v>
      </c>
      <c r="D173" s="3">
        <v>-1.8578981387871455E-2</v>
      </c>
      <c r="E173" s="9">
        <v>-7.7008184426668432E-3</v>
      </c>
      <c r="F173" s="3">
        <v>0</v>
      </c>
      <c r="G173" s="6">
        <v>5.63747E-2</v>
      </c>
      <c r="H173" s="7">
        <v>0</v>
      </c>
      <c r="I173" s="8">
        <v>4143.0973999999997</v>
      </c>
      <c r="J173" s="7">
        <v>4159.0358999999999</v>
      </c>
      <c r="K173" s="8">
        <v>4243.7846</v>
      </c>
      <c r="L173" s="7">
        <v>4270.5102999999999</v>
      </c>
      <c r="M173" s="8">
        <v>506.5</v>
      </c>
      <c r="N173" s="7">
        <v>502.30810000000002</v>
      </c>
      <c r="O173" s="8">
        <v>514.04859999999996</v>
      </c>
      <c r="P173" s="7">
        <v>521.12159999999994</v>
      </c>
      <c r="Q173" s="8">
        <v>159.69999999999999</v>
      </c>
      <c r="R173" s="7">
        <v>161.21619999999999</v>
      </c>
      <c r="S173" s="8">
        <v>169.9622</v>
      </c>
      <c r="T173" s="7">
        <v>173.85679999999999</v>
      </c>
      <c r="U173" s="8">
        <v>108.0077</v>
      </c>
      <c r="V173" s="7">
        <v>108.4632</v>
      </c>
      <c r="W173" s="8">
        <v>111.6474</v>
      </c>
      <c r="X173" s="7">
        <v>112.8026</v>
      </c>
      <c r="Y173">
        <v>0</v>
      </c>
      <c r="Z173">
        <v>0.44072998000049202</v>
      </c>
    </row>
    <row r="174" spans="2:26">
      <c r="B174" s="3">
        <v>1992</v>
      </c>
      <c r="C174" s="6">
        <v>0.25994073476302498</v>
      </c>
      <c r="D174" s="3">
        <v>0</v>
      </c>
      <c r="E174" s="9">
        <v>0.10067269499613735</v>
      </c>
      <c r="F174" s="3">
        <v>0</v>
      </c>
      <c r="G174" s="6">
        <v>-1.33288E-2</v>
      </c>
      <c r="H174" s="7">
        <v>0</v>
      </c>
      <c r="I174" s="8">
        <v>4866.3</v>
      </c>
      <c r="J174" s="7">
        <v>4875.0445</v>
      </c>
      <c r="K174" s="8">
        <v>4977.9898999999996</v>
      </c>
      <c r="L174" s="7">
        <v>5015.8607000000002</v>
      </c>
      <c r="M174" s="8">
        <v>506.9</v>
      </c>
      <c r="N174" s="7">
        <v>504.87860000000001</v>
      </c>
      <c r="O174" s="8">
        <v>518.94939999999997</v>
      </c>
      <c r="P174" s="7">
        <v>527.35749999999996</v>
      </c>
      <c r="Q174" s="8">
        <v>181</v>
      </c>
      <c r="R174" s="7">
        <v>184.38120000000001</v>
      </c>
      <c r="S174" s="8">
        <v>198.5326</v>
      </c>
      <c r="T174" s="7">
        <v>201.11500000000001</v>
      </c>
      <c r="U174" s="8">
        <v>108.0184</v>
      </c>
      <c r="V174" s="7">
        <v>107.9302</v>
      </c>
      <c r="W174" s="8">
        <v>111.4314</v>
      </c>
      <c r="X174" s="7">
        <v>112.90989999999999</v>
      </c>
      <c r="Y174">
        <v>0</v>
      </c>
      <c r="Z174">
        <v>0.47369929755644402</v>
      </c>
    </row>
    <row r="175" spans="2:26">
      <c r="B175" s="3">
        <v>1992.25</v>
      </c>
      <c r="C175" s="6">
        <v>0.14627867495574501</v>
      </c>
      <c r="D175" s="3">
        <v>0</v>
      </c>
      <c r="E175" s="9">
        <v>-1.3461464977422302E-2</v>
      </c>
      <c r="F175" s="3">
        <v>0</v>
      </c>
      <c r="G175" s="6">
        <v>0.16732659999999999</v>
      </c>
      <c r="H175" s="7">
        <v>0</v>
      </c>
      <c r="I175" s="8">
        <v>4892.2811000000002</v>
      </c>
      <c r="J175" s="7">
        <v>4928.4683000000005</v>
      </c>
      <c r="K175" s="8">
        <v>5042.8281999999999</v>
      </c>
      <c r="L175" s="7">
        <v>5081.5339000000004</v>
      </c>
      <c r="M175" s="8">
        <v>503.78919999999999</v>
      </c>
      <c r="N175" s="7">
        <v>506.02339999999998</v>
      </c>
      <c r="O175" s="8">
        <v>527.67769999999996</v>
      </c>
      <c r="P175" s="7">
        <v>535.61829999999998</v>
      </c>
      <c r="Q175" s="8">
        <v>188.5</v>
      </c>
      <c r="R175" s="7">
        <v>193.65110000000001</v>
      </c>
      <c r="S175" s="8">
        <v>205.596</v>
      </c>
      <c r="T175" s="7">
        <v>209.30959999999999</v>
      </c>
      <c r="U175" s="8">
        <v>106.8</v>
      </c>
      <c r="V175" s="7">
        <v>108.1224</v>
      </c>
      <c r="W175" s="8">
        <v>112.7056</v>
      </c>
      <c r="X175" s="7">
        <v>114.0788</v>
      </c>
      <c r="Y175">
        <v>0</v>
      </c>
      <c r="Z175">
        <v>0.52458016995234202</v>
      </c>
    </row>
    <row r="176" spans="2:26">
      <c r="B176" s="3">
        <v>1992.5</v>
      </c>
      <c r="C176" s="6">
        <v>0.25735888120629702</v>
      </c>
      <c r="D176" s="3">
        <v>0</v>
      </c>
      <c r="E176" s="9">
        <v>4.915101792428038E-3</v>
      </c>
      <c r="F176" s="3">
        <v>0</v>
      </c>
      <c r="G176" s="6">
        <v>-3.5284900000000001E-2</v>
      </c>
      <c r="H176" s="7">
        <v>0</v>
      </c>
      <c r="I176" s="8">
        <v>4890.5</v>
      </c>
      <c r="J176" s="7">
        <v>4917.1368000000002</v>
      </c>
      <c r="K176" s="8">
        <v>5017.1454999999996</v>
      </c>
      <c r="L176" s="7">
        <v>5054.8796000000002</v>
      </c>
      <c r="M176" s="8">
        <v>511.7</v>
      </c>
      <c r="N176" s="7">
        <v>515.04870000000005</v>
      </c>
      <c r="O176" s="8">
        <v>533.77710000000002</v>
      </c>
      <c r="P176" s="7">
        <v>540.84289999999999</v>
      </c>
      <c r="Q176" s="8">
        <v>189.5</v>
      </c>
      <c r="R176" s="7">
        <v>191.74209999999999</v>
      </c>
      <c r="S176" s="8">
        <v>203.32400000000001</v>
      </c>
      <c r="T176" s="7">
        <v>206.79830000000001</v>
      </c>
      <c r="U176" s="8">
        <v>108.31180000000001</v>
      </c>
      <c r="V176" s="7">
        <v>109.13290000000001</v>
      </c>
      <c r="W176" s="8">
        <v>112.8092</v>
      </c>
      <c r="X176" s="7">
        <v>114.1617</v>
      </c>
      <c r="Y176">
        <v>0</v>
      </c>
      <c r="Z176">
        <v>0.553716889795693</v>
      </c>
    </row>
    <row r="177" spans="2:26">
      <c r="B177" s="3">
        <v>1992.75</v>
      </c>
      <c r="C177" s="6">
        <v>0.24132490405843399</v>
      </c>
      <c r="D177" s="3">
        <v>0</v>
      </c>
      <c r="E177" s="9">
        <v>-6.4558208069374909E-3</v>
      </c>
      <c r="F177" s="3">
        <v>0</v>
      </c>
      <c r="G177" s="6">
        <v>-0.25515529999999997</v>
      </c>
      <c r="H177" s="7">
        <v>0</v>
      </c>
      <c r="I177" s="8">
        <v>4924.1774999999998</v>
      </c>
      <c r="J177" s="7">
        <v>4948.3900000000003</v>
      </c>
      <c r="K177" s="8">
        <v>5053.902</v>
      </c>
      <c r="L177" s="7">
        <v>5096.3906999999999</v>
      </c>
      <c r="M177" s="8">
        <v>515.18499999999995</v>
      </c>
      <c r="N177" s="7">
        <v>518.8691</v>
      </c>
      <c r="O177" s="8">
        <v>541.47190000000001</v>
      </c>
      <c r="P177" s="7">
        <v>550.36369999999999</v>
      </c>
      <c r="Q177" s="8">
        <v>191.39490000000001</v>
      </c>
      <c r="R177" s="7">
        <v>195.68100000000001</v>
      </c>
      <c r="S177" s="8">
        <v>208.1172</v>
      </c>
      <c r="T177" s="7">
        <v>211.70179999999999</v>
      </c>
      <c r="U177" s="8">
        <v>108.8954</v>
      </c>
      <c r="V177" s="7">
        <v>109.3498</v>
      </c>
      <c r="W177" s="8">
        <v>112.63079999999999</v>
      </c>
      <c r="X177" s="7">
        <v>113.9888</v>
      </c>
      <c r="Y177">
        <v>0</v>
      </c>
      <c r="Z177">
        <v>0.62375097840454896</v>
      </c>
    </row>
    <row r="178" spans="2:26">
      <c r="B178" s="3">
        <v>1993</v>
      </c>
      <c r="C178" s="6">
        <v>0.277013414493266</v>
      </c>
      <c r="D178" s="3">
        <v>0</v>
      </c>
      <c r="E178" s="9">
        <v>-7.2028567123379045E-2</v>
      </c>
      <c r="F178" s="3">
        <v>0</v>
      </c>
      <c r="G178" s="6">
        <v>0.10502549999999999</v>
      </c>
      <c r="H178" s="7">
        <v>0</v>
      </c>
      <c r="I178" s="8">
        <v>4979.8</v>
      </c>
      <c r="J178" s="7">
        <v>5017.8937999999998</v>
      </c>
      <c r="K178" s="8">
        <v>5135.8684999999996</v>
      </c>
      <c r="L178" s="7">
        <v>5170.8735999999999</v>
      </c>
      <c r="M178" s="8">
        <v>530.72649999999999</v>
      </c>
      <c r="N178" s="7">
        <v>538.74590000000001</v>
      </c>
      <c r="O178" s="8">
        <v>566.90920000000006</v>
      </c>
      <c r="P178" s="7">
        <v>574.03579999999999</v>
      </c>
      <c r="Q178" s="8">
        <v>203.87350000000001</v>
      </c>
      <c r="R178" s="7">
        <v>207.67099999999999</v>
      </c>
      <c r="S178" s="8">
        <v>219.02019999999999</v>
      </c>
      <c r="T178" s="7">
        <v>221.67699999999999</v>
      </c>
      <c r="U178" s="8">
        <v>110.1</v>
      </c>
      <c r="V178" s="7">
        <v>111.2551</v>
      </c>
      <c r="W178" s="8">
        <v>114.6082</v>
      </c>
      <c r="X178" s="7">
        <v>115.4605</v>
      </c>
      <c r="Y178">
        <v>0</v>
      </c>
      <c r="Z178">
        <v>0.51147298578729306</v>
      </c>
    </row>
    <row r="179" spans="2:26">
      <c r="B179" s="3">
        <v>1993.25</v>
      </c>
      <c r="C179" s="6">
        <v>0.27276662191253698</v>
      </c>
      <c r="D179" s="3">
        <v>0</v>
      </c>
      <c r="E179" s="9">
        <v>-2.0126345166643186E-2</v>
      </c>
      <c r="F179" s="3">
        <v>0</v>
      </c>
      <c r="G179" s="6">
        <v>0.3402154</v>
      </c>
      <c r="H179" s="7">
        <v>0</v>
      </c>
      <c r="I179" s="8">
        <v>5012.9583000000002</v>
      </c>
      <c r="J179" s="7">
        <v>5044.6202000000003</v>
      </c>
      <c r="K179" s="8">
        <v>5166.1669000000002</v>
      </c>
      <c r="L179" s="7">
        <v>5204.3662000000004</v>
      </c>
      <c r="M179" s="8">
        <v>538.30560000000003</v>
      </c>
      <c r="N179" s="7">
        <v>547.65239999999994</v>
      </c>
      <c r="O179" s="8">
        <v>575.23320000000001</v>
      </c>
      <c r="P179" s="7">
        <v>583.39409999999998</v>
      </c>
      <c r="Q179" s="8">
        <v>202.4</v>
      </c>
      <c r="R179" s="7">
        <v>207.8409</v>
      </c>
      <c r="S179" s="8">
        <v>219.92080000000001</v>
      </c>
      <c r="T179" s="7">
        <v>222.48349999999999</v>
      </c>
      <c r="U179" s="8">
        <v>111.5129</v>
      </c>
      <c r="V179" s="7">
        <v>112.3347</v>
      </c>
      <c r="W179" s="8">
        <v>115.6823</v>
      </c>
      <c r="X179" s="7">
        <v>116.75190000000001</v>
      </c>
      <c r="Y179">
        <v>0</v>
      </c>
      <c r="Z179">
        <v>0.53698233710226195</v>
      </c>
    </row>
    <row r="180" spans="2:26">
      <c r="B180" s="3">
        <v>1993.5</v>
      </c>
      <c r="C180" s="6">
        <v>0.29366815290984599</v>
      </c>
      <c r="D180" s="3">
        <v>0</v>
      </c>
      <c r="E180" s="9">
        <v>-3.6870645551579387E-2</v>
      </c>
      <c r="F180" s="3">
        <v>0</v>
      </c>
      <c r="G180" s="6">
        <v>0.2998729</v>
      </c>
      <c r="H180" s="7">
        <v>0.34427046370815528</v>
      </c>
      <c r="I180" s="8">
        <v>5019.5971</v>
      </c>
      <c r="J180" s="7">
        <v>5057.5141000000003</v>
      </c>
      <c r="K180" s="8">
        <v>5160.8451999999997</v>
      </c>
      <c r="L180" s="7">
        <v>5196.6360999999997</v>
      </c>
      <c r="M180" s="8">
        <v>564.85879999999997</v>
      </c>
      <c r="N180" s="7">
        <v>571.64260000000002</v>
      </c>
      <c r="O180" s="8">
        <v>596.26160000000004</v>
      </c>
      <c r="P180" s="7">
        <v>603.58119999999997</v>
      </c>
      <c r="Q180" s="8">
        <v>198.0147</v>
      </c>
      <c r="R180" s="7">
        <v>203.02160000000001</v>
      </c>
      <c r="S180" s="8">
        <v>213.90989999999999</v>
      </c>
      <c r="T180" s="7">
        <v>216.5641</v>
      </c>
      <c r="U180" s="8">
        <v>110.3</v>
      </c>
      <c r="V180" s="7">
        <v>111.03749999999999</v>
      </c>
      <c r="W180" s="8">
        <v>114.0352</v>
      </c>
      <c r="X180" s="7">
        <v>115.06189999999999</v>
      </c>
      <c r="Y180">
        <v>0</v>
      </c>
      <c r="Z180">
        <v>0.44717289349505102</v>
      </c>
    </row>
    <row r="181" spans="2:26">
      <c r="B181" s="3">
        <v>1993.75</v>
      </c>
      <c r="C181" s="6">
        <v>0.269538365362049</v>
      </c>
      <c r="D181" s="3">
        <v>0</v>
      </c>
      <c r="E181" s="9">
        <v>3.8615210249230016E-2</v>
      </c>
      <c r="F181" s="3">
        <v>0</v>
      </c>
      <c r="G181" s="6">
        <v>-0.17771970000000001</v>
      </c>
      <c r="H181" s="7">
        <v>7.9242856929264527E-2</v>
      </c>
      <c r="I181" s="8">
        <v>5138</v>
      </c>
      <c r="J181" s="7">
        <v>5180.9570999999996</v>
      </c>
      <c r="K181" s="8">
        <v>5291.3612999999996</v>
      </c>
      <c r="L181" s="7">
        <v>5329.4335000000001</v>
      </c>
      <c r="M181" s="8">
        <v>593.29999999999995</v>
      </c>
      <c r="N181" s="7">
        <v>603.45600000000002</v>
      </c>
      <c r="O181" s="8">
        <v>630.27909999999997</v>
      </c>
      <c r="P181" s="7">
        <v>638.95740000000001</v>
      </c>
      <c r="Q181" s="8">
        <v>211.2</v>
      </c>
      <c r="R181" s="7">
        <v>216.01820000000001</v>
      </c>
      <c r="S181" s="8">
        <v>225.74350000000001</v>
      </c>
      <c r="T181" s="7">
        <v>227.441</v>
      </c>
      <c r="U181" s="8">
        <v>110.9032</v>
      </c>
      <c r="V181" s="7">
        <v>112.1262</v>
      </c>
      <c r="W181" s="8">
        <v>115.0523</v>
      </c>
      <c r="X181" s="7">
        <v>116.09739999999999</v>
      </c>
      <c r="Y181">
        <v>0</v>
      </c>
      <c r="Z181">
        <v>0.389717463620883</v>
      </c>
    </row>
    <row r="182" spans="2:26">
      <c r="B182" s="3">
        <v>1994</v>
      </c>
      <c r="C182" s="6">
        <v>0.33837072227839399</v>
      </c>
      <c r="D182" s="3">
        <v>0</v>
      </c>
      <c r="E182" s="9">
        <v>-3.6654703057309675E-2</v>
      </c>
      <c r="F182" s="3">
        <v>0</v>
      </c>
      <c r="G182" s="6">
        <v>0.60414310000000004</v>
      </c>
      <c r="H182" s="7">
        <v>0</v>
      </c>
      <c r="I182" s="8">
        <v>5212.1000000000004</v>
      </c>
      <c r="J182" s="7">
        <v>5254.1482999999998</v>
      </c>
      <c r="K182" s="8">
        <v>5373.5456000000004</v>
      </c>
      <c r="L182" s="7">
        <v>5407.4053000000004</v>
      </c>
      <c r="M182" s="8">
        <v>623.79999999999995</v>
      </c>
      <c r="N182" s="7">
        <v>634.33410000000003</v>
      </c>
      <c r="O182" s="8">
        <v>666.39300000000003</v>
      </c>
      <c r="P182" s="7">
        <v>673.67460000000005</v>
      </c>
      <c r="Q182" s="8">
        <v>227.2</v>
      </c>
      <c r="R182" s="7">
        <v>231.1651</v>
      </c>
      <c r="S182" s="8">
        <v>240.53489999999999</v>
      </c>
      <c r="T182" s="7">
        <v>241.02539999999999</v>
      </c>
      <c r="U182" s="8">
        <v>113.07599999999999</v>
      </c>
      <c r="V182" s="7">
        <v>114.36199999999999</v>
      </c>
      <c r="W182" s="8">
        <v>117.48480000000001</v>
      </c>
      <c r="X182" s="7">
        <v>118.32980000000001</v>
      </c>
      <c r="Y182">
        <v>0</v>
      </c>
      <c r="Z182">
        <v>0.32726087252751701</v>
      </c>
    </row>
    <row r="183" spans="2:26">
      <c r="B183" s="3">
        <v>1994.25</v>
      </c>
      <c r="C183" s="6">
        <v>0.32477972204887501</v>
      </c>
      <c r="D183" s="3">
        <v>0</v>
      </c>
      <c r="E183" s="9">
        <v>-8.3612659619449036E-3</v>
      </c>
      <c r="F183" s="3">
        <v>0</v>
      </c>
      <c r="G183" s="6">
        <v>0.31460110000000002</v>
      </c>
      <c r="H183" s="7">
        <v>0</v>
      </c>
      <c r="I183" s="8">
        <v>5258.5456999999997</v>
      </c>
      <c r="J183" s="7">
        <v>5309.0293000000001</v>
      </c>
      <c r="K183" s="8">
        <v>5425.2569999999996</v>
      </c>
      <c r="L183" s="7">
        <v>5460.2984999999999</v>
      </c>
      <c r="M183" s="8">
        <v>634.07140000000004</v>
      </c>
      <c r="N183" s="7">
        <v>651.30849999999998</v>
      </c>
      <c r="O183" s="8">
        <v>683.39819999999997</v>
      </c>
      <c r="P183" s="7">
        <v>692.22850000000005</v>
      </c>
      <c r="Q183" s="8">
        <v>232.2371</v>
      </c>
      <c r="R183" s="7">
        <v>236.18340000000001</v>
      </c>
      <c r="S183" s="8">
        <v>239.20959999999999</v>
      </c>
      <c r="T183" s="7">
        <v>239.77789999999999</v>
      </c>
      <c r="U183" s="8">
        <v>115</v>
      </c>
      <c r="V183" s="7">
        <v>116.16500000000001</v>
      </c>
      <c r="W183" s="8">
        <v>119.0553</v>
      </c>
      <c r="X183" s="7">
        <v>119.9757</v>
      </c>
      <c r="Y183">
        <v>0</v>
      </c>
      <c r="Z183">
        <v>0.27741910538932901</v>
      </c>
    </row>
    <row r="184" spans="2:26">
      <c r="B184" s="3">
        <v>1994.5</v>
      </c>
      <c r="C184" s="6">
        <v>0.34468846944074</v>
      </c>
      <c r="D184" s="3">
        <v>0</v>
      </c>
      <c r="E184" s="9">
        <v>-4.6645738972731186E-3</v>
      </c>
      <c r="F184" s="3">
        <v>0</v>
      </c>
      <c r="G184" s="6">
        <v>0.58873830000000005</v>
      </c>
      <c r="H184" s="7">
        <v>0</v>
      </c>
      <c r="I184" s="8">
        <v>5309.3167000000003</v>
      </c>
      <c r="J184" s="7">
        <v>5342.4934000000003</v>
      </c>
      <c r="K184" s="8">
        <v>5444.5028000000002</v>
      </c>
      <c r="L184" s="7">
        <v>5481.3909999999996</v>
      </c>
      <c r="M184" s="8">
        <v>658.81330000000003</v>
      </c>
      <c r="N184" s="7">
        <v>673.15589999999997</v>
      </c>
      <c r="O184" s="8">
        <v>705.12279999999998</v>
      </c>
      <c r="P184" s="7">
        <v>713.34580000000005</v>
      </c>
      <c r="Q184" s="8">
        <v>233.88669999999999</v>
      </c>
      <c r="R184" s="7">
        <v>236.11959999999999</v>
      </c>
      <c r="S184" s="8">
        <v>235.566</v>
      </c>
      <c r="T184" s="7">
        <v>235.71100000000001</v>
      </c>
      <c r="U184" s="8">
        <v>116.3963</v>
      </c>
      <c r="V184" s="7">
        <v>117.38209999999999</v>
      </c>
      <c r="W184" s="8">
        <v>120.2741</v>
      </c>
      <c r="X184" s="7">
        <v>121.09139999999999</v>
      </c>
      <c r="Y184">
        <v>0</v>
      </c>
      <c r="Z184">
        <v>0.27043829343268999</v>
      </c>
    </row>
    <row r="185" spans="2:26">
      <c r="B185" s="3">
        <v>1994.75</v>
      </c>
      <c r="C185" s="6">
        <v>0.32720731879012699</v>
      </c>
      <c r="D185" s="3">
        <v>0</v>
      </c>
      <c r="E185" s="9">
        <v>3.1197238954231644E-2</v>
      </c>
      <c r="F185" s="3">
        <v>0</v>
      </c>
      <c r="G185" s="6">
        <v>0.35401120000000003</v>
      </c>
      <c r="H185" s="7">
        <v>0</v>
      </c>
      <c r="I185" s="8">
        <v>5358.5861999999997</v>
      </c>
      <c r="J185" s="7">
        <v>5402.0547999999999</v>
      </c>
      <c r="K185" s="8">
        <v>5513.8208000000004</v>
      </c>
      <c r="L185" s="7">
        <v>5550.6143000000002</v>
      </c>
      <c r="M185" s="8">
        <v>669.40710000000001</v>
      </c>
      <c r="N185" s="7">
        <v>686.1549</v>
      </c>
      <c r="O185" s="8">
        <v>718.88840000000005</v>
      </c>
      <c r="P185" s="7">
        <v>727.61149999999998</v>
      </c>
      <c r="Q185" s="8">
        <v>229.75360000000001</v>
      </c>
      <c r="R185" s="7">
        <v>231.1241</v>
      </c>
      <c r="S185" s="8">
        <v>227.99539999999999</v>
      </c>
      <c r="T185" s="7">
        <v>227.72210000000001</v>
      </c>
      <c r="U185" s="8">
        <v>118.3571</v>
      </c>
      <c r="V185" s="7">
        <v>119.5412</v>
      </c>
      <c r="W185" s="8">
        <v>122.3998</v>
      </c>
      <c r="X185" s="7">
        <v>123.3231</v>
      </c>
      <c r="Y185">
        <v>0</v>
      </c>
      <c r="Z185">
        <v>0.34060484275345398</v>
      </c>
    </row>
    <row r="186" spans="2:26">
      <c r="B186" s="3">
        <v>1995</v>
      </c>
      <c r="C186" s="6">
        <v>0.3335995973898</v>
      </c>
      <c r="D186" s="3">
        <v>0</v>
      </c>
      <c r="E186" s="9">
        <v>1.0289144760539921E-2</v>
      </c>
      <c r="F186" s="3">
        <v>0</v>
      </c>
      <c r="G186" s="6">
        <v>0.78174469999999996</v>
      </c>
      <c r="H186" s="7">
        <v>0</v>
      </c>
      <c r="I186" s="8">
        <v>5426.4552000000003</v>
      </c>
      <c r="J186" s="7">
        <v>5468.1779999999999</v>
      </c>
      <c r="K186" s="8">
        <v>5570.1638000000003</v>
      </c>
      <c r="L186" s="7">
        <v>5602.8140999999996</v>
      </c>
      <c r="M186" s="8">
        <v>708.23099999999999</v>
      </c>
      <c r="N186" s="7">
        <v>724.78570000000002</v>
      </c>
      <c r="O186" s="8">
        <v>762.97299999999996</v>
      </c>
      <c r="P186" s="7">
        <v>767.63390000000004</v>
      </c>
      <c r="Q186" s="8">
        <v>228.7714</v>
      </c>
      <c r="R186" s="7">
        <v>228.7792</v>
      </c>
      <c r="S186" s="8">
        <v>224.61349999999999</v>
      </c>
      <c r="T186" s="7">
        <v>223.2894</v>
      </c>
      <c r="U186" s="8">
        <v>120.42959999999999</v>
      </c>
      <c r="V186" s="7">
        <v>121.803</v>
      </c>
      <c r="W186" s="8">
        <v>124.7817</v>
      </c>
      <c r="X186" s="7">
        <v>125.4824</v>
      </c>
      <c r="Y186">
        <v>0</v>
      </c>
      <c r="Z186">
        <v>0.33778067799373401</v>
      </c>
    </row>
    <row r="187" spans="2:26">
      <c r="B187" s="3">
        <v>1995.25</v>
      </c>
      <c r="C187" s="6">
        <v>0.35070459791717501</v>
      </c>
      <c r="D187" s="3">
        <v>0</v>
      </c>
      <c r="E187" s="9">
        <v>4.131450582857675E-2</v>
      </c>
      <c r="F187" s="3">
        <v>0</v>
      </c>
      <c r="G187" s="6">
        <v>0.24198800000000001</v>
      </c>
      <c r="H187" s="7">
        <v>0</v>
      </c>
      <c r="I187" s="8">
        <v>5471.4768999999997</v>
      </c>
      <c r="J187" s="7">
        <v>5495.5047000000004</v>
      </c>
      <c r="K187" s="8">
        <v>5601.0209000000004</v>
      </c>
      <c r="L187" s="7">
        <v>5633.4938000000002</v>
      </c>
      <c r="M187" s="8">
        <v>739.72940000000006</v>
      </c>
      <c r="N187" s="7">
        <v>756.72119999999995</v>
      </c>
      <c r="O187" s="8">
        <v>788.34339999999997</v>
      </c>
      <c r="P187" s="7">
        <v>796.25909999999999</v>
      </c>
      <c r="Q187" s="8">
        <v>227.65690000000001</v>
      </c>
      <c r="R187" s="7">
        <v>224.15690000000001</v>
      </c>
      <c r="S187" s="8">
        <v>223.88470000000001</v>
      </c>
      <c r="T187" s="7">
        <v>223.696</v>
      </c>
      <c r="U187" s="8">
        <v>122.0776</v>
      </c>
      <c r="V187" s="7">
        <v>122.2838</v>
      </c>
      <c r="W187" s="8">
        <v>124.9156</v>
      </c>
      <c r="X187" s="7">
        <v>125.85809999999999</v>
      </c>
      <c r="Y187">
        <v>0</v>
      </c>
      <c r="Z187">
        <v>0.31658727622793598</v>
      </c>
    </row>
    <row r="188" spans="2:26">
      <c r="B188" s="3">
        <v>1995.5</v>
      </c>
      <c r="C188" s="6">
        <v>0.33084948704223199</v>
      </c>
      <c r="D188" s="3">
        <v>0</v>
      </c>
      <c r="E188" s="9">
        <v>6.0102550218640634E-3</v>
      </c>
      <c r="F188" s="3">
        <v>0</v>
      </c>
      <c r="G188" s="6">
        <v>5.3235499999999998E-2</v>
      </c>
      <c r="H188" s="7">
        <v>0</v>
      </c>
      <c r="I188" s="8">
        <v>5477.3981000000003</v>
      </c>
      <c r="J188" s="7">
        <v>5506.4695000000002</v>
      </c>
      <c r="K188" s="8">
        <v>5622.7939999999999</v>
      </c>
      <c r="L188" s="7">
        <v>5658.4949999999999</v>
      </c>
      <c r="M188" s="8">
        <v>764.39599999999996</v>
      </c>
      <c r="N188" s="7">
        <v>777.87559999999996</v>
      </c>
      <c r="O188" s="8">
        <v>809.61720000000003</v>
      </c>
      <c r="P188" s="7">
        <v>817.89689999999996</v>
      </c>
      <c r="Q188" s="8">
        <v>220.876</v>
      </c>
      <c r="R188" s="7">
        <v>219.98269999999999</v>
      </c>
      <c r="S188" s="8">
        <v>225.06739999999999</v>
      </c>
      <c r="T188" s="7">
        <v>225.84100000000001</v>
      </c>
      <c r="U188" s="8">
        <v>121.0085</v>
      </c>
      <c r="V188" s="7">
        <v>121.6504</v>
      </c>
      <c r="W188" s="8">
        <v>124.7453</v>
      </c>
      <c r="X188" s="7">
        <v>125.7015</v>
      </c>
      <c r="Y188">
        <v>0</v>
      </c>
      <c r="Z188">
        <v>0.23561004221967499</v>
      </c>
    </row>
    <row r="189" spans="2:26">
      <c r="B189" s="3">
        <v>1995.75</v>
      </c>
      <c r="C189" s="6">
        <v>0.34145773292818499</v>
      </c>
      <c r="D189" s="3">
        <v>0</v>
      </c>
      <c r="E189" s="9">
        <v>1.0775793638530056E-2</v>
      </c>
      <c r="F189" s="3">
        <v>0</v>
      </c>
      <c r="G189" s="6">
        <v>-3.1258300000000003E-2</v>
      </c>
      <c r="H189" s="7">
        <v>0</v>
      </c>
      <c r="I189" s="8">
        <v>5543.8666999999996</v>
      </c>
      <c r="J189" s="7">
        <v>5577.5576000000001</v>
      </c>
      <c r="K189" s="8">
        <v>5685.6342000000004</v>
      </c>
      <c r="L189" s="7">
        <v>5719.8359</v>
      </c>
      <c r="M189" s="8">
        <v>778.93179999999995</v>
      </c>
      <c r="N189" s="7">
        <v>791.17290000000003</v>
      </c>
      <c r="O189" s="8">
        <v>820.56399999999996</v>
      </c>
      <c r="P189" s="7">
        <v>828.60029999999995</v>
      </c>
      <c r="Q189" s="8">
        <v>226.94319999999999</v>
      </c>
      <c r="R189" s="7">
        <v>231.4331</v>
      </c>
      <c r="S189" s="8">
        <v>235.5496</v>
      </c>
      <c r="T189" s="7">
        <v>235.66659999999999</v>
      </c>
      <c r="U189" s="8">
        <v>122.30240000000001</v>
      </c>
      <c r="V189" s="7">
        <v>123.08929999999999</v>
      </c>
      <c r="W189" s="8">
        <v>125.88079999999999</v>
      </c>
      <c r="X189" s="7">
        <v>126.7407</v>
      </c>
      <c r="Y189">
        <v>0</v>
      </c>
      <c r="Z189">
        <v>0.28371660936610099</v>
      </c>
    </row>
    <row r="190" spans="2:26">
      <c r="B190" s="3">
        <v>1996</v>
      </c>
      <c r="C190" s="6">
        <v>0.359182731497523</v>
      </c>
      <c r="D190" s="3">
        <v>0</v>
      </c>
      <c r="E190" s="9">
        <v>6.2731166033974259E-2</v>
      </c>
      <c r="F190" s="3">
        <v>0</v>
      </c>
      <c r="G190" s="6">
        <v>0.1654504</v>
      </c>
      <c r="H190" s="7">
        <v>0</v>
      </c>
      <c r="I190" s="8">
        <v>6786.9117999999999</v>
      </c>
      <c r="J190" s="7">
        <v>6810.8247000000001</v>
      </c>
      <c r="K190" s="8">
        <v>6930.4314999999997</v>
      </c>
      <c r="L190" s="7">
        <v>6972.8486999999996</v>
      </c>
      <c r="M190" s="8">
        <v>730.28250000000003</v>
      </c>
      <c r="N190" s="7">
        <v>736.43470000000002</v>
      </c>
      <c r="O190" s="8">
        <v>757.87980000000005</v>
      </c>
      <c r="P190" s="7">
        <v>764.7989</v>
      </c>
      <c r="Q190" s="8">
        <v>265.22500000000002</v>
      </c>
      <c r="R190" s="7">
        <v>266.3356</v>
      </c>
      <c r="S190" s="8">
        <v>270.81720000000001</v>
      </c>
      <c r="T190" s="7">
        <v>271.25259999999997</v>
      </c>
      <c r="U190" s="8">
        <v>122.5444</v>
      </c>
      <c r="V190" s="7">
        <v>122.6309</v>
      </c>
      <c r="W190" s="8">
        <v>125.3546</v>
      </c>
      <c r="X190" s="7">
        <v>126.06529999999999</v>
      </c>
      <c r="Y190">
        <v>0</v>
      </c>
      <c r="Z190">
        <v>0.326270918342983</v>
      </c>
    </row>
    <row r="191" spans="2:26">
      <c r="B191" s="3">
        <v>1996.25</v>
      </c>
      <c r="C191" s="6">
        <v>0.34000283056886799</v>
      </c>
      <c r="D191" s="3">
        <v>0</v>
      </c>
      <c r="E191" s="9">
        <v>-2.7830088232038273E-2</v>
      </c>
      <c r="F191" s="3">
        <v>0</v>
      </c>
      <c r="G191" s="6">
        <v>5.7518999999999999E-3</v>
      </c>
      <c r="H191" s="7">
        <v>0</v>
      </c>
      <c r="I191" s="8">
        <v>6823.4619000000002</v>
      </c>
      <c r="J191" s="7">
        <v>6872.8157000000001</v>
      </c>
      <c r="K191" s="8">
        <v>6981.16</v>
      </c>
      <c r="L191" s="7">
        <v>7015.8933999999999</v>
      </c>
      <c r="M191" s="8">
        <v>746.37620000000004</v>
      </c>
      <c r="N191" s="7">
        <v>754.27589999999998</v>
      </c>
      <c r="O191" s="8">
        <v>773.52970000000005</v>
      </c>
      <c r="P191" s="7">
        <v>779.66920000000005</v>
      </c>
      <c r="Q191" s="8">
        <v>269.3</v>
      </c>
      <c r="R191" s="7">
        <v>270.86329999999998</v>
      </c>
      <c r="S191" s="8">
        <v>267.28500000000003</v>
      </c>
      <c r="T191" s="7">
        <v>267.15069999999997</v>
      </c>
      <c r="U191" s="8">
        <v>123.3077</v>
      </c>
      <c r="V191" s="7">
        <v>124.4722</v>
      </c>
      <c r="W191" s="8">
        <v>127.07850000000001</v>
      </c>
      <c r="X191" s="7">
        <v>127.8809</v>
      </c>
      <c r="Y191">
        <v>0</v>
      </c>
      <c r="Z191">
        <v>0.28104176100523498</v>
      </c>
    </row>
    <row r="192" spans="2:26">
      <c r="B192" s="3">
        <v>1996.5</v>
      </c>
      <c r="C192" s="6">
        <v>0.35284379904382301</v>
      </c>
      <c r="D192" s="3">
        <v>0</v>
      </c>
      <c r="E192" s="9">
        <v>-1.7346786358171995E-4</v>
      </c>
      <c r="F192" s="3">
        <v>15.241606999999984</v>
      </c>
      <c r="G192" s="6">
        <v>-5.1556499999999998E-2</v>
      </c>
      <c r="H192" s="7">
        <v>0</v>
      </c>
      <c r="I192" s="8">
        <v>6885.1689999999999</v>
      </c>
      <c r="J192" s="7">
        <v>6929.2686999999996</v>
      </c>
      <c r="K192" s="8">
        <v>7039.5848999999998</v>
      </c>
      <c r="L192" s="7">
        <v>7072.2407999999996</v>
      </c>
      <c r="M192" s="8">
        <v>744.53660000000002</v>
      </c>
      <c r="N192" s="7">
        <v>755.08429999999998</v>
      </c>
      <c r="O192" s="8">
        <v>777.6336</v>
      </c>
      <c r="P192" s="7">
        <v>784.00049999999999</v>
      </c>
      <c r="Q192" s="8">
        <v>280.822</v>
      </c>
      <c r="R192" s="7">
        <v>281.37889999999999</v>
      </c>
      <c r="S192" s="8">
        <v>277.61880000000002</v>
      </c>
      <c r="T192" s="7">
        <v>277.21429999999998</v>
      </c>
      <c r="U192" s="8">
        <v>125.10250000000001</v>
      </c>
      <c r="V192" s="7">
        <v>126.08920000000001</v>
      </c>
      <c r="W192" s="8">
        <v>128.74029999999999</v>
      </c>
      <c r="X192" s="7">
        <v>129.47980000000001</v>
      </c>
      <c r="Y192">
        <v>0</v>
      </c>
      <c r="Z192">
        <v>0.21428284938279901</v>
      </c>
    </row>
    <row r="193" spans="2:26">
      <c r="B193" s="3">
        <v>1996.75</v>
      </c>
      <c r="C193" s="6">
        <v>0.33655924153414202</v>
      </c>
      <c r="D193" s="3">
        <v>0</v>
      </c>
      <c r="E193" s="9">
        <v>1.8815796944799654E-2</v>
      </c>
      <c r="F193" s="3">
        <v>5.3597186000000203</v>
      </c>
      <c r="G193" s="6">
        <v>9.07689E-2</v>
      </c>
      <c r="H193" s="7">
        <v>0</v>
      </c>
      <c r="I193" s="8">
        <v>6929.2919000000002</v>
      </c>
      <c r="J193" s="7">
        <v>6966.4259000000002</v>
      </c>
      <c r="K193" s="8">
        <v>7077.7007000000003</v>
      </c>
      <c r="L193" s="7">
        <v>7114.8063000000002</v>
      </c>
      <c r="M193" s="8">
        <v>776.48379999999997</v>
      </c>
      <c r="N193" s="7">
        <v>786.62580000000003</v>
      </c>
      <c r="O193" s="8">
        <v>813.90129999999999</v>
      </c>
      <c r="P193" s="7">
        <v>821.67629999999997</v>
      </c>
      <c r="Q193" s="8">
        <v>277.16759999999999</v>
      </c>
      <c r="R193" s="7">
        <v>277.1875</v>
      </c>
      <c r="S193" s="8">
        <v>275.37909999999999</v>
      </c>
      <c r="T193" s="7">
        <v>274.95609999999999</v>
      </c>
      <c r="U193" s="8">
        <v>126.7697</v>
      </c>
      <c r="V193" s="7">
        <v>127.37430000000001</v>
      </c>
      <c r="W193" s="8">
        <v>129.61600000000001</v>
      </c>
      <c r="X193" s="7">
        <v>130.38849999999999</v>
      </c>
      <c r="Y193">
        <v>0</v>
      </c>
      <c r="Z193">
        <v>0.26356906829902799</v>
      </c>
    </row>
    <row r="194" spans="2:26">
      <c r="B194" s="3">
        <v>1997</v>
      </c>
      <c r="C194" s="6">
        <v>0.35336489678157201</v>
      </c>
      <c r="D194" s="3">
        <v>0</v>
      </c>
      <c r="E194" s="9">
        <v>-1.9205196103940912E-2</v>
      </c>
      <c r="F194" s="3">
        <v>0</v>
      </c>
      <c r="G194" s="6">
        <v>0.1539934</v>
      </c>
      <c r="H194" s="7">
        <v>0</v>
      </c>
      <c r="I194" s="8">
        <v>7007.9</v>
      </c>
      <c r="J194" s="7">
        <v>7048.0111999999999</v>
      </c>
      <c r="K194" s="8">
        <v>7168.5127000000002</v>
      </c>
      <c r="L194" s="7">
        <v>7204.6731</v>
      </c>
      <c r="M194" s="8">
        <v>789.53160000000003</v>
      </c>
      <c r="N194" s="7">
        <v>801.60990000000004</v>
      </c>
      <c r="O194" s="8">
        <v>832.38869999999997</v>
      </c>
      <c r="P194" s="7">
        <v>841.86760000000004</v>
      </c>
      <c r="Q194" s="8">
        <v>276.71319999999997</v>
      </c>
      <c r="R194" s="7">
        <v>276.505</v>
      </c>
      <c r="S194" s="8">
        <v>277.47480000000002</v>
      </c>
      <c r="T194" s="7">
        <v>276.98219999999998</v>
      </c>
      <c r="U194" s="8">
        <v>116.8206</v>
      </c>
      <c r="V194" s="7">
        <v>117.8091</v>
      </c>
      <c r="W194" s="8">
        <v>120.45569999999999</v>
      </c>
      <c r="X194" s="7">
        <v>121.1033</v>
      </c>
      <c r="Y194">
        <v>0</v>
      </c>
      <c r="Z194">
        <v>0.21524409680210899</v>
      </c>
    </row>
    <row r="195" spans="2:26">
      <c r="B195" s="3">
        <v>1997.25</v>
      </c>
      <c r="C195" s="6">
        <v>0.327103057162488</v>
      </c>
      <c r="D195" s="3">
        <v>0</v>
      </c>
      <c r="E195" s="9">
        <v>2.6816874317573368E-2</v>
      </c>
      <c r="F195" s="3">
        <v>0</v>
      </c>
      <c r="G195" s="6">
        <v>0.11750439999999999</v>
      </c>
      <c r="H195" s="7">
        <v>0</v>
      </c>
      <c r="I195" s="8">
        <v>7089.4674999999997</v>
      </c>
      <c r="J195" s="7">
        <v>7131.2842000000001</v>
      </c>
      <c r="K195" s="8">
        <v>7259.2740999999996</v>
      </c>
      <c r="L195" s="7">
        <v>7293.8343999999997</v>
      </c>
      <c r="M195" s="8">
        <v>814.63750000000005</v>
      </c>
      <c r="N195" s="7">
        <v>829.06590000000006</v>
      </c>
      <c r="O195" s="8">
        <v>866.27940000000001</v>
      </c>
      <c r="P195" s="7">
        <v>876.02959999999996</v>
      </c>
      <c r="Q195" s="8">
        <v>280.30259999999998</v>
      </c>
      <c r="R195" s="7">
        <v>281.74430000000001</v>
      </c>
      <c r="S195" s="8">
        <v>281.40370000000001</v>
      </c>
      <c r="T195" s="7">
        <v>280.88850000000002</v>
      </c>
      <c r="U195" s="8">
        <v>118.66670000000001</v>
      </c>
      <c r="V195" s="7">
        <v>119.7547</v>
      </c>
      <c r="W195" s="8">
        <v>122.43680000000001</v>
      </c>
      <c r="X195" s="7">
        <v>123.2623</v>
      </c>
      <c r="Y195">
        <v>0</v>
      </c>
      <c r="Z195">
        <v>0.35571759580020601</v>
      </c>
    </row>
    <row r="196" spans="2:26">
      <c r="B196" s="3">
        <v>1997.5</v>
      </c>
      <c r="C196" s="6">
        <v>0.32557214743899499</v>
      </c>
      <c r="D196" s="3">
        <v>0</v>
      </c>
      <c r="E196" s="9">
        <v>4.8034071639649463E-2</v>
      </c>
      <c r="F196" s="3">
        <v>0</v>
      </c>
      <c r="G196" s="6">
        <v>-9.8693500000000003E-2</v>
      </c>
      <c r="H196" s="7">
        <v>0</v>
      </c>
      <c r="I196" s="8">
        <v>7140.3729999999996</v>
      </c>
      <c r="J196" s="7">
        <v>7188.6066000000001</v>
      </c>
      <c r="K196" s="8">
        <v>7324.5228999999999</v>
      </c>
      <c r="L196" s="7">
        <v>7361.4951000000001</v>
      </c>
      <c r="M196" s="8">
        <v>837.94169999999997</v>
      </c>
      <c r="N196" s="7">
        <v>853.80110000000002</v>
      </c>
      <c r="O196" s="8">
        <v>893.40060000000005</v>
      </c>
      <c r="P196" s="7">
        <v>903.51499999999999</v>
      </c>
      <c r="Q196" s="8">
        <v>277.10000000000002</v>
      </c>
      <c r="R196" s="7">
        <v>278.56110000000001</v>
      </c>
      <c r="S196" s="8">
        <v>281.41590000000002</v>
      </c>
      <c r="T196" s="7">
        <v>281.3415</v>
      </c>
      <c r="U196" s="8">
        <v>119.58759999999999</v>
      </c>
      <c r="V196" s="7">
        <v>120.5699</v>
      </c>
      <c r="W196" s="8">
        <v>123.26439999999999</v>
      </c>
      <c r="X196" s="7">
        <v>124.14109999999999</v>
      </c>
      <c r="Y196">
        <v>0</v>
      </c>
      <c r="Z196">
        <v>0.38537391980158398</v>
      </c>
    </row>
    <row r="197" spans="2:26">
      <c r="B197" s="3">
        <v>1997.75</v>
      </c>
      <c r="C197" s="6">
        <v>0.31900913104275902</v>
      </c>
      <c r="D197" s="3">
        <v>0</v>
      </c>
      <c r="E197" s="9">
        <v>-9.7677735860641109E-3</v>
      </c>
      <c r="F197" s="3">
        <v>0</v>
      </c>
      <c r="G197" s="6">
        <v>-5.1836500000000001E-2</v>
      </c>
      <c r="H197" s="7">
        <v>0</v>
      </c>
      <c r="I197" s="8">
        <v>7221.7525999999998</v>
      </c>
      <c r="J197" s="7">
        <v>7271.9202999999998</v>
      </c>
      <c r="K197" s="8">
        <v>7402.5720000000001</v>
      </c>
      <c r="L197" s="7">
        <v>7441.924</v>
      </c>
      <c r="M197" s="8">
        <v>873.65790000000004</v>
      </c>
      <c r="N197" s="7">
        <v>890.46</v>
      </c>
      <c r="O197" s="8">
        <v>935.3098</v>
      </c>
      <c r="P197" s="7">
        <v>946.20600000000002</v>
      </c>
      <c r="Q197" s="8">
        <v>280.2</v>
      </c>
      <c r="R197" s="7">
        <v>282.75580000000002</v>
      </c>
      <c r="S197" s="8">
        <v>284.5326</v>
      </c>
      <c r="T197" s="7">
        <v>284.28149999999999</v>
      </c>
      <c r="U197" s="8">
        <v>121.5946</v>
      </c>
      <c r="V197" s="7">
        <v>122.74299999999999</v>
      </c>
      <c r="W197" s="8">
        <v>125.4092</v>
      </c>
      <c r="X197" s="7">
        <v>126.16630000000001</v>
      </c>
      <c r="Y197">
        <v>0</v>
      </c>
      <c r="Z197">
        <v>0.50217498628129098</v>
      </c>
    </row>
    <row r="198" spans="2:26">
      <c r="B198" s="3">
        <v>1998</v>
      </c>
      <c r="C198" s="6">
        <v>0.32079979100366401</v>
      </c>
      <c r="D198" s="3">
        <v>0</v>
      </c>
      <c r="E198" s="9">
        <v>1.6929519908174043E-2</v>
      </c>
      <c r="F198" s="3">
        <v>0</v>
      </c>
      <c r="G198" s="6">
        <v>-5.2318000000000003E-2</v>
      </c>
      <c r="H198" s="7">
        <v>0</v>
      </c>
      <c r="I198" s="8">
        <v>7290.6257999999998</v>
      </c>
      <c r="J198" s="7">
        <v>7335.5057999999999</v>
      </c>
      <c r="K198" s="8">
        <v>7460.4210000000003</v>
      </c>
      <c r="L198" s="7">
        <v>7509.5862999999999</v>
      </c>
      <c r="M198" s="8">
        <v>866.971</v>
      </c>
      <c r="N198" s="7">
        <v>888.02279999999996</v>
      </c>
      <c r="O198" s="8">
        <v>928.29219999999998</v>
      </c>
      <c r="P198" s="7">
        <v>940.69460000000004</v>
      </c>
      <c r="Q198" s="8">
        <v>287.10000000000002</v>
      </c>
      <c r="R198" s="7">
        <v>290.62830000000002</v>
      </c>
      <c r="S198" s="8">
        <v>294.57639999999998</v>
      </c>
      <c r="T198" s="7">
        <v>296.03390000000002</v>
      </c>
      <c r="U198" s="8">
        <v>127.3967</v>
      </c>
      <c r="V198" s="7">
        <v>128.577</v>
      </c>
      <c r="W198" s="8">
        <v>130.9871</v>
      </c>
      <c r="X198" s="7">
        <v>131.91419999999999</v>
      </c>
      <c r="Y198">
        <v>0</v>
      </c>
      <c r="Z198">
        <v>0.56709290496545395</v>
      </c>
    </row>
    <row r="199" spans="2:26">
      <c r="B199" s="3">
        <v>1998.25</v>
      </c>
      <c r="C199" s="6">
        <v>0.30030596174635499</v>
      </c>
      <c r="D199" s="3">
        <v>0</v>
      </c>
      <c r="E199" s="9">
        <v>4.96931839169776E-2</v>
      </c>
      <c r="F199" s="3">
        <v>0</v>
      </c>
      <c r="G199" s="6">
        <v>-6.1671999999999998E-2</v>
      </c>
      <c r="H199" s="7">
        <v>0</v>
      </c>
      <c r="I199" s="8">
        <v>7356.4138000000003</v>
      </c>
      <c r="J199" s="7">
        <v>7403.5231000000003</v>
      </c>
      <c r="K199" s="8">
        <v>7537.7419</v>
      </c>
      <c r="L199" s="7">
        <v>7582.7902000000004</v>
      </c>
      <c r="M199" s="8">
        <v>909.01379999999995</v>
      </c>
      <c r="N199" s="7">
        <v>929.65110000000004</v>
      </c>
      <c r="O199" s="8">
        <v>977.53830000000005</v>
      </c>
      <c r="P199" s="7">
        <v>990.51430000000005</v>
      </c>
      <c r="Q199" s="8">
        <v>298.2</v>
      </c>
      <c r="R199" s="7">
        <v>302.7799</v>
      </c>
      <c r="S199" s="8">
        <v>300.95069999999998</v>
      </c>
      <c r="T199" s="7">
        <v>300.54129999999998</v>
      </c>
      <c r="U199" s="8">
        <v>127.6</v>
      </c>
      <c r="V199" s="7">
        <v>128.55529999999999</v>
      </c>
      <c r="W199" s="8">
        <v>131.1927</v>
      </c>
      <c r="X199" s="7">
        <v>132.0557</v>
      </c>
      <c r="Y199">
        <v>0</v>
      </c>
      <c r="Z199">
        <v>0.759602232140556</v>
      </c>
    </row>
    <row r="200" spans="2:26">
      <c r="B200" s="3">
        <v>1998.5</v>
      </c>
      <c r="C200" s="6">
        <v>0.32596957434253399</v>
      </c>
      <c r="D200" s="3">
        <v>0</v>
      </c>
      <c r="E200" s="9">
        <v>4.3788467432948786E-2</v>
      </c>
      <c r="F200" s="3">
        <v>0</v>
      </c>
      <c r="G200" s="6">
        <v>-9.5219399999999996E-2</v>
      </c>
      <c r="H200" s="7">
        <v>0</v>
      </c>
      <c r="I200" s="8">
        <v>7491.1612999999998</v>
      </c>
      <c r="J200" s="7">
        <v>7532.2713999999996</v>
      </c>
      <c r="K200" s="8">
        <v>7674.8774999999996</v>
      </c>
      <c r="L200" s="7">
        <v>7725.884</v>
      </c>
      <c r="M200" s="8">
        <v>957.9194</v>
      </c>
      <c r="N200" s="7">
        <v>976.06590000000006</v>
      </c>
      <c r="O200" s="8">
        <v>1015.6342</v>
      </c>
      <c r="P200" s="7">
        <v>1027.3561999999999</v>
      </c>
      <c r="Q200" s="8">
        <v>307.98669999999998</v>
      </c>
      <c r="R200" s="7">
        <v>310.95190000000002</v>
      </c>
      <c r="S200" s="8">
        <v>309.47899999999998</v>
      </c>
      <c r="T200" s="7">
        <v>308.84030000000001</v>
      </c>
      <c r="U200" s="8">
        <v>128.49350000000001</v>
      </c>
      <c r="V200" s="7">
        <v>128.82740000000001</v>
      </c>
      <c r="W200" s="8">
        <v>131.70820000000001</v>
      </c>
      <c r="X200" s="7">
        <v>132.58269999999999</v>
      </c>
      <c r="Y200">
        <v>0</v>
      </c>
      <c r="Z200">
        <v>0.752408652033421</v>
      </c>
    </row>
    <row r="201" spans="2:26">
      <c r="B201" s="3">
        <v>1998.75</v>
      </c>
      <c r="C201" s="6">
        <v>0.33382577770050198</v>
      </c>
      <c r="D201" s="3">
        <v>0</v>
      </c>
      <c r="E201" s="9">
        <v>-1.4412187502862259E-2</v>
      </c>
      <c r="F201" s="3">
        <v>0</v>
      </c>
      <c r="G201" s="6">
        <v>-0.31113540000000001</v>
      </c>
      <c r="H201" s="7">
        <v>0</v>
      </c>
      <c r="I201" s="8">
        <v>7558.9908999999998</v>
      </c>
      <c r="J201" s="7">
        <v>7603.8926000000001</v>
      </c>
      <c r="K201" s="8">
        <v>7713.0565999999999</v>
      </c>
      <c r="L201" s="7">
        <v>7756.8599000000004</v>
      </c>
      <c r="M201" s="8">
        <v>959.22119999999995</v>
      </c>
      <c r="N201" s="7">
        <v>976.58910000000003</v>
      </c>
      <c r="O201" s="8">
        <v>1007.5906</v>
      </c>
      <c r="P201" s="7">
        <v>1017.3917</v>
      </c>
      <c r="Q201" s="8">
        <v>314.2937</v>
      </c>
      <c r="R201" s="7">
        <v>316.40249999999997</v>
      </c>
      <c r="S201" s="8">
        <v>312.32549999999998</v>
      </c>
      <c r="T201" s="7">
        <v>311.74529999999999</v>
      </c>
      <c r="U201" s="8">
        <v>128.2045</v>
      </c>
      <c r="V201" s="7">
        <v>129.0564</v>
      </c>
      <c r="W201" s="8">
        <v>130.65170000000001</v>
      </c>
      <c r="X201" s="7">
        <v>131.47280000000001</v>
      </c>
      <c r="Y201">
        <v>0</v>
      </c>
      <c r="Z201">
        <v>0.82819663329428295</v>
      </c>
    </row>
    <row r="202" spans="2:26">
      <c r="B202" s="3">
        <v>1999</v>
      </c>
      <c r="C202" s="6">
        <v>0.31052345049707197</v>
      </c>
      <c r="D202" s="3">
        <v>1.6615895873719191E-3</v>
      </c>
      <c r="E202" s="9">
        <v>5.5678797380561834E-2</v>
      </c>
      <c r="F202" s="3">
        <v>0</v>
      </c>
      <c r="G202" s="6">
        <v>-0.26129750000000002</v>
      </c>
      <c r="H202" s="7">
        <v>0</v>
      </c>
      <c r="I202" s="8">
        <v>7670</v>
      </c>
      <c r="J202" s="7">
        <v>7725.8711999999996</v>
      </c>
      <c r="K202" s="8">
        <v>7869.9750999999997</v>
      </c>
      <c r="L202" s="7">
        <v>7904.7511000000004</v>
      </c>
      <c r="M202" s="8">
        <v>996.5</v>
      </c>
      <c r="N202" s="7">
        <v>1016.7249</v>
      </c>
      <c r="O202" s="8">
        <v>1062.0417</v>
      </c>
      <c r="P202" s="7">
        <v>1073.6849999999999</v>
      </c>
      <c r="Q202" s="8">
        <v>324.20310000000001</v>
      </c>
      <c r="R202" s="7">
        <v>328.80029999999999</v>
      </c>
      <c r="S202" s="8">
        <v>326.25049999999999</v>
      </c>
      <c r="T202" s="7">
        <v>325.7543</v>
      </c>
      <c r="U202" s="8">
        <v>132.6</v>
      </c>
      <c r="V202" s="7">
        <v>133.40950000000001</v>
      </c>
      <c r="W202" s="8">
        <v>135.8914</v>
      </c>
      <c r="X202" s="7">
        <v>136.4615</v>
      </c>
      <c r="Y202">
        <v>0</v>
      </c>
      <c r="Z202">
        <v>0.799279932559956</v>
      </c>
    </row>
    <row r="203" spans="2:26">
      <c r="B203" s="3">
        <v>1999.25</v>
      </c>
      <c r="C203" s="6">
        <v>0.29856775207603897</v>
      </c>
      <c r="D203" s="3">
        <v>0</v>
      </c>
      <c r="E203" s="9">
        <v>-9.5940601487753355E-3</v>
      </c>
      <c r="F203" s="3">
        <v>0</v>
      </c>
      <c r="G203" s="6">
        <v>0.28542709999999999</v>
      </c>
      <c r="H203" s="7">
        <v>0</v>
      </c>
      <c r="I203" s="8">
        <v>7762.5</v>
      </c>
      <c r="J203" s="7">
        <v>7823.6629999999996</v>
      </c>
      <c r="K203" s="8">
        <v>7969.5398999999998</v>
      </c>
      <c r="L203" s="7">
        <v>8020.2395999999999</v>
      </c>
      <c r="M203" s="8">
        <v>1010.3</v>
      </c>
      <c r="N203" s="7">
        <v>1028.5319999999999</v>
      </c>
      <c r="O203" s="8">
        <v>1066.2331999999999</v>
      </c>
      <c r="P203" s="7">
        <v>1079.0762</v>
      </c>
      <c r="Q203" s="8">
        <v>336.1</v>
      </c>
      <c r="R203" s="7">
        <v>339.61739999999998</v>
      </c>
      <c r="S203" s="8">
        <v>334.42129999999997</v>
      </c>
      <c r="T203" s="7">
        <v>333.63639999999998</v>
      </c>
      <c r="U203" s="8">
        <v>132.50909999999999</v>
      </c>
      <c r="V203" s="7">
        <v>133.5437</v>
      </c>
      <c r="W203" s="8">
        <v>135.89590000000001</v>
      </c>
      <c r="X203" s="7">
        <v>136.62309999999999</v>
      </c>
      <c r="Y203">
        <v>0</v>
      </c>
      <c r="Z203">
        <v>0.80551080378751305</v>
      </c>
    </row>
    <row r="204" spans="2:26">
      <c r="B204" s="3">
        <v>1999.5</v>
      </c>
      <c r="C204" s="6">
        <v>0.30644381287008199</v>
      </c>
      <c r="D204" s="3">
        <v>0</v>
      </c>
      <c r="E204" s="9">
        <v>7.6940690746646404E-3</v>
      </c>
      <c r="F204" s="3">
        <v>0</v>
      </c>
      <c r="G204" s="6">
        <v>0.25178319999999998</v>
      </c>
      <c r="H204" s="7">
        <v>0</v>
      </c>
      <c r="I204" s="8">
        <v>7803.6</v>
      </c>
      <c r="J204" s="7">
        <v>7867.8257000000003</v>
      </c>
      <c r="K204" s="8">
        <v>8021.8793999999998</v>
      </c>
      <c r="L204" s="7">
        <v>8075.5977000000003</v>
      </c>
      <c r="M204" s="8">
        <v>1038.5</v>
      </c>
      <c r="N204" s="7">
        <v>1055.5246</v>
      </c>
      <c r="O204" s="8">
        <v>1097.8960999999999</v>
      </c>
      <c r="P204" s="7">
        <v>1112.1183000000001</v>
      </c>
      <c r="Q204" s="8">
        <v>340.1</v>
      </c>
      <c r="R204" s="7">
        <v>338.96710000000002</v>
      </c>
      <c r="S204" s="8">
        <v>331.1705</v>
      </c>
      <c r="T204" s="7">
        <v>329.89420000000001</v>
      </c>
      <c r="U204" s="8">
        <v>134</v>
      </c>
      <c r="V204" s="7">
        <v>135.1893</v>
      </c>
      <c r="W204" s="8">
        <v>137.61089999999999</v>
      </c>
      <c r="X204" s="7">
        <v>138.52549999999999</v>
      </c>
      <c r="Y204">
        <v>0</v>
      </c>
      <c r="Z204">
        <v>0.78087966396187203</v>
      </c>
    </row>
    <row r="205" spans="2:26">
      <c r="B205" s="3">
        <v>1999.75</v>
      </c>
      <c r="C205" s="6">
        <v>0.31082093779137199</v>
      </c>
      <c r="D205" s="3">
        <v>0</v>
      </c>
      <c r="E205" s="9">
        <v>6.1035112290171799E-2</v>
      </c>
      <c r="F205" s="3">
        <v>0.13598839999998111</v>
      </c>
      <c r="G205" s="6">
        <v>-6.8888400000000002E-2</v>
      </c>
      <c r="H205" s="7">
        <v>0</v>
      </c>
      <c r="I205" s="8">
        <v>8882.7255999999998</v>
      </c>
      <c r="J205" s="7">
        <v>8966.9457000000002</v>
      </c>
      <c r="K205" s="8">
        <v>9157.4014999999999</v>
      </c>
      <c r="L205" s="7">
        <v>9227.3778000000002</v>
      </c>
      <c r="M205" s="8">
        <v>1245.3914</v>
      </c>
      <c r="N205" s="7">
        <v>1268.5079000000001</v>
      </c>
      <c r="O205" s="8">
        <v>1338.1303</v>
      </c>
      <c r="P205" s="7">
        <v>1360.8012000000001</v>
      </c>
      <c r="Q205" s="8">
        <v>372.7</v>
      </c>
      <c r="R205" s="7">
        <v>369.99250000000001</v>
      </c>
      <c r="S205" s="8">
        <v>363.5111</v>
      </c>
      <c r="T205" s="7">
        <v>362.70749999999998</v>
      </c>
      <c r="U205" s="8">
        <v>135.19999999999999</v>
      </c>
      <c r="V205" s="7">
        <v>136.2544</v>
      </c>
      <c r="W205" s="8">
        <v>139.0538</v>
      </c>
      <c r="X205" s="7">
        <v>139.9622</v>
      </c>
      <c r="Y205">
        <v>0</v>
      </c>
      <c r="Z205">
        <v>0.79860527312892204</v>
      </c>
    </row>
    <row r="206" spans="2:26">
      <c r="B206" s="3">
        <v>2000</v>
      </c>
      <c r="C206" s="6">
        <v>0.27530460204634999</v>
      </c>
      <c r="D206" s="3">
        <v>0</v>
      </c>
      <c r="E206" s="9">
        <v>-3.5546108372623551E-3</v>
      </c>
      <c r="F206" s="3">
        <v>20.210000000000004</v>
      </c>
      <c r="G206" s="6">
        <v>4.6454799999999997E-2</v>
      </c>
      <c r="H206" s="7">
        <v>0</v>
      </c>
      <c r="I206" s="8">
        <v>9026.9</v>
      </c>
      <c r="J206" s="7">
        <v>9093.8238999999994</v>
      </c>
      <c r="K206" s="8">
        <v>9303.0462000000007</v>
      </c>
      <c r="L206" s="7">
        <v>9367.4786999999997</v>
      </c>
      <c r="M206" s="8">
        <v>1241.9000000000001</v>
      </c>
      <c r="N206" s="7">
        <v>1271.2473</v>
      </c>
      <c r="O206" s="8">
        <v>1341.5027</v>
      </c>
      <c r="P206" s="7">
        <v>1361.4933000000001</v>
      </c>
      <c r="Q206" s="8">
        <v>374</v>
      </c>
      <c r="R206" s="7">
        <v>373.59620000000001</v>
      </c>
      <c r="S206" s="8">
        <v>365.33150000000001</v>
      </c>
      <c r="T206" s="7">
        <v>364.55799999999999</v>
      </c>
      <c r="U206" s="8">
        <v>139.9</v>
      </c>
      <c r="V206" s="7">
        <v>141.11080000000001</v>
      </c>
      <c r="W206" s="8">
        <v>144.39080000000001</v>
      </c>
      <c r="X206" s="7">
        <v>145.4599</v>
      </c>
      <c r="Y206">
        <v>0</v>
      </c>
      <c r="Z206">
        <v>0.71487907214820201</v>
      </c>
    </row>
    <row r="207" spans="2:26">
      <c r="B207" s="3">
        <v>2000.25</v>
      </c>
      <c r="C207" s="6">
        <v>0.29632245395437901</v>
      </c>
      <c r="D207" s="3">
        <v>0</v>
      </c>
      <c r="E207" s="9">
        <v>3.7429450111337317E-2</v>
      </c>
      <c r="F207" s="3">
        <v>3.2800000000000025</v>
      </c>
      <c r="G207" s="6">
        <v>0.39974520000000002</v>
      </c>
      <c r="H207" s="7">
        <v>0</v>
      </c>
      <c r="I207" s="8">
        <v>9156.3176000000003</v>
      </c>
      <c r="J207" s="7">
        <v>9250.7369999999992</v>
      </c>
      <c r="K207" s="8">
        <v>9485.1522000000004</v>
      </c>
      <c r="L207" s="7">
        <v>9559.0841999999993</v>
      </c>
      <c r="M207" s="8">
        <v>1304.6727000000001</v>
      </c>
      <c r="N207" s="7">
        <v>1336.3484000000001</v>
      </c>
      <c r="O207" s="8">
        <v>1408.2786000000001</v>
      </c>
      <c r="P207" s="7">
        <v>1428.3822</v>
      </c>
      <c r="Q207" s="8">
        <v>382.9</v>
      </c>
      <c r="R207" s="7">
        <v>382.39589999999998</v>
      </c>
      <c r="S207" s="8">
        <v>374.70049999999998</v>
      </c>
      <c r="T207" s="7">
        <v>373.74810000000002</v>
      </c>
      <c r="U207" s="8">
        <v>141.69999999999999</v>
      </c>
      <c r="V207" s="7">
        <v>143.2636</v>
      </c>
      <c r="W207" s="8">
        <v>147.4641</v>
      </c>
      <c r="X207" s="7">
        <v>148.90520000000001</v>
      </c>
      <c r="Y207">
        <v>0</v>
      </c>
      <c r="Z207">
        <v>0.58860463508763305</v>
      </c>
    </row>
    <row r="208" spans="2:26">
      <c r="B208" s="3">
        <v>2000.5</v>
      </c>
      <c r="C208" s="6">
        <v>0.29252213562558399</v>
      </c>
      <c r="D208" s="3">
        <v>0</v>
      </c>
      <c r="E208" s="9">
        <v>5.6908422069506456E-3</v>
      </c>
      <c r="F208" s="3">
        <v>8.1199999999999903</v>
      </c>
      <c r="G208" s="6">
        <v>-5.9311200000000001E-2</v>
      </c>
      <c r="H208" s="7">
        <v>0</v>
      </c>
      <c r="I208" s="8">
        <v>9308.7999999999993</v>
      </c>
      <c r="J208" s="7">
        <v>9383.5097999999998</v>
      </c>
      <c r="K208" s="8">
        <v>9603.1249000000007</v>
      </c>
      <c r="L208" s="7">
        <v>9679.2191999999995</v>
      </c>
      <c r="M208" s="8">
        <v>1426.2</v>
      </c>
      <c r="N208" s="7">
        <v>1465.9592</v>
      </c>
      <c r="O208" s="8">
        <v>1551.2180000000001</v>
      </c>
      <c r="P208" s="7">
        <v>1575.7927</v>
      </c>
      <c r="Q208" s="8">
        <v>375</v>
      </c>
      <c r="R208" s="7">
        <v>371.4769</v>
      </c>
      <c r="S208" s="8">
        <v>362.3066</v>
      </c>
      <c r="T208" s="7">
        <v>362.47559999999999</v>
      </c>
      <c r="U208" s="8">
        <v>144.24520000000001</v>
      </c>
      <c r="V208" s="7">
        <v>145.88939999999999</v>
      </c>
      <c r="W208" s="8">
        <v>149.38640000000001</v>
      </c>
      <c r="X208" s="7">
        <v>150.6173</v>
      </c>
      <c r="Y208">
        <v>0</v>
      </c>
      <c r="Z208">
        <v>0.584384839402038</v>
      </c>
    </row>
    <row r="209" spans="2:26">
      <c r="B209" s="3">
        <v>2000.75</v>
      </c>
      <c r="C209" s="6">
        <v>0.23868945536001701</v>
      </c>
      <c r="D209" s="3">
        <v>0</v>
      </c>
      <c r="E209" s="9">
        <v>4.3411699658798542E-2</v>
      </c>
      <c r="F209" s="3">
        <v>0</v>
      </c>
      <c r="G209" s="6">
        <v>0.1133342</v>
      </c>
      <c r="H209" s="7">
        <v>0</v>
      </c>
      <c r="I209" s="8">
        <v>9382.6676000000007</v>
      </c>
      <c r="J209" s="7">
        <v>9457.2569999999996</v>
      </c>
      <c r="K209" s="8">
        <v>9679.3757000000005</v>
      </c>
      <c r="L209" s="7">
        <v>9763.1823999999997</v>
      </c>
      <c r="M209" s="8">
        <v>1436.8235</v>
      </c>
      <c r="N209" s="7">
        <v>1472.3049000000001</v>
      </c>
      <c r="O209" s="8">
        <v>1551.3119999999999</v>
      </c>
      <c r="P209" s="7">
        <v>1578.3032000000001</v>
      </c>
      <c r="Q209" s="8">
        <v>363.49700000000001</v>
      </c>
      <c r="R209" s="7">
        <v>362.36200000000002</v>
      </c>
      <c r="S209" s="8">
        <v>361.68329999999997</v>
      </c>
      <c r="T209" s="7">
        <v>363.40190000000001</v>
      </c>
      <c r="U209" s="8">
        <v>145.5412</v>
      </c>
      <c r="V209" s="7">
        <v>146.7758</v>
      </c>
      <c r="W209" s="8">
        <v>150.3656</v>
      </c>
      <c r="X209" s="7">
        <v>151.74520000000001</v>
      </c>
      <c r="Y209">
        <v>0</v>
      </c>
      <c r="Z209">
        <v>0.56635626162100094</v>
      </c>
    </row>
    <row r="210" spans="2:26">
      <c r="B210" s="3">
        <v>2001</v>
      </c>
      <c r="C210" s="6">
        <v>0.24138950768887901</v>
      </c>
      <c r="D210" s="3">
        <v>0</v>
      </c>
      <c r="E210" s="9">
        <v>6.8772266433571923E-3</v>
      </c>
      <c r="F210" s="3">
        <v>0</v>
      </c>
      <c r="G210" s="6">
        <v>-0.38476250000000001</v>
      </c>
      <c r="H210" s="7">
        <v>0</v>
      </c>
      <c r="I210" s="8">
        <v>9401.5143000000007</v>
      </c>
      <c r="J210" s="7">
        <v>9420.3520000000008</v>
      </c>
      <c r="K210" s="8">
        <v>9626.9310000000005</v>
      </c>
      <c r="L210" s="7">
        <v>9712.6553000000004</v>
      </c>
      <c r="M210" s="8">
        <v>1433.6117999999999</v>
      </c>
      <c r="N210" s="7">
        <v>1442.6421</v>
      </c>
      <c r="O210" s="8">
        <v>1491.1273000000001</v>
      </c>
      <c r="P210" s="7">
        <v>1514.3458000000001</v>
      </c>
      <c r="Q210" s="8">
        <v>360</v>
      </c>
      <c r="R210" s="7">
        <v>359.58769999999998</v>
      </c>
      <c r="S210" s="8">
        <v>365.69450000000001</v>
      </c>
      <c r="T210" s="7">
        <v>369.25200000000001</v>
      </c>
      <c r="U210" s="8">
        <v>148</v>
      </c>
      <c r="V210" s="7">
        <v>147.10509999999999</v>
      </c>
      <c r="W210" s="8">
        <v>149.8229</v>
      </c>
      <c r="X210" s="7">
        <v>151.38050000000001</v>
      </c>
      <c r="Y210">
        <v>1</v>
      </c>
      <c r="Z210">
        <v>0.54413483509916605</v>
      </c>
    </row>
    <row r="211" spans="2:26">
      <c r="B211" s="3">
        <v>2001.25</v>
      </c>
      <c r="C211" s="6">
        <v>0.215120666908129</v>
      </c>
      <c r="D211" s="3">
        <v>0</v>
      </c>
      <c r="E211" s="9">
        <v>3.7717544733198508E-2</v>
      </c>
      <c r="F211" s="3">
        <v>0</v>
      </c>
      <c r="G211" s="6">
        <v>-0.48026180000000002</v>
      </c>
      <c r="H211" s="7">
        <v>0</v>
      </c>
      <c r="I211" s="8">
        <v>9439.6605999999992</v>
      </c>
      <c r="J211" s="7">
        <v>9466.8361999999997</v>
      </c>
      <c r="K211" s="8">
        <v>9658.8032999999996</v>
      </c>
      <c r="L211" s="7">
        <v>9738.5184000000008</v>
      </c>
      <c r="M211" s="8">
        <v>1442.2</v>
      </c>
      <c r="N211" s="7">
        <v>1437.22</v>
      </c>
      <c r="O211" s="8">
        <v>1469.9282000000001</v>
      </c>
      <c r="P211" s="7">
        <v>1491.0237</v>
      </c>
      <c r="Q211" s="8">
        <v>361.9</v>
      </c>
      <c r="R211" s="7">
        <v>363.23250000000002</v>
      </c>
      <c r="S211" s="8">
        <v>366.9522</v>
      </c>
      <c r="T211" s="7">
        <v>369.75670000000002</v>
      </c>
      <c r="U211" s="8">
        <v>146.30000000000001</v>
      </c>
      <c r="V211" s="7">
        <v>146.16839999999999</v>
      </c>
      <c r="W211" s="8">
        <v>148.98560000000001</v>
      </c>
      <c r="X211" s="7">
        <v>150.60290000000001</v>
      </c>
      <c r="Y211">
        <v>1</v>
      </c>
      <c r="Z211">
        <v>0.46809341527839898</v>
      </c>
    </row>
    <row r="212" spans="2:26">
      <c r="B212" s="3">
        <v>2001.5</v>
      </c>
      <c r="C212" s="6">
        <v>0.114957847756013</v>
      </c>
      <c r="D212" s="3">
        <v>9.4259947773581969E-3</v>
      </c>
      <c r="E212" s="9">
        <v>9.8160664994006094E-3</v>
      </c>
      <c r="F212" s="3">
        <v>0</v>
      </c>
      <c r="G212" s="6">
        <v>-0.10294209999999999</v>
      </c>
      <c r="H212" s="7">
        <v>0</v>
      </c>
      <c r="I212" s="8">
        <v>9351.3091000000004</v>
      </c>
      <c r="J212" s="7">
        <v>9384.4336999999996</v>
      </c>
      <c r="K212" s="8">
        <v>9582.1589000000004</v>
      </c>
      <c r="L212" s="7">
        <v>9654.2819999999992</v>
      </c>
      <c r="M212" s="8">
        <v>1324.5</v>
      </c>
      <c r="N212" s="7">
        <v>1304.6833999999999</v>
      </c>
      <c r="O212" s="8">
        <v>1325.4006999999999</v>
      </c>
      <c r="P212" s="7">
        <v>1341.6650999999999</v>
      </c>
      <c r="Q212" s="8">
        <v>379.6</v>
      </c>
      <c r="R212" s="7">
        <v>381.00380000000001</v>
      </c>
      <c r="S212" s="8">
        <v>382.35270000000003</v>
      </c>
      <c r="T212" s="7">
        <v>383.86689999999999</v>
      </c>
      <c r="U212" s="8">
        <v>143.4</v>
      </c>
      <c r="V212" s="7">
        <v>142.4512</v>
      </c>
      <c r="W212" s="8">
        <v>144.95189999999999</v>
      </c>
      <c r="X212" s="7">
        <v>146.13669999999999</v>
      </c>
      <c r="Y212">
        <v>1</v>
      </c>
      <c r="Z212">
        <v>0.419482046669166</v>
      </c>
    </row>
    <row r="213" spans="2:26">
      <c r="B213" s="3">
        <v>2001.75</v>
      </c>
      <c r="C213" s="6">
        <v>0.20965363852348301</v>
      </c>
      <c r="D213" s="3">
        <v>0</v>
      </c>
      <c r="E213" s="9">
        <v>4.3903174242969412E-2</v>
      </c>
      <c r="F213" s="3">
        <v>0</v>
      </c>
      <c r="G213" s="6">
        <v>-0.55638650000000001</v>
      </c>
      <c r="H213" s="7">
        <v>0</v>
      </c>
      <c r="I213" s="8">
        <v>9333.0414000000001</v>
      </c>
      <c r="J213" s="7">
        <v>9286.2684000000008</v>
      </c>
      <c r="K213" s="8">
        <v>9430.9305999999997</v>
      </c>
      <c r="L213" s="7">
        <v>9517.2214000000004</v>
      </c>
      <c r="M213" s="8">
        <v>1279.6286</v>
      </c>
      <c r="N213" s="7">
        <v>1232.5539000000001</v>
      </c>
      <c r="O213" s="8">
        <v>1224.1782000000001</v>
      </c>
      <c r="P213" s="7">
        <v>1243.1031</v>
      </c>
      <c r="Q213" s="8">
        <v>380</v>
      </c>
      <c r="R213" s="7">
        <v>372.89890000000003</v>
      </c>
      <c r="S213" s="8">
        <v>372.22210000000001</v>
      </c>
      <c r="T213" s="7">
        <v>375.738</v>
      </c>
      <c r="U213" s="8">
        <v>141.6</v>
      </c>
      <c r="V213" s="7">
        <v>139.4933</v>
      </c>
      <c r="W213" s="8">
        <v>141.54179999999999</v>
      </c>
      <c r="X213" s="7">
        <v>143.18700000000001</v>
      </c>
      <c r="Y213">
        <v>1</v>
      </c>
      <c r="Z213">
        <v>0.398960078369199</v>
      </c>
    </row>
    <row r="214" spans="2:26">
      <c r="B214" s="3">
        <v>2002</v>
      </c>
      <c r="C214" s="6">
        <v>0.26520875274674699</v>
      </c>
      <c r="D214" s="3">
        <v>2.8564267191100057E-2</v>
      </c>
      <c r="E214" s="9">
        <v>5.555295418339469E-2</v>
      </c>
      <c r="F214" s="3">
        <v>0</v>
      </c>
      <c r="G214" s="6">
        <v>-0.51640059999999999</v>
      </c>
      <c r="H214" s="7">
        <v>0</v>
      </c>
      <c r="I214" s="8">
        <v>9315.6</v>
      </c>
      <c r="J214" s="7">
        <v>9347.1350000000002</v>
      </c>
      <c r="K214" s="8">
        <v>9562.2299000000003</v>
      </c>
      <c r="L214" s="7">
        <v>9644.9868000000006</v>
      </c>
      <c r="M214" s="8">
        <v>1248.4000000000001</v>
      </c>
      <c r="N214" s="7">
        <v>1231.4507000000001</v>
      </c>
      <c r="O214" s="8">
        <v>1258.4042999999999</v>
      </c>
      <c r="P214" s="7">
        <v>1280.115</v>
      </c>
      <c r="Q214" s="8">
        <v>374.2</v>
      </c>
      <c r="R214" s="7">
        <v>373.57170000000002</v>
      </c>
      <c r="S214" s="8">
        <v>376.80900000000003</v>
      </c>
      <c r="T214" s="7">
        <v>380.19400000000002</v>
      </c>
      <c r="U214" s="8">
        <v>137</v>
      </c>
      <c r="V214" s="7">
        <v>136.87379999999999</v>
      </c>
      <c r="W214" s="8">
        <v>141.25059999999999</v>
      </c>
      <c r="X214" s="7">
        <v>142.92240000000001</v>
      </c>
      <c r="Y214">
        <v>0</v>
      </c>
      <c r="Z214">
        <v>0.53003878173892804</v>
      </c>
    </row>
    <row r="215" spans="2:26">
      <c r="B215" s="3">
        <v>2002.25</v>
      </c>
      <c r="C215" s="6">
        <v>0.119920131548039</v>
      </c>
      <c r="D215" s="3">
        <v>0</v>
      </c>
      <c r="E215" s="9">
        <v>-1.5822929570668835E-2</v>
      </c>
      <c r="F215" s="3">
        <v>0</v>
      </c>
      <c r="G215" s="6">
        <v>0.2371065</v>
      </c>
      <c r="H215" s="7">
        <v>0</v>
      </c>
      <c r="I215" s="8">
        <v>9482.1771000000008</v>
      </c>
      <c r="J215" s="7">
        <v>9541.7795000000006</v>
      </c>
      <c r="K215" s="8">
        <v>9775.2558000000008</v>
      </c>
      <c r="L215" s="7">
        <v>9858.2685999999994</v>
      </c>
      <c r="M215" s="8">
        <v>1226.8059000000001</v>
      </c>
      <c r="N215" s="7">
        <v>1229.8387</v>
      </c>
      <c r="O215" s="8">
        <v>1281.7040999999999</v>
      </c>
      <c r="P215" s="7">
        <v>1305.5046</v>
      </c>
      <c r="Q215" s="8">
        <v>390</v>
      </c>
      <c r="R215" s="7">
        <v>390.66699999999997</v>
      </c>
      <c r="S215" s="8">
        <v>390.2099</v>
      </c>
      <c r="T215" s="7">
        <v>392.0951</v>
      </c>
      <c r="U215" s="8">
        <v>138</v>
      </c>
      <c r="V215" s="7">
        <v>139.61879999999999</v>
      </c>
      <c r="W215" s="8">
        <v>144.6215</v>
      </c>
      <c r="X215" s="7">
        <v>146.4153</v>
      </c>
      <c r="Y215">
        <v>0</v>
      </c>
      <c r="Z215">
        <v>0.54480449560697897</v>
      </c>
    </row>
    <row r="216" spans="2:26">
      <c r="B216" s="3">
        <v>2002.5</v>
      </c>
      <c r="C216" s="6">
        <v>0.14366284583724701</v>
      </c>
      <c r="D216" s="3">
        <v>8.772012563785736E-3</v>
      </c>
      <c r="E216" s="9">
        <v>1.8056278574809854E-2</v>
      </c>
      <c r="F216" s="3">
        <v>0</v>
      </c>
      <c r="G216" s="6">
        <v>2.0009599999999999E-2</v>
      </c>
      <c r="H216" s="7">
        <v>0</v>
      </c>
      <c r="I216" s="8">
        <v>9387.9028999999991</v>
      </c>
      <c r="J216" s="7">
        <v>9443.6543999999994</v>
      </c>
      <c r="K216" s="8">
        <v>9668.99</v>
      </c>
      <c r="L216" s="7">
        <v>9757.9624999999996</v>
      </c>
      <c r="M216" s="8">
        <v>1183.6114</v>
      </c>
      <c r="N216" s="7">
        <v>1185.96</v>
      </c>
      <c r="O216" s="8">
        <v>1235.5726</v>
      </c>
      <c r="P216" s="7">
        <v>1259.7455</v>
      </c>
      <c r="Q216" s="8">
        <v>388.19709999999998</v>
      </c>
      <c r="R216" s="7">
        <v>388.86779999999999</v>
      </c>
      <c r="S216" s="8">
        <v>391.74650000000003</v>
      </c>
      <c r="T216" s="7">
        <v>393.14659999999998</v>
      </c>
      <c r="U216" s="8">
        <v>139.68790000000001</v>
      </c>
      <c r="V216" s="7">
        <v>141.00620000000001</v>
      </c>
      <c r="W216" s="8">
        <v>145.7619</v>
      </c>
      <c r="X216" s="7">
        <v>147.42580000000001</v>
      </c>
      <c r="Y216">
        <v>0</v>
      </c>
      <c r="Z216">
        <v>0.56451337675831303</v>
      </c>
    </row>
    <row r="217" spans="2:26">
      <c r="B217" s="3">
        <v>2002.75</v>
      </c>
      <c r="C217" s="6">
        <v>0.16248542753495801</v>
      </c>
      <c r="D217" s="3">
        <v>0</v>
      </c>
      <c r="E217" s="9">
        <v>-8.5115573172873243E-3</v>
      </c>
      <c r="F217" s="3">
        <v>0</v>
      </c>
      <c r="G217" s="6">
        <v>-0.2315101</v>
      </c>
      <c r="H217" s="7">
        <v>0</v>
      </c>
      <c r="I217" s="8">
        <v>9465.0705999999991</v>
      </c>
      <c r="J217" s="7">
        <v>9501.1476000000002</v>
      </c>
      <c r="K217" s="8">
        <v>9716.7222999999994</v>
      </c>
      <c r="L217" s="7">
        <v>9805.7348999999995</v>
      </c>
      <c r="M217" s="8">
        <v>1182.8121000000001</v>
      </c>
      <c r="N217" s="7">
        <v>1187.1057000000001</v>
      </c>
      <c r="O217" s="8">
        <v>1234.3131000000001</v>
      </c>
      <c r="P217" s="7">
        <v>1257.1747</v>
      </c>
      <c r="Q217" s="8">
        <v>385.58479999999997</v>
      </c>
      <c r="R217" s="7">
        <v>387.83749999999998</v>
      </c>
      <c r="S217" s="8">
        <v>389.18630000000002</v>
      </c>
      <c r="T217" s="7">
        <v>391.2627</v>
      </c>
      <c r="U217" s="8">
        <v>140.69999999999999</v>
      </c>
      <c r="V217" s="7">
        <v>140.93279999999999</v>
      </c>
      <c r="W217" s="8">
        <v>145.0163</v>
      </c>
      <c r="X217" s="7">
        <v>146.64089999999999</v>
      </c>
      <c r="Y217">
        <v>0</v>
      </c>
      <c r="Z217">
        <v>0.50112499810156597</v>
      </c>
    </row>
    <row r="218" spans="2:26">
      <c r="B218" s="3">
        <v>2003</v>
      </c>
      <c r="C218" s="6">
        <v>0.141068132236953</v>
      </c>
      <c r="D218" s="3">
        <v>1.1498202825325767E-2</v>
      </c>
      <c r="E218" s="9">
        <v>8.3856896157749154E-3</v>
      </c>
      <c r="F218" s="3">
        <v>0</v>
      </c>
      <c r="G218" s="6">
        <v>0.1264381</v>
      </c>
      <c r="H218" s="7">
        <v>0</v>
      </c>
      <c r="I218" s="8">
        <v>9503.2000000000007</v>
      </c>
      <c r="J218" s="7">
        <v>9552.6280999999999</v>
      </c>
      <c r="K218" s="8">
        <v>9781.8786</v>
      </c>
      <c r="L218" s="7">
        <v>9876.2742999999991</v>
      </c>
      <c r="M218" s="8">
        <v>1183.2</v>
      </c>
      <c r="N218" s="7">
        <v>1192.6742999999999</v>
      </c>
      <c r="O218" s="8">
        <v>1246.5967000000001</v>
      </c>
      <c r="P218" s="7">
        <v>1269.4404999999999</v>
      </c>
      <c r="Q218" s="8">
        <v>393.6</v>
      </c>
      <c r="R218" s="7">
        <v>395.92039999999997</v>
      </c>
      <c r="S218" s="8">
        <v>395.69580000000002</v>
      </c>
      <c r="T218" s="7">
        <v>396.2063</v>
      </c>
      <c r="U218" s="8">
        <v>110.7</v>
      </c>
      <c r="V218" s="7">
        <v>111.199</v>
      </c>
      <c r="W218" s="8">
        <v>114.3261</v>
      </c>
      <c r="X218" s="7">
        <v>115.5851</v>
      </c>
      <c r="Y218">
        <v>0</v>
      </c>
      <c r="Z218">
        <v>0.54093318437144999</v>
      </c>
    </row>
    <row r="219" spans="2:26">
      <c r="B219" s="3">
        <v>2003.25</v>
      </c>
      <c r="C219" s="6">
        <v>0.166159402446031</v>
      </c>
      <c r="D219" s="3">
        <v>0</v>
      </c>
      <c r="E219" s="9">
        <v>5.4178470326350758E-2</v>
      </c>
      <c r="F219" s="3">
        <v>0</v>
      </c>
      <c r="G219" s="6">
        <v>-0.21556249999999999</v>
      </c>
      <c r="H219" s="7">
        <v>0</v>
      </c>
      <c r="I219" s="8">
        <v>9556</v>
      </c>
      <c r="J219" s="7">
        <v>9595.1962000000003</v>
      </c>
      <c r="K219" s="8">
        <v>9847.2757999999994</v>
      </c>
      <c r="L219" s="7">
        <v>9931.6479999999992</v>
      </c>
      <c r="M219" s="8">
        <v>1172.7</v>
      </c>
      <c r="N219" s="7">
        <v>1181.5835</v>
      </c>
      <c r="O219" s="8">
        <v>1236.1213</v>
      </c>
      <c r="P219" s="7">
        <v>1260.9294</v>
      </c>
      <c r="Q219" s="8">
        <v>407.3</v>
      </c>
      <c r="R219" s="7">
        <v>407.97840000000002</v>
      </c>
      <c r="S219" s="8">
        <v>408.60669999999999</v>
      </c>
      <c r="T219" s="7">
        <v>410.31020000000001</v>
      </c>
      <c r="U219" s="8">
        <v>110.5094</v>
      </c>
      <c r="V219" s="7">
        <v>110.44589999999999</v>
      </c>
      <c r="W219" s="8">
        <v>113.52200000000001</v>
      </c>
      <c r="X219" s="7">
        <v>114.7911</v>
      </c>
      <c r="Y219">
        <v>0</v>
      </c>
      <c r="Z219">
        <v>0.62782563288139903</v>
      </c>
    </row>
    <row r="220" spans="2:26">
      <c r="B220" s="3">
        <v>2003.5</v>
      </c>
      <c r="C220" s="6">
        <v>0.16178128074231199</v>
      </c>
      <c r="D220" s="3">
        <v>3.7245301187307529E-3</v>
      </c>
      <c r="E220" s="9">
        <v>4.4703779358599538E-2</v>
      </c>
      <c r="F220" s="3">
        <v>0</v>
      </c>
      <c r="G220" s="6">
        <v>-0.20225660000000001</v>
      </c>
      <c r="H220" s="7">
        <v>-1.1478804170147845</v>
      </c>
      <c r="I220" s="8">
        <v>9608.5967000000001</v>
      </c>
      <c r="J220" s="7">
        <v>9697.2600999999995</v>
      </c>
      <c r="K220" s="8">
        <v>9966.9441999999999</v>
      </c>
      <c r="L220" s="7">
        <v>10058.7102</v>
      </c>
      <c r="M220" s="8">
        <v>1191.7433000000001</v>
      </c>
      <c r="N220" s="7">
        <v>1210.6192000000001</v>
      </c>
      <c r="O220" s="8">
        <v>1279.5111999999999</v>
      </c>
      <c r="P220" s="7">
        <v>1304.3610000000001</v>
      </c>
      <c r="Q220" s="8">
        <v>411.5</v>
      </c>
      <c r="R220" s="7">
        <v>413.6103</v>
      </c>
      <c r="S220" s="8">
        <v>413.06720000000001</v>
      </c>
      <c r="T220" s="7">
        <v>413.35289999999998</v>
      </c>
      <c r="U220" s="8">
        <v>109.5998</v>
      </c>
      <c r="V220" s="7">
        <v>110.57470000000001</v>
      </c>
      <c r="W220" s="8">
        <v>113.91200000000001</v>
      </c>
      <c r="X220" s="7">
        <v>115.1748</v>
      </c>
      <c r="Y220">
        <v>0</v>
      </c>
      <c r="Z220">
        <v>0.65391659232468202</v>
      </c>
    </row>
    <row r="221" spans="2:26">
      <c r="B221" s="3">
        <v>2003.75</v>
      </c>
      <c r="C221" s="6">
        <v>0.138151696500843</v>
      </c>
      <c r="D221" s="3">
        <v>6.9475909983386193E-3</v>
      </c>
      <c r="E221" s="9">
        <v>-1.8054680988016384E-2</v>
      </c>
      <c r="F221" s="3">
        <v>0</v>
      </c>
      <c r="G221" s="6">
        <v>-0.30771999999999999</v>
      </c>
      <c r="H221" s="7">
        <v>0</v>
      </c>
      <c r="I221" s="8">
        <v>9797.5823999999993</v>
      </c>
      <c r="J221" s="7">
        <v>9893.5308000000005</v>
      </c>
      <c r="K221" s="8">
        <v>10189.947899999999</v>
      </c>
      <c r="L221" s="7">
        <v>10284.9851</v>
      </c>
      <c r="M221" s="8">
        <v>1224.9765</v>
      </c>
      <c r="N221" s="7">
        <v>1252.9665</v>
      </c>
      <c r="O221" s="8">
        <v>1336.7168999999999</v>
      </c>
      <c r="P221" s="7">
        <v>1364.2574999999999</v>
      </c>
      <c r="Q221" s="8">
        <v>431.67880000000002</v>
      </c>
      <c r="R221" s="7">
        <v>437.04360000000003</v>
      </c>
      <c r="S221" s="8">
        <v>434.56</v>
      </c>
      <c r="T221" s="7">
        <v>433.66640000000001</v>
      </c>
      <c r="U221" s="8">
        <v>110.3</v>
      </c>
      <c r="V221" s="7">
        <v>111.5561</v>
      </c>
      <c r="W221" s="8">
        <v>115.2718</v>
      </c>
      <c r="X221" s="7">
        <v>116.5311</v>
      </c>
      <c r="Y221">
        <v>0</v>
      </c>
      <c r="Z221">
        <v>0.66596692675182001</v>
      </c>
    </row>
    <row r="222" spans="2:26">
      <c r="B222" s="3">
        <v>2004</v>
      </c>
      <c r="C222" s="6">
        <v>0.24077012898297601</v>
      </c>
      <c r="D222" s="3">
        <v>0</v>
      </c>
      <c r="E222" s="9">
        <v>-8.2093742136810197E-4</v>
      </c>
      <c r="F222" s="3">
        <v>1.5649771667128252</v>
      </c>
      <c r="G222" s="6">
        <v>-0.17825630000000001</v>
      </c>
      <c r="H222" s="7">
        <v>0</v>
      </c>
      <c r="I222" s="8">
        <v>10596.6531</v>
      </c>
      <c r="J222" s="7">
        <v>10711.931699999999</v>
      </c>
      <c r="K222" s="8">
        <v>11045.007100000001</v>
      </c>
      <c r="L222" s="7">
        <v>11141.102999999999</v>
      </c>
      <c r="M222" s="8">
        <v>1158.5999999999999</v>
      </c>
      <c r="N222" s="7">
        <v>1184.5542</v>
      </c>
      <c r="O222" s="8">
        <v>1277.7234000000001</v>
      </c>
      <c r="P222" s="7">
        <v>1299.3590999999999</v>
      </c>
      <c r="Q222" s="8">
        <v>529.76250000000005</v>
      </c>
      <c r="R222" s="7">
        <v>535.07749999999999</v>
      </c>
      <c r="S222" s="8">
        <v>528.60810000000004</v>
      </c>
      <c r="T222" s="7">
        <v>525.91229999999996</v>
      </c>
      <c r="U222" s="8">
        <v>112.70140000000001</v>
      </c>
      <c r="V222" s="7">
        <v>114.1408</v>
      </c>
      <c r="W222" s="8">
        <v>118.6845</v>
      </c>
      <c r="X222" s="7">
        <v>120.1421</v>
      </c>
      <c r="Y222">
        <v>0</v>
      </c>
      <c r="Z222">
        <v>0.66268890013923099</v>
      </c>
    </row>
    <row r="223" spans="2:26">
      <c r="B223" s="3">
        <v>2004.25</v>
      </c>
      <c r="C223" s="6">
        <v>0.26234265909034399</v>
      </c>
      <c r="D223" s="3">
        <v>2.1556927534232399E-3</v>
      </c>
      <c r="E223" s="9">
        <v>3.5939353538988542E-2</v>
      </c>
      <c r="F223" s="3">
        <v>2.6559273072354666</v>
      </c>
      <c r="G223" s="6">
        <v>2.72524E-2</v>
      </c>
      <c r="H223" s="7">
        <v>0</v>
      </c>
      <c r="I223" s="8">
        <v>10709.399299999999</v>
      </c>
      <c r="J223" s="7">
        <v>10825.813700000001</v>
      </c>
      <c r="K223" s="8">
        <v>11144.9923</v>
      </c>
      <c r="L223" s="7">
        <v>11245.808000000001</v>
      </c>
      <c r="M223" s="8">
        <v>1189.8012000000001</v>
      </c>
      <c r="N223" s="7">
        <v>1217.7953</v>
      </c>
      <c r="O223" s="8">
        <v>1305.5456999999999</v>
      </c>
      <c r="P223" s="7">
        <v>1334.9329</v>
      </c>
      <c r="Q223" s="8">
        <v>529.3972</v>
      </c>
      <c r="R223" s="7">
        <v>532.73599999999999</v>
      </c>
      <c r="S223" s="8">
        <v>526.27980000000002</v>
      </c>
      <c r="T223" s="7">
        <v>525.91740000000004</v>
      </c>
      <c r="U223" s="8">
        <v>114.3961</v>
      </c>
      <c r="V223" s="7">
        <v>115.78919999999999</v>
      </c>
      <c r="W223" s="8">
        <v>120.2182</v>
      </c>
      <c r="X223" s="7">
        <v>121.5697</v>
      </c>
      <c r="Y223">
        <v>0</v>
      </c>
      <c r="Z223">
        <v>0.62663318900041098</v>
      </c>
    </row>
    <row r="224" spans="2:26">
      <c r="B224" s="3">
        <v>2004.5</v>
      </c>
      <c r="C224" s="6">
        <v>0.23480530455811299</v>
      </c>
      <c r="D224" s="3">
        <v>0</v>
      </c>
      <c r="E224" s="9">
        <v>2.8276148200801089E-2</v>
      </c>
      <c r="F224" s="3">
        <v>17.608575669351367</v>
      </c>
      <c r="G224" s="6">
        <v>0.36959389999999998</v>
      </c>
      <c r="H224" s="7">
        <v>0</v>
      </c>
      <c r="I224" s="8">
        <v>10776.3496</v>
      </c>
      <c r="J224" s="7">
        <v>10867.6947</v>
      </c>
      <c r="K224" s="8">
        <v>11170.0281</v>
      </c>
      <c r="L224" s="7">
        <v>11267.0409</v>
      </c>
      <c r="M224" s="8">
        <v>1198.2111</v>
      </c>
      <c r="N224" s="7">
        <v>1226.8242</v>
      </c>
      <c r="O224" s="8">
        <v>1307.6341</v>
      </c>
      <c r="P224" s="7">
        <v>1332.2926</v>
      </c>
      <c r="Q224" s="8">
        <v>562.3741</v>
      </c>
      <c r="R224" s="7">
        <v>563.88819999999998</v>
      </c>
      <c r="S224" s="8">
        <v>563.38220000000001</v>
      </c>
      <c r="T224" s="7">
        <v>563.12969999999996</v>
      </c>
      <c r="U224" s="8">
        <v>116.0994</v>
      </c>
      <c r="V224" s="7">
        <v>117.2444</v>
      </c>
      <c r="W224" s="8">
        <v>121.20610000000001</v>
      </c>
      <c r="X224" s="7">
        <v>122.3891</v>
      </c>
      <c r="Y224">
        <v>0</v>
      </c>
      <c r="Z224">
        <v>0.70079784165646297</v>
      </c>
    </row>
    <row r="225" spans="2:26">
      <c r="B225" s="3">
        <v>2004.75</v>
      </c>
      <c r="C225" s="6">
        <v>0.22983924898513899</v>
      </c>
      <c r="D225" s="3">
        <v>0</v>
      </c>
      <c r="E225" s="9">
        <v>2.394112542321368E-2</v>
      </c>
      <c r="F225" s="3">
        <v>0</v>
      </c>
      <c r="G225" s="6">
        <v>0.47617789999999999</v>
      </c>
      <c r="H225" s="7">
        <v>0</v>
      </c>
      <c r="I225" s="8">
        <v>10883.4</v>
      </c>
      <c r="J225" s="7">
        <v>10981.903899999999</v>
      </c>
      <c r="K225" s="8">
        <v>11267.315500000001</v>
      </c>
      <c r="L225" s="7">
        <v>11366.8073</v>
      </c>
      <c r="M225" s="8">
        <v>1241.7</v>
      </c>
      <c r="N225" s="7">
        <v>1271.8951</v>
      </c>
      <c r="O225" s="8">
        <v>1351.8692000000001</v>
      </c>
      <c r="P225" s="7">
        <v>1376.2833000000001</v>
      </c>
      <c r="Q225" s="8">
        <v>567.9</v>
      </c>
      <c r="R225" s="7">
        <v>569.99570000000006</v>
      </c>
      <c r="S225" s="8">
        <v>566.09249999999997</v>
      </c>
      <c r="T225" s="7">
        <v>564.1377</v>
      </c>
      <c r="U225" s="8">
        <v>116.6003</v>
      </c>
      <c r="V225" s="7">
        <v>117.6671</v>
      </c>
      <c r="W225" s="8">
        <v>121.2586</v>
      </c>
      <c r="X225" s="7">
        <v>122.4652</v>
      </c>
      <c r="Y225">
        <v>0</v>
      </c>
      <c r="Z225">
        <v>0.74711796956557497</v>
      </c>
    </row>
    <row r="226" spans="2:26">
      <c r="B226" s="3">
        <v>2005</v>
      </c>
      <c r="C226" s="6">
        <v>0.221537471537472</v>
      </c>
      <c r="D226" s="3">
        <v>8.2339088835642945E-3</v>
      </c>
      <c r="E226" s="9">
        <v>1.1940229301027032E-2</v>
      </c>
      <c r="F226" s="3">
        <v>20.350997143623324</v>
      </c>
      <c r="G226" s="6">
        <v>0.30924299999999999</v>
      </c>
      <c r="H226" s="7">
        <v>0</v>
      </c>
      <c r="I226" s="8">
        <v>10976.3</v>
      </c>
      <c r="J226" s="7">
        <v>11078.115</v>
      </c>
      <c r="K226" s="8">
        <v>11377.182500000001</v>
      </c>
      <c r="L226" s="7">
        <v>11473.721299999999</v>
      </c>
      <c r="M226" s="8">
        <v>1276.4175</v>
      </c>
      <c r="N226" s="7">
        <v>1300.6370999999999</v>
      </c>
      <c r="O226" s="8">
        <v>1376.2150999999999</v>
      </c>
      <c r="P226" s="7">
        <v>1400.2822000000001</v>
      </c>
      <c r="Q226" s="8">
        <v>566.36170000000004</v>
      </c>
      <c r="R226" s="7">
        <v>567.8981</v>
      </c>
      <c r="S226" s="8">
        <v>562.55039999999997</v>
      </c>
      <c r="T226" s="7">
        <v>561.61659999999995</v>
      </c>
      <c r="U226" s="8">
        <v>117.0994</v>
      </c>
      <c r="V226" s="7">
        <v>118.4166</v>
      </c>
      <c r="W226" s="8">
        <v>121.8732</v>
      </c>
      <c r="X226" s="7">
        <v>122.9709</v>
      </c>
      <c r="Y226">
        <v>0</v>
      </c>
      <c r="Z226">
        <v>0.71907945743980795</v>
      </c>
    </row>
    <row r="227" spans="2:26">
      <c r="B227" s="3">
        <v>2005.25</v>
      </c>
      <c r="C227" s="6">
        <v>0.27856869093099201</v>
      </c>
      <c r="D227" s="3">
        <v>0</v>
      </c>
      <c r="E227" s="9">
        <v>2.806066935802539E-3</v>
      </c>
      <c r="F227" s="3">
        <v>1.7772169745797886</v>
      </c>
      <c r="G227" s="6">
        <v>0.41521439999999998</v>
      </c>
      <c r="H227" s="7">
        <v>0</v>
      </c>
      <c r="I227" s="8">
        <v>11078.526099999999</v>
      </c>
      <c r="J227" s="7">
        <v>11160.091200000001</v>
      </c>
      <c r="K227" s="8">
        <v>11440.0182</v>
      </c>
      <c r="L227" s="7">
        <v>11533.703299999999</v>
      </c>
      <c r="M227" s="8">
        <v>1303</v>
      </c>
      <c r="N227" s="7">
        <v>1332.4656</v>
      </c>
      <c r="O227" s="8">
        <v>1411.1086</v>
      </c>
      <c r="P227" s="7">
        <v>1436.2255</v>
      </c>
      <c r="Q227" s="8">
        <v>578.6</v>
      </c>
      <c r="R227" s="7">
        <v>582.63559999999995</v>
      </c>
      <c r="S227" s="8">
        <v>577.57650000000001</v>
      </c>
      <c r="T227" s="7">
        <v>573.58000000000004</v>
      </c>
      <c r="U227" s="8">
        <v>118.2</v>
      </c>
      <c r="V227" s="7">
        <v>119.1962</v>
      </c>
      <c r="W227" s="8">
        <v>122.4515</v>
      </c>
      <c r="X227" s="7">
        <v>123.58410000000001</v>
      </c>
      <c r="Y227">
        <v>0</v>
      </c>
      <c r="Z227">
        <v>0.82384237089100398</v>
      </c>
    </row>
    <row r="228" spans="2:26">
      <c r="B228" s="3">
        <v>2005.5</v>
      </c>
      <c r="C228" s="6">
        <v>0.280209386272256</v>
      </c>
      <c r="D228" s="3">
        <v>0</v>
      </c>
      <c r="E228" s="9">
        <v>9.5681754586575823E-3</v>
      </c>
      <c r="F228" s="3">
        <v>14.891049316370273</v>
      </c>
      <c r="G228" s="6">
        <v>0.35950290000000001</v>
      </c>
      <c r="H228" s="7">
        <v>0</v>
      </c>
      <c r="I228" s="8">
        <v>11092</v>
      </c>
      <c r="J228" s="7">
        <v>11205.3172</v>
      </c>
      <c r="K228" s="8">
        <v>11483.629499999999</v>
      </c>
      <c r="L228" s="7">
        <v>11573.257100000001</v>
      </c>
      <c r="M228" s="8">
        <v>1279.5</v>
      </c>
      <c r="N228" s="7">
        <v>1308.5799</v>
      </c>
      <c r="O228" s="8">
        <v>1387.0574999999999</v>
      </c>
      <c r="P228" s="7">
        <v>1411.6410000000001</v>
      </c>
      <c r="Q228" s="8">
        <v>597.9</v>
      </c>
      <c r="R228" s="7">
        <v>601.0933</v>
      </c>
      <c r="S228" s="8">
        <v>596.26570000000004</v>
      </c>
      <c r="T228" s="7">
        <v>592.93200000000002</v>
      </c>
      <c r="U228" s="8">
        <v>118.80159999999999</v>
      </c>
      <c r="V228" s="7">
        <v>120.1322</v>
      </c>
      <c r="W228" s="8">
        <v>123.2089</v>
      </c>
      <c r="X228" s="7">
        <v>124.18729999999999</v>
      </c>
      <c r="Y228">
        <v>0</v>
      </c>
      <c r="Z228">
        <v>0.90575746904759702</v>
      </c>
    </row>
    <row r="229" spans="2:26">
      <c r="B229" s="3">
        <v>2005.75</v>
      </c>
      <c r="C229" s="6">
        <v>0.27755299507321102</v>
      </c>
      <c r="D229" s="3">
        <v>0</v>
      </c>
      <c r="E229" s="9">
        <v>-1.8585217141036087E-2</v>
      </c>
      <c r="F229" s="3">
        <v>0</v>
      </c>
      <c r="G229" s="6">
        <v>0.3087356</v>
      </c>
      <c r="H229" s="7">
        <v>0</v>
      </c>
      <c r="I229" s="8">
        <v>11193.2</v>
      </c>
      <c r="J229" s="7">
        <v>11281.6438</v>
      </c>
      <c r="K229" s="8">
        <v>11562.383099999999</v>
      </c>
      <c r="L229" s="7">
        <v>11652.688599999999</v>
      </c>
      <c r="M229" s="8">
        <v>1298.4000000000001</v>
      </c>
      <c r="N229" s="7">
        <v>1322.1684</v>
      </c>
      <c r="O229" s="8">
        <v>1399.0558000000001</v>
      </c>
      <c r="P229" s="7">
        <v>1420.3680999999999</v>
      </c>
      <c r="Q229" s="8">
        <v>606.29999999999995</v>
      </c>
      <c r="R229" s="7">
        <v>609.86360000000002</v>
      </c>
      <c r="S229" s="8">
        <v>600.03530000000001</v>
      </c>
      <c r="T229" s="7">
        <v>597.22469999999998</v>
      </c>
      <c r="U229" s="8">
        <v>119.0008</v>
      </c>
      <c r="V229" s="7">
        <v>119.71469999999999</v>
      </c>
      <c r="W229" s="8">
        <v>122.98569999999999</v>
      </c>
      <c r="X229" s="7">
        <v>123.9526</v>
      </c>
      <c r="Y229">
        <v>0</v>
      </c>
      <c r="Z229">
        <v>0.964899209561493</v>
      </c>
    </row>
    <row r="230" spans="2:26">
      <c r="B230" s="3">
        <v>2006</v>
      </c>
      <c r="C230" s="6">
        <v>0.28664753927945602</v>
      </c>
      <c r="D230" s="3">
        <v>0</v>
      </c>
      <c r="E230" s="9">
        <v>2.9536222778463354E-2</v>
      </c>
      <c r="F230" s="3">
        <v>0</v>
      </c>
      <c r="G230" s="6">
        <v>0.28308169999999999</v>
      </c>
      <c r="H230" s="7">
        <v>0</v>
      </c>
      <c r="I230" s="8">
        <v>11233.7935</v>
      </c>
      <c r="J230" s="7">
        <v>11347.6059</v>
      </c>
      <c r="K230" s="8">
        <v>11616.6502</v>
      </c>
      <c r="L230" s="7">
        <v>11703.1333</v>
      </c>
      <c r="M230" s="8">
        <v>1314.316</v>
      </c>
      <c r="N230" s="7">
        <v>1344.6305</v>
      </c>
      <c r="O230" s="8">
        <v>1419.8833999999999</v>
      </c>
      <c r="P230" s="7">
        <v>1439.1147000000001</v>
      </c>
      <c r="Q230" s="8">
        <v>615.20000000000005</v>
      </c>
      <c r="R230" s="7">
        <v>613.14599999999996</v>
      </c>
      <c r="S230" s="8">
        <v>598.29240000000004</v>
      </c>
      <c r="T230" s="7">
        <v>594.39750000000004</v>
      </c>
      <c r="U230" s="8">
        <v>109.0012</v>
      </c>
      <c r="V230" s="7">
        <v>110.2706</v>
      </c>
      <c r="W230" s="8">
        <v>113.0629</v>
      </c>
      <c r="X230" s="7">
        <v>113.9709</v>
      </c>
      <c r="Y230">
        <v>0</v>
      </c>
      <c r="Z230">
        <v>0.97815294684977605</v>
      </c>
    </row>
    <row r="231" spans="2:26">
      <c r="B231" s="3">
        <v>2006.25</v>
      </c>
      <c r="C231" s="6">
        <v>0.30609444724781798</v>
      </c>
      <c r="D231" s="3">
        <v>1.7271589486858571E-2</v>
      </c>
      <c r="E231" s="9">
        <v>-3.3406688035000416E-2</v>
      </c>
      <c r="F231" s="3">
        <v>8.8761158713417352</v>
      </c>
      <c r="G231" s="6">
        <v>0.40083419999999997</v>
      </c>
      <c r="H231" s="7">
        <v>0</v>
      </c>
      <c r="I231" s="8">
        <v>11381.632299999999</v>
      </c>
      <c r="J231" s="7">
        <v>11473.7456</v>
      </c>
      <c r="K231" s="8">
        <v>11727.580900000001</v>
      </c>
      <c r="L231" s="7">
        <v>11813.453100000001</v>
      </c>
      <c r="M231" s="8">
        <v>1364.6587999999999</v>
      </c>
      <c r="N231" s="7">
        <v>1391.5639000000001</v>
      </c>
      <c r="O231" s="8">
        <v>1464.1121000000001</v>
      </c>
      <c r="P231" s="7">
        <v>1485.5054</v>
      </c>
      <c r="Q231" s="8">
        <v>618.24</v>
      </c>
      <c r="R231" s="7">
        <v>614.33280000000002</v>
      </c>
      <c r="S231" s="8">
        <v>591.31140000000005</v>
      </c>
      <c r="T231" s="7">
        <v>587.21010000000001</v>
      </c>
      <c r="U231" s="8">
        <v>110.6</v>
      </c>
      <c r="V231" s="7">
        <v>111.7294</v>
      </c>
      <c r="W231" s="8">
        <v>114.5779</v>
      </c>
      <c r="X231" s="7">
        <v>115.4384</v>
      </c>
      <c r="Y231">
        <v>0</v>
      </c>
    </row>
    <row r="232" spans="2:26">
      <c r="B232" s="3">
        <v>2006.5</v>
      </c>
      <c r="C232" s="6">
        <v>0.29180634213588902</v>
      </c>
      <c r="D232" s="3">
        <v>0</v>
      </c>
      <c r="E232" s="9">
        <v>-2.7553163696456915E-2</v>
      </c>
      <c r="F232" s="3">
        <v>0</v>
      </c>
      <c r="G232" s="6">
        <v>-2.28399E-2</v>
      </c>
      <c r="H232" s="7">
        <v>0</v>
      </c>
      <c r="I232" s="8">
        <v>11385.627500000001</v>
      </c>
      <c r="J232" s="7">
        <v>11464.7449</v>
      </c>
      <c r="K232" s="8">
        <v>11699.4126</v>
      </c>
      <c r="L232" s="7">
        <v>11781.614</v>
      </c>
      <c r="M232" s="8">
        <v>1297.5795000000001</v>
      </c>
      <c r="N232" s="7">
        <v>1326.2040999999999</v>
      </c>
      <c r="O232" s="8">
        <v>1390.1316999999999</v>
      </c>
      <c r="P232" s="7">
        <v>1409.1928</v>
      </c>
      <c r="Q232" s="8">
        <v>608.5</v>
      </c>
      <c r="R232" s="7">
        <v>597.82100000000003</v>
      </c>
      <c r="S232" s="8">
        <v>578.8143</v>
      </c>
      <c r="T232" s="7">
        <v>575.76819999999998</v>
      </c>
      <c r="U232" s="8">
        <v>112.5992</v>
      </c>
      <c r="V232" s="7">
        <v>113.66540000000001</v>
      </c>
      <c r="W232" s="8">
        <v>116.2457</v>
      </c>
      <c r="X232" s="7">
        <v>117.04810000000001</v>
      </c>
      <c r="Y232">
        <v>0</v>
      </c>
    </row>
    <row r="233" spans="2:26">
      <c r="B233" s="3">
        <v>2006.75</v>
      </c>
      <c r="C233" s="6">
        <v>0.28044988909913598</v>
      </c>
      <c r="D233" s="3">
        <v>0</v>
      </c>
      <c r="E233" s="9">
        <v>1.5795265899709084E-2</v>
      </c>
      <c r="F233" s="3">
        <v>0</v>
      </c>
      <c r="G233" s="6">
        <v>0.1006557</v>
      </c>
      <c r="H233" s="7">
        <v>0</v>
      </c>
      <c r="I233" s="8">
        <v>11433.2763</v>
      </c>
      <c r="J233" s="7">
        <v>11504.135700000001</v>
      </c>
      <c r="K233" s="8">
        <v>11737.7233</v>
      </c>
      <c r="L233" s="7">
        <v>11818.911</v>
      </c>
      <c r="M233" s="8">
        <v>1330</v>
      </c>
      <c r="N233" s="7">
        <v>1355.1201000000001</v>
      </c>
      <c r="O233" s="8">
        <v>1416.0324000000001</v>
      </c>
      <c r="P233" s="7">
        <v>1435.9123</v>
      </c>
      <c r="Q233" s="8">
        <v>572.55430000000001</v>
      </c>
      <c r="R233" s="7">
        <v>555.51649999999995</v>
      </c>
      <c r="S233" s="8">
        <v>538.00750000000005</v>
      </c>
      <c r="T233" s="7">
        <v>538.02200000000005</v>
      </c>
      <c r="U233" s="8">
        <v>113.5993</v>
      </c>
      <c r="V233" s="7">
        <v>114.0381</v>
      </c>
      <c r="W233" s="8">
        <v>116.51390000000001</v>
      </c>
      <c r="X233" s="7">
        <v>117.3601</v>
      </c>
      <c r="Y233">
        <v>0</v>
      </c>
    </row>
    <row r="234" spans="2:26">
      <c r="B234" s="3">
        <v>2007</v>
      </c>
      <c r="E234" s="9">
        <v>-1.6293288911573289E-2</v>
      </c>
      <c r="I234" s="8">
        <v>11541.6</v>
      </c>
      <c r="J234" s="7">
        <v>11614.3696</v>
      </c>
      <c r="K234" s="8">
        <v>11862.6715</v>
      </c>
      <c r="L234" s="7">
        <v>11951.517400000001</v>
      </c>
      <c r="M234" s="8">
        <v>1332.8</v>
      </c>
      <c r="N234" s="7">
        <v>1356.1257000000001</v>
      </c>
      <c r="O234" s="8">
        <v>1415.2331999999999</v>
      </c>
      <c r="P234" s="7">
        <v>1431.9943000000001</v>
      </c>
      <c r="Q234" s="8">
        <v>540.70000000000005</v>
      </c>
      <c r="R234" s="7">
        <v>525.9461</v>
      </c>
      <c r="S234" s="8">
        <v>519.8854</v>
      </c>
      <c r="T234" s="7">
        <v>524.56500000000005</v>
      </c>
      <c r="U234" s="8">
        <v>112.20050000000001</v>
      </c>
      <c r="V234" s="7">
        <v>112.81870000000001</v>
      </c>
      <c r="W234" s="8">
        <v>115.3122</v>
      </c>
      <c r="X234" s="7">
        <v>116.18819999999999</v>
      </c>
      <c r="Y234">
        <v>0</v>
      </c>
    </row>
    <row r="235" spans="2:26">
      <c r="B235" s="3">
        <v>2007.25</v>
      </c>
      <c r="E235" s="9">
        <v>-1.9585992329284586E-2</v>
      </c>
      <c r="I235" s="8">
        <v>11549.1736</v>
      </c>
      <c r="J235" s="7">
        <v>11618.2559</v>
      </c>
      <c r="K235" s="8">
        <v>11861.822099999999</v>
      </c>
      <c r="L235" s="7">
        <v>11945.093000000001</v>
      </c>
      <c r="M235" s="8">
        <v>1330.2366999999999</v>
      </c>
      <c r="N235" s="7">
        <v>1345.6687999999999</v>
      </c>
      <c r="O235" s="8">
        <v>1396.2659000000001</v>
      </c>
      <c r="P235" s="7">
        <v>1411.7016000000001</v>
      </c>
      <c r="Q235" s="8">
        <v>515.13879999999995</v>
      </c>
      <c r="R235" s="7">
        <v>502.14569999999998</v>
      </c>
      <c r="S235" s="8">
        <v>495.75749999999999</v>
      </c>
      <c r="T235" s="7">
        <v>498.34910000000002</v>
      </c>
      <c r="U235" s="8">
        <v>112.3</v>
      </c>
      <c r="V235" s="7">
        <v>112.9389</v>
      </c>
      <c r="W235" s="8">
        <v>115.1023</v>
      </c>
      <c r="X235" s="7">
        <v>115.872</v>
      </c>
      <c r="Y235">
        <v>0</v>
      </c>
    </row>
    <row r="236" spans="2:26">
      <c r="B236" s="3">
        <v>2007.5</v>
      </c>
      <c r="E236" s="9">
        <v>7.6440349223342889E-3</v>
      </c>
      <c r="I236" s="8">
        <v>11507.902</v>
      </c>
      <c r="J236" s="7">
        <v>11582.0852</v>
      </c>
      <c r="K236" s="8">
        <v>11810.537</v>
      </c>
      <c r="L236" s="7">
        <v>11888.040800000001</v>
      </c>
      <c r="M236" s="8">
        <v>1347.6013</v>
      </c>
      <c r="N236" s="7">
        <v>1360.9638</v>
      </c>
      <c r="O236" s="8">
        <v>1406.1246000000001</v>
      </c>
      <c r="P236" s="7">
        <v>1420.8139000000001</v>
      </c>
      <c r="Q236" s="8">
        <v>494.2</v>
      </c>
      <c r="R236" s="7">
        <v>482.91059999999999</v>
      </c>
      <c r="S236" s="8">
        <v>473.24759999999998</v>
      </c>
      <c r="T236" s="7">
        <v>476.30020000000002</v>
      </c>
      <c r="U236" s="8">
        <v>113</v>
      </c>
      <c r="V236" s="7">
        <v>113.7338</v>
      </c>
      <c r="W236" s="8">
        <v>115.934</v>
      </c>
      <c r="X236" s="7">
        <v>116.7336</v>
      </c>
      <c r="Y236">
        <v>0</v>
      </c>
    </row>
    <row r="237" spans="2:26">
      <c r="B237" s="3">
        <v>2007.75</v>
      </c>
      <c r="E237" s="9">
        <v>1.5872574550764622E-2</v>
      </c>
      <c r="I237" s="8">
        <v>11630.7</v>
      </c>
      <c r="J237" s="7">
        <v>11682.1181</v>
      </c>
      <c r="K237" s="8">
        <v>11884.8459</v>
      </c>
      <c r="L237" s="7">
        <v>11965.8781</v>
      </c>
      <c r="M237" s="8">
        <v>1382.7</v>
      </c>
      <c r="N237" s="7">
        <v>1395.5199</v>
      </c>
      <c r="O237" s="8">
        <v>1436.1413</v>
      </c>
      <c r="P237" s="7">
        <v>1451.5705</v>
      </c>
      <c r="Q237" s="8">
        <v>463.9</v>
      </c>
      <c r="R237" s="7">
        <v>441.86970000000002</v>
      </c>
      <c r="S237" s="8">
        <v>421.68290000000002</v>
      </c>
      <c r="T237" s="7">
        <v>422.41860000000003</v>
      </c>
      <c r="U237" s="8">
        <v>114.3</v>
      </c>
      <c r="V237" s="7">
        <v>114.8575</v>
      </c>
      <c r="W237" s="8">
        <v>116.8935</v>
      </c>
      <c r="X237" s="7">
        <v>117.7025</v>
      </c>
      <c r="Y237">
        <v>1</v>
      </c>
    </row>
    <row r="238" spans="2:26">
      <c r="B238" s="3">
        <v>2008</v>
      </c>
      <c r="E238" s="9">
        <v>-4.5414720473849701E-2</v>
      </c>
      <c r="I238" s="8">
        <v>11677.4</v>
      </c>
      <c r="J238" s="7">
        <v>11696.663399999999</v>
      </c>
      <c r="K238" s="8">
        <v>11883.9408</v>
      </c>
      <c r="L238" s="7">
        <v>11979.1163</v>
      </c>
      <c r="M238" s="8">
        <v>1412.7</v>
      </c>
      <c r="N238" s="7">
        <v>1416.8033</v>
      </c>
      <c r="O238" s="8">
        <v>1442.5542</v>
      </c>
      <c r="P238" s="7">
        <v>1454.0549000000001</v>
      </c>
      <c r="Q238" s="8">
        <v>432.7</v>
      </c>
      <c r="R238" s="7">
        <v>408.42329999999998</v>
      </c>
      <c r="S238" s="8">
        <v>389.79809999999998</v>
      </c>
      <c r="T238" s="7">
        <v>399.53919999999999</v>
      </c>
      <c r="U238" s="8">
        <v>113.9</v>
      </c>
      <c r="V238" s="7">
        <v>114.00879999999999</v>
      </c>
      <c r="W238" s="8">
        <v>115.2989</v>
      </c>
      <c r="X238" s="7">
        <v>116.1237</v>
      </c>
      <c r="Y238">
        <v>1</v>
      </c>
    </row>
    <row r="239" spans="2:26">
      <c r="B239" s="3">
        <v>2008.25</v>
      </c>
      <c r="E239" s="9">
        <v>1.1281459314608061E-2</v>
      </c>
      <c r="I239" s="8">
        <v>11693.1</v>
      </c>
      <c r="J239" s="7">
        <v>11695.427900000001</v>
      </c>
      <c r="K239" s="8">
        <v>11859.4812</v>
      </c>
      <c r="L239" s="7">
        <v>11936.965700000001</v>
      </c>
      <c r="M239" s="8">
        <v>1398.8</v>
      </c>
      <c r="N239" s="7">
        <v>1392.9277999999999</v>
      </c>
      <c r="O239" s="8">
        <v>1402.308</v>
      </c>
      <c r="P239" s="7">
        <v>1412.8801000000001</v>
      </c>
      <c r="Q239" s="8">
        <v>398.8</v>
      </c>
      <c r="R239" s="7">
        <v>377.73059999999998</v>
      </c>
      <c r="S239" s="8">
        <v>366.92500000000001</v>
      </c>
      <c r="T239" s="7">
        <v>371.08069999999998</v>
      </c>
      <c r="U239" s="8">
        <v>112.2</v>
      </c>
      <c r="V239" s="7">
        <v>112.0506</v>
      </c>
      <c r="W239" s="8">
        <v>113.4599</v>
      </c>
      <c r="X239" s="7">
        <v>114.1759</v>
      </c>
      <c r="Y239">
        <v>1</v>
      </c>
    </row>
    <row r="240" spans="2:26">
      <c r="B240" s="3">
        <v>2008.5</v>
      </c>
      <c r="E240" s="9">
        <v>1.5300815537264187E-2</v>
      </c>
      <c r="I240" s="8">
        <v>11701.5574</v>
      </c>
      <c r="J240" s="7">
        <v>11740.644700000001</v>
      </c>
      <c r="K240" s="8">
        <v>11859.906300000001</v>
      </c>
      <c r="L240" s="7">
        <v>11931.8172</v>
      </c>
      <c r="M240" s="8">
        <v>1431.3036</v>
      </c>
      <c r="N240" s="7">
        <v>1426.9873</v>
      </c>
      <c r="O240" s="8">
        <v>1429.6673000000001</v>
      </c>
      <c r="P240" s="7">
        <v>1436.4508000000001</v>
      </c>
      <c r="Q240" s="8">
        <v>367.1</v>
      </c>
      <c r="R240" s="7">
        <v>353.9409</v>
      </c>
      <c r="S240" s="8">
        <v>345.4239</v>
      </c>
      <c r="T240" s="7">
        <v>349.53899999999999</v>
      </c>
      <c r="U240" s="8">
        <v>111.4</v>
      </c>
      <c r="V240" s="7">
        <v>111.491</v>
      </c>
      <c r="W240" s="8">
        <v>112.4333</v>
      </c>
      <c r="X240" s="7">
        <v>113.05840000000001</v>
      </c>
      <c r="Y240">
        <v>1</v>
      </c>
    </row>
    <row r="241" spans="2:25">
      <c r="B241" s="3">
        <v>2008.75</v>
      </c>
      <c r="E241" s="9">
        <v>2.9757324305954304E-3</v>
      </c>
      <c r="I241" s="8">
        <v>11719.8627</v>
      </c>
      <c r="J241" s="7">
        <v>11641.891</v>
      </c>
      <c r="K241" s="8">
        <v>11673.1409</v>
      </c>
      <c r="L241" s="7">
        <v>11735.748600000001</v>
      </c>
      <c r="M241" s="8">
        <v>1428.2535</v>
      </c>
      <c r="N241" s="7">
        <v>1398.3042</v>
      </c>
      <c r="O241" s="8">
        <v>1339.9737</v>
      </c>
      <c r="P241" s="7">
        <v>1341.4612999999999</v>
      </c>
      <c r="Q241" s="8">
        <v>350.5</v>
      </c>
      <c r="R241" s="7">
        <v>332.39179999999999</v>
      </c>
      <c r="S241" s="8">
        <v>319.69479999999999</v>
      </c>
      <c r="T241" s="7">
        <v>324.88499999999999</v>
      </c>
      <c r="U241" s="8">
        <v>109.6996</v>
      </c>
      <c r="V241" s="7">
        <v>108.27979999999999</v>
      </c>
      <c r="W241" s="8">
        <v>107.5587</v>
      </c>
      <c r="X241" s="7">
        <v>108.1609</v>
      </c>
      <c r="Y241">
        <v>1</v>
      </c>
    </row>
    <row r="242" spans="2:25">
      <c r="B242" s="3">
        <v>2009</v>
      </c>
      <c r="E242" s="9">
        <v>4.6478044740236167E-2</v>
      </c>
      <c r="I242" s="8">
        <v>11599.4</v>
      </c>
      <c r="J242" s="7">
        <v>11454.382799999999</v>
      </c>
      <c r="K242" s="8">
        <v>11482.7359</v>
      </c>
      <c r="L242" s="7">
        <v>11550.893599999999</v>
      </c>
      <c r="M242" s="8">
        <v>1352.2</v>
      </c>
      <c r="N242" s="7">
        <v>1304.4236000000001</v>
      </c>
      <c r="O242" s="8">
        <v>1229.2408</v>
      </c>
      <c r="P242" s="7">
        <v>1228.1840999999999</v>
      </c>
      <c r="Q242" s="8">
        <v>330.7</v>
      </c>
      <c r="R242" s="7">
        <v>308.09820000000002</v>
      </c>
      <c r="S242" s="8">
        <v>296.58499999999998</v>
      </c>
      <c r="T242" s="7">
        <v>303.22329999999999</v>
      </c>
      <c r="U242" s="8">
        <v>105.5</v>
      </c>
      <c r="V242" s="7">
        <v>102.9686</v>
      </c>
      <c r="W242" s="8">
        <v>102.3184</v>
      </c>
      <c r="X242" s="7">
        <v>103.041</v>
      </c>
      <c r="Y242">
        <v>1</v>
      </c>
    </row>
    <row r="243" spans="2:25">
      <c r="B243" s="3">
        <v>2009.25</v>
      </c>
      <c r="E243" s="9">
        <v>8.5602277590136777E-2</v>
      </c>
      <c r="I243" s="8">
        <v>11341.953100000001</v>
      </c>
      <c r="J243" s="7">
        <v>11304.6072</v>
      </c>
      <c r="K243" s="8">
        <v>11425.026</v>
      </c>
      <c r="L243" s="7">
        <v>11502.073399999999</v>
      </c>
      <c r="M243" s="8">
        <v>1190.0678</v>
      </c>
      <c r="N243" s="7">
        <v>1136.684</v>
      </c>
      <c r="O243" s="8">
        <v>1093.7801999999999</v>
      </c>
      <c r="P243" s="7">
        <v>1101.4038</v>
      </c>
      <c r="Q243" s="8">
        <v>294.1157</v>
      </c>
      <c r="R243" s="7">
        <v>276.17790000000002</v>
      </c>
      <c r="S243" s="8">
        <v>279.85480000000001</v>
      </c>
      <c r="T243" s="7">
        <v>289.05650000000003</v>
      </c>
      <c r="U243" s="8">
        <v>98.800700000000006</v>
      </c>
      <c r="V243" s="7">
        <v>96.773799999999994</v>
      </c>
      <c r="W243" s="8">
        <v>97.037099999999995</v>
      </c>
      <c r="X243" s="7">
        <v>97.821799999999996</v>
      </c>
      <c r="Y243">
        <v>1</v>
      </c>
    </row>
    <row r="244" spans="2:25">
      <c r="B244" s="3">
        <v>2009.5</v>
      </c>
      <c r="E244" s="9">
        <v>2.67675054282007E-3</v>
      </c>
      <c r="I244" s="8">
        <v>12892.4</v>
      </c>
      <c r="J244" s="7">
        <v>12966.353300000001</v>
      </c>
      <c r="K244" s="8">
        <v>13210.2057</v>
      </c>
      <c r="L244" s="7">
        <v>13302.1441</v>
      </c>
      <c r="M244" s="8">
        <v>1290.5999999999999</v>
      </c>
      <c r="N244" s="7">
        <v>1265.7598</v>
      </c>
      <c r="O244" s="8">
        <v>1263.2581</v>
      </c>
      <c r="P244" s="7">
        <v>1276.7125000000001</v>
      </c>
      <c r="Q244" s="8">
        <v>337.4</v>
      </c>
      <c r="R244" s="7">
        <v>331.88909999999998</v>
      </c>
      <c r="S244" s="8">
        <v>349.89510000000001</v>
      </c>
      <c r="T244" s="7">
        <v>360.03620000000001</v>
      </c>
      <c r="U244" s="8">
        <v>96</v>
      </c>
      <c r="V244" s="7">
        <v>96.6173</v>
      </c>
      <c r="W244" s="8">
        <v>98.830399999999997</v>
      </c>
      <c r="X244" s="7">
        <v>99.8703</v>
      </c>
      <c r="Y244">
        <v>1</v>
      </c>
    </row>
    <row r="245" spans="2:25">
      <c r="B245" s="3">
        <v>2009.75</v>
      </c>
      <c r="E245" s="9">
        <v>1.7616276800641116E-2</v>
      </c>
      <c r="I245" s="8">
        <v>13013.634099999999</v>
      </c>
      <c r="J245" s="7">
        <v>13097.039199999999</v>
      </c>
      <c r="K245" s="8">
        <v>13366.578</v>
      </c>
      <c r="L245" s="7">
        <v>13464.8354</v>
      </c>
      <c r="M245" s="8">
        <v>1280.0105000000001</v>
      </c>
      <c r="N245" s="7">
        <v>1271.1765</v>
      </c>
      <c r="O245" s="8">
        <v>1285.3652999999999</v>
      </c>
      <c r="P245" s="7">
        <v>1301.4827</v>
      </c>
      <c r="Q245" s="8">
        <v>362.9</v>
      </c>
      <c r="R245" s="7">
        <v>369.89429999999999</v>
      </c>
      <c r="S245" s="8">
        <v>399.45080000000002</v>
      </c>
      <c r="T245" s="7">
        <v>410.43</v>
      </c>
      <c r="U245" s="8">
        <v>97.6</v>
      </c>
      <c r="V245" s="7">
        <v>98.990099999999998</v>
      </c>
      <c r="W245" s="8">
        <v>101.90949999999999</v>
      </c>
      <c r="X245" s="7">
        <v>103.06</v>
      </c>
      <c r="Y245">
        <v>1</v>
      </c>
    </row>
    <row r="246" spans="2:25">
      <c r="B246" s="3">
        <v>2010</v>
      </c>
      <c r="E246" s="9">
        <v>-4.0200711872333664E-2</v>
      </c>
      <c r="I246" s="8">
        <v>13155</v>
      </c>
      <c r="J246" s="7">
        <v>13240.694799999999</v>
      </c>
      <c r="K246" s="8">
        <v>13534.794400000001</v>
      </c>
      <c r="L246" s="7">
        <v>13624.8172</v>
      </c>
      <c r="M246" s="8">
        <v>1278.0999999999999</v>
      </c>
      <c r="N246" s="7">
        <v>1282.4989</v>
      </c>
      <c r="O246" s="8">
        <v>1324.8688</v>
      </c>
      <c r="P246" s="7">
        <v>1346.3625999999999</v>
      </c>
      <c r="Q246" s="8">
        <v>364.6</v>
      </c>
      <c r="R246" s="7">
        <v>368.04329999999999</v>
      </c>
      <c r="S246" s="8">
        <v>399.39949999999999</v>
      </c>
      <c r="T246" s="7">
        <v>413.29520000000002</v>
      </c>
      <c r="U246" s="8">
        <v>99.7</v>
      </c>
      <c r="V246" s="7">
        <v>101.0551</v>
      </c>
      <c r="W246" s="8">
        <v>104.70659999999999</v>
      </c>
      <c r="X246" s="7">
        <v>105.84310000000001</v>
      </c>
      <c r="Y246" s="8"/>
    </row>
    <row r="247" spans="2:25">
      <c r="B247" s="3">
        <v>2010.25</v>
      </c>
      <c r="E247" s="9">
        <v>-2.1661586166477526E-2</v>
      </c>
      <c r="I247" s="8">
        <v>13254.7</v>
      </c>
      <c r="J247" s="7">
        <v>13363.6142</v>
      </c>
      <c r="K247" s="8">
        <v>13669.073200000001</v>
      </c>
      <c r="L247" s="7">
        <v>13770.6744</v>
      </c>
      <c r="M247" s="8">
        <v>1298.3</v>
      </c>
      <c r="N247" s="7">
        <v>1312.3063999999999</v>
      </c>
      <c r="O247" s="8">
        <v>1376.5864999999999</v>
      </c>
      <c r="P247" s="7">
        <v>1402.1599000000001</v>
      </c>
      <c r="Q247" s="8">
        <v>352.6</v>
      </c>
      <c r="R247" s="7">
        <v>359.67410000000001</v>
      </c>
      <c r="S247" s="8">
        <v>388.73880000000003</v>
      </c>
      <c r="T247" s="7">
        <v>402.04989999999998</v>
      </c>
      <c r="U247" s="8">
        <v>101.4</v>
      </c>
      <c r="V247" s="7">
        <v>102.7564</v>
      </c>
      <c r="W247" s="8">
        <v>106.6024</v>
      </c>
      <c r="X247" s="7">
        <v>107.72920000000001</v>
      </c>
      <c r="Y247" s="8"/>
    </row>
    <row r="248" spans="2:25">
      <c r="B248" s="3">
        <v>2010.5</v>
      </c>
      <c r="E248" s="9">
        <v>1.9714995492057217E-2</v>
      </c>
      <c r="I248" s="8">
        <v>13216.5028</v>
      </c>
      <c r="J248" s="7">
        <v>13295.506799999999</v>
      </c>
      <c r="K248" s="8">
        <v>13577.4548</v>
      </c>
      <c r="L248" s="7">
        <v>13676.7464</v>
      </c>
      <c r="M248" s="8">
        <v>1354.6987999999999</v>
      </c>
      <c r="N248" s="7">
        <v>1382.9187999999999</v>
      </c>
      <c r="O248" s="8">
        <v>1467.2625</v>
      </c>
      <c r="P248" s="7">
        <v>1495.6235999999999</v>
      </c>
      <c r="Q248" s="8">
        <v>351.6</v>
      </c>
      <c r="R248" s="7">
        <v>349.34989999999999</v>
      </c>
      <c r="S248" s="8">
        <v>376.93900000000002</v>
      </c>
      <c r="T248" s="7">
        <v>388.55110000000002</v>
      </c>
      <c r="U248" s="8">
        <v>92.1</v>
      </c>
      <c r="V248" s="7">
        <v>93.204700000000003</v>
      </c>
      <c r="W248" s="8">
        <v>96.230199999999996</v>
      </c>
      <c r="X248" s="7">
        <v>97.290700000000001</v>
      </c>
      <c r="Y248" s="8"/>
    </row>
    <row r="249" spans="2:25">
      <c r="B249" s="3">
        <v>2010.75</v>
      </c>
      <c r="E249" s="9">
        <v>-1.7639055770954939E-2</v>
      </c>
      <c r="I249" s="8">
        <v>13260.7</v>
      </c>
      <c r="J249" s="7">
        <v>13333.862999999999</v>
      </c>
      <c r="K249" s="8">
        <v>13608.039199999999</v>
      </c>
      <c r="L249" s="7">
        <v>13715.589099999999</v>
      </c>
      <c r="M249" s="8">
        <v>1387.2</v>
      </c>
      <c r="N249" s="7">
        <v>1414.1696999999999</v>
      </c>
      <c r="O249" s="8">
        <v>1493.9513999999999</v>
      </c>
      <c r="P249" s="7">
        <v>1522.194</v>
      </c>
      <c r="Q249" s="8">
        <v>321.3</v>
      </c>
      <c r="R249" s="7">
        <v>322.66730000000001</v>
      </c>
      <c r="S249" s="8">
        <v>344.8338</v>
      </c>
      <c r="T249" s="7">
        <v>354.74239999999998</v>
      </c>
      <c r="U249" s="8">
        <v>93.299300000000002</v>
      </c>
      <c r="V249" s="7">
        <v>94.040300000000002</v>
      </c>
      <c r="W249" s="8">
        <v>96.766599999999997</v>
      </c>
      <c r="X249" s="7">
        <v>97.822000000000003</v>
      </c>
      <c r="Y249" s="8"/>
    </row>
    <row r="250" spans="2:25">
      <c r="B250" s="3">
        <v>2011</v>
      </c>
      <c r="E250" s="9">
        <v>-1.29440340707261E-2</v>
      </c>
      <c r="I250" s="8">
        <v>13383.016299999999</v>
      </c>
      <c r="J250" s="7">
        <v>13499.857400000001</v>
      </c>
      <c r="K250" s="8">
        <v>13847.169</v>
      </c>
      <c r="L250" s="7">
        <v>13951.4679</v>
      </c>
      <c r="M250" s="8">
        <v>1403.058</v>
      </c>
      <c r="N250" s="7">
        <v>1435.2074</v>
      </c>
      <c r="O250" s="8">
        <v>1539.7878000000001</v>
      </c>
      <c r="P250" s="7">
        <v>1570.2538999999999</v>
      </c>
      <c r="Q250" s="8">
        <v>326.14249999999998</v>
      </c>
      <c r="R250" s="7">
        <v>329.73950000000002</v>
      </c>
      <c r="S250" s="8">
        <v>356.50490000000002</v>
      </c>
      <c r="T250" s="7">
        <v>369.36279999999999</v>
      </c>
      <c r="U250" s="8">
        <v>94.287099999999995</v>
      </c>
      <c r="V250" s="7">
        <v>95.337400000000002</v>
      </c>
      <c r="W250" s="8">
        <v>98.360799999999998</v>
      </c>
      <c r="X250" s="7">
        <v>99.276700000000005</v>
      </c>
      <c r="Y250" s="8"/>
    </row>
    <row r="251" spans="2:25">
      <c r="B251" s="3">
        <v>2011.25</v>
      </c>
      <c r="E251" s="9">
        <v>-1.1812491640535983E-2</v>
      </c>
      <c r="I251" s="8">
        <v>13438.8032</v>
      </c>
      <c r="J251" s="7">
        <v>13546.2832</v>
      </c>
      <c r="K251" s="8">
        <v>13872.9385</v>
      </c>
      <c r="L251" s="7">
        <v>13980.0453</v>
      </c>
      <c r="M251" s="8">
        <v>1420.1990000000001</v>
      </c>
      <c r="N251" s="7">
        <v>1456.9275</v>
      </c>
      <c r="O251" s="8">
        <v>1556.2420999999999</v>
      </c>
      <c r="P251" s="7">
        <v>1586.4626000000001</v>
      </c>
      <c r="Q251" s="8">
        <v>322.50240000000002</v>
      </c>
      <c r="R251" s="7">
        <v>325.93639999999999</v>
      </c>
      <c r="S251" s="8">
        <v>348.3288</v>
      </c>
      <c r="T251" s="7">
        <v>358.79039999999998</v>
      </c>
      <c r="U251" s="8">
        <v>93.099400000000003</v>
      </c>
      <c r="V251" s="7">
        <v>94.100099999999998</v>
      </c>
      <c r="W251" s="8">
        <v>97.202699999999993</v>
      </c>
      <c r="X251" s="7">
        <v>98.139300000000006</v>
      </c>
      <c r="Y251" s="8"/>
    </row>
    <row r="252" spans="2:25">
      <c r="B252" s="3">
        <v>2011.5</v>
      </c>
      <c r="E252" s="9">
        <v>4.1492077688258802E-5</v>
      </c>
      <c r="I252" s="8">
        <v>13270.102699999999</v>
      </c>
      <c r="J252" s="7">
        <v>13353.6461</v>
      </c>
      <c r="K252" s="8">
        <v>13592.295599999999</v>
      </c>
      <c r="L252" s="7">
        <v>13685.0682</v>
      </c>
      <c r="M252" s="8">
        <v>1400.1985</v>
      </c>
      <c r="N252" s="7">
        <v>1426.9315999999999</v>
      </c>
      <c r="O252" s="8">
        <v>1501.44</v>
      </c>
      <c r="P252" s="7">
        <v>1528.7175999999999</v>
      </c>
      <c r="Q252" s="8">
        <v>324.10000000000002</v>
      </c>
      <c r="R252" s="7">
        <v>325.84280000000001</v>
      </c>
      <c r="S252" s="8">
        <v>339.98989999999998</v>
      </c>
      <c r="T252" s="7">
        <v>347.78250000000003</v>
      </c>
      <c r="U252" s="8">
        <v>93</v>
      </c>
      <c r="V252" s="7">
        <v>93.648899999999998</v>
      </c>
      <c r="W252" s="8">
        <v>95.969499999999996</v>
      </c>
      <c r="X252" s="7">
        <v>96.822100000000006</v>
      </c>
      <c r="Y252" s="8"/>
    </row>
    <row r="253" spans="2:25">
      <c r="B253" s="3">
        <v>2011.75</v>
      </c>
      <c r="E253" s="9">
        <v>2.5446525063651478E-2</v>
      </c>
      <c r="I253" s="8">
        <v>13351.924999999999</v>
      </c>
      <c r="J253" s="7">
        <v>13434.6538</v>
      </c>
      <c r="K253" s="8">
        <v>13679.054599999999</v>
      </c>
      <c r="L253" s="7">
        <v>13770.545700000001</v>
      </c>
      <c r="M253" s="8">
        <v>1467.3326</v>
      </c>
      <c r="N253" s="7">
        <v>1491.6679999999999</v>
      </c>
      <c r="O253" s="8">
        <v>1561.7633000000001</v>
      </c>
      <c r="P253" s="7">
        <v>1588.4734000000001</v>
      </c>
      <c r="Q253" s="8">
        <v>326.25349999999997</v>
      </c>
      <c r="R253" s="7">
        <v>327.84019999999998</v>
      </c>
      <c r="S253" s="8">
        <v>343.54840000000002</v>
      </c>
      <c r="T253" s="7">
        <v>351.83609999999999</v>
      </c>
      <c r="U253" s="8">
        <v>94.096800000000002</v>
      </c>
      <c r="V253" s="7">
        <v>94.643199999999993</v>
      </c>
      <c r="W253" s="8">
        <v>96.768699999999995</v>
      </c>
      <c r="X253" s="7">
        <v>97.492599999999996</v>
      </c>
      <c r="Y253" s="8"/>
    </row>
    <row r="254" spans="2:25">
      <c r="B254" s="3">
        <v>2012</v>
      </c>
      <c r="E254" s="9">
        <v>2.8713245566986987E-2</v>
      </c>
      <c r="I254" s="8">
        <v>13422.657800000001</v>
      </c>
      <c r="J254" s="7">
        <v>13497.2652</v>
      </c>
      <c r="K254" s="8">
        <v>13759.176299999999</v>
      </c>
      <c r="L254" s="7">
        <v>13850.800800000001</v>
      </c>
      <c r="M254" s="8">
        <v>1472.3937000000001</v>
      </c>
      <c r="N254" s="7">
        <v>1501.2466999999999</v>
      </c>
      <c r="O254" s="8">
        <v>1575.3513</v>
      </c>
      <c r="P254" s="7">
        <v>1602.2747999999999</v>
      </c>
      <c r="Q254" s="8">
        <v>333.98289999999997</v>
      </c>
      <c r="R254" s="7">
        <v>339.40710000000001</v>
      </c>
      <c r="S254" s="8">
        <v>360.19959999999998</v>
      </c>
      <c r="T254" s="7">
        <v>370.32139999999998</v>
      </c>
      <c r="U254" s="8">
        <v>95.097499999999997</v>
      </c>
      <c r="V254" s="7">
        <v>95.938999999999993</v>
      </c>
      <c r="W254" s="8">
        <v>98.587800000000001</v>
      </c>
      <c r="X254" s="7">
        <v>99.490499999999997</v>
      </c>
      <c r="Y254" s="8"/>
    </row>
    <row r="255" spans="2:25">
      <c r="B255" s="3">
        <v>2012.25</v>
      </c>
      <c r="E255" s="9">
        <v>-5.0810765140219872E-4</v>
      </c>
      <c r="I255" s="8">
        <v>13502.4</v>
      </c>
      <c r="J255" s="7">
        <v>13582.411700000001</v>
      </c>
      <c r="K255" s="8">
        <v>13844.8362</v>
      </c>
      <c r="L255" s="7">
        <v>13935.9372</v>
      </c>
      <c r="M255" s="8">
        <v>1476.2</v>
      </c>
      <c r="N255" s="7">
        <v>1506.7397000000001</v>
      </c>
      <c r="O255" s="8">
        <v>1584.8109999999999</v>
      </c>
      <c r="P255" s="7">
        <v>1613.2053000000001</v>
      </c>
      <c r="Q255" s="8">
        <v>349.4</v>
      </c>
      <c r="R255" s="7">
        <v>354.18270000000001</v>
      </c>
      <c r="S255" s="8">
        <v>377.41489999999999</v>
      </c>
      <c r="T255" s="7">
        <v>386.98930000000001</v>
      </c>
      <c r="U255" s="8">
        <v>96.6</v>
      </c>
      <c r="V255" s="7">
        <v>97.345200000000006</v>
      </c>
      <c r="W255" s="8">
        <v>99.7697</v>
      </c>
      <c r="X255" s="7">
        <v>100.5642</v>
      </c>
      <c r="Y255" s="8"/>
    </row>
    <row r="256" spans="2:25">
      <c r="B256" s="3">
        <v>2012.5</v>
      </c>
      <c r="E256" s="9">
        <v>-6.4442739942074502E-3</v>
      </c>
      <c r="I256" s="8">
        <v>13558</v>
      </c>
      <c r="J256" s="7">
        <v>13616.723599999999</v>
      </c>
      <c r="K256" s="8">
        <v>13812.0224</v>
      </c>
      <c r="L256" s="7">
        <v>13891.9807</v>
      </c>
      <c r="M256" s="8">
        <v>1489.3</v>
      </c>
      <c r="N256" s="7">
        <v>1512.8307</v>
      </c>
      <c r="O256" s="8">
        <v>1575.5383999999999</v>
      </c>
      <c r="P256" s="7">
        <v>1601.3765000000001</v>
      </c>
      <c r="Q256" s="8">
        <v>360.4</v>
      </c>
      <c r="R256" s="7">
        <v>368.00740000000002</v>
      </c>
      <c r="S256" s="8">
        <v>395.48849999999999</v>
      </c>
      <c r="T256" s="7">
        <v>406.74090000000001</v>
      </c>
      <c r="U256" s="8">
        <v>97.2</v>
      </c>
      <c r="V256" s="7">
        <v>97.872699999999995</v>
      </c>
      <c r="W256" s="8">
        <v>99.968400000000003</v>
      </c>
      <c r="X256" s="7">
        <v>100.7782</v>
      </c>
      <c r="Y256" s="8"/>
    </row>
    <row r="257" spans="2:25">
      <c r="B257" s="3">
        <v>2012.75</v>
      </c>
      <c r="E257" s="9">
        <v>-9.3961073021186729E-3</v>
      </c>
      <c r="I257" s="8">
        <v>13616.2</v>
      </c>
      <c r="J257" s="7">
        <v>13678.3855</v>
      </c>
      <c r="K257" s="8">
        <v>13898.692800000001</v>
      </c>
      <c r="L257" s="7">
        <v>13997.2996</v>
      </c>
      <c r="M257" s="8">
        <v>1478.2</v>
      </c>
      <c r="N257" s="7">
        <v>1488.6824999999999</v>
      </c>
      <c r="O257" s="8">
        <v>1551.2919999999999</v>
      </c>
      <c r="P257" s="7">
        <v>1577.6243999999999</v>
      </c>
      <c r="Q257" s="8">
        <v>371.88569999999999</v>
      </c>
      <c r="R257" s="7">
        <v>383.80189999999999</v>
      </c>
      <c r="S257" s="8">
        <v>419.12040000000002</v>
      </c>
      <c r="T257" s="7">
        <v>433.1</v>
      </c>
      <c r="U257" s="8">
        <v>97.2</v>
      </c>
      <c r="V257" s="7">
        <v>97.733099999999993</v>
      </c>
      <c r="W257" s="8">
        <v>99.928600000000003</v>
      </c>
      <c r="X257" s="7">
        <v>100.7184</v>
      </c>
      <c r="Y257" s="8"/>
    </row>
    <row r="258" spans="2:25">
      <c r="B258" s="3">
        <v>2013</v>
      </c>
      <c r="E258" s="9">
        <v>-8.2044075586084515E-3</v>
      </c>
      <c r="I258" s="8">
        <v>13648.397800000001</v>
      </c>
      <c r="J258" s="7">
        <v>13725.499100000001</v>
      </c>
      <c r="K258" s="8">
        <v>13980.6549</v>
      </c>
      <c r="L258" s="7">
        <v>14083.2801</v>
      </c>
      <c r="M258" s="8">
        <v>1506.1220000000001</v>
      </c>
      <c r="N258" s="7">
        <v>1520.6249</v>
      </c>
      <c r="O258" s="8">
        <v>1589.9286999999999</v>
      </c>
      <c r="P258" s="7">
        <v>1612.2887000000001</v>
      </c>
      <c r="Q258" s="8">
        <v>384.339</v>
      </c>
      <c r="R258" s="7">
        <v>398.6977</v>
      </c>
      <c r="S258" s="8">
        <v>436.76100000000002</v>
      </c>
      <c r="T258" s="7">
        <v>451.1662</v>
      </c>
      <c r="U258" s="8">
        <v>97.603999999999999</v>
      </c>
      <c r="V258" s="7">
        <v>98.347999999999999</v>
      </c>
      <c r="W258" s="8">
        <v>100.7685</v>
      </c>
      <c r="X258" s="7">
        <v>101.60939999999999</v>
      </c>
      <c r="Y258" s="8"/>
    </row>
    <row r="259" spans="2:25">
      <c r="B259" s="3">
        <v>2013.25</v>
      </c>
      <c r="E259" s="9">
        <v>1.0247301761159575E-3</v>
      </c>
      <c r="I259" s="8">
        <v>13750.1</v>
      </c>
      <c r="J259" s="7">
        <v>13811.8784</v>
      </c>
      <c r="K259" s="8">
        <v>14087.771199999999</v>
      </c>
      <c r="L259" s="7">
        <v>14191.8524</v>
      </c>
      <c r="M259" s="8">
        <v>1530.3</v>
      </c>
      <c r="N259" s="7">
        <v>1548.8839</v>
      </c>
      <c r="O259" s="8">
        <v>1622.702</v>
      </c>
      <c r="P259" s="7">
        <v>1647.079</v>
      </c>
      <c r="Q259" s="8">
        <v>397.8</v>
      </c>
      <c r="R259" s="7">
        <v>411.45400000000001</v>
      </c>
      <c r="S259" s="8">
        <v>453.76830000000001</v>
      </c>
      <c r="T259" s="7">
        <v>468.91289999999998</v>
      </c>
      <c r="U259" s="8">
        <v>98.9</v>
      </c>
      <c r="V259" s="7">
        <v>99.632900000000006</v>
      </c>
      <c r="W259" s="8">
        <v>102.1391</v>
      </c>
      <c r="X259" s="7">
        <v>103.0065</v>
      </c>
      <c r="Y259" s="8"/>
    </row>
    <row r="260" spans="2:25">
      <c r="B260" s="3">
        <v>2013.5</v>
      </c>
      <c r="E260" s="9">
        <v>1.5575177921690331E-2</v>
      </c>
      <c r="I260" s="8">
        <v>15650.129300000001</v>
      </c>
      <c r="J260" s="7">
        <v>15741.090200000001</v>
      </c>
      <c r="K260" s="8">
        <v>16053.866599999999</v>
      </c>
      <c r="L260" s="7">
        <v>16168.933000000001</v>
      </c>
      <c r="M260" s="8">
        <v>1971.1141</v>
      </c>
      <c r="N260" s="7">
        <v>1996.0730000000001</v>
      </c>
      <c r="O260" s="8">
        <v>2079.5041000000001</v>
      </c>
      <c r="P260" s="7">
        <v>2108.0902000000001</v>
      </c>
      <c r="Q260" s="8">
        <v>486.22980000000001</v>
      </c>
      <c r="R260" s="7">
        <v>498.89400000000001</v>
      </c>
      <c r="S260" s="8">
        <v>543.07470000000001</v>
      </c>
      <c r="T260" s="7">
        <v>557.04359999999997</v>
      </c>
      <c r="U260" s="8">
        <v>98.9</v>
      </c>
      <c r="V260" s="7">
        <v>99.558300000000003</v>
      </c>
      <c r="W260" s="8">
        <v>101.75149999999999</v>
      </c>
      <c r="X260" s="7">
        <v>102.47150000000001</v>
      </c>
      <c r="Y260" s="8"/>
    </row>
    <row r="261" spans="2:25">
      <c r="B261" s="3">
        <v>2013.75</v>
      </c>
      <c r="E261" s="9">
        <v>2.7625642185510436E-2</v>
      </c>
      <c r="I261" s="8">
        <v>15789.797500000001</v>
      </c>
      <c r="J261" s="7">
        <v>15862.0167</v>
      </c>
      <c r="K261" s="8">
        <v>16182.153700000001</v>
      </c>
      <c r="L261" s="7">
        <v>16298.6389</v>
      </c>
      <c r="M261" s="8">
        <v>1979.2</v>
      </c>
      <c r="N261" s="7">
        <v>2004.9662000000001</v>
      </c>
      <c r="O261" s="8">
        <v>2077.5127000000002</v>
      </c>
      <c r="P261" s="7">
        <v>2103.4495999999999</v>
      </c>
      <c r="Q261" s="8">
        <v>504</v>
      </c>
      <c r="R261" s="7">
        <v>517.18650000000002</v>
      </c>
      <c r="S261" s="8">
        <v>572.04909999999995</v>
      </c>
      <c r="T261" s="7">
        <v>589.07550000000003</v>
      </c>
      <c r="U261" s="8">
        <v>99.501800000000003</v>
      </c>
      <c r="V261" s="7">
        <v>100.31829999999999</v>
      </c>
      <c r="W261" s="8">
        <v>102.6665</v>
      </c>
      <c r="X261" s="7">
        <v>103.51909999999999</v>
      </c>
      <c r="Y261" s="8"/>
    </row>
    <row r="262" spans="2:25">
      <c r="B262" s="3">
        <v>2014</v>
      </c>
      <c r="E262" s="9">
        <v>-2.0686312286147635E-2</v>
      </c>
      <c r="I262" s="8">
        <v>15965.4256</v>
      </c>
      <c r="J262" s="7">
        <v>16046.345799999999</v>
      </c>
      <c r="K262" s="8">
        <v>16390.723999999998</v>
      </c>
      <c r="L262" s="7">
        <v>16517.545999999998</v>
      </c>
      <c r="M262" s="8">
        <v>2013.3205</v>
      </c>
      <c r="N262" s="7">
        <v>2037.1534999999999</v>
      </c>
      <c r="O262" s="8">
        <v>2123.2777999999998</v>
      </c>
      <c r="P262" s="7">
        <v>2154.0205999999998</v>
      </c>
      <c r="Q262" s="8">
        <v>487.19740000000002</v>
      </c>
      <c r="R262" s="7">
        <v>501.62</v>
      </c>
      <c r="S262" s="8">
        <v>553.6499</v>
      </c>
      <c r="T262" s="7">
        <v>570.02070000000003</v>
      </c>
      <c r="U262" s="8">
        <v>101.2009</v>
      </c>
      <c r="V262" s="7">
        <v>102.0574</v>
      </c>
      <c r="W262" s="8">
        <v>104.56659999999999</v>
      </c>
      <c r="X262" s="7">
        <v>105.4823</v>
      </c>
      <c r="Y262" s="8"/>
    </row>
    <row r="263" spans="2:25">
      <c r="B263" s="3">
        <v>2014.25</v>
      </c>
      <c r="E263" s="9">
        <v>2.2067602563423692E-2</v>
      </c>
      <c r="I263" s="8">
        <v>15946.724399999999</v>
      </c>
      <c r="J263" s="7">
        <v>16073.914000000001</v>
      </c>
      <c r="K263" s="8">
        <v>16436.539000000001</v>
      </c>
      <c r="L263" s="7">
        <v>16556.617200000001</v>
      </c>
      <c r="M263" s="8">
        <v>2011.9567999999999</v>
      </c>
      <c r="N263" s="7">
        <v>2042.7405000000001</v>
      </c>
      <c r="O263" s="8">
        <v>2130.7912000000001</v>
      </c>
      <c r="P263" s="7">
        <v>2158.7098000000001</v>
      </c>
      <c r="Q263" s="8">
        <v>482.29730000000001</v>
      </c>
      <c r="R263" s="7">
        <v>496.20280000000002</v>
      </c>
      <c r="S263" s="8">
        <v>539.11310000000003</v>
      </c>
      <c r="T263" s="7">
        <v>554.41179999999997</v>
      </c>
      <c r="U263" s="8">
        <v>102.3009</v>
      </c>
      <c r="V263" s="7">
        <v>103.3937</v>
      </c>
      <c r="W263" s="8">
        <v>106.2266</v>
      </c>
      <c r="X263" s="7">
        <v>107.128</v>
      </c>
      <c r="Y263" s="8"/>
    </row>
    <row r="264" spans="2:25">
      <c r="B264" s="3">
        <v>2014.5</v>
      </c>
      <c r="E264" s="9">
        <v>3.1636326703136049E-2</v>
      </c>
      <c r="I264" s="8">
        <v>15985.7</v>
      </c>
      <c r="J264" s="7">
        <v>16102.6746</v>
      </c>
      <c r="K264" s="8">
        <v>16468.086200000002</v>
      </c>
      <c r="L264" s="7">
        <v>16588.095700000002</v>
      </c>
      <c r="M264" s="8">
        <v>2079.1</v>
      </c>
      <c r="N264" s="7">
        <v>2108.2952</v>
      </c>
      <c r="O264" s="8">
        <v>2202.2701000000002</v>
      </c>
      <c r="P264" s="7">
        <v>2232.1642000000002</v>
      </c>
      <c r="Q264" s="8">
        <v>494.2</v>
      </c>
      <c r="R264" s="7">
        <v>506.94619999999998</v>
      </c>
      <c r="S264" s="8">
        <v>546.28340000000003</v>
      </c>
      <c r="T264" s="7">
        <v>559.87829999999997</v>
      </c>
      <c r="U264" s="8">
        <v>103.6</v>
      </c>
      <c r="V264" s="7">
        <v>104.4893</v>
      </c>
      <c r="W264" s="8">
        <v>107.39109999999999</v>
      </c>
      <c r="X264" s="7">
        <v>108.57299999999999</v>
      </c>
      <c r="Y264" s="8"/>
    </row>
    <row r="265" spans="2:25">
      <c r="B265" s="3">
        <v>2014.75</v>
      </c>
      <c r="E265" s="9">
        <v>1.1685222377081394E-3</v>
      </c>
      <c r="I265" s="8">
        <v>16150.2822</v>
      </c>
      <c r="J265" s="7">
        <v>16259.665199999999</v>
      </c>
      <c r="K265" s="8">
        <v>16610.375499999998</v>
      </c>
      <c r="L265" s="7">
        <v>16735.5494</v>
      </c>
      <c r="M265" s="8">
        <v>2127.8325</v>
      </c>
      <c r="N265" s="7">
        <v>2157.0039999999999</v>
      </c>
      <c r="O265" s="8">
        <v>2249.8029999999999</v>
      </c>
      <c r="P265" s="7">
        <v>2281.8085999999998</v>
      </c>
      <c r="Q265" s="8">
        <v>498.73110000000003</v>
      </c>
      <c r="R265" s="7">
        <v>507.51179999999999</v>
      </c>
      <c r="S265" s="8">
        <v>542.22329999999999</v>
      </c>
      <c r="T265" s="7">
        <v>553.29819999999995</v>
      </c>
      <c r="U265" s="8">
        <v>104.3869</v>
      </c>
      <c r="V265" s="7">
        <v>105.4162</v>
      </c>
      <c r="W265" s="8">
        <v>108.1173</v>
      </c>
      <c r="X265" s="7">
        <v>109.0459</v>
      </c>
      <c r="Y265" s="8"/>
    </row>
    <row r="266" spans="2:25">
      <c r="B266" s="3">
        <v>2015</v>
      </c>
      <c r="E266" s="9">
        <v>2.2692568048754556E-2</v>
      </c>
      <c r="I266" s="8">
        <v>16312.706899999999</v>
      </c>
      <c r="J266" s="7">
        <v>16421.684099999999</v>
      </c>
      <c r="K266" s="8">
        <v>16777.8982</v>
      </c>
      <c r="L266" s="7">
        <v>16894.113000000001</v>
      </c>
      <c r="M266" s="8">
        <v>2155.0578999999998</v>
      </c>
      <c r="N266" s="7">
        <v>2179.4384</v>
      </c>
      <c r="O266" s="8">
        <v>2269.3647999999998</v>
      </c>
      <c r="P266" s="7">
        <v>2299.0740999999998</v>
      </c>
      <c r="Q266" s="8">
        <v>504.91520000000003</v>
      </c>
      <c r="R266" s="7">
        <v>514.82709999999997</v>
      </c>
      <c r="S266" s="8">
        <v>549.51179999999999</v>
      </c>
      <c r="T266" s="7">
        <v>560.61170000000004</v>
      </c>
      <c r="U266" s="8">
        <v>106.05110000000001</v>
      </c>
      <c r="V266" s="7">
        <v>106.9413</v>
      </c>
      <c r="W266" s="8">
        <v>109.5202</v>
      </c>
      <c r="X266" s="7">
        <v>110.3961</v>
      </c>
      <c r="Y266" s="8"/>
    </row>
    <row r="267" spans="2:25">
      <c r="B267" s="3">
        <v>2015.25</v>
      </c>
      <c r="E267" s="9">
        <v>2.6045530615392175E-2</v>
      </c>
      <c r="I267" s="8">
        <v>16303.9576</v>
      </c>
      <c r="J267" s="7">
        <v>16405.366900000001</v>
      </c>
      <c r="K267" s="8">
        <v>16755.4951</v>
      </c>
      <c r="L267" s="7">
        <v>16872.451700000001</v>
      </c>
      <c r="M267" s="8">
        <v>2150.4023000000002</v>
      </c>
      <c r="N267" s="7">
        <v>2166.3959</v>
      </c>
      <c r="O267" s="8">
        <v>2256.9261999999999</v>
      </c>
      <c r="P267" s="7">
        <v>2285.9501</v>
      </c>
      <c r="Q267" s="8">
        <v>505.77760000000001</v>
      </c>
      <c r="R267" s="7">
        <v>516.26700000000005</v>
      </c>
      <c r="S267" s="8">
        <v>547.83690000000001</v>
      </c>
      <c r="T267" s="7">
        <v>558.14890000000003</v>
      </c>
      <c r="U267" s="8">
        <v>105.6009</v>
      </c>
      <c r="V267" s="7">
        <v>106.02970000000001</v>
      </c>
      <c r="W267" s="8">
        <v>108.5363</v>
      </c>
      <c r="X267" s="7">
        <v>109.3441</v>
      </c>
      <c r="Y267" s="8"/>
    </row>
    <row r="268" spans="2:25">
      <c r="B268" s="3">
        <v>2015.5</v>
      </c>
      <c r="E268" s="9">
        <v>-6.7712119814492379E-3</v>
      </c>
      <c r="I268" s="8">
        <v>16270.4</v>
      </c>
      <c r="J268" s="7">
        <v>16384.4329</v>
      </c>
      <c r="K268" s="8">
        <v>16726.731899999999</v>
      </c>
      <c r="L268" s="7">
        <v>16843.275699999998</v>
      </c>
      <c r="M268" s="8">
        <v>2185.3000000000002</v>
      </c>
      <c r="N268" s="7">
        <v>2210.2768000000001</v>
      </c>
      <c r="O268" s="8">
        <v>2296.2368000000001</v>
      </c>
      <c r="P268" s="7">
        <v>2325.1984000000002</v>
      </c>
      <c r="Q268" s="8">
        <v>520.70000000000005</v>
      </c>
      <c r="R268" s="7">
        <v>531.82050000000004</v>
      </c>
      <c r="S268" s="8">
        <v>564.04560000000004</v>
      </c>
      <c r="T268" s="7">
        <v>574.05899999999997</v>
      </c>
      <c r="U268" s="8">
        <v>107</v>
      </c>
      <c r="V268" s="7">
        <v>107.52800000000001</v>
      </c>
      <c r="W268" s="8">
        <v>109.83029999999999</v>
      </c>
      <c r="X268" s="7">
        <v>110.6628</v>
      </c>
      <c r="Y268" s="8"/>
    </row>
    <row r="269" spans="2:25">
      <c r="B269" s="3">
        <v>2015.75</v>
      </c>
      <c r="E269" s="9">
        <v>-2.0785149439003447E-2</v>
      </c>
      <c r="I269" s="8">
        <v>16394.2</v>
      </c>
      <c r="J269" s="7">
        <v>16504.053500000002</v>
      </c>
      <c r="K269" s="8">
        <v>16832.262999999999</v>
      </c>
      <c r="L269" s="7">
        <v>16943.550200000001</v>
      </c>
      <c r="M269" s="8">
        <v>2222.1</v>
      </c>
      <c r="N269" s="7">
        <v>2242.0461</v>
      </c>
      <c r="O269" s="8">
        <v>2322.3253</v>
      </c>
      <c r="P269" s="7">
        <v>2349.2701999999999</v>
      </c>
      <c r="Q269" s="8">
        <v>531.79999999999995</v>
      </c>
      <c r="R269" s="7">
        <v>542.46590000000003</v>
      </c>
      <c r="S269" s="8">
        <v>573.87260000000003</v>
      </c>
      <c r="T269" s="7">
        <v>584.75429999999994</v>
      </c>
      <c r="U269" s="8">
        <v>107.2991</v>
      </c>
      <c r="V269" s="7">
        <v>107.6831</v>
      </c>
      <c r="W269" s="8">
        <v>109.75790000000001</v>
      </c>
      <c r="X269" s="7">
        <v>110.506</v>
      </c>
      <c r="Y269" s="8"/>
    </row>
    <row r="270" spans="2:25">
      <c r="B270" s="3">
        <v>2016</v>
      </c>
      <c r="E270" s="9">
        <v>1.1243255951323805E-4</v>
      </c>
      <c r="I270" s="8">
        <v>16442.3</v>
      </c>
      <c r="J270" s="7">
        <v>16524.912700000001</v>
      </c>
      <c r="K270" s="8">
        <v>16833.479800000001</v>
      </c>
      <c r="L270" s="7">
        <v>16928.802299999999</v>
      </c>
      <c r="M270" s="8">
        <v>2214.6999999999998</v>
      </c>
      <c r="N270" s="7">
        <v>2230.7446</v>
      </c>
      <c r="O270" s="8">
        <v>2299.0504000000001</v>
      </c>
      <c r="P270" s="7">
        <v>2321.6614</v>
      </c>
      <c r="Q270" s="8">
        <v>545</v>
      </c>
      <c r="R270" s="7">
        <v>554.59280000000001</v>
      </c>
      <c r="S270" s="8">
        <v>584.91949999999997</v>
      </c>
      <c r="T270" s="7">
        <v>594.33109999999999</v>
      </c>
      <c r="U270" s="8">
        <v>106.6002</v>
      </c>
      <c r="V270" s="7">
        <v>106.72969999999999</v>
      </c>
      <c r="W270" s="8">
        <v>108.497</v>
      </c>
      <c r="X270" s="7">
        <v>109.10169999999999</v>
      </c>
      <c r="Y270" s="8"/>
    </row>
    <row r="271" spans="2:25">
      <c r="B271" s="3">
        <v>2016.25</v>
      </c>
      <c r="E271" s="9">
        <v>-1.5752738827642748E-2</v>
      </c>
      <c r="I271" s="8">
        <v>16492.7012</v>
      </c>
      <c r="J271" s="7">
        <v>16581.186699999998</v>
      </c>
      <c r="K271" s="8">
        <v>16872.272400000002</v>
      </c>
      <c r="L271" s="7">
        <v>16973.336599999999</v>
      </c>
      <c r="M271" s="8">
        <v>2179.9002</v>
      </c>
      <c r="N271" s="7">
        <v>2191.3220999999999</v>
      </c>
      <c r="O271" s="8">
        <v>2250.3670000000002</v>
      </c>
      <c r="P271" s="7">
        <v>2271.6401000000001</v>
      </c>
      <c r="Q271" s="8">
        <v>566.70010000000002</v>
      </c>
      <c r="R271" s="7">
        <v>577.03880000000004</v>
      </c>
      <c r="S271" s="8">
        <v>608.24400000000003</v>
      </c>
      <c r="T271" s="7">
        <v>618.84670000000006</v>
      </c>
      <c r="U271" s="8">
        <v>103.99979999999999</v>
      </c>
      <c r="V271" s="7">
        <v>104.1208</v>
      </c>
      <c r="W271" s="8">
        <v>105.8271</v>
      </c>
      <c r="X271" s="7">
        <v>106.43219999999999</v>
      </c>
      <c r="Y271" s="8"/>
    </row>
    <row r="272" spans="2:25">
      <c r="B272" s="3">
        <v>2016.5</v>
      </c>
      <c r="E272" s="9">
        <v>3.6635352212667449E-2</v>
      </c>
      <c r="I272" s="8">
        <v>16575.0995</v>
      </c>
      <c r="J272" s="7">
        <v>16690.032200000001</v>
      </c>
      <c r="K272" s="8">
        <v>16970.751700000001</v>
      </c>
      <c r="L272" s="7">
        <v>17066.220099999999</v>
      </c>
      <c r="M272" s="8">
        <v>2167.3000000000002</v>
      </c>
      <c r="N272" s="7">
        <v>2177.9409000000001</v>
      </c>
      <c r="O272" s="8">
        <v>2223.9895000000001</v>
      </c>
      <c r="P272" s="7">
        <v>2242.7775000000001</v>
      </c>
      <c r="Q272" s="8">
        <v>591.29999999999995</v>
      </c>
      <c r="R272" s="7">
        <v>597.61649999999997</v>
      </c>
      <c r="S272" s="8">
        <v>627.01289999999995</v>
      </c>
      <c r="T272" s="7">
        <v>635.28049999999996</v>
      </c>
      <c r="U272" s="8">
        <v>103.80070000000001</v>
      </c>
      <c r="V272" s="7">
        <v>104.2187</v>
      </c>
      <c r="W272" s="8">
        <v>105.69370000000001</v>
      </c>
      <c r="X272" s="7">
        <v>106.2542</v>
      </c>
      <c r="Y272" s="8"/>
    </row>
    <row r="273" spans="2:25">
      <c r="B273" s="3">
        <v>2016.75</v>
      </c>
      <c r="E273" s="9">
        <v>-1.2574798021687211E-3</v>
      </c>
      <c r="I273" s="8">
        <v>16701.572499999998</v>
      </c>
      <c r="J273" s="7">
        <v>16792.348099999999</v>
      </c>
      <c r="K273" s="8">
        <v>17081.599900000001</v>
      </c>
      <c r="L273" s="7">
        <v>17176.599699999999</v>
      </c>
      <c r="M273" s="8">
        <v>2191.1999999999998</v>
      </c>
      <c r="N273" s="7">
        <v>2206.2285999999999</v>
      </c>
      <c r="O273" s="8">
        <v>2263.8193000000001</v>
      </c>
      <c r="P273" s="7">
        <v>2282.4007999999999</v>
      </c>
      <c r="Q273" s="8">
        <v>579.29999999999995</v>
      </c>
      <c r="R273" s="7">
        <v>585.2627</v>
      </c>
      <c r="S273" s="8">
        <v>609.3777</v>
      </c>
      <c r="T273" s="7">
        <v>616.20309999999995</v>
      </c>
      <c r="U273" s="8">
        <v>104.3974</v>
      </c>
      <c r="V273" s="7">
        <v>104.66800000000001</v>
      </c>
      <c r="W273" s="8">
        <v>106.2697</v>
      </c>
      <c r="X273" s="7">
        <v>106.8733</v>
      </c>
      <c r="Y273" s="8"/>
    </row>
    <row r="274" spans="2:25">
      <c r="B274" s="3">
        <v>2017</v>
      </c>
      <c r="E274" s="9">
        <v>1.0411851227287465E-2</v>
      </c>
      <c r="I274" s="8">
        <v>16804.8</v>
      </c>
      <c r="J274" s="7">
        <v>16901.2729</v>
      </c>
      <c r="K274" s="8">
        <v>17198.906299999999</v>
      </c>
      <c r="L274" s="7">
        <v>17305.7156</v>
      </c>
      <c r="M274" s="8">
        <v>2205.5</v>
      </c>
      <c r="N274" s="7">
        <v>2226.9283</v>
      </c>
      <c r="O274" s="8">
        <v>2291.5342999999998</v>
      </c>
      <c r="P274" s="7">
        <v>2314.7134999999998</v>
      </c>
      <c r="Q274" s="8">
        <v>596.79999999999995</v>
      </c>
      <c r="R274" s="7">
        <v>603.58709999999996</v>
      </c>
      <c r="S274" s="8">
        <v>625.6694</v>
      </c>
      <c r="T274" s="7">
        <v>633.16499999999996</v>
      </c>
      <c r="U274" s="8">
        <v>104.2016</v>
      </c>
      <c r="V274" s="7">
        <v>104.6529</v>
      </c>
      <c r="W274" s="8">
        <v>106.5104</v>
      </c>
      <c r="X274" s="7">
        <v>107.1221</v>
      </c>
      <c r="Y274" s="8"/>
    </row>
    <row r="275" spans="2:25">
      <c r="B275" s="3">
        <v>2017.25</v>
      </c>
      <c r="E275" s="9">
        <v>5.482053801375706E-3</v>
      </c>
      <c r="I275" s="8">
        <v>16842.400000000001</v>
      </c>
      <c r="J275" s="7">
        <v>16972.581999999999</v>
      </c>
      <c r="K275" s="8">
        <v>17284.638200000001</v>
      </c>
      <c r="L275" s="7">
        <v>17398.7997</v>
      </c>
      <c r="M275" s="8">
        <v>2247.1</v>
      </c>
      <c r="N275" s="7">
        <v>2272.1338000000001</v>
      </c>
      <c r="O275" s="8">
        <v>2346.4034000000001</v>
      </c>
      <c r="P275" s="7">
        <v>2371.8332</v>
      </c>
      <c r="Q275" s="8">
        <v>615.4</v>
      </c>
      <c r="R275" s="7">
        <v>622.13509999999997</v>
      </c>
      <c r="S275" s="8">
        <v>645.20259999999996</v>
      </c>
      <c r="T275" s="7">
        <v>652.70529999999997</v>
      </c>
      <c r="U275" s="8">
        <v>103.7</v>
      </c>
      <c r="V275" s="7">
        <v>104.545</v>
      </c>
      <c r="W275" s="8">
        <v>106.3618</v>
      </c>
      <c r="X275" s="7">
        <v>106.991</v>
      </c>
      <c r="Y275" s="8"/>
    </row>
    <row r="276" spans="2:25">
      <c r="B276" s="3">
        <v>2017.5</v>
      </c>
      <c r="I276" s="8">
        <v>17010.699499999999</v>
      </c>
      <c r="J276" s="7">
        <v>17125.024000000001</v>
      </c>
      <c r="K276" s="8">
        <v>17428.131700000002</v>
      </c>
      <c r="L276" s="7">
        <v>17536.6898</v>
      </c>
      <c r="M276" s="8">
        <v>2292.4</v>
      </c>
      <c r="N276" s="7">
        <v>2314.3834999999999</v>
      </c>
      <c r="O276" s="8">
        <v>2383.7799</v>
      </c>
      <c r="P276" s="7">
        <v>2406.3831</v>
      </c>
      <c r="Q276" s="8">
        <v>594.9</v>
      </c>
      <c r="R276" s="7">
        <v>601.44989999999996</v>
      </c>
      <c r="S276" s="8">
        <v>618.05880000000002</v>
      </c>
      <c r="T276" s="7">
        <v>623.26900000000001</v>
      </c>
      <c r="U276" s="8">
        <v>104.8981</v>
      </c>
      <c r="V276" s="7">
        <v>105.5844</v>
      </c>
      <c r="W276" s="8">
        <v>107.3436</v>
      </c>
      <c r="X276" s="7">
        <v>107.9345</v>
      </c>
      <c r="Y276" s="8"/>
    </row>
    <row r="277" spans="2:25">
      <c r="B277" s="3">
        <v>2017.75</v>
      </c>
      <c r="I277" s="8">
        <v>17156.900000000001</v>
      </c>
      <c r="J277" s="7">
        <v>17270.1639</v>
      </c>
      <c r="K277" s="8">
        <v>17582.883699999998</v>
      </c>
      <c r="L277" s="7">
        <v>17684.021700000001</v>
      </c>
      <c r="M277" s="8">
        <v>2322.6995000000002</v>
      </c>
      <c r="N277" s="7">
        <v>2349.3407000000002</v>
      </c>
      <c r="O277" s="8">
        <v>2422.5183999999999</v>
      </c>
      <c r="P277" s="7">
        <v>2446.7539999999999</v>
      </c>
      <c r="Q277" s="8">
        <v>585</v>
      </c>
      <c r="R277" s="7">
        <v>590.07320000000004</v>
      </c>
      <c r="S277" s="8">
        <v>608.70889999999997</v>
      </c>
      <c r="T277" s="7">
        <v>614.29179999999997</v>
      </c>
      <c r="U277" s="8">
        <v>104.699</v>
      </c>
      <c r="V277" s="7">
        <v>105.4755</v>
      </c>
      <c r="W277" s="8">
        <v>107.3232</v>
      </c>
      <c r="X277" s="7">
        <v>107.8854</v>
      </c>
      <c r="Y277" s="8"/>
    </row>
    <row r="278" spans="2:25">
      <c r="B278" s="3">
        <v>2018</v>
      </c>
      <c r="I278" s="8">
        <v>17272.5</v>
      </c>
      <c r="J278" s="7">
        <v>17403.196100000001</v>
      </c>
      <c r="K278" s="8">
        <v>17753.164799999999</v>
      </c>
      <c r="L278" s="7">
        <v>17865.490399999999</v>
      </c>
      <c r="M278" s="8">
        <v>2365.6999999999998</v>
      </c>
      <c r="N278" s="7">
        <v>2396.7860999999998</v>
      </c>
      <c r="O278" s="8">
        <v>2489.7440999999999</v>
      </c>
      <c r="P278" s="7">
        <v>2520.9171000000001</v>
      </c>
      <c r="Q278" s="8">
        <v>603.4</v>
      </c>
      <c r="R278" s="7">
        <v>609.67449999999997</v>
      </c>
      <c r="S278" s="8">
        <v>626.38379999999995</v>
      </c>
      <c r="T278" s="7">
        <v>631.41219999999998</v>
      </c>
      <c r="U278" s="8">
        <v>106.8991</v>
      </c>
      <c r="V278" s="7">
        <v>107.73860000000001</v>
      </c>
      <c r="W278" s="8">
        <v>109.9674</v>
      </c>
      <c r="X278" s="7">
        <v>110.67400000000001</v>
      </c>
      <c r="Y278" s="8"/>
    </row>
    <row r="279" spans="2:25">
      <c r="B279" s="3">
        <v>2018.25</v>
      </c>
      <c r="I279" s="8">
        <v>17385.8</v>
      </c>
      <c r="J279" s="7">
        <v>17522.043900000001</v>
      </c>
      <c r="K279" s="8">
        <v>17880.714</v>
      </c>
      <c r="L279" s="7">
        <v>17994.831900000001</v>
      </c>
      <c r="M279" s="8">
        <v>2400.8000000000002</v>
      </c>
      <c r="N279" s="7">
        <v>2434.1639</v>
      </c>
      <c r="O279" s="8">
        <v>2524.6253999999999</v>
      </c>
      <c r="P279" s="7">
        <v>2554.5722999999998</v>
      </c>
      <c r="Q279" s="8">
        <v>605</v>
      </c>
      <c r="R279" s="7">
        <v>610.22519999999997</v>
      </c>
      <c r="S279" s="8">
        <v>626.51239999999996</v>
      </c>
      <c r="T279" s="7">
        <v>632.74120000000005</v>
      </c>
      <c r="U279" s="8">
        <v>106.4967</v>
      </c>
      <c r="V279" s="7">
        <v>107.4952</v>
      </c>
      <c r="W279" s="8">
        <v>109.8313</v>
      </c>
      <c r="X279" s="7">
        <v>110.52509999999999</v>
      </c>
      <c r="Y279" s="8"/>
    </row>
    <row r="280" spans="2:25">
      <c r="M280" s="8"/>
      <c r="N280" s="7"/>
      <c r="O280" s="8"/>
      <c r="P280" s="7"/>
      <c r="Q280" s="8"/>
      <c r="R280" s="7"/>
      <c r="S280" s="8"/>
      <c r="T280" s="7"/>
      <c r="U280" s="8"/>
      <c r="V280" s="7"/>
      <c r="W280" s="8"/>
      <c r="X280" s="7"/>
      <c r="Y280" s="8"/>
    </row>
    <row r="281" spans="2:25">
      <c r="M281" s="8"/>
      <c r="N281" s="7"/>
      <c r="O281" s="8"/>
      <c r="P281" s="7"/>
      <c r="Q281" s="8"/>
      <c r="R281" s="7"/>
      <c r="S281" s="8"/>
      <c r="T281" s="7"/>
      <c r="U281" s="8"/>
      <c r="V281" s="7"/>
      <c r="W281" s="8"/>
      <c r="X281" s="7"/>
      <c r="Y281" s="8"/>
    </row>
    <row r="282" spans="2:25">
      <c r="M282" s="8"/>
      <c r="N282" s="7"/>
      <c r="O282" s="8"/>
      <c r="P282" s="7"/>
      <c r="Q282" s="8"/>
      <c r="R282" s="7"/>
      <c r="S282" s="8"/>
      <c r="T282" s="7"/>
      <c r="U282" s="8"/>
      <c r="V282" s="7"/>
      <c r="W282" s="8"/>
      <c r="X282" s="7"/>
      <c r="Y28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2018-06-06T19:47:47Z</dcterms:modified>
</cp:coreProperties>
</file>