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92433A50-466F-40C0-A8F8-47393368A818}" xr6:coauthVersionLast="41" xr6:coauthVersionMax="41" xr10:uidLastSave="{00000000-0000-0000-0000-000000000000}"/>
  <bookViews>
    <workbookView xWindow="-108" yWindow="-108" windowWidth="23256" windowHeight="12576" xr2:uid="{00000000-000D-0000-FFFF-FFFF00000000}"/>
  </bookViews>
  <sheets>
    <sheet name="GDP" sheetId="1" r:id="rId1"/>
    <sheet name="IP" sheetId="4" r:id="rId2"/>
    <sheet name="UNR" sheetId="8" r:id="rId3"/>
    <sheet name="CPI" sheetId="9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32" i="1" l="1"/>
  <c r="W32" i="1"/>
  <c r="X31" i="1"/>
  <c r="W31" i="1"/>
  <c r="X30" i="1"/>
  <c r="W30" i="1"/>
  <c r="X29" i="1"/>
  <c r="W29" i="1"/>
  <c r="X28" i="1"/>
  <c r="W28" i="1"/>
  <c r="X27" i="1"/>
  <c r="W27" i="1"/>
  <c r="X26" i="1"/>
  <c r="W26" i="1"/>
  <c r="X25" i="1"/>
  <c r="W25" i="1"/>
  <c r="X24" i="1"/>
  <c r="W24" i="1"/>
  <c r="X23" i="1"/>
  <c r="W23" i="1"/>
  <c r="X22" i="1"/>
  <c r="W22" i="1"/>
  <c r="X21" i="1"/>
  <c r="W21" i="1"/>
  <c r="X20" i="1"/>
  <c r="W20" i="1"/>
  <c r="X19" i="1"/>
  <c r="W19" i="1"/>
  <c r="X18" i="1"/>
  <c r="W18" i="1"/>
  <c r="X17" i="1"/>
  <c r="W17" i="1"/>
  <c r="X16" i="1"/>
  <c r="W16" i="1"/>
  <c r="X15" i="1"/>
  <c r="W15" i="1"/>
  <c r="X14" i="1"/>
  <c r="W14" i="1"/>
  <c r="X13" i="1"/>
  <c r="W13" i="1"/>
  <c r="X12" i="1"/>
  <c r="W12" i="1"/>
  <c r="X11" i="1"/>
  <c r="W11" i="1"/>
  <c r="X10" i="1"/>
  <c r="W10" i="1"/>
  <c r="X9" i="1"/>
  <c r="W9" i="1"/>
  <c r="X8" i="1"/>
  <c r="W8" i="1"/>
  <c r="X7" i="1"/>
  <c r="W7" i="1"/>
  <c r="X6" i="1"/>
  <c r="W6" i="1"/>
  <c r="X5" i="1"/>
  <c r="W5" i="1"/>
  <c r="X4" i="1"/>
  <c r="W4" i="1"/>
  <c r="X32" i="9"/>
  <c r="W32" i="9"/>
  <c r="X31" i="9"/>
  <c r="W31" i="9"/>
  <c r="X30" i="9"/>
  <c r="W30" i="9"/>
  <c r="X29" i="9"/>
  <c r="W29" i="9"/>
  <c r="X28" i="9"/>
  <c r="W28" i="9"/>
  <c r="X27" i="9"/>
  <c r="W27" i="9"/>
  <c r="X26" i="9"/>
  <c r="W26" i="9"/>
  <c r="X25" i="9"/>
  <c r="W25" i="9"/>
  <c r="X24" i="9"/>
  <c r="W24" i="9"/>
  <c r="X23" i="9"/>
  <c r="W23" i="9"/>
  <c r="X22" i="9"/>
  <c r="W22" i="9"/>
  <c r="X21" i="9"/>
  <c r="W21" i="9"/>
  <c r="X20" i="9"/>
  <c r="W20" i="9"/>
  <c r="X19" i="9"/>
  <c r="W19" i="9"/>
  <c r="X18" i="9"/>
  <c r="W18" i="9"/>
  <c r="X17" i="9"/>
  <c r="W17" i="9"/>
  <c r="X16" i="9"/>
  <c r="W16" i="9"/>
  <c r="X15" i="9"/>
  <c r="W15" i="9"/>
  <c r="X14" i="9"/>
  <c r="W14" i="9"/>
  <c r="X13" i="9"/>
  <c r="W13" i="9"/>
  <c r="X12" i="9"/>
  <c r="W12" i="9"/>
  <c r="X11" i="9"/>
  <c r="W11" i="9"/>
  <c r="X10" i="9"/>
  <c r="W10" i="9"/>
  <c r="X9" i="9"/>
  <c r="W9" i="9"/>
  <c r="X8" i="9"/>
  <c r="W8" i="9"/>
  <c r="X7" i="9"/>
  <c r="W7" i="9"/>
  <c r="X6" i="9"/>
  <c r="W6" i="9"/>
  <c r="X5" i="9"/>
  <c r="W5" i="9"/>
  <c r="X4" i="9"/>
  <c r="W4" i="9"/>
  <c r="X32" i="8"/>
  <c r="W32" i="8"/>
  <c r="X31" i="8"/>
  <c r="W31" i="8"/>
  <c r="X30" i="8"/>
  <c r="W30" i="8"/>
  <c r="X29" i="8"/>
  <c r="W29" i="8"/>
  <c r="X28" i="8"/>
  <c r="W28" i="8"/>
  <c r="X27" i="8"/>
  <c r="W27" i="8"/>
  <c r="X26" i="8"/>
  <c r="W26" i="8"/>
  <c r="X25" i="8"/>
  <c r="W25" i="8"/>
  <c r="X24" i="8"/>
  <c r="W24" i="8"/>
  <c r="X23" i="8"/>
  <c r="W23" i="8"/>
  <c r="X22" i="8"/>
  <c r="W22" i="8"/>
  <c r="X21" i="8"/>
  <c r="W21" i="8"/>
  <c r="X20" i="8"/>
  <c r="W20" i="8"/>
  <c r="X19" i="8"/>
  <c r="W19" i="8"/>
  <c r="X18" i="8"/>
  <c r="W18" i="8"/>
  <c r="X17" i="8"/>
  <c r="W17" i="8"/>
  <c r="X16" i="8"/>
  <c r="W16" i="8"/>
  <c r="X15" i="8"/>
  <c r="W15" i="8"/>
  <c r="X14" i="8"/>
  <c r="W14" i="8"/>
  <c r="X13" i="8"/>
  <c r="W13" i="8"/>
  <c r="X12" i="8"/>
  <c r="W12" i="8"/>
  <c r="X11" i="8"/>
  <c r="W11" i="8"/>
  <c r="X10" i="8"/>
  <c r="W10" i="8"/>
  <c r="X9" i="8"/>
  <c r="W9" i="8"/>
  <c r="X8" i="8"/>
  <c r="W8" i="8"/>
  <c r="X7" i="8"/>
  <c r="W7" i="8"/>
  <c r="X6" i="8"/>
  <c r="W6" i="8"/>
  <c r="X5" i="8"/>
  <c r="W5" i="8"/>
  <c r="X4" i="8"/>
  <c r="W4" i="8"/>
  <c r="X32" i="4" l="1"/>
  <c r="W32" i="4"/>
  <c r="X31" i="4"/>
  <c r="W31" i="4"/>
  <c r="X30" i="4"/>
  <c r="W30" i="4"/>
  <c r="X29" i="4"/>
  <c r="W29" i="4"/>
  <c r="X28" i="4"/>
  <c r="W28" i="4"/>
  <c r="X27" i="4"/>
  <c r="W27" i="4"/>
  <c r="X26" i="4"/>
  <c r="W26" i="4"/>
  <c r="X25" i="4"/>
  <c r="W25" i="4"/>
  <c r="X24" i="4"/>
  <c r="W24" i="4"/>
  <c r="X23" i="4"/>
  <c r="W23" i="4"/>
  <c r="X22" i="4"/>
  <c r="W22" i="4"/>
  <c r="X21" i="4"/>
  <c r="W21" i="4"/>
  <c r="X20" i="4"/>
  <c r="W20" i="4"/>
  <c r="X19" i="4"/>
  <c r="W19" i="4"/>
  <c r="X18" i="4"/>
  <c r="W18" i="4"/>
  <c r="X17" i="4"/>
  <c r="W17" i="4"/>
  <c r="X16" i="4"/>
  <c r="W16" i="4"/>
  <c r="X15" i="4"/>
  <c r="W15" i="4"/>
  <c r="X14" i="4"/>
  <c r="W14" i="4"/>
  <c r="X13" i="4"/>
  <c r="W13" i="4"/>
  <c r="X12" i="4"/>
  <c r="W12" i="4"/>
  <c r="X11" i="4"/>
  <c r="W11" i="4"/>
  <c r="X10" i="4"/>
  <c r="W10" i="4"/>
  <c r="X9" i="4"/>
  <c r="W9" i="4"/>
  <c r="X8" i="4"/>
  <c r="W8" i="4"/>
  <c r="X7" i="4"/>
  <c r="W7" i="4"/>
  <c r="X6" i="4"/>
  <c r="W6" i="4"/>
  <c r="X5" i="4"/>
  <c r="W5" i="4"/>
  <c r="X4" i="4"/>
  <c r="W4" i="4"/>
</calcChain>
</file>

<file path=xl/sharedStrings.xml><?xml version="1.0" encoding="utf-8"?>
<sst xmlns="http://schemas.openxmlformats.org/spreadsheetml/2006/main" count="252" uniqueCount="41">
  <si>
    <t>MAE</t>
  </si>
  <si>
    <t>RMSFE</t>
  </si>
  <si>
    <t>SSR</t>
  </si>
  <si>
    <t>DM1</t>
  </si>
  <si>
    <t>DM2</t>
  </si>
  <si>
    <t>Naive</t>
  </si>
  <si>
    <t>AR(1)</t>
  </si>
  <si>
    <t>NA</t>
  </si>
  <si>
    <t>LR-MF-T1</t>
  </si>
  <si>
    <t>LR-G-T1</t>
  </si>
  <si>
    <t>LR-MFGR-T1</t>
  </si>
  <si>
    <t>LR-MF-T2</t>
  </si>
  <si>
    <t>LR-G-T2</t>
  </si>
  <si>
    <t>LR-MFGR-T2</t>
  </si>
  <si>
    <t>AR(1)-MF-T1</t>
  </si>
  <si>
    <t>AR(1)-G-T1</t>
  </si>
  <si>
    <t>AR(1)-MFGR-T1</t>
  </si>
  <si>
    <t>AR(1)-MF-T2</t>
  </si>
  <si>
    <t>AR(1)-G-T2</t>
  </si>
  <si>
    <t>AR(1)-MFGR-T2</t>
  </si>
  <si>
    <t>VAR(1)</t>
  </si>
  <si>
    <t>VARX(1)-MF-T1</t>
  </si>
  <si>
    <t>VARX(1)-G-T1</t>
  </si>
  <si>
    <t>VARX(1)-MFGR-T1</t>
  </si>
  <si>
    <t>VARX(1)-MF-T2</t>
  </si>
  <si>
    <t>VARX(1)-G-T2</t>
  </si>
  <si>
    <t>VARX(1)-MFGR-T2</t>
  </si>
  <si>
    <t>PVAR(1)-GMM</t>
  </si>
  <si>
    <t>PVAR(1)-OLSCFE</t>
  </si>
  <si>
    <t>PVARX(1)-OLSCFE-MF-T1</t>
  </si>
  <si>
    <t>PVARX(1)-OLSCFE-G-T1</t>
  </si>
  <si>
    <t>PVARX(1)-OLSCFE-MFGR-T1</t>
  </si>
  <si>
    <t>PVARX(1)-OLSCFE-MF-T2</t>
  </si>
  <si>
    <t>PVARX(1)-OLSCFE-G-T2</t>
  </si>
  <si>
    <t>PVARX(1)-OLSCFE-MFGR-T2</t>
  </si>
  <si>
    <t>h=1</t>
  </si>
  <si>
    <t>h=2</t>
  </si>
  <si>
    <t>h=3</t>
  </si>
  <si>
    <t>h=4</t>
  </si>
  <si>
    <t>h=6</t>
  </si>
  <si>
    <t>h=12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</si>
</sst>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4" xfId="0" applyFont="1" applyBorder="1"/>
    <xf numFmtId="0" fontId="1" fillId="0" borderId="7" xfId="0" applyFont="1" applyBorder="1"/>
    <xf numFmtId="0" fontId="1" fillId="0" borderId="9" xfId="0" applyFont="1" applyBorder="1"/>
    <xf numFmtId="0" fontId="0" fillId="0" borderId="0" xfId="0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164" fontId="0" fillId="0" borderId="1" xfId="0" applyNumberFormat="1" applyBorder="1" applyAlignment="1">
      <alignment vertical="center"/>
    </xf>
    <xf numFmtId="164" fontId="0" fillId="0" borderId="2" xfId="0" applyNumberFormat="1" applyBorder="1" applyAlignment="1">
      <alignment vertical="center"/>
    </xf>
    <xf numFmtId="164" fontId="0" fillId="0" borderId="3" xfId="0" applyNumberFormat="1" applyBorder="1" applyAlignment="1">
      <alignment vertical="center"/>
    </xf>
    <xf numFmtId="164" fontId="0" fillId="0" borderId="4" xfId="0" applyNumberFormat="1" applyBorder="1" applyAlignment="1">
      <alignment vertical="center"/>
    </xf>
    <xf numFmtId="164" fontId="0" fillId="0" borderId="5" xfId="0" applyNumberFormat="1" applyBorder="1" applyAlignment="1">
      <alignment vertical="center"/>
    </xf>
    <xf numFmtId="164" fontId="0" fillId="0" borderId="6" xfId="0" applyNumberFormat="1" applyBorder="1" applyAlignment="1">
      <alignment vertical="center"/>
    </xf>
    <xf numFmtId="164" fontId="0" fillId="0" borderId="7" xfId="0" applyNumberFormat="1" applyBorder="1" applyAlignment="1">
      <alignment vertical="center"/>
    </xf>
    <xf numFmtId="164" fontId="0" fillId="0" borderId="0" xfId="0" applyNumberFormat="1" applyBorder="1" applyAlignment="1">
      <alignment vertical="center"/>
    </xf>
    <xf numFmtId="164" fontId="0" fillId="0" borderId="8" xfId="0" applyNumberFormat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164" fontId="0" fillId="0" borderId="0" xfId="0" applyNumberFormat="1"/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X32"/>
  <sheetViews>
    <sheetView tabSelected="1" zoomScale="80" zoomScaleNormal="80" workbookViewId="0">
      <selection activeCell="B8" sqref="B8"/>
    </sheetView>
  </sheetViews>
  <sheetFormatPr defaultRowHeight="14.4" x14ac:dyDescent="0.3"/>
  <cols>
    <col min="2" max="2" width="23.77734375" style="1" bestFit="1" customWidth="1"/>
    <col min="3" max="22" width="8.88671875" style="6"/>
  </cols>
  <sheetData>
    <row r="1" spans="2:24" ht="15" thickBot="1" x14ac:dyDescent="0.35"/>
    <row r="2" spans="2:24" ht="15" thickBot="1" x14ac:dyDescent="0.35">
      <c r="B2" s="5"/>
      <c r="C2" s="21" t="s">
        <v>35</v>
      </c>
      <c r="D2" s="22"/>
      <c r="E2" s="22"/>
      <c r="F2" s="22"/>
      <c r="G2" s="23"/>
      <c r="H2" s="21" t="s">
        <v>36</v>
      </c>
      <c r="I2" s="22"/>
      <c r="J2" s="22"/>
      <c r="K2" s="22"/>
      <c r="L2" s="23"/>
      <c r="M2" s="21" t="s">
        <v>37</v>
      </c>
      <c r="N2" s="22"/>
      <c r="O2" s="22"/>
      <c r="P2" s="22"/>
      <c r="Q2" s="23"/>
      <c r="R2" s="21" t="s">
        <v>38</v>
      </c>
      <c r="S2" s="22"/>
      <c r="T2" s="22"/>
      <c r="U2" s="22"/>
      <c r="V2" s="23"/>
    </row>
    <row r="3" spans="2:24" ht="15" thickBot="1" x14ac:dyDescent="0.35">
      <c r="B3" s="5"/>
      <c r="C3" s="7" t="s">
        <v>0</v>
      </c>
      <c r="D3" s="8" t="s">
        <v>1</v>
      </c>
      <c r="E3" s="8" t="s">
        <v>2</v>
      </c>
      <c r="F3" s="8" t="s">
        <v>3</v>
      </c>
      <c r="G3" s="9" t="s">
        <v>4</v>
      </c>
      <c r="H3" s="7" t="s">
        <v>0</v>
      </c>
      <c r="I3" s="8" t="s">
        <v>1</v>
      </c>
      <c r="J3" s="8" t="s">
        <v>2</v>
      </c>
      <c r="K3" s="8" t="s">
        <v>3</v>
      </c>
      <c r="L3" s="9" t="s">
        <v>4</v>
      </c>
      <c r="M3" s="7" t="s">
        <v>0</v>
      </c>
      <c r="N3" s="8" t="s">
        <v>1</v>
      </c>
      <c r="O3" s="8" t="s">
        <v>2</v>
      </c>
      <c r="P3" s="8" t="s">
        <v>3</v>
      </c>
      <c r="Q3" s="9" t="s">
        <v>4</v>
      </c>
      <c r="R3" s="7" t="s">
        <v>0</v>
      </c>
      <c r="S3" s="8" t="s">
        <v>1</v>
      </c>
      <c r="T3" s="8" t="s">
        <v>2</v>
      </c>
      <c r="U3" s="8" t="s">
        <v>3</v>
      </c>
      <c r="V3" s="9" t="s">
        <v>4</v>
      </c>
      <c r="W3" s="19" t="s">
        <v>0</v>
      </c>
      <c r="X3" s="19" t="s">
        <v>1</v>
      </c>
    </row>
    <row r="4" spans="2:24" x14ac:dyDescent="0.3">
      <c r="B4" s="2" t="s">
        <v>5</v>
      </c>
      <c r="C4" s="10">
        <v>0.96719079462378499</v>
      </c>
      <c r="D4" s="11">
        <v>0.98468890704628598</v>
      </c>
      <c r="E4" s="11">
        <v>0.43333329999999998</v>
      </c>
      <c r="F4" s="11">
        <v>0.85892592652529498</v>
      </c>
      <c r="G4" s="12">
        <v>0.92766140603807901</v>
      </c>
      <c r="H4" s="10">
        <v>1.00753097402306</v>
      </c>
      <c r="I4" s="11">
        <v>0.98013651564432103</v>
      </c>
      <c r="J4" s="11">
        <v>0.41379310000000002</v>
      </c>
      <c r="K4" s="11">
        <v>0.97514200085010905</v>
      </c>
      <c r="L4" s="12">
        <v>0.930208750008787</v>
      </c>
      <c r="M4" s="10">
        <v>0.82888514051333295</v>
      </c>
      <c r="N4" s="11">
        <v>0.84997983903839602</v>
      </c>
      <c r="O4" s="11">
        <v>0.60714290000000004</v>
      </c>
      <c r="P4" s="11">
        <v>0.50467881770007506</v>
      </c>
      <c r="Q4" s="12">
        <v>0.61811431694711205</v>
      </c>
      <c r="R4" s="10">
        <v>1.16619222933061</v>
      </c>
      <c r="S4" s="11">
        <v>1.14539935790851</v>
      </c>
      <c r="T4" s="11">
        <v>0.37037039999999999</v>
      </c>
      <c r="U4" s="11">
        <v>0.52232632420472003</v>
      </c>
      <c r="V4" s="12">
        <v>0.59218021326094905</v>
      </c>
      <c r="W4" s="20">
        <f>AVERAGE(C4,H4,M4,R4)</f>
        <v>0.99244978462269695</v>
      </c>
      <c r="X4" s="20">
        <f>AVERAGE(D4,I4,N4,S4)</f>
        <v>0.99005115490937823</v>
      </c>
    </row>
    <row r="5" spans="2:24" ht="15" thickBot="1" x14ac:dyDescent="0.35">
      <c r="B5" s="3" t="s">
        <v>6</v>
      </c>
      <c r="C5" s="13">
        <v>1</v>
      </c>
      <c r="D5" s="14">
        <v>1</v>
      </c>
      <c r="E5" s="14">
        <v>0.36666670000000001</v>
      </c>
      <c r="F5" s="14" t="s">
        <v>7</v>
      </c>
      <c r="G5" s="15" t="s">
        <v>7</v>
      </c>
      <c r="H5" s="13">
        <v>1</v>
      </c>
      <c r="I5" s="14">
        <v>1</v>
      </c>
      <c r="J5" s="14">
        <v>0.7241379</v>
      </c>
      <c r="K5" s="14" t="s">
        <v>7</v>
      </c>
      <c r="L5" s="15" t="s">
        <v>7</v>
      </c>
      <c r="M5" s="13">
        <v>1</v>
      </c>
      <c r="N5" s="14">
        <v>1</v>
      </c>
      <c r="O5" s="14">
        <v>0.64285709999999996</v>
      </c>
      <c r="P5" s="14" t="s">
        <v>7</v>
      </c>
      <c r="Q5" s="15" t="s">
        <v>7</v>
      </c>
      <c r="R5" s="13">
        <v>1</v>
      </c>
      <c r="S5" s="14">
        <v>1</v>
      </c>
      <c r="T5" s="14">
        <v>0.48148150000000001</v>
      </c>
      <c r="U5" s="14" t="s">
        <v>7</v>
      </c>
      <c r="V5" s="15" t="s">
        <v>7</v>
      </c>
      <c r="W5" s="20">
        <f t="shared" ref="W5:X32" si="0">AVERAGE(C5,H5,M5,R5)</f>
        <v>1</v>
      </c>
      <c r="X5" s="20">
        <f t="shared" si="0"/>
        <v>1</v>
      </c>
    </row>
    <row r="6" spans="2:24" x14ac:dyDescent="0.3">
      <c r="B6" s="2" t="s">
        <v>8</v>
      </c>
      <c r="C6" s="10">
        <v>1.0390267197934799</v>
      </c>
      <c r="D6" s="11">
        <v>0.94594916652508299</v>
      </c>
      <c r="E6" s="11">
        <v>0.43333329999999998</v>
      </c>
      <c r="F6" s="11">
        <v>0.72108952779352298</v>
      </c>
      <c r="G6" s="12">
        <v>0.46144341333204503</v>
      </c>
      <c r="H6" s="10">
        <v>0.95024029863693005</v>
      </c>
      <c r="I6" s="11">
        <v>0.92211007370890197</v>
      </c>
      <c r="J6" s="11">
        <v>0.58620689999999998</v>
      </c>
      <c r="K6" s="11">
        <v>0.523273513858453</v>
      </c>
      <c r="L6" s="12">
        <v>0.30804834295516598</v>
      </c>
      <c r="M6" s="10">
        <v>0.91644826835312199</v>
      </c>
      <c r="N6" s="11">
        <v>0.92288743072708701</v>
      </c>
      <c r="O6" s="11">
        <v>0.60714290000000004</v>
      </c>
      <c r="P6" s="11">
        <v>0.39129714545572403</v>
      </c>
      <c r="Q6" s="12">
        <v>0.46211760024722598</v>
      </c>
      <c r="R6" s="10">
        <v>0.95624299456640904</v>
      </c>
      <c r="S6" s="11">
        <v>0.98901954235774603</v>
      </c>
      <c r="T6" s="11">
        <v>0.37037039999999999</v>
      </c>
      <c r="U6" s="11">
        <v>0.59415688856579196</v>
      </c>
      <c r="V6" s="12">
        <v>0.86341485552547603</v>
      </c>
      <c r="W6" s="20">
        <f t="shared" si="0"/>
        <v>0.96548957033748528</v>
      </c>
      <c r="X6" s="20">
        <f t="shared" si="0"/>
        <v>0.94499155332970453</v>
      </c>
    </row>
    <row r="7" spans="2:24" x14ac:dyDescent="0.3">
      <c r="B7" s="4" t="s">
        <v>9</v>
      </c>
      <c r="C7" s="16">
        <v>1.16576663658817</v>
      </c>
      <c r="D7" s="17">
        <v>1.14726268968423</v>
      </c>
      <c r="E7" s="17">
        <v>0.46666669999999999</v>
      </c>
      <c r="F7" s="17">
        <v>0.106237763670689</v>
      </c>
      <c r="G7" s="18">
        <v>7.5016804103064605E-2</v>
      </c>
      <c r="H7" s="16">
        <v>1.1894243375667799</v>
      </c>
      <c r="I7" s="17">
        <v>1.2926230974186299</v>
      </c>
      <c r="J7" s="17">
        <v>0.41379310000000002</v>
      </c>
      <c r="K7" s="17">
        <v>0.103509012330463</v>
      </c>
      <c r="L7" s="18">
        <v>0.121852560496005</v>
      </c>
      <c r="M7" s="16">
        <v>0.99175449371187197</v>
      </c>
      <c r="N7" s="17">
        <v>1.05385158399222</v>
      </c>
      <c r="O7" s="17">
        <v>0.35714289999999999</v>
      </c>
      <c r="P7" s="17">
        <v>0.94019507748942899</v>
      </c>
      <c r="Q7" s="18">
        <v>0.71082036378666003</v>
      </c>
      <c r="R7" s="16">
        <v>0.91209910860446997</v>
      </c>
      <c r="S7" s="17">
        <v>0.95278949120841605</v>
      </c>
      <c r="T7" s="17">
        <v>0.51851849999999999</v>
      </c>
      <c r="U7" s="17">
        <v>0.403464565315027</v>
      </c>
      <c r="V7" s="18">
        <v>0.50382346962412095</v>
      </c>
      <c r="W7" s="20">
        <f t="shared" si="0"/>
        <v>1.0647611441178231</v>
      </c>
      <c r="X7" s="20">
        <f t="shared" si="0"/>
        <v>1.1116317155758739</v>
      </c>
    </row>
    <row r="8" spans="2:24" x14ac:dyDescent="0.3">
      <c r="B8" s="4" t="s">
        <v>10</v>
      </c>
      <c r="C8" s="16">
        <v>0.98120959873255698</v>
      </c>
      <c r="D8" s="17">
        <v>0.92560744289734198</v>
      </c>
      <c r="E8" s="17">
        <v>0.56666669999999997</v>
      </c>
      <c r="F8" s="17">
        <v>0.88747161621043302</v>
      </c>
      <c r="G8" s="18">
        <v>0.470049386244419</v>
      </c>
      <c r="H8" s="16">
        <v>1.0914010361845199</v>
      </c>
      <c r="I8" s="17">
        <v>1.15880896493518</v>
      </c>
      <c r="J8" s="17">
        <v>0.62068970000000001</v>
      </c>
      <c r="K8" s="17">
        <v>0.27221842846889799</v>
      </c>
      <c r="L8" s="18">
        <v>0.19067940716572801</v>
      </c>
      <c r="M8" s="16">
        <v>0.99456330030970597</v>
      </c>
      <c r="N8" s="17">
        <v>1.0657671492123799</v>
      </c>
      <c r="O8" s="17">
        <v>0.39285710000000001</v>
      </c>
      <c r="P8" s="17">
        <v>0.962196093935201</v>
      </c>
      <c r="Q8" s="18">
        <v>0.65869157752761598</v>
      </c>
      <c r="R8" s="16">
        <v>0.98304599478837795</v>
      </c>
      <c r="S8" s="17">
        <v>1.0327817828269501</v>
      </c>
      <c r="T8" s="17">
        <v>0.48148150000000001</v>
      </c>
      <c r="U8" s="17">
        <v>0.84718134881636598</v>
      </c>
      <c r="V8" s="18">
        <v>0.71147066396923897</v>
      </c>
      <c r="W8" s="20">
        <f t="shared" si="0"/>
        <v>1.0125549825037901</v>
      </c>
      <c r="X8" s="20">
        <f t="shared" si="0"/>
        <v>1.045741334967963</v>
      </c>
    </row>
    <row r="9" spans="2:24" x14ac:dyDescent="0.3">
      <c r="B9" s="4" t="s">
        <v>11</v>
      </c>
      <c r="C9" s="16">
        <v>1.1529722632630599</v>
      </c>
      <c r="D9" s="17">
        <v>1.0908375034995701</v>
      </c>
      <c r="E9" s="17">
        <v>0.3333333</v>
      </c>
      <c r="F9" s="17">
        <v>0.38924264861515601</v>
      </c>
      <c r="G9" s="18">
        <v>0.52905141916087395</v>
      </c>
      <c r="H9" s="16">
        <v>1.20665826106426</v>
      </c>
      <c r="I9" s="17">
        <v>1.0964662019086699</v>
      </c>
      <c r="J9" s="17">
        <v>0.62068970000000001</v>
      </c>
      <c r="K9" s="17">
        <v>0.23232236181605201</v>
      </c>
      <c r="L9" s="18">
        <v>0.52526917295310405</v>
      </c>
      <c r="M9" s="16">
        <v>1.22961215344573</v>
      </c>
      <c r="N9" s="17">
        <v>1.1770142242775099</v>
      </c>
      <c r="O9" s="17">
        <v>0.46428570000000002</v>
      </c>
      <c r="P9" s="17">
        <v>7.5522939017663396E-2</v>
      </c>
      <c r="Q9" s="18">
        <v>2.5105306715651199E-2</v>
      </c>
      <c r="R9" s="16">
        <v>0.89583410133014996</v>
      </c>
      <c r="S9" s="17">
        <v>0.976725278215268</v>
      </c>
      <c r="T9" s="17">
        <v>0.44444440000000002</v>
      </c>
      <c r="U9" s="17">
        <v>0.23996536376202601</v>
      </c>
      <c r="V9" s="18">
        <v>0.43845456476889499</v>
      </c>
      <c r="W9" s="20">
        <f t="shared" si="0"/>
        <v>1.1212691947758</v>
      </c>
      <c r="X9" s="20">
        <f t="shared" si="0"/>
        <v>1.0852608019752545</v>
      </c>
    </row>
    <row r="10" spans="2:24" x14ac:dyDescent="0.3">
      <c r="B10" s="4" t="s">
        <v>12</v>
      </c>
      <c r="C10" s="16">
        <v>1.0041629427329699</v>
      </c>
      <c r="D10" s="17">
        <v>1.0250620842088101</v>
      </c>
      <c r="E10" s="17">
        <v>0.73333329999999997</v>
      </c>
      <c r="F10" s="17">
        <v>0.96541802119245101</v>
      </c>
      <c r="G10" s="18">
        <v>0.72612068558862397</v>
      </c>
      <c r="H10" s="16">
        <v>1.1710342125990301</v>
      </c>
      <c r="I10" s="17">
        <v>1.26835716691808</v>
      </c>
      <c r="J10" s="17">
        <v>0.37931029999999999</v>
      </c>
      <c r="K10" s="17">
        <v>8.8136727553297198E-2</v>
      </c>
      <c r="L10" s="18">
        <v>0.11980916207858899</v>
      </c>
      <c r="M10" s="16">
        <v>1.0869986601977299</v>
      </c>
      <c r="N10" s="17">
        <v>1.0649440432856101</v>
      </c>
      <c r="O10" s="17">
        <v>0.5</v>
      </c>
      <c r="P10" s="17">
        <v>0.57439818923330799</v>
      </c>
      <c r="Q10" s="18">
        <v>0.73763541408912803</v>
      </c>
      <c r="R10" s="16">
        <v>1.02537558806545</v>
      </c>
      <c r="S10" s="17">
        <v>1.0530675648094801</v>
      </c>
      <c r="T10" s="17">
        <v>0.37037039999999999</v>
      </c>
      <c r="U10" s="17">
        <v>0.88238545335987495</v>
      </c>
      <c r="V10" s="18">
        <v>0.68862025806795302</v>
      </c>
      <c r="W10" s="20">
        <f t="shared" si="0"/>
        <v>1.071892850898795</v>
      </c>
      <c r="X10" s="20">
        <f t="shared" si="0"/>
        <v>1.102857714805495</v>
      </c>
    </row>
    <row r="11" spans="2:24" ht="15" thickBot="1" x14ac:dyDescent="0.35">
      <c r="B11" s="3" t="s">
        <v>13</v>
      </c>
      <c r="C11" s="13">
        <v>1.0901275473202601</v>
      </c>
      <c r="D11" s="14">
        <v>1.02524459642933</v>
      </c>
      <c r="E11" s="14">
        <v>0.4</v>
      </c>
      <c r="F11" s="14">
        <v>0.59491844631687696</v>
      </c>
      <c r="G11" s="15">
        <v>0.863999573746147</v>
      </c>
      <c r="H11" s="13">
        <v>1.32643234406785</v>
      </c>
      <c r="I11" s="14">
        <v>1.23192012291593</v>
      </c>
      <c r="J11" s="14">
        <v>0.62068970000000001</v>
      </c>
      <c r="K11" s="14">
        <v>1.36609851756991E-2</v>
      </c>
      <c r="L11" s="15">
        <v>2.1725315204983001E-6</v>
      </c>
      <c r="M11" s="13">
        <v>1.2939857663588501</v>
      </c>
      <c r="N11" s="14">
        <v>1.2069748806804601</v>
      </c>
      <c r="O11" s="14">
        <v>0.57142859999999995</v>
      </c>
      <c r="P11" s="14">
        <v>0.154465348189638</v>
      </c>
      <c r="Q11" s="15">
        <v>0.22556912065672499</v>
      </c>
      <c r="R11" s="13">
        <v>0.94493618397243495</v>
      </c>
      <c r="S11" s="14">
        <v>1.05468048908732</v>
      </c>
      <c r="T11" s="14">
        <v>0.44444440000000002</v>
      </c>
      <c r="U11" s="14">
        <v>0.763431464842518</v>
      </c>
      <c r="V11" s="15">
        <v>0.69474326246364704</v>
      </c>
      <c r="W11" s="20">
        <f t="shared" si="0"/>
        <v>1.1638704604298489</v>
      </c>
      <c r="X11" s="20">
        <f t="shared" si="0"/>
        <v>1.1297050222782601</v>
      </c>
    </row>
    <row r="12" spans="2:24" x14ac:dyDescent="0.3">
      <c r="B12" s="2" t="s">
        <v>14</v>
      </c>
      <c r="C12" s="10">
        <v>1.03232751284978</v>
      </c>
      <c r="D12" s="11">
        <v>0.92496066387676501</v>
      </c>
      <c r="E12" s="11">
        <v>0.4</v>
      </c>
      <c r="F12" s="11">
        <v>0.784890111190372</v>
      </c>
      <c r="G12" s="12">
        <v>0.40679741630185501</v>
      </c>
      <c r="H12" s="10">
        <v>0.99420593288172099</v>
      </c>
      <c r="I12" s="11">
        <v>0.97974403411661004</v>
      </c>
      <c r="J12" s="11">
        <v>0.41379310000000002</v>
      </c>
      <c r="K12" s="11">
        <v>0.95210273387089395</v>
      </c>
      <c r="L12" s="12">
        <v>0.85136320548394395</v>
      </c>
      <c r="M12" s="10">
        <v>0.99297681209460098</v>
      </c>
      <c r="N12" s="11">
        <v>0.97009560419985497</v>
      </c>
      <c r="O12" s="11">
        <v>0.53571429999999998</v>
      </c>
      <c r="P12" s="11">
        <v>0.93256136843886195</v>
      </c>
      <c r="Q12" s="12">
        <v>0.68737028442583603</v>
      </c>
      <c r="R12" s="10">
        <v>1.0011682319501001</v>
      </c>
      <c r="S12" s="11">
        <v>1.0090773256124901</v>
      </c>
      <c r="T12" s="11">
        <v>0.48148150000000001</v>
      </c>
      <c r="U12" s="11">
        <v>0.93535219407542203</v>
      </c>
      <c r="V12" s="12">
        <v>1.9447650066953301E-2</v>
      </c>
      <c r="W12" s="20">
        <f t="shared" si="0"/>
        <v>1.0051696224440505</v>
      </c>
      <c r="X12" s="20">
        <f t="shared" si="0"/>
        <v>0.97096940695143008</v>
      </c>
    </row>
    <row r="13" spans="2:24" x14ac:dyDescent="0.3">
      <c r="B13" s="4" t="s">
        <v>15</v>
      </c>
      <c r="C13" s="16">
        <v>1.02590708540728</v>
      </c>
      <c r="D13" s="17">
        <v>1.0532345999261099</v>
      </c>
      <c r="E13" s="17">
        <v>0.4</v>
      </c>
      <c r="F13" s="17">
        <v>0.426995846693354</v>
      </c>
      <c r="G13" s="18">
        <v>0.33955370635718102</v>
      </c>
      <c r="H13" s="16">
        <v>1.21891766028785</v>
      </c>
      <c r="I13" s="17">
        <v>1.36255672236435</v>
      </c>
      <c r="J13" s="17">
        <v>0.62068970000000001</v>
      </c>
      <c r="K13" s="17">
        <v>0.12142247345353099</v>
      </c>
      <c r="L13" s="18">
        <v>0.182776592099062</v>
      </c>
      <c r="M13" s="16">
        <v>1.09957639573083</v>
      </c>
      <c r="N13" s="17">
        <v>1.1532667205372999</v>
      </c>
      <c r="O13" s="17">
        <v>0.60714290000000004</v>
      </c>
      <c r="P13" s="17">
        <v>0.26951242010807802</v>
      </c>
      <c r="Q13" s="18">
        <v>0.26654312091356303</v>
      </c>
      <c r="R13" s="16">
        <v>1.0219989566894301</v>
      </c>
      <c r="S13" s="17">
        <v>1.0184758069542701</v>
      </c>
      <c r="T13" s="17">
        <v>0.51851849999999999</v>
      </c>
      <c r="U13" s="17">
        <v>0.636544491097777</v>
      </c>
      <c r="V13" s="18">
        <v>0.61608120044811099</v>
      </c>
      <c r="W13" s="20">
        <f t="shared" si="0"/>
        <v>1.0916000245288475</v>
      </c>
      <c r="X13" s="20">
        <f t="shared" si="0"/>
        <v>1.1468834624455075</v>
      </c>
    </row>
    <row r="14" spans="2:24" x14ac:dyDescent="0.3">
      <c r="B14" s="4" t="s">
        <v>16</v>
      </c>
      <c r="C14" s="16">
        <v>1.0006195930539299</v>
      </c>
      <c r="D14" s="17">
        <v>0.92102677152624801</v>
      </c>
      <c r="E14" s="17">
        <v>0.56666669999999997</v>
      </c>
      <c r="F14" s="17">
        <v>0.99631445946027797</v>
      </c>
      <c r="G14" s="18">
        <v>0.46024925117659499</v>
      </c>
      <c r="H14" s="16">
        <v>1.18349418649742</v>
      </c>
      <c r="I14" s="17">
        <v>1.30305583118171</v>
      </c>
      <c r="J14" s="17">
        <v>0.41379310000000002</v>
      </c>
      <c r="K14" s="17">
        <v>0.112426228302033</v>
      </c>
      <c r="L14" s="18">
        <v>0.107404987634837</v>
      </c>
      <c r="M14" s="16">
        <v>1.0530160449670101</v>
      </c>
      <c r="N14" s="17">
        <v>1.03641813218121</v>
      </c>
      <c r="O14" s="17">
        <v>0.64285709999999996</v>
      </c>
      <c r="P14" s="17">
        <v>0.29378234041110302</v>
      </c>
      <c r="Q14" s="18">
        <v>0.28612384726731299</v>
      </c>
      <c r="R14" s="16">
        <v>0.98638743531020701</v>
      </c>
      <c r="S14" s="17">
        <v>0.99231578494477402</v>
      </c>
      <c r="T14" s="17">
        <v>0.51851849999999999</v>
      </c>
      <c r="U14" s="17">
        <v>0.85581548128595797</v>
      </c>
      <c r="V14" s="18">
        <v>0.90466690710798903</v>
      </c>
      <c r="W14" s="20">
        <f t="shared" si="0"/>
        <v>1.0558793149571417</v>
      </c>
      <c r="X14" s="20">
        <f t="shared" si="0"/>
        <v>1.0632041299584853</v>
      </c>
    </row>
    <row r="15" spans="2:24" x14ac:dyDescent="0.3">
      <c r="B15" s="4" t="s">
        <v>17</v>
      </c>
      <c r="C15" s="16">
        <v>1.14241933925851</v>
      </c>
      <c r="D15" s="17">
        <v>1.0885988044088899</v>
      </c>
      <c r="E15" s="17">
        <v>0.36666670000000001</v>
      </c>
      <c r="F15" s="17">
        <v>0.41092886915422999</v>
      </c>
      <c r="G15" s="18">
        <v>0.53173095505180901</v>
      </c>
      <c r="H15" s="16">
        <v>1.2999464289284699</v>
      </c>
      <c r="I15" s="17">
        <v>1.2170453508228001</v>
      </c>
      <c r="J15" s="17">
        <v>0.55172410000000005</v>
      </c>
      <c r="K15" s="17">
        <v>0.11361760748503399</v>
      </c>
      <c r="L15" s="18">
        <v>0.19638525634447501</v>
      </c>
      <c r="M15" s="16">
        <v>1.26212649782167</v>
      </c>
      <c r="N15" s="17">
        <v>1.24719619802131</v>
      </c>
      <c r="O15" s="17">
        <v>0.46428570000000002</v>
      </c>
      <c r="P15" s="17">
        <v>1.8485504437952099E-5</v>
      </c>
      <c r="Q15" s="18">
        <v>0.16226797536066701</v>
      </c>
      <c r="R15" s="16">
        <v>0.93550874808485396</v>
      </c>
      <c r="S15" s="17">
        <v>1.03489594612255</v>
      </c>
      <c r="T15" s="17">
        <v>0.55555560000000004</v>
      </c>
      <c r="U15" s="17">
        <v>0.30226274427065902</v>
      </c>
      <c r="V15" s="18">
        <v>0.73809748795168495</v>
      </c>
      <c r="W15" s="20">
        <f t="shared" si="0"/>
        <v>1.160000253523376</v>
      </c>
      <c r="X15" s="20">
        <f t="shared" si="0"/>
        <v>1.1469340748438874</v>
      </c>
    </row>
    <row r="16" spans="2:24" x14ac:dyDescent="0.3">
      <c r="B16" s="4" t="s">
        <v>18</v>
      </c>
      <c r="C16" s="16">
        <v>0.94783126365377501</v>
      </c>
      <c r="D16" s="17">
        <v>0.99668321309960295</v>
      </c>
      <c r="E16" s="17">
        <v>0.46666669999999999</v>
      </c>
      <c r="F16" s="17">
        <v>0.49005301044870198</v>
      </c>
      <c r="G16" s="18">
        <v>0.97038136321159896</v>
      </c>
      <c r="H16" s="16">
        <v>1.21388804792512</v>
      </c>
      <c r="I16" s="17">
        <v>1.35987630334568</v>
      </c>
      <c r="J16" s="17">
        <v>0.51724139999999996</v>
      </c>
      <c r="K16" s="17">
        <v>0.106129899450104</v>
      </c>
      <c r="L16" s="18">
        <v>0.16702351262016599</v>
      </c>
      <c r="M16" s="16">
        <v>1.1806194749611501</v>
      </c>
      <c r="N16" s="17">
        <v>1.1885827244549301</v>
      </c>
      <c r="O16" s="17">
        <v>0.60714290000000004</v>
      </c>
      <c r="P16" s="17">
        <v>0.11381346564238901</v>
      </c>
      <c r="Q16" s="18">
        <v>0.30329635473059402</v>
      </c>
      <c r="R16" s="16">
        <v>1.0704255920393699</v>
      </c>
      <c r="S16" s="17">
        <v>1.1232707603609899</v>
      </c>
      <c r="T16" s="17">
        <v>0.37037039999999999</v>
      </c>
      <c r="U16" s="17">
        <v>0.62954383770064304</v>
      </c>
      <c r="V16" s="18">
        <v>0.30414775666032401</v>
      </c>
      <c r="W16" s="20">
        <f t="shared" si="0"/>
        <v>1.1031910946448538</v>
      </c>
      <c r="X16" s="20">
        <f t="shared" si="0"/>
        <v>1.1671032503153007</v>
      </c>
    </row>
    <row r="17" spans="2:24" ht="15" thickBot="1" x14ac:dyDescent="0.35">
      <c r="B17" s="3" t="s">
        <v>19</v>
      </c>
      <c r="C17" s="13">
        <v>1.1228852353313099</v>
      </c>
      <c r="D17" s="14">
        <v>1.0511657750971299</v>
      </c>
      <c r="E17" s="14">
        <v>0.4</v>
      </c>
      <c r="F17" s="14">
        <v>0.46197454338002703</v>
      </c>
      <c r="G17" s="15">
        <v>0.72189354964916497</v>
      </c>
      <c r="H17" s="13">
        <v>1.5111416000733799</v>
      </c>
      <c r="I17" s="14">
        <v>1.4950193607465301</v>
      </c>
      <c r="J17" s="14">
        <v>0.62068970000000001</v>
      </c>
      <c r="K17" s="14">
        <v>4.4003478306090801E-4</v>
      </c>
      <c r="L17" s="15">
        <v>3.9617059036906096E-3</v>
      </c>
      <c r="M17" s="13">
        <v>1.3881484576540799</v>
      </c>
      <c r="N17" s="14">
        <v>1.28266642182853</v>
      </c>
      <c r="O17" s="14">
        <v>0.57142859999999995</v>
      </c>
      <c r="P17" s="14">
        <v>4.04798499943715E-2</v>
      </c>
      <c r="Q17" s="15">
        <v>3.5414874784906E-2</v>
      </c>
      <c r="R17" s="13">
        <v>0.98084984189036994</v>
      </c>
      <c r="S17" s="14">
        <v>1.0952756029787001</v>
      </c>
      <c r="T17" s="14">
        <v>0.40740739999999998</v>
      </c>
      <c r="U17" s="14">
        <v>0.90962880794900802</v>
      </c>
      <c r="V17" s="15">
        <v>0.44478157553713898</v>
      </c>
      <c r="W17" s="20">
        <f t="shared" si="0"/>
        <v>1.250756283737285</v>
      </c>
      <c r="X17" s="20">
        <f t="shared" si="0"/>
        <v>1.2310317901627226</v>
      </c>
    </row>
    <row r="18" spans="2:24" x14ac:dyDescent="0.3">
      <c r="B18" s="2" t="s">
        <v>20</v>
      </c>
      <c r="C18" s="10">
        <v>1.09071974068716</v>
      </c>
      <c r="D18" s="11">
        <v>1.03776171325158</v>
      </c>
      <c r="E18" s="11">
        <v>0.5</v>
      </c>
      <c r="F18" s="11">
        <v>0.51688418546752302</v>
      </c>
      <c r="G18" s="12">
        <v>0.73433595876214997</v>
      </c>
      <c r="H18" s="10">
        <v>1.1604456940396299</v>
      </c>
      <c r="I18" s="11">
        <v>1.2120768295135</v>
      </c>
      <c r="J18" s="11">
        <v>0.48275859999999998</v>
      </c>
      <c r="K18" s="11">
        <v>0.38621974964946698</v>
      </c>
      <c r="L18" s="12">
        <v>0.206304309322451</v>
      </c>
      <c r="M18" s="10">
        <v>1.21168692010918</v>
      </c>
      <c r="N18" s="11">
        <v>1.2583047486983701</v>
      </c>
      <c r="O18" s="11">
        <v>0.57142859999999995</v>
      </c>
      <c r="P18" s="11">
        <v>0.134086389795565</v>
      </c>
      <c r="Q18" s="12">
        <v>5.9272949272613999E-2</v>
      </c>
      <c r="R18" s="10">
        <v>1.0833637170472901</v>
      </c>
      <c r="S18" s="11">
        <v>1.16580809934853</v>
      </c>
      <c r="T18" s="11">
        <v>0.59259260000000002</v>
      </c>
      <c r="U18" s="11">
        <v>0.64855144927679098</v>
      </c>
      <c r="V18" s="12">
        <v>0.34475992942551398</v>
      </c>
      <c r="W18" s="20">
        <f t="shared" si="0"/>
        <v>1.1365540179708151</v>
      </c>
      <c r="X18" s="20">
        <f t="shared" si="0"/>
        <v>1.1684878477029952</v>
      </c>
    </row>
    <row r="19" spans="2:24" x14ac:dyDescent="0.3">
      <c r="B19" s="4" t="s">
        <v>21</v>
      </c>
      <c r="C19" s="16">
        <v>0.99411462279213403</v>
      </c>
      <c r="D19" s="17">
        <v>0.93842192984885697</v>
      </c>
      <c r="E19" s="17">
        <v>0.56666669999999997</v>
      </c>
      <c r="F19" s="17">
        <v>0.967695130164411</v>
      </c>
      <c r="G19" s="18">
        <v>0.59563977375789601</v>
      </c>
      <c r="H19" s="16">
        <v>1.2215405284132601</v>
      </c>
      <c r="I19" s="17">
        <v>1.1766601287160099</v>
      </c>
      <c r="J19" s="17">
        <v>0.37931029999999999</v>
      </c>
      <c r="K19" s="17">
        <v>0.224483020718832</v>
      </c>
      <c r="L19" s="18">
        <v>0.17043027536205199</v>
      </c>
      <c r="M19" s="16">
        <v>1.25313566581717</v>
      </c>
      <c r="N19" s="17">
        <v>1.24142324315766</v>
      </c>
      <c r="O19" s="17">
        <v>0.53571429999999998</v>
      </c>
      <c r="P19" s="17">
        <v>0.21424571427792999</v>
      </c>
      <c r="Q19" s="18">
        <v>9.4226099424367202E-2</v>
      </c>
      <c r="R19" s="16">
        <v>1.10834294608475</v>
      </c>
      <c r="S19" s="17">
        <v>1.1838238463642701</v>
      </c>
      <c r="T19" s="17">
        <v>0.59259260000000002</v>
      </c>
      <c r="U19" s="17">
        <v>0.57592591336529597</v>
      </c>
      <c r="V19" s="18">
        <v>0.312777808953903</v>
      </c>
      <c r="W19" s="20">
        <f t="shared" si="0"/>
        <v>1.1442834407768285</v>
      </c>
      <c r="X19" s="20">
        <f t="shared" si="0"/>
        <v>1.1350822870216992</v>
      </c>
    </row>
    <row r="20" spans="2:24" x14ac:dyDescent="0.3">
      <c r="B20" s="4" t="s">
        <v>22</v>
      </c>
      <c r="C20" s="16">
        <v>1.12871576514071</v>
      </c>
      <c r="D20" s="17">
        <v>1.1321416543609999</v>
      </c>
      <c r="E20" s="17">
        <v>0.56666669999999997</v>
      </c>
      <c r="F20" s="17">
        <v>0.38343338753929901</v>
      </c>
      <c r="G20" s="18">
        <v>0.41153716672749002</v>
      </c>
      <c r="H20" s="16">
        <v>1.42751012143149</v>
      </c>
      <c r="I20" s="17">
        <v>1.6137833052906201</v>
      </c>
      <c r="J20" s="17">
        <v>0.55172410000000005</v>
      </c>
      <c r="K20" s="17">
        <v>3.1674132452557402E-2</v>
      </c>
      <c r="L20" s="18">
        <v>0.14364343286646</v>
      </c>
      <c r="M20" s="16">
        <v>1.3165907252148401</v>
      </c>
      <c r="N20" s="17">
        <v>1.4543476439249301</v>
      </c>
      <c r="O20" s="17">
        <v>0.57142859999999995</v>
      </c>
      <c r="P20" s="17">
        <v>5.5971062625269602E-2</v>
      </c>
      <c r="Q20" s="18">
        <v>0.15895225151782799</v>
      </c>
      <c r="R20" s="16">
        <v>1.12992681991731</v>
      </c>
      <c r="S20" s="17">
        <v>1.2091614485155699</v>
      </c>
      <c r="T20" s="17">
        <v>0.59259260000000002</v>
      </c>
      <c r="U20" s="17">
        <v>0.504701016642363</v>
      </c>
      <c r="V20" s="18">
        <v>0.21697155693651701</v>
      </c>
      <c r="W20" s="20">
        <f t="shared" si="0"/>
        <v>1.2506858579260876</v>
      </c>
      <c r="X20" s="20">
        <f t="shared" si="0"/>
        <v>1.35235851302303</v>
      </c>
    </row>
    <row r="21" spans="2:24" x14ac:dyDescent="0.3">
      <c r="B21" s="4" t="s">
        <v>23</v>
      </c>
      <c r="C21" s="16">
        <v>0.99238044616816001</v>
      </c>
      <c r="D21" s="17">
        <v>0.94860737750240498</v>
      </c>
      <c r="E21" s="17">
        <v>0.46666669999999999</v>
      </c>
      <c r="F21" s="17">
        <v>0.95783462270522102</v>
      </c>
      <c r="G21" s="18">
        <v>0.647694355103974</v>
      </c>
      <c r="H21" s="16">
        <v>1.4238243305479601</v>
      </c>
      <c r="I21" s="17">
        <v>1.5648878768215899</v>
      </c>
      <c r="J21" s="17">
        <v>0.48275859999999998</v>
      </c>
      <c r="K21" s="17">
        <v>3.8394867422904898E-2</v>
      </c>
      <c r="L21" s="18">
        <v>0.131753085024262</v>
      </c>
      <c r="M21" s="16">
        <v>1.31066984779396</v>
      </c>
      <c r="N21" s="17">
        <v>1.35352815448212</v>
      </c>
      <c r="O21" s="17">
        <v>0.57142859999999995</v>
      </c>
      <c r="P21" s="17">
        <v>0.163239604225528</v>
      </c>
      <c r="Q21" s="18">
        <v>9.1191771209423705E-2</v>
      </c>
      <c r="R21" s="16">
        <v>1.1594541143749899</v>
      </c>
      <c r="S21" s="17">
        <v>1.2442958615544399</v>
      </c>
      <c r="T21" s="17">
        <v>0.55555560000000004</v>
      </c>
      <c r="U21" s="17">
        <v>0.45443089026869299</v>
      </c>
      <c r="V21" s="18">
        <v>0.169757561885408</v>
      </c>
      <c r="W21" s="20">
        <f t="shared" si="0"/>
        <v>1.2215821847212676</v>
      </c>
      <c r="X21" s="20">
        <f t="shared" si="0"/>
        <v>1.2778298175901388</v>
      </c>
    </row>
    <row r="22" spans="2:24" x14ac:dyDescent="0.3">
      <c r="B22" s="4" t="s">
        <v>24</v>
      </c>
      <c r="C22" s="16">
        <v>1.1761653009881601</v>
      </c>
      <c r="D22" s="17">
        <v>1.04780487283359</v>
      </c>
      <c r="E22" s="17">
        <v>0.36666670000000001</v>
      </c>
      <c r="F22" s="17">
        <v>0.17877076505773901</v>
      </c>
      <c r="G22" s="18">
        <v>0.61497313656062802</v>
      </c>
      <c r="H22" s="16">
        <v>1.51205750280647</v>
      </c>
      <c r="I22" s="17">
        <v>1.4818619178799499</v>
      </c>
      <c r="J22" s="17">
        <v>0.48275859999999998</v>
      </c>
      <c r="K22" s="17">
        <v>4.0034084264109801E-2</v>
      </c>
      <c r="L22" s="18">
        <v>4.4253590333354201E-2</v>
      </c>
      <c r="M22" s="16">
        <v>1.2254506202367099</v>
      </c>
      <c r="N22" s="17">
        <v>1.2885091268164901</v>
      </c>
      <c r="O22" s="17">
        <v>0.53571429999999998</v>
      </c>
      <c r="P22" s="17">
        <v>5.3157169256842503E-2</v>
      </c>
      <c r="Q22" s="18">
        <v>3.0392705564202698E-3</v>
      </c>
      <c r="R22" s="16">
        <v>1.48826283605127</v>
      </c>
      <c r="S22" s="17">
        <v>1.78576058201716</v>
      </c>
      <c r="T22" s="17">
        <v>0.55555560000000004</v>
      </c>
      <c r="U22" s="17">
        <v>0.116901593470884</v>
      </c>
      <c r="V22" s="18">
        <v>0.233550230950167</v>
      </c>
      <c r="W22" s="20">
        <f t="shared" si="0"/>
        <v>1.3504840650206524</v>
      </c>
      <c r="X22" s="20">
        <f t="shared" si="0"/>
        <v>1.4009841248867976</v>
      </c>
    </row>
    <row r="23" spans="2:24" x14ac:dyDescent="0.3">
      <c r="B23" s="4" t="s">
        <v>25</v>
      </c>
      <c r="C23" s="16">
        <v>1.07785331580682</v>
      </c>
      <c r="D23" s="17">
        <v>1.0989397138902099</v>
      </c>
      <c r="E23" s="17">
        <v>0.46666669999999999</v>
      </c>
      <c r="F23" s="17">
        <v>0.59182214109550002</v>
      </c>
      <c r="G23" s="18">
        <v>0.55425227850512604</v>
      </c>
      <c r="H23" s="16">
        <v>1.4657416405689001</v>
      </c>
      <c r="I23" s="17">
        <v>1.6525256949302101</v>
      </c>
      <c r="J23" s="17">
        <v>0.48275859999999998</v>
      </c>
      <c r="K23" s="17">
        <v>2.9336110148887699E-2</v>
      </c>
      <c r="L23" s="18">
        <v>0.12751497417985999</v>
      </c>
      <c r="M23" s="16">
        <v>1.2301346608308501</v>
      </c>
      <c r="N23" s="17">
        <v>1.46828265652868</v>
      </c>
      <c r="O23" s="17">
        <v>0.64285709999999996</v>
      </c>
      <c r="P23" s="17">
        <v>0.290963581656285</v>
      </c>
      <c r="Q23" s="18">
        <v>0.30990474873701701</v>
      </c>
      <c r="R23" s="16">
        <v>1.1419039214911599</v>
      </c>
      <c r="S23" s="17">
        <v>1.1595845271280301</v>
      </c>
      <c r="T23" s="17">
        <v>0.51851849999999999</v>
      </c>
      <c r="U23" s="17">
        <v>8.5186264005537596E-2</v>
      </c>
      <c r="V23" s="18">
        <v>3.2679747531561401E-5</v>
      </c>
      <c r="W23" s="20">
        <f t="shared" si="0"/>
        <v>1.2289083846744324</v>
      </c>
      <c r="X23" s="20">
        <f t="shared" si="0"/>
        <v>1.3448331481192823</v>
      </c>
    </row>
    <row r="24" spans="2:24" ht="15" thickBot="1" x14ac:dyDescent="0.35">
      <c r="B24" s="3" t="s">
        <v>26</v>
      </c>
      <c r="C24" s="13">
        <v>1.14506542719391</v>
      </c>
      <c r="D24" s="14">
        <v>1.0248427969442599</v>
      </c>
      <c r="E24" s="14">
        <v>0.43333329999999998</v>
      </c>
      <c r="F24" s="14">
        <v>0.28345474110396901</v>
      </c>
      <c r="G24" s="15">
        <v>0.809686613506717</v>
      </c>
      <c r="H24" s="13">
        <v>1.6655479919321201</v>
      </c>
      <c r="I24" s="14">
        <v>1.7033490090752099</v>
      </c>
      <c r="J24" s="14">
        <v>0.48275859999999998</v>
      </c>
      <c r="K24" s="14">
        <v>1.34501832194789E-2</v>
      </c>
      <c r="L24" s="15">
        <v>5.0448829834244202E-2</v>
      </c>
      <c r="M24" s="13">
        <v>1.0441490359102199</v>
      </c>
      <c r="N24" s="14">
        <v>1.1566909461850301</v>
      </c>
      <c r="O24" s="14">
        <v>0.60714290000000004</v>
      </c>
      <c r="P24" s="14">
        <v>0.75119290418460105</v>
      </c>
      <c r="Q24" s="15">
        <v>0.190205018091296</v>
      </c>
      <c r="R24" s="13">
        <v>1.63277130277434</v>
      </c>
      <c r="S24" s="14">
        <v>2.0989547492085601</v>
      </c>
      <c r="T24" s="14">
        <v>0.48148150000000001</v>
      </c>
      <c r="U24" s="14">
        <v>0.24152543010507699</v>
      </c>
      <c r="V24" s="15">
        <v>0.32236935805670502</v>
      </c>
      <c r="W24" s="20">
        <f t="shared" si="0"/>
        <v>1.3718834394526473</v>
      </c>
      <c r="X24" s="20">
        <f t="shared" si="0"/>
        <v>1.495959375353265</v>
      </c>
    </row>
    <row r="25" spans="2:24" x14ac:dyDescent="0.3">
      <c r="B25" s="2" t="s">
        <v>27</v>
      </c>
      <c r="C25" s="10">
        <v>1.7919296479904001</v>
      </c>
      <c r="D25" s="11">
        <v>1.6388352140860301</v>
      </c>
      <c r="E25" s="11">
        <v>0.4</v>
      </c>
      <c r="F25" s="11">
        <v>6.0523183433775097E-5</v>
      </c>
      <c r="G25" s="12">
        <v>2.5536056749271499E-5</v>
      </c>
      <c r="H25" s="10">
        <v>1.8094086629703201</v>
      </c>
      <c r="I25" s="11">
        <v>1.60515254262878</v>
      </c>
      <c r="J25" s="11">
        <v>0.4482759</v>
      </c>
      <c r="K25" s="11">
        <v>1.0077985689903101E-5</v>
      </c>
      <c r="L25" s="12">
        <v>8.8989827170466797E-6</v>
      </c>
      <c r="M25" s="10">
        <v>1.95861147084436</v>
      </c>
      <c r="N25" s="11">
        <v>1.6954701000881001</v>
      </c>
      <c r="O25" s="11">
        <v>0.71428570000000002</v>
      </c>
      <c r="P25" s="11">
        <v>7.7325464497628006E-5</v>
      </c>
      <c r="Q25" s="12">
        <v>2.3646240460363299E-4</v>
      </c>
      <c r="R25" s="10">
        <v>2.0641080034064898</v>
      </c>
      <c r="S25" s="11">
        <v>1.81936164374833</v>
      </c>
      <c r="T25" s="11">
        <v>0.3333333</v>
      </c>
      <c r="U25" s="11">
        <v>8.5264969988358199E-6</v>
      </c>
      <c r="V25" s="12">
        <v>3.1478326864534302E-4</v>
      </c>
      <c r="W25" s="20">
        <f t="shared" si="0"/>
        <v>1.9060144463028927</v>
      </c>
      <c r="X25" s="20">
        <f t="shared" si="0"/>
        <v>1.6897048751378101</v>
      </c>
    </row>
    <row r="26" spans="2:24" x14ac:dyDescent="0.3">
      <c r="B26" s="4" t="s">
        <v>28</v>
      </c>
      <c r="C26" s="16">
        <v>0.99567756146283504</v>
      </c>
      <c r="D26" s="17">
        <v>0.94864101406020496</v>
      </c>
      <c r="E26" s="17">
        <v>0.5</v>
      </c>
      <c r="F26" s="17">
        <v>0.95891379809134802</v>
      </c>
      <c r="G26" s="18">
        <v>0.441170174529884</v>
      </c>
      <c r="H26" s="16">
        <v>1.1111352241279799</v>
      </c>
      <c r="I26" s="17">
        <v>1.08003125362481</v>
      </c>
      <c r="J26" s="17">
        <v>0.4482759</v>
      </c>
      <c r="K26" s="17">
        <v>9.2860653145754701E-2</v>
      </c>
      <c r="L26" s="18">
        <v>0.115459159074842</v>
      </c>
      <c r="M26" s="16">
        <v>0.94039862845996303</v>
      </c>
      <c r="N26" s="17">
        <v>1.04368270259163</v>
      </c>
      <c r="O26" s="17">
        <v>0.57142859999999995</v>
      </c>
      <c r="P26" s="17">
        <v>0.56867872265429598</v>
      </c>
      <c r="Q26" s="18">
        <v>0.79815625040137395</v>
      </c>
      <c r="R26" s="16">
        <v>1.00976179990848</v>
      </c>
      <c r="S26" s="17">
        <v>1.07381336323691</v>
      </c>
      <c r="T26" s="17">
        <v>0.59259260000000002</v>
      </c>
      <c r="U26" s="17">
        <v>0.93832483942151201</v>
      </c>
      <c r="V26" s="18">
        <v>0.51632968461053597</v>
      </c>
      <c r="W26" s="20">
        <f t="shared" si="0"/>
        <v>1.0142433034898146</v>
      </c>
      <c r="X26" s="20">
        <f t="shared" si="0"/>
        <v>1.0365420833783887</v>
      </c>
    </row>
    <row r="27" spans="2:24" x14ac:dyDescent="0.3">
      <c r="B27" s="4" t="s">
        <v>29</v>
      </c>
      <c r="C27" s="16">
        <v>0.91498066293920999</v>
      </c>
      <c r="D27" s="17">
        <v>0.87435788028146</v>
      </c>
      <c r="E27" s="17">
        <v>0.43333329999999998</v>
      </c>
      <c r="F27" s="17">
        <v>0.40501914111806703</v>
      </c>
      <c r="G27" s="18">
        <v>0.10414062149433199</v>
      </c>
      <c r="H27" s="16">
        <v>1.0042287271745201</v>
      </c>
      <c r="I27" s="17">
        <v>0.98141841497875804</v>
      </c>
      <c r="J27" s="17">
        <v>0.48275859999999998</v>
      </c>
      <c r="K27" s="17">
        <v>0.96671674728825996</v>
      </c>
      <c r="L27" s="18">
        <v>0.857128618435675</v>
      </c>
      <c r="M27" s="16">
        <v>0.93493650265577899</v>
      </c>
      <c r="N27" s="17">
        <v>1.0320624248469701</v>
      </c>
      <c r="O27" s="17">
        <v>0.53571429999999998</v>
      </c>
      <c r="P27" s="17">
        <v>0.528155015129399</v>
      </c>
      <c r="Q27" s="18">
        <v>0.83981426714774499</v>
      </c>
      <c r="R27" s="16">
        <v>0.99749842679366696</v>
      </c>
      <c r="S27" s="17">
        <v>1.05690441535164</v>
      </c>
      <c r="T27" s="17">
        <v>0.59259260000000002</v>
      </c>
      <c r="U27" s="17">
        <v>0.98250232438595997</v>
      </c>
      <c r="V27" s="18">
        <v>0.590714928450631</v>
      </c>
      <c r="W27" s="20">
        <f t="shared" si="0"/>
        <v>0.96291107989079394</v>
      </c>
      <c r="X27" s="20">
        <f t="shared" si="0"/>
        <v>0.98618578386470712</v>
      </c>
    </row>
    <row r="28" spans="2:24" x14ac:dyDescent="0.3">
      <c r="B28" s="4" t="s">
        <v>30</v>
      </c>
      <c r="C28" s="16">
        <v>0.98144508798771402</v>
      </c>
      <c r="D28" s="17">
        <v>0.96138254779821197</v>
      </c>
      <c r="E28" s="17">
        <v>0.43333329999999998</v>
      </c>
      <c r="F28" s="17">
        <v>0.82908692132908302</v>
      </c>
      <c r="G28" s="18">
        <v>0.60542818162757595</v>
      </c>
      <c r="H28" s="16">
        <v>1.15786573018496</v>
      </c>
      <c r="I28" s="17">
        <v>1.16122663021255</v>
      </c>
      <c r="J28" s="17">
        <v>0.4482759</v>
      </c>
      <c r="K28" s="17">
        <v>8.9411301494226499E-3</v>
      </c>
      <c r="L28" s="18">
        <v>2.7010438533407299E-2</v>
      </c>
      <c r="M28" s="16">
        <v>0.93767473994127004</v>
      </c>
      <c r="N28" s="17">
        <v>0.99649718728126002</v>
      </c>
      <c r="O28" s="17">
        <v>0.53571429999999998</v>
      </c>
      <c r="P28" s="17">
        <v>0.54732857804887003</v>
      </c>
      <c r="Q28" s="18">
        <v>0.98194398768873103</v>
      </c>
      <c r="R28" s="16">
        <v>1.00352540492105</v>
      </c>
      <c r="S28" s="17">
        <v>1.0432599743281099</v>
      </c>
      <c r="T28" s="17">
        <v>0.55555560000000004</v>
      </c>
      <c r="U28" s="17">
        <v>0.97606078987084499</v>
      </c>
      <c r="V28" s="18">
        <v>0.70858606392669898</v>
      </c>
      <c r="W28" s="20">
        <f t="shared" si="0"/>
        <v>1.0201277407587486</v>
      </c>
      <c r="X28" s="20">
        <f t="shared" si="0"/>
        <v>1.0405915849050329</v>
      </c>
    </row>
    <row r="29" spans="2:24" x14ac:dyDescent="0.3">
      <c r="B29" s="4" t="s">
        <v>31</v>
      </c>
      <c r="C29" s="16">
        <v>0.87022823692828999</v>
      </c>
      <c r="D29" s="17">
        <v>0.83312220580733398</v>
      </c>
      <c r="E29" s="17">
        <v>0.43333329999999998</v>
      </c>
      <c r="F29" s="17">
        <v>0.24176432331002901</v>
      </c>
      <c r="G29" s="18">
        <v>6.14499894719929E-2</v>
      </c>
      <c r="H29" s="16">
        <v>1.0311400653621201</v>
      </c>
      <c r="I29" s="17">
        <v>1.0264027093482899</v>
      </c>
      <c r="J29" s="17">
        <v>0.4482759</v>
      </c>
      <c r="K29" s="17">
        <v>0.73545555522151196</v>
      </c>
      <c r="L29" s="18">
        <v>0.75105076877467503</v>
      </c>
      <c r="M29" s="16">
        <v>0.92642210636323297</v>
      </c>
      <c r="N29" s="17">
        <v>0.97358029193564399</v>
      </c>
      <c r="O29" s="17">
        <v>0.5</v>
      </c>
      <c r="P29" s="17">
        <v>0.48969883029265598</v>
      </c>
      <c r="Q29" s="18">
        <v>0.85384838711158095</v>
      </c>
      <c r="R29" s="16">
        <v>0.98861160977790796</v>
      </c>
      <c r="S29" s="17">
        <v>1.0086733437726001</v>
      </c>
      <c r="T29" s="17">
        <v>0.55555560000000004</v>
      </c>
      <c r="U29" s="17">
        <v>0.93177484620914397</v>
      </c>
      <c r="V29" s="18">
        <v>0.945956495089188</v>
      </c>
      <c r="W29" s="20">
        <f t="shared" si="0"/>
        <v>0.95410050460788776</v>
      </c>
      <c r="X29" s="20">
        <f t="shared" si="0"/>
        <v>0.960444637715967</v>
      </c>
    </row>
    <row r="30" spans="2:24" x14ac:dyDescent="0.3">
      <c r="B30" s="4" t="s">
        <v>32</v>
      </c>
      <c r="C30" s="16">
        <v>0.90303262472988399</v>
      </c>
      <c r="D30" s="17">
        <v>0.88342888635835803</v>
      </c>
      <c r="E30" s="17">
        <v>0.43333329999999998</v>
      </c>
      <c r="F30" s="17">
        <v>0.34902062092257502</v>
      </c>
      <c r="G30" s="18">
        <v>0.127756042411765</v>
      </c>
      <c r="H30" s="16">
        <v>1.07329562485373</v>
      </c>
      <c r="I30" s="17">
        <v>1.10273763446018</v>
      </c>
      <c r="J30" s="17">
        <v>0.41379310000000002</v>
      </c>
      <c r="K30" s="17">
        <v>0.31099617000052898</v>
      </c>
      <c r="L30" s="18">
        <v>0.14126352005610501</v>
      </c>
      <c r="M30" s="16">
        <v>0.99354571016789495</v>
      </c>
      <c r="N30" s="17">
        <v>1.07713613236626</v>
      </c>
      <c r="O30" s="17">
        <v>0.53571429999999998</v>
      </c>
      <c r="P30" s="17">
        <v>0.94272914846897404</v>
      </c>
      <c r="Q30" s="18">
        <v>0.49567834668462102</v>
      </c>
      <c r="R30" s="16">
        <v>1.1450022620023701</v>
      </c>
      <c r="S30" s="17">
        <v>1.2128430399260699</v>
      </c>
      <c r="T30" s="17">
        <v>0.59259260000000002</v>
      </c>
      <c r="U30" s="17">
        <v>0.22780083091589201</v>
      </c>
      <c r="V30" s="18">
        <v>0.173705385478608</v>
      </c>
      <c r="W30" s="20">
        <f t="shared" si="0"/>
        <v>1.0287190554384698</v>
      </c>
      <c r="X30" s="20">
        <f t="shared" si="0"/>
        <v>1.069036423277717</v>
      </c>
    </row>
    <row r="31" spans="2:24" x14ac:dyDescent="0.3">
      <c r="B31" s="4" t="s">
        <v>33</v>
      </c>
      <c r="C31" s="16">
        <v>1.02630284091232</v>
      </c>
      <c r="D31" s="17">
        <v>0.97635141142249604</v>
      </c>
      <c r="E31" s="17">
        <v>0.53333330000000001</v>
      </c>
      <c r="F31" s="17">
        <v>0.79243273751221699</v>
      </c>
      <c r="G31" s="18">
        <v>0.77379331426090803</v>
      </c>
      <c r="H31" s="16">
        <v>1.1474698894828099</v>
      </c>
      <c r="I31" s="17">
        <v>1.1521361657314999</v>
      </c>
      <c r="J31" s="17">
        <v>0.37931029999999999</v>
      </c>
      <c r="K31" s="17">
        <v>1.6151634483437299E-2</v>
      </c>
      <c r="L31" s="18">
        <v>1.10723521467851E-2</v>
      </c>
      <c r="M31" s="16">
        <v>0.916733477473895</v>
      </c>
      <c r="N31" s="17">
        <v>0.97191010340897199</v>
      </c>
      <c r="O31" s="17">
        <v>0.57142859999999995</v>
      </c>
      <c r="P31" s="17">
        <v>0.51911856579715598</v>
      </c>
      <c r="Q31" s="18">
        <v>0.85348298288950297</v>
      </c>
      <c r="R31" s="16">
        <v>1.0435949294129501</v>
      </c>
      <c r="S31" s="17">
        <v>1.05946564945209</v>
      </c>
      <c r="T31" s="17">
        <v>0.55555560000000004</v>
      </c>
      <c r="U31" s="17">
        <v>0.73071100798528199</v>
      </c>
      <c r="V31" s="18">
        <v>0.63410363996281105</v>
      </c>
      <c r="W31" s="20">
        <f t="shared" si="0"/>
        <v>1.0335252843204936</v>
      </c>
      <c r="X31" s="20">
        <f t="shared" si="0"/>
        <v>1.0399658325037644</v>
      </c>
    </row>
    <row r="32" spans="2:24" ht="15" thickBot="1" x14ac:dyDescent="0.35">
      <c r="B32" s="3" t="s">
        <v>34</v>
      </c>
      <c r="C32" s="13">
        <v>0.92939942543419896</v>
      </c>
      <c r="D32" s="14">
        <v>0.86752721858604498</v>
      </c>
      <c r="E32" s="14">
        <v>0.46666669999999999</v>
      </c>
      <c r="F32" s="14">
        <v>0.55809939063353797</v>
      </c>
      <c r="G32" s="15">
        <v>0.17911123693936401</v>
      </c>
      <c r="H32" s="13">
        <v>1.1160758603351499</v>
      </c>
      <c r="I32" s="14">
        <v>1.1471686415314599</v>
      </c>
      <c r="J32" s="14">
        <v>0.4482759</v>
      </c>
      <c r="K32" s="14">
        <v>0.25768714878397198</v>
      </c>
      <c r="L32" s="15">
        <v>0.18737198405730399</v>
      </c>
      <c r="M32" s="13">
        <v>0.92789593477689603</v>
      </c>
      <c r="N32" s="14">
        <v>0.983997324357476</v>
      </c>
      <c r="O32" s="14">
        <v>0.46428570000000002</v>
      </c>
      <c r="P32" s="14">
        <v>0.51689572246801796</v>
      </c>
      <c r="Q32" s="15">
        <v>0.88103129640498901</v>
      </c>
      <c r="R32" s="13">
        <v>1.1325307669795901</v>
      </c>
      <c r="S32" s="14">
        <v>1.1941108711991599</v>
      </c>
      <c r="T32" s="14">
        <v>0.51851849999999999</v>
      </c>
      <c r="U32" s="14">
        <v>5.1906419818368701E-2</v>
      </c>
      <c r="V32" s="15">
        <v>5.8198333539696299E-2</v>
      </c>
      <c r="W32" s="20">
        <f t="shared" si="0"/>
        <v>1.0264754968814587</v>
      </c>
      <c r="X32" s="20">
        <f t="shared" si="0"/>
        <v>1.0482010139185352</v>
      </c>
    </row>
  </sheetData>
  <mergeCells count="4">
    <mergeCell ref="C2:G2"/>
    <mergeCell ref="H2:L2"/>
    <mergeCell ref="M2:Q2"/>
    <mergeCell ref="R2:V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88DFC-202A-4E64-B8AF-FAC46B8DE8F3}">
  <dimension ref="B1:X32"/>
  <sheetViews>
    <sheetView zoomScale="80" zoomScaleNormal="80" workbookViewId="0">
      <selection activeCell="B2" sqref="B2"/>
    </sheetView>
  </sheetViews>
  <sheetFormatPr defaultRowHeight="14.4" x14ac:dyDescent="0.3"/>
  <cols>
    <col min="1" max="1" width="8.88671875" customWidth="1"/>
    <col min="2" max="2" width="23.77734375" style="1" bestFit="1" customWidth="1"/>
    <col min="3" max="22" width="8.88671875" style="6"/>
  </cols>
  <sheetData>
    <row r="1" spans="2:24" ht="15" thickBot="1" x14ac:dyDescent="0.35"/>
    <row r="2" spans="2:24" ht="15" thickBot="1" x14ac:dyDescent="0.35">
      <c r="B2" s="5"/>
      <c r="C2" s="21" t="s">
        <v>35</v>
      </c>
      <c r="D2" s="22"/>
      <c r="E2" s="22"/>
      <c r="F2" s="22"/>
      <c r="G2" s="23"/>
      <c r="H2" s="21" t="s">
        <v>37</v>
      </c>
      <c r="I2" s="22"/>
      <c r="J2" s="22"/>
      <c r="K2" s="22"/>
      <c r="L2" s="23"/>
      <c r="M2" s="21" t="s">
        <v>39</v>
      </c>
      <c r="N2" s="22"/>
      <c r="O2" s="22"/>
      <c r="P2" s="22"/>
      <c r="Q2" s="23"/>
      <c r="R2" s="21" t="s">
        <v>40</v>
      </c>
      <c r="S2" s="22"/>
      <c r="T2" s="22"/>
      <c r="U2" s="22"/>
      <c r="V2" s="23"/>
    </row>
    <row r="3" spans="2:24" ht="15" thickBot="1" x14ac:dyDescent="0.35">
      <c r="B3" s="5"/>
      <c r="C3" s="7" t="s">
        <v>0</v>
      </c>
      <c r="D3" s="8" t="s">
        <v>1</v>
      </c>
      <c r="E3" s="8" t="s">
        <v>2</v>
      </c>
      <c r="F3" s="8" t="s">
        <v>3</v>
      </c>
      <c r="G3" s="9" t="s">
        <v>4</v>
      </c>
      <c r="H3" s="7" t="s">
        <v>0</v>
      </c>
      <c r="I3" s="8" t="s">
        <v>1</v>
      </c>
      <c r="J3" s="8" t="s">
        <v>2</v>
      </c>
      <c r="K3" s="8" t="s">
        <v>3</v>
      </c>
      <c r="L3" s="9" t="s">
        <v>4</v>
      </c>
      <c r="M3" s="7" t="s">
        <v>0</v>
      </c>
      <c r="N3" s="8" t="s">
        <v>1</v>
      </c>
      <c r="O3" s="8" t="s">
        <v>2</v>
      </c>
      <c r="P3" s="8" t="s">
        <v>3</v>
      </c>
      <c r="Q3" s="9" t="s">
        <v>4</v>
      </c>
      <c r="R3" s="7" t="s">
        <v>0</v>
      </c>
      <c r="S3" s="8" t="s">
        <v>1</v>
      </c>
      <c r="T3" s="8" t="s">
        <v>2</v>
      </c>
      <c r="U3" s="8" t="s">
        <v>3</v>
      </c>
      <c r="V3" s="9" t="s">
        <v>4</v>
      </c>
      <c r="W3" s="19" t="s">
        <v>0</v>
      </c>
      <c r="X3" s="19" t="s">
        <v>1</v>
      </c>
    </row>
    <row r="4" spans="2:24" x14ac:dyDescent="0.3">
      <c r="B4" s="2" t="s">
        <v>5</v>
      </c>
      <c r="C4" s="10">
        <v>1.4051237741706999</v>
      </c>
      <c r="D4" s="11">
        <v>1.33203998131211</v>
      </c>
      <c r="E4" s="11">
        <v>0.28571429999999998</v>
      </c>
      <c r="F4" s="11">
        <v>1.00228122099856E-5</v>
      </c>
      <c r="G4" s="12">
        <v>1.2604383997472501E-3</v>
      </c>
      <c r="H4" s="10">
        <v>1.30665962086011</v>
      </c>
      <c r="I4" s="11">
        <v>1.18303206119168</v>
      </c>
      <c r="J4" s="11">
        <v>0.50806450000000003</v>
      </c>
      <c r="K4" s="11">
        <v>6.7889662224691796E-4</v>
      </c>
      <c r="L4" s="12">
        <v>2.88502640822169E-2</v>
      </c>
      <c r="M4" s="10">
        <v>1.38839922763715</v>
      </c>
      <c r="N4" s="11">
        <v>1.3023934841523099</v>
      </c>
      <c r="O4" s="11">
        <v>0.55371899999999996</v>
      </c>
      <c r="P4" s="11">
        <v>1.4216679704025399E-4</v>
      </c>
      <c r="Q4" s="12">
        <v>2.2971172594711799E-2</v>
      </c>
      <c r="R4" s="10">
        <v>1.4353082538659301</v>
      </c>
      <c r="S4" s="11">
        <v>1.38938050420221</v>
      </c>
      <c r="T4" s="11">
        <v>0.47826089999999999</v>
      </c>
      <c r="U4" s="11">
        <v>1.80898159473174E-6</v>
      </c>
      <c r="V4" s="12">
        <v>1.2755926358046701E-2</v>
      </c>
      <c r="W4" s="20">
        <f>AVERAGE(C4,H4,M4,R4)</f>
        <v>1.3838727191334725</v>
      </c>
      <c r="X4" s="20">
        <f>AVERAGE(D4,I4,N4,S4)</f>
        <v>1.3017115077145773</v>
      </c>
    </row>
    <row r="5" spans="2:24" ht="15" thickBot="1" x14ac:dyDescent="0.35">
      <c r="B5" s="3" t="s">
        <v>6</v>
      </c>
      <c r="C5" s="13">
        <v>1</v>
      </c>
      <c r="D5" s="14">
        <v>1</v>
      </c>
      <c r="E5" s="14">
        <v>0.468254</v>
      </c>
      <c r="F5" s="14" t="s">
        <v>7</v>
      </c>
      <c r="G5" s="15" t="s">
        <v>7</v>
      </c>
      <c r="H5" s="13">
        <v>1</v>
      </c>
      <c r="I5" s="14">
        <v>1</v>
      </c>
      <c r="J5" s="14">
        <v>0.45967740000000001</v>
      </c>
      <c r="K5" s="14" t="s">
        <v>7</v>
      </c>
      <c r="L5" s="15" t="s">
        <v>7</v>
      </c>
      <c r="M5" s="13">
        <v>1</v>
      </c>
      <c r="N5" s="14">
        <v>1</v>
      </c>
      <c r="O5" s="14">
        <v>0.45454549999999999</v>
      </c>
      <c r="P5" s="14" t="s">
        <v>7</v>
      </c>
      <c r="Q5" s="15" t="s">
        <v>7</v>
      </c>
      <c r="R5" s="13">
        <v>1</v>
      </c>
      <c r="S5" s="14">
        <v>1</v>
      </c>
      <c r="T5" s="14">
        <v>0.5913043</v>
      </c>
      <c r="U5" s="14" t="s">
        <v>7</v>
      </c>
      <c r="V5" s="15" t="s">
        <v>7</v>
      </c>
      <c r="W5" s="20">
        <f t="shared" ref="W5:X32" si="0">AVERAGE(C5,H5,M5,R5)</f>
        <v>1</v>
      </c>
      <c r="X5" s="20">
        <f t="shared" si="0"/>
        <v>1</v>
      </c>
    </row>
    <row r="6" spans="2:24" x14ac:dyDescent="0.3">
      <c r="B6" s="2" t="s">
        <v>8</v>
      </c>
      <c r="C6" s="10">
        <v>0.893271911409661</v>
      </c>
      <c r="D6" s="11">
        <v>0.87857123684076499</v>
      </c>
      <c r="E6" s="11">
        <v>0.55555560000000004</v>
      </c>
      <c r="F6" s="11">
        <v>1.1992887033510599E-2</v>
      </c>
      <c r="G6" s="12">
        <v>6.4171571740177305E-2</v>
      </c>
      <c r="H6" s="10">
        <v>0.97884572057554098</v>
      </c>
      <c r="I6" s="11">
        <v>0.97953128610814699</v>
      </c>
      <c r="J6" s="11">
        <v>0.483871</v>
      </c>
      <c r="K6" s="11">
        <v>3.6860595455788001E-2</v>
      </c>
      <c r="L6" s="12">
        <v>5.7183498763002098E-2</v>
      </c>
      <c r="M6" s="10">
        <v>0.99120834672148705</v>
      </c>
      <c r="N6" s="11">
        <v>0.98747142477018301</v>
      </c>
      <c r="O6" s="11">
        <v>0.55371899999999996</v>
      </c>
      <c r="P6" s="11">
        <v>0.66599452018198302</v>
      </c>
      <c r="Q6" s="12">
        <v>0.314986821956731</v>
      </c>
      <c r="R6" s="10">
        <v>1.16662926324023</v>
      </c>
      <c r="S6" s="11">
        <v>1.2452297790542199</v>
      </c>
      <c r="T6" s="11">
        <v>0.53043479999999998</v>
      </c>
      <c r="U6" s="11">
        <v>0.36839242395835298</v>
      </c>
      <c r="V6" s="12">
        <v>0.37591341245293503</v>
      </c>
      <c r="W6" s="20">
        <f t="shared" si="0"/>
        <v>1.0074888104867297</v>
      </c>
      <c r="X6" s="20">
        <f t="shared" si="0"/>
        <v>1.0227009316933287</v>
      </c>
    </row>
    <row r="7" spans="2:24" x14ac:dyDescent="0.3">
      <c r="B7" s="4" t="s">
        <v>9</v>
      </c>
      <c r="C7" s="16">
        <v>0.96797641047365601</v>
      </c>
      <c r="D7" s="17">
        <v>0.97876117638744298</v>
      </c>
      <c r="E7" s="17">
        <v>0.42857139999999999</v>
      </c>
      <c r="F7" s="17">
        <v>0.27713704971893799</v>
      </c>
      <c r="G7" s="18">
        <v>0.42161692995827998</v>
      </c>
      <c r="H7" s="16">
        <v>0.98863411547344004</v>
      </c>
      <c r="I7" s="17">
        <v>0.96955179510105804</v>
      </c>
      <c r="J7" s="17">
        <v>0.55645160000000005</v>
      </c>
      <c r="K7" s="17">
        <v>0.36095045959290201</v>
      </c>
      <c r="L7" s="18">
        <v>0.17957562049498799</v>
      </c>
      <c r="M7" s="16">
        <v>1.01315933928868</v>
      </c>
      <c r="N7" s="17">
        <v>1.0029784302952001</v>
      </c>
      <c r="O7" s="17">
        <v>0.4710744</v>
      </c>
      <c r="P7" s="17">
        <v>0.50934924634934597</v>
      </c>
      <c r="Q7" s="18">
        <v>0.89513868806798302</v>
      </c>
      <c r="R7" s="16">
        <v>1.0104765287011901</v>
      </c>
      <c r="S7" s="17">
        <v>1.0051964334903001</v>
      </c>
      <c r="T7" s="17">
        <v>0.50434780000000001</v>
      </c>
      <c r="U7" s="17">
        <v>0.71824121449879097</v>
      </c>
      <c r="V7" s="18">
        <v>0.82218621448168705</v>
      </c>
      <c r="W7" s="20">
        <f t="shared" si="0"/>
        <v>0.99506159848424147</v>
      </c>
      <c r="X7" s="20">
        <f t="shared" si="0"/>
        <v>0.98912195881850029</v>
      </c>
    </row>
    <row r="8" spans="2:24" x14ac:dyDescent="0.3">
      <c r="B8" s="4" t="s">
        <v>10</v>
      </c>
      <c r="C8" s="16">
        <v>0.90707181384177904</v>
      </c>
      <c r="D8" s="17">
        <v>0.88147907626010402</v>
      </c>
      <c r="E8" s="17">
        <v>0.52380950000000004</v>
      </c>
      <c r="F8" s="17">
        <v>2.7231257266020301E-2</v>
      </c>
      <c r="G8" s="18">
        <v>7.3768390207272494E-2</v>
      </c>
      <c r="H8" s="16">
        <v>0.98940456127084897</v>
      </c>
      <c r="I8" s="17">
        <v>0.98864208182684399</v>
      </c>
      <c r="J8" s="17">
        <v>0.53225809999999996</v>
      </c>
      <c r="K8" s="17">
        <v>0.36977005276974101</v>
      </c>
      <c r="L8" s="18">
        <v>0.37079047791418102</v>
      </c>
      <c r="M8" s="16">
        <v>1.06119832610385</v>
      </c>
      <c r="N8" s="17">
        <v>1.0705071090440099</v>
      </c>
      <c r="O8" s="17">
        <v>0.4628099</v>
      </c>
      <c r="P8" s="17">
        <v>2.5403999984845001E-2</v>
      </c>
      <c r="Q8" s="18">
        <v>0.14527094276522301</v>
      </c>
      <c r="R8" s="16">
        <v>1.2341038844496</v>
      </c>
      <c r="S8" s="17">
        <v>1.33802808877195</v>
      </c>
      <c r="T8" s="17">
        <v>0.56521739999999998</v>
      </c>
      <c r="U8" s="17">
        <v>0.29001919856713898</v>
      </c>
      <c r="V8" s="18">
        <v>0.32446992044641698</v>
      </c>
      <c r="W8" s="20">
        <f t="shared" si="0"/>
        <v>1.0479446464165194</v>
      </c>
      <c r="X8" s="20">
        <f t="shared" si="0"/>
        <v>1.069664088975727</v>
      </c>
    </row>
    <row r="9" spans="2:24" x14ac:dyDescent="0.3">
      <c r="B9" s="4" t="s">
        <v>11</v>
      </c>
      <c r="C9" s="16">
        <v>0.95353543361520199</v>
      </c>
      <c r="D9" s="17">
        <v>0.95039761816049295</v>
      </c>
      <c r="E9" s="17">
        <v>0.49206349999999999</v>
      </c>
      <c r="F9" s="17">
        <v>0.23903997499204999</v>
      </c>
      <c r="G9" s="18">
        <v>0.28535247973914801</v>
      </c>
      <c r="H9" s="16">
        <v>1.0348335218494</v>
      </c>
      <c r="I9" s="17">
        <v>1.0248842936798801</v>
      </c>
      <c r="J9" s="17">
        <v>0.37903229999999999</v>
      </c>
      <c r="K9" s="17">
        <v>0.32427948640772503</v>
      </c>
      <c r="L9" s="18">
        <v>0.59386125449197802</v>
      </c>
      <c r="M9" s="16">
        <v>1.05509330070485</v>
      </c>
      <c r="N9" s="17">
        <v>1.0355623783646399</v>
      </c>
      <c r="O9" s="17">
        <v>0.44628099999999998</v>
      </c>
      <c r="P9" s="17">
        <v>0.183549439374561</v>
      </c>
      <c r="Q9" s="18">
        <v>0.16706396157738501</v>
      </c>
      <c r="R9" s="16">
        <v>1.17226964861128</v>
      </c>
      <c r="S9" s="17">
        <v>1.2812648045033601</v>
      </c>
      <c r="T9" s="17">
        <v>0.55652170000000001</v>
      </c>
      <c r="U9" s="17">
        <v>0.278225079329884</v>
      </c>
      <c r="V9" s="18">
        <v>0.25792708285154697</v>
      </c>
      <c r="W9" s="20">
        <f t="shared" si="0"/>
        <v>1.053932976195183</v>
      </c>
      <c r="X9" s="20">
        <f t="shared" si="0"/>
        <v>1.0730272736770932</v>
      </c>
    </row>
    <row r="10" spans="2:24" x14ac:dyDescent="0.3">
      <c r="B10" s="4" t="s">
        <v>12</v>
      </c>
      <c r="C10" s="16">
        <v>0.97520125263610702</v>
      </c>
      <c r="D10" s="17">
        <v>0.98865987257565102</v>
      </c>
      <c r="E10" s="17">
        <v>0.41269840000000002</v>
      </c>
      <c r="F10" s="17">
        <v>0.43442711173410797</v>
      </c>
      <c r="G10" s="18">
        <v>0.67569164445855701</v>
      </c>
      <c r="H10" s="16">
        <v>1.00693042734134</v>
      </c>
      <c r="I10" s="17">
        <v>0.98634064743102101</v>
      </c>
      <c r="J10" s="17">
        <v>0.61290319999999998</v>
      </c>
      <c r="K10" s="17">
        <v>0.73429463294897801</v>
      </c>
      <c r="L10" s="18">
        <v>0.57782646166496099</v>
      </c>
      <c r="M10" s="16">
        <v>1.05760696725354</v>
      </c>
      <c r="N10" s="17">
        <v>1.0294747833425599</v>
      </c>
      <c r="O10" s="17">
        <v>0.51239670000000004</v>
      </c>
      <c r="P10" s="17">
        <v>9.2893636392165302E-2</v>
      </c>
      <c r="Q10" s="18">
        <v>0.320902254437816</v>
      </c>
      <c r="R10" s="16">
        <v>1.05722174396275</v>
      </c>
      <c r="S10" s="17">
        <v>1.0383867317218201</v>
      </c>
      <c r="T10" s="17">
        <v>0.43478260000000002</v>
      </c>
      <c r="U10" s="17">
        <v>0.28513016603235602</v>
      </c>
      <c r="V10" s="18">
        <v>0.29890266550119199</v>
      </c>
      <c r="W10" s="20">
        <f t="shared" si="0"/>
        <v>1.0242400977984343</v>
      </c>
      <c r="X10" s="20">
        <f t="shared" si="0"/>
        <v>1.0107155087677631</v>
      </c>
    </row>
    <row r="11" spans="2:24" ht="15" thickBot="1" x14ac:dyDescent="0.35">
      <c r="B11" s="3" t="s">
        <v>13</v>
      </c>
      <c r="C11" s="13">
        <v>0.98910019257334802</v>
      </c>
      <c r="D11" s="14">
        <v>0.981669275213369</v>
      </c>
      <c r="E11" s="14">
        <v>0.5</v>
      </c>
      <c r="F11" s="14">
        <v>0.787370510020727</v>
      </c>
      <c r="G11" s="15">
        <v>0.74312641314848504</v>
      </c>
      <c r="H11" s="13">
        <v>1.04865148256858</v>
      </c>
      <c r="I11" s="14">
        <v>1.0034130470854501</v>
      </c>
      <c r="J11" s="14">
        <v>0.45967740000000001</v>
      </c>
      <c r="K11" s="14">
        <v>0.23216709910029601</v>
      </c>
      <c r="L11" s="15">
        <v>0.93924426590405796</v>
      </c>
      <c r="M11" s="13">
        <v>1.16757694355207</v>
      </c>
      <c r="N11" s="14">
        <v>1.14485603849052</v>
      </c>
      <c r="O11" s="14">
        <v>0.50413220000000003</v>
      </c>
      <c r="P11" s="14">
        <v>9.6438154477630298E-3</v>
      </c>
      <c r="Q11" s="15">
        <v>2.7156779623090901E-2</v>
      </c>
      <c r="R11" s="13">
        <v>1.27841868134363</v>
      </c>
      <c r="S11" s="14">
        <v>1.3895570296422</v>
      </c>
      <c r="T11" s="14">
        <v>0.47826089999999999</v>
      </c>
      <c r="U11" s="14">
        <v>7.6685367982729402E-2</v>
      </c>
      <c r="V11" s="15">
        <v>0.13075147205732801</v>
      </c>
      <c r="W11" s="20">
        <f t="shared" si="0"/>
        <v>1.1209368250094069</v>
      </c>
      <c r="X11" s="20">
        <f t="shared" si="0"/>
        <v>1.1298738476078847</v>
      </c>
    </row>
    <row r="12" spans="2:24" x14ac:dyDescent="0.3">
      <c r="B12" s="2" t="s">
        <v>14</v>
      </c>
      <c r="C12" s="10">
        <v>0.91606942491997301</v>
      </c>
      <c r="D12" s="11">
        <v>0.90433051179482105</v>
      </c>
      <c r="E12" s="11">
        <v>0.55555560000000004</v>
      </c>
      <c r="F12" s="11">
        <v>5.4426978579776603E-2</v>
      </c>
      <c r="G12" s="12">
        <v>0.122781752957732</v>
      </c>
      <c r="H12" s="10">
        <v>1.0023913731313701</v>
      </c>
      <c r="I12" s="11">
        <v>1.0170707162316099</v>
      </c>
      <c r="J12" s="11">
        <v>0.49193550000000003</v>
      </c>
      <c r="K12" s="11">
        <v>0.86749985262789397</v>
      </c>
      <c r="L12" s="12">
        <v>0.24317352690640201</v>
      </c>
      <c r="M12" s="10">
        <v>1.02316982154695</v>
      </c>
      <c r="N12" s="11">
        <v>1.0203642362013601</v>
      </c>
      <c r="O12" s="11">
        <v>0.49586780000000003</v>
      </c>
      <c r="P12" s="11">
        <v>5.0690344828957901E-2</v>
      </c>
      <c r="Q12" s="12">
        <v>0.35250510153847198</v>
      </c>
      <c r="R12" s="10">
        <v>1.1895041017433501</v>
      </c>
      <c r="S12" s="11">
        <v>1.29628208889057</v>
      </c>
      <c r="T12" s="11">
        <v>0.60869569999999995</v>
      </c>
      <c r="U12" s="11">
        <v>0.33717325620587002</v>
      </c>
      <c r="V12" s="12">
        <v>0.33728193490967601</v>
      </c>
      <c r="W12" s="20">
        <f t="shared" si="0"/>
        <v>1.0327836803354109</v>
      </c>
      <c r="X12" s="20">
        <f t="shared" si="0"/>
        <v>1.0595118882795902</v>
      </c>
    </row>
    <row r="13" spans="2:24" x14ac:dyDescent="0.3">
      <c r="B13" s="4" t="s">
        <v>15</v>
      </c>
      <c r="C13" s="16">
        <v>1.0114912133874701</v>
      </c>
      <c r="D13" s="17">
        <v>1.00546174527601</v>
      </c>
      <c r="E13" s="17">
        <v>0.45238099999999998</v>
      </c>
      <c r="F13" s="17">
        <v>0.163253092818618</v>
      </c>
      <c r="G13" s="18">
        <v>0.26520558007703998</v>
      </c>
      <c r="H13" s="16">
        <v>1.0124728893258299</v>
      </c>
      <c r="I13" s="17">
        <v>1.0078629964591701</v>
      </c>
      <c r="J13" s="17">
        <v>0.45967740000000001</v>
      </c>
      <c r="K13" s="17">
        <v>8.3387615895755496E-2</v>
      </c>
      <c r="L13" s="18">
        <v>1.96921530324797E-2</v>
      </c>
      <c r="M13" s="16">
        <v>1.03221294344953</v>
      </c>
      <c r="N13" s="17">
        <v>1.03130350057219</v>
      </c>
      <c r="O13" s="17">
        <v>0.5289256</v>
      </c>
      <c r="P13" s="17">
        <v>6.8835095463406701E-2</v>
      </c>
      <c r="Q13" s="18">
        <v>0.123630458252701</v>
      </c>
      <c r="R13" s="16">
        <v>1.0215542336719201</v>
      </c>
      <c r="S13" s="17">
        <v>1.01546409529974</v>
      </c>
      <c r="T13" s="17">
        <v>0.53913040000000001</v>
      </c>
      <c r="U13" s="17">
        <v>8.3323916006942E-2</v>
      </c>
      <c r="V13" s="18">
        <v>0.14655771725442501</v>
      </c>
      <c r="W13" s="20">
        <f t="shared" si="0"/>
        <v>1.0194328199586875</v>
      </c>
      <c r="X13" s="20">
        <f t="shared" si="0"/>
        <v>1.0150230844017776</v>
      </c>
    </row>
    <row r="14" spans="2:24" x14ac:dyDescent="0.3">
      <c r="B14" s="4" t="s">
        <v>16</v>
      </c>
      <c r="C14" s="16">
        <v>0.92886000715901096</v>
      </c>
      <c r="D14" s="17">
        <v>0.90717871254569404</v>
      </c>
      <c r="E14" s="17">
        <v>0.53174600000000005</v>
      </c>
      <c r="F14" s="17">
        <v>9.7625027756796906E-2</v>
      </c>
      <c r="G14" s="18">
        <v>0.138514320772153</v>
      </c>
      <c r="H14" s="16">
        <v>1.01293539698963</v>
      </c>
      <c r="I14" s="17">
        <v>1.02698872729775</v>
      </c>
      <c r="J14" s="17">
        <v>0.50806450000000003</v>
      </c>
      <c r="K14" s="17">
        <v>0.48792427554879902</v>
      </c>
      <c r="L14" s="18">
        <v>0.18342166224739601</v>
      </c>
      <c r="M14" s="16">
        <v>1.08234451880256</v>
      </c>
      <c r="N14" s="17">
        <v>1.0985252979683999</v>
      </c>
      <c r="O14" s="17">
        <v>0.51239670000000004</v>
      </c>
      <c r="P14" s="17">
        <v>6.6895039071569601E-2</v>
      </c>
      <c r="Q14" s="18">
        <v>0.196917741044909</v>
      </c>
      <c r="R14" s="16">
        <v>1.2505464560903401</v>
      </c>
      <c r="S14" s="17">
        <v>1.3786081198798299</v>
      </c>
      <c r="T14" s="17">
        <v>0.54782609999999998</v>
      </c>
      <c r="U14" s="17">
        <v>0.28385236837323702</v>
      </c>
      <c r="V14" s="18">
        <v>0.31291189873983299</v>
      </c>
      <c r="W14" s="20">
        <f t="shared" si="0"/>
        <v>1.0686715947603851</v>
      </c>
      <c r="X14" s="20">
        <f t="shared" si="0"/>
        <v>1.1028252144229185</v>
      </c>
    </row>
    <row r="15" spans="2:24" x14ac:dyDescent="0.3">
      <c r="B15" s="4" t="s">
        <v>17</v>
      </c>
      <c r="C15" s="16">
        <v>0.98976015147246199</v>
      </c>
      <c r="D15" s="17">
        <v>0.98669346620809995</v>
      </c>
      <c r="E15" s="17">
        <v>0.5</v>
      </c>
      <c r="F15" s="17">
        <v>0.80154254056594998</v>
      </c>
      <c r="G15" s="18">
        <v>0.78147826432339396</v>
      </c>
      <c r="H15" s="16">
        <v>1.0463261884730499</v>
      </c>
      <c r="I15" s="17">
        <v>1.04716498293456</v>
      </c>
      <c r="J15" s="17">
        <v>0.4274194</v>
      </c>
      <c r="K15" s="17">
        <v>0.194668787671199</v>
      </c>
      <c r="L15" s="18">
        <v>0.352398991433648</v>
      </c>
      <c r="M15" s="16">
        <v>1.07578910948262</v>
      </c>
      <c r="N15" s="17">
        <v>1.0631455850971701</v>
      </c>
      <c r="O15" s="17">
        <v>0.4710744</v>
      </c>
      <c r="P15" s="17">
        <v>4.8151242349620101E-2</v>
      </c>
      <c r="Q15" s="18">
        <v>8.9080716523599099E-2</v>
      </c>
      <c r="R15" s="16">
        <v>1.19229225334529</v>
      </c>
      <c r="S15" s="17">
        <v>1.3177452655031601</v>
      </c>
      <c r="T15" s="17">
        <v>0.53913040000000001</v>
      </c>
      <c r="U15" s="17">
        <v>0.26843600817452301</v>
      </c>
      <c r="V15" s="18">
        <v>0.24536230590534699</v>
      </c>
      <c r="W15" s="20">
        <f t="shared" si="0"/>
        <v>1.0760419256933553</v>
      </c>
      <c r="X15" s="20">
        <f t="shared" si="0"/>
        <v>1.1036873249357475</v>
      </c>
    </row>
    <row r="16" spans="2:24" x14ac:dyDescent="0.3">
      <c r="B16" s="4" t="s">
        <v>18</v>
      </c>
      <c r="C16" s="16">
        <v>1.0270227098877001</v>
      </c>
      <c r="D16" s="17">
        <v>1.02044931950719</v>
      </c>
      <c r="E16" s="17">
        <v>0.45238099999999998</v>
      </c>
      <c r="F16" s="17">
        <v>0.142114949535048</v>
      </c>
      <c r="G16" s="18">
        <v>6.6303195925059205E-2</v>
      </c>
      <c r="H16" s="16">
        <v>1.02884241635588</v>
      </c>
      <c r="I16" s="17">
        <v>1.0209542835312899</v>
      </c>
      <c r="J16" s="17">
        <v>0.50806450000000003</v>
      </c>
      <c r="K16" s="17">
        <v>0.14343230353175401</v>
      </c>
      <c r="L16" s="18">
        <v>0.15228112235170699</v>
      </c>
      <c r="M16" s="16">
        <v>1.0821480487277699</v>
      </c>
      <c r="N16" s="17">
        <v>1.05845972771207</v>
      </c>
      <c r="O16" s="17">
        <v>0.52066120000000005</v>
      </c>
      <c r="P16" s="17">
        <v>2.4955526505728801E-2</v>
      </c>
      <c r="Q16" s="18">
        <v>6.4895471558876705E-2</v>
      </c>
      <c r="R16" s="16">
        <v>1.0596225978810401</v>
      </c>
      <c r="S16" s="17">
        <v>1.03699253927571</v>
      </c>
      <c r="T16" s="17">
        <v>0.47826089999999999</v>
      </c>
      <c r="U16" s="17">
        <v>0.131970611531113</v>
      </c>
      <c r="V16" s="18">
        <v>0.134566037473664</v>
      </c>
      <c r="W16" s="20">
        <f t="shared" si="0"/>
        <v>1.0494089432130975</v>
      </c>
      <c r="X16" s="20">
        <f t="shared" si="0"/>
        <v>1.0342139675065649</v>
      </c>
    </row>
    <row r="17" spans="2:24" ht="15" thickBot="1" x14ac:dyDescent="0.35">
      <c r="B17" s="3" t="s">
        <v>19</v>
      </c>
      <c r="C17" s="13">
        <v>1.03723971425791</v>
      </c>
      <c r="D17" s="14">
        <v>1.02598560659164</v>
      </c>
      <c r="E17" s="14">
        <v>0.50793650000000001</v>
      </c>
      <c r="F17" s="14">
        <v>0.39365427815531301</v>
      </c>
      <c r="G17" s="15">
        <v>0.65500540133530705</v>
      </c>
      <c r="H17" s="13">
        <v>1.0555155850523501</v>
      </c>
      <c r="I17" s="14">
        <v>1.02395909154263</v>
      </c>
      <c r="J17" s="14">
        <v>0.44354840000000001</v>
      </c>
      <c r="K17" s="14">
        <v>0.230816862837151</v>
      </c>
      <c r="L17" s="15">
        <v>0.64696731461374402</v>
      </c>
      <c r="M17" s="13">
        <v>1.18250809583703</v>
      </c>
      <c r="N17" s="14">
        <v>1.1667315276575401</v>
      </c>
      <c r="O17" s="14">
        <v>0.47933880000000001</v>
      </c>
      <c r="P17" s="14">
        <v>8.6209923739564206E-3</v>
      </c>
      <c r="Q17" s="15">
        <v>3.5328091591262302E-2</v>
      </c>
      <c r="R17" s="13">
        <v>1.29055253274084</v>
      </c>
      <c r="S17" s="14">
        <v>1.3938466534317899</v>
      </c>
      <c r="T17" s="14">
        <v>0.50434780000000001</v>
      </c>
      <c r="U17" s="14">
        <v>9.1179345223199093E-2</v>
      </c>
      <c r="V17" s="15">
        <v>0.13747628532089201</v>
      </c>
      <c r="W17" s="20">
        <f t="shared" si="0"/>
        <v>1.1414539819720324</v>
      </c>
      <c r="X17" s="20">
        <f t="shared" si="0"/>
        <v>1.1526307198059</v>
      </c>
    </row>
    <row r="18" spans="2:24" x14ac:dyDescent="0.3">
      <c r="B18" s="2" t="s">
        <v>20</v>
      </c>
      <c r="C18" s="10">
        <v>1.02551265683298</v>
      </c>
      <c r="D18" s="11">
        <v>1.0449933178898501</v>
      </c>
      <c r="E18" s="11">
        <v>0.44444440000000002</v>
      </c>
      <c r="F18" s="11">
        <v>0.28427719645447502</v>
      </c>
      <c r="G18" s="12">
        <v>0.119351452089243</v>
      </c>
      <c r="H18" s="10">
        <v>1.0448215924325399</v>
      </c>
      <c r="I18" s="11">
        <v>1.0760208247210601</v>
      </c>
      <c r="J18" s="11">
        <v>0.43548389999999998</v>
      </c>
      <c r="K18" s="11">
        <v>0.14639074159012699</v>
      </c>
      <c r="L18" s="12">
        <v>0.25013629945634203</v>
      </c>
      <c r="M18" s="10">
        <v>1.01857411803265</v>
      </c>
      <c r="N18" s="11">
        <v>1.0231255961967101</v>
      </c>
      <c r="O18" s="11">
        <v>0.42148760000000002</v>
      </c>
      <c r="P18" s="11">
        <v>0.39298703331096302</v>
      </c>
      <c r="Q18" s="12">
        <v>3.4222543127768797E-2</v>
      </c>
      <c r="R18" s="10">
        <v>1.01703833936778</v>
      </c>
      <c r="S18" s="11">
        <v>1.0376111594867801</v>
      </c>
      <c r="T18" s="11">
        <v>0.52173910000000001</v>
      </c>
      <c r="U18" s="11">
        <v>0.62942745588683902</v>
      </c>
      <c r="V18" s="12">
        <v>0.38223211571961502</v>
      </c>
      <c r="W18" s="20">
        <f t="shared" si="0"/>
        <v>1.0264866766664875</v>
      </c>
      <c r="X18" s="20">
        <f t="shared" si="0"/>
        <v>1.0454377245736002</v>
      </c>
    </row>
    <row r="19" spans="2:24" x14ac:dyDescent="0.3">
      <c r="B19" s="4" t="s">
        <v>21</v>
      </c>
      <c r="C19" s="16">
        <v>0.95712540176791205</v>
      </c>
      <c r="D19" s="17">
        <v>0.93751395646266</v>
      </c>
      <c r="E19" s="17">
        <v>0.51587300000000003</v>
      </c>
      <c r="F19" s="17">
        <v>0.39333312889354899</v>
      </c>
      <c r="G19" s="18">
        <v>0.360860683450349</v>
      </c>
      <c r="H19" s="16">
        <v>1.05922975345496</v>
      </c>
      <c r="I19" s="17">
        <v>1.12129687145134</v>
      </c>
      <c r="J19" s="17">
        <v>0.43548389999999998</v>
      </c>
      <c r="K19" s="17">
        <v>0.350506752979026</v>
      </c>
      <c r="L19" s="18">
        <v>0.30256332248037998</v>
      </c>
      <c r="M19" s="16">
        <v>1.0282988384128899</v>
      </c>
      <c r="N19" s="17">
        <v>1.01923448313744</v>
      </c>
      <c r="O19" s="17">
        <v>0.38016529999999998</v>
      </c>
      <c r="P19" s="17">
        <v>0.31284364663907499</v>
      </c>
      <c r="Q19" s="18">
        <v>0.36302458266860899</v>
      </c>
      <c r="R19" s="16">
        <v>1.12720820602049</v>
      </c>
      <c r="S19" s="17">
        <v>1.1699727414321499</v>
      </c>
      <c r="T19" s="17">
        <v>0.56521739999999998</v>
      </c>
      <c r="U19" s="17">
        <v>0.32834616013902401</v>
      </c>
      <c r="V19" s="18">
        <v>0.30726227442447002</v>
      </c>
      <c r="W19" s="20">
        <f t="shared" si="0"/>
        <v>1.0429655499140629</v>
      </c>
      <c r="X19" s="20">
        <f t="shared" si="0"/>
        <v>1.0620045131208975</v>
      </c>
    </row>
    <row r="20" spans="2:24" x14ac:dyDescent="0.3">
      <c r="B20" s="4" t="s">
        <v>22</v>
      </c>
      <c r="C20" s="16">
        <v>1.03976332228442</v>
      </c>
      <c r="D20" s="17">
        <v>1.0528377530553801</v>
      </c>
      <c r="E20" s="17">
        <v>0.42857139999999999</v>
      </c>
      <c r="F20" s="17">
        <v>0.13778039375852999</v>
      </c>
      <c r="G20" s="18">
        <v>7.6039015711452801E-2</v>
      </c>
      <c r="H20" s="16">
        <v>1.06685883595298</v>
      </c>
      <c r="I20" s="17">
        <v>1.09118796903633</v>
      </c>
      <c r="J20" s="17">
        <v>0.40322580000000002</v>
      </c>
      <c r="K20" s="17">
        <v>6.0022763054637399E-2</v>
      </c>
      <c r="L20" s="18">
        <v>0.20488001618298701</v>
      </c>
      <c r="M20" s="16">
        <v>1.0382358429252401</v>
      </c>
      <c r="N20" s="17">
        <v>1.0239133505913101</v>
      </c>
      <c r="O20" s="17">
        <v>0.45454549999999999</v>
      </c>
      <c r="P20" s="17">
        <v>0.108883704636301</v>
      </c>
      <c r="Q20" s="18">
        <v>7.6123719445688798E-2</v>
      </c>
      <c r="R20" s="16">
        <v>1.0195452172573001</v>
      </c>
      <c r="S20" s="17">
        <v>1.05091689317597</v>
      </c>
      <c r="T20" s="17">
        <v>0.50434780000000001</v>
      </c>
      <c r="U20" s="17">
        <v>0.62666577943239699</v>
      </c>
      <c r="V20" s="18">
        <v>0.260649411866544</v>
      </c>
      <c r="W20" s="20">
        <f t="shared" si="0"/>
        <v>1.041100804604985</v>
      </c>
      <c r="X20" s="20">
        <f t="shared" si="0"/>
        <v>1.0547139914647476</v>
      </c>
    </row>
    <row r="21" spans="2:24" x14ac:dyDescent="0.3">
      <c r="B21" s="4" t="s">
        <v>23</v>
      </c>
      <c r="C21" s="16">
        <v>0.970600459526615</v>
      </c>
      <c r="D21" s="17">
        <v>0.94582963354959404</v>
      </c>
      <c r="E21" s="17">
        <v>0.53174600000000005</v>
      </c>
      <c r="F21" s="17">
        <v>0.569041425982175</v>
      </c>
      <c r="G21" s="18">
        <v>0.43828180819429702</v>
      </c>
      <c r="H21" s="16">
        <v>1.0962296016258799</v>
      </c>
      <c r="I21" s="17">
        <v>1.1646548969614201</v>
      </c>
      <c r="J21" s="17">
        <v>0.45161289999999998</v>
      </c>
      <c r="K21" s="17">
        <v>0.217824904584632</v>
      </c>
      <c r="L21" s="18">
        <v>0.27386903165765902</v>
      </c>
      <c r="M21" s="16">
        <v>1.0543035795179101</v>
      </c>
      <c r="N21" s="17">
        <v>1.03748954030936</v>
      </c>
      <c r="O21" s="17">
        <v>0.4710744</v>
      </c>
      <c r="P21" s="17">
        <v>1.7828292692544399E-2</v>
      </c>
      <c r="Q21" s="18">
        <v>1.9250980288733899E-2</v>
      </c>
      <c r="R21" s="16">
        <v>1.1762330298797701</v>
      </c>
      <c r="S21" s="17">
        <v>1.2417151540937501</v>
      </c>
      <c r="T21" s="17">
        <v>0.57391300000000001</v>
      </c>
      <c r="U21" s="17">
        <v>0.300791272843007</v>
      </c>
      <c r="V21" s="18">
        <v>0.28664632492355002</v>
      </c>
      <c r="W21" s="20">
        <f t="shared" si="0"/>
        <v>1.0743416676375439</v>
      </c>
      <c r="X21" s="20">
        <f t="shared" si="0"/>
        <v>1.0974223062285311</v>
      </c>
    </row>
    <row r="22" spans="2:24" x14ac:dyDescent="0.3">
      <c r="B22" s="4" t="s">
        <v>24</v>
      </c>
      <c r="C22" s="16">
        <v>1.0163254133686399</v>
      </c>
      <c r="D22" s="17">
        <v>1.0089048310250199</v>
      </c>
      <c r="E22" s="17">
        <v>0.46031749999999999</v>
      </c>
      <c r="F22" s="17">
        <v>0.73480144667140102</v>
      </c>
      <c r="G22" s="18">
        <v>0.88364171126592905</v>
      </c>
      <c r="H22" s="16">
        <v>1.1075477329839201</v>
      </c>
      <c r="I22" s="17">
        <v>1.1318837188853299</v>
      </c>
      <c r="J22" s="17">
        <v>0.4274194</v>
      </c>
      <c r="K22" s="17">
        <v>2.5259284962711501E-2</v>
      </c>
      <c r="L22" s="18">
        <v>6.6192958035687199E-2</v>
      </c>
      <c r="M22" s="16">
        <v>1.0796943029252399</v>
      </c>
      <c r="N22" s="17">
        <v>1.06475663709877</v>
      </c>
      <c r="O22" s="17">
        <v>0.42148760000000002</v>
      </c>
      <c r="P22" s="17">
        <v>6.4472466615892704E-2</v>
      </c>
      <c r="Q22" s="18">
        <v>7.1324775549780894E-2</v>
      </c>
      <c r="R22" s="16">
        <v>1.1465449194394799</v>
      </c>
      <c r="S22" s="17">
        <v>1.24020144925773</v>
      </c>
      <c r="T22" s="17">
        <v>0.62608699999999995</v>
      </c>
      <c r="U22" s="17">
        <v>0.26044467324859</v>
      </c>
      <c r="V22" s="18">
        <v>0.22234083073027999</v>
      </c>
      <c r="W22" s="20">
        <f t="shared" si="0"/>
        <v>1.08752809217932</v>
      </c>
      <c r="X22" s="20">
        <f t="shared" si="0"/>
        <v>1.1114366590667126</v>
      </c>
    </row>
    <row r="23" spans="2:24" x14ac:dyDescent="0.3">
      <c r="B23" s="4" t="s">
        <v>25</v>
      </c>
      <c r="C23" s="16">
        <v>1.05417182246809</v>
      </c>
      <c r="D23" s="17">
        <v>1.06625473304347</v>
      </c>
      <c r="E23" s="17">
        <v>0.42063489999999998</v>
      </c>
      <c r="F23" s="17">
        <v>8.37708339180043E-2</v>
      </c>
      <c r="G23" s="18">
        <v>4.0303674641529098E-2</v>
      </c>
      <c r="H23" s="16">
        <v>1.06073109402231</v>
      </c>
      <c r="I23" s="17">
        <v>1.0777822434306601</v>
      </c>
      <c r="J23" s="17">
        <v>0.49193550000000003</v>
      </c>
      <c r="K23" s="17">
        <v>1.0387294085717501E-2</v>
      </c>
      <c r="L23" s="18">
        <v>0.105529179835926</v>
      </c>
      <c r="M23" s="16">
        <v>1.07606089082111</v>
      </c>
      <c r="N23" s="17">
        <v>1.06014470399868</v>
      </c>
      <c r="O23" s="17">
        <v>0.43801649999999998</v>
      </c>
      <c r="P23" s="17">
        <v>6.5315749093013006E-2</v>
      </c>
      <c r="Q23" s="18">
        <v>2.7495024391421902E-2</v>
      </c>
      <c r="R23" s="16">
        <v>1.0621279667769199</v>
      </c>
      <c r="S23" s="17">
        <v>1.05158986906563</v>
      </c>
      <c r="T23" s="17">
        <v>0.50434780000000001</v>
      </c>
      <c r="U23" s="17">
        <v>0.221716376675235</v>
      </c>
      <c r="V23" s="18">
        <v>0.203958841961421</v>
      </c>
      <c r="W23" s="20">
        <f t="shared" si="0"/>
        <v>1.0632729435221075</v>
      </c>
      <c r="X23" s="20">
        <f t="shared" si="0"/>
        <v>1.06394288738461</v>
      </c>
    </row>
    <row r="24" spans="2:24" ht="15" thickBot="1" x14ac:dyDescent="0.35">
      <c r="B24" s="3" t="s">
        <v>26</v>
      </c>
      <c r="C24" s="13">
        <v>1.0636196560909901</v>
      </c>
      <c r="D24" s="14">
        <v>1.0496834033366</v>
      </c>
      <c r="E24" s="14">
        <v>0.45238099999999998</v>
      </c>
      <c r="F24" s="14">
        <v>0.222386024060029</v>
      </c>
      <c r="G24" s="15">
        <v>0.47150545877605798</v>
      </c>
      <c r="H24" s="13">
        <v>1.14097553181538</v>
      </c>
      <c r="I24" s="14">
        <v>1.1328182129376601</v>
      </c>
      <c r="J24" s="14">
        <v>0.46774189999999999</v>
      </c>
      <c r="K24" s="14">
        <v>7.3601647854374796E-3</v>
      </c>
      <c r="L24" s="15">
        <v>0.10583059224889101</v>
      </c>
      <c r="M24" s="13">
        <v>1.1675062497039299</v>
      </c>
      <c r="N24" s="14">
        <v>1.1377964437160499</v>
      </c>
      <c r="O24" s="14">
        <v>0.42148760000000002</v>
      </c>
      <c r="P24" s="14">
        <v>3.0986877268035298E-2</v>
      </c>
      <c r="Q24" s="15">
        <v>4.64652374954478E-2</v>
      </c>
      <c r="R24" s="13">
        <v>1.2375885721853901</v>
      </c>
      <c r="S24" s="14">
        <v>1.3287685505194899</v>
      </c>
      <c r="T24" s="14">
        <v>0.54782609999999998</v>
      </c>
      <c r="U24" s="14">
        <v>9.4575688670252706E-2</v>
      </c>
      <c r="V24" s="15">
        <v>0.16221699975762099</v>
      </c>
      <c r="W24" s="20">
        <f t="shared" si="0"/>
        <v>1.1524225024489225</v>
      </c>
      <c r="X24" s="20">
        <f t="shared" si="0"/>
        <v>1.1622666526274501</v>
      </c>
    </row>
    <row r="25" spans="2:24" x14ac:dyDescent="0.3">
      <c r="B25" s="2" t="s">
        <v>27</v>
      </c>
      <c r="C25" s="10">
        <v>0.88462222827590797</v>
      </c>
      <c r="D25" s="11">
        <v>0.900091262268226</v>
      </c>
      <c r="E25" s="11">
        <v>0.69047619999999998</v>
      </c>
      <c r="F25" s="11">
        <v>3.0811462901021601E-3</v>
      </c>
      <c r="G25" s="12">
        <v>8.9944739609273003E-2</v>
      </c>
      <c r="H25" s="10">
        <v>0.98142627193856502</v>
      </c>
      <c r="I25" s="11">
        <v>0.95070244896144296</v>
      </c>
      <c r="J25" s="11">
        <v>0.54032259999999999</v>
      </c>
      <c r="K25" s="11">
        <v>0.25954437545994402</v>
      </c>
      <c r="L25" s="12">
        <v>8.1536051944344504E-2</v>
      </c>
      <c r="M25" s="10">
        <v>0.97151332759702203</v>
      </c>
      <c r="N25" s="11">
        <v>0.94784890859134097</v>
      </c>
      <c r="O25" s="11">
        <v>0.5289256</v>
      </c>
      <c r="P25" s="11">
        <v>0.240183333327598</v>
      </c>
      <c r="Q25" s="12">
        <v>0.15414644585774601</v>
      </c>
      <c r="R25" s="10">
        <v>0.97468773776335105</v>
      </c>
      <c r="S25" s="11">
        <v>0.95099058933432001</v>
      </c>
      <c r="T25" s="11">
        <v>0.46956520000000002</v>
      </c>
      <c r="U25" s="11">
        <v>0.40032618918486101</v>
      </c>
      <c r="V25" s="12">
        <v>0.191830437837479</v>
      </c>
      <c r="W25" s="20">
        <f t="shared" si="0"/>
        <v>0.95306239139371152</v>
      </c>
      <c r="X25" s="20">
        <f t="shared" si="0"/>
        <v>0.93740830228883243</v>
      </c>
    </row>
    <row r="26" spans="2:24" x14ac:dyDescent="0.3">
      <c r="B26" s="4" t="s">
        <v>28</v>
      </c>
      <c r="C26" s="16">
        <v>0.96282847316524101</v>
      </c>
      <c r="D26" s="17">
        <v>0.95253104582019599</v>
      </c>
      <c r="E26" s="17">
        <v>0.44444440000000002</v>
      </c>
      <c r="F26" s="17">
        <v>7.3452269813603199E-2</v>
      </c>
      <c r="G26" s="18">
        <v>0.21081238517973599</v>
      </c>
      <c r="H26" s="16">
        <v>1.00044329602338</v>
      </c>
      <c r="I26" s="17">
        <v>1.00034763839427</v>
      </c>
      <c r="J26" s="17">
        <v>0.45161289999999998</v>
      </c>
      <c r="K26" s="17">
        <v>0.86742996170693498</v>
      </c>
      <c r="L26" s="18">
        <v>0.92617858128384001</v>
      </c>
      <c r="M26" s="16">
        <v>0.98751736546437496</v>
      </c>
      <c r="N26" s="17">
        <v>0.97659571585933402</v>
      </c>
      <c r="O26" s="17">
        <v>0.44628099999999998</v>
      </c>
      <c r="P26" s="17">
        <v>0.42326498909035398</v>
      </c>
      <c r="Q26" s="18">
        <v>3.0884202061221798E-3</v>
      </c>
      <c r="R26" s="16">
        <v>1.0013355912192901</v>
      </c>
      <c r="S26" s="17">
        <v>1.01183804483241</v>
      </c>
      <c r="T26" s="17">
        <v>0.52173910000000001</v>
      </c>
      <c r="U26" s="17">
        <v>0.91498655733374501</v>
      </c>
      <c r="V26" s="18">
        <v>0.520679589116672</v>
      </c>
      <c r="W26" s="20">
        <f t="shared" si="0"/>
        <v>0.98803118146807145</v>
      </c>
      <c r="X26" s="20">
        <f t="shared" si="0"/>
        <v>0.98532811122655262</v>
      </c>
    </row>
    <row r="27" spans="2:24" x14ac:dyDescent="0.3">
      <c r="B27" s="4" t="s">
        <v>29</v>
      </c>
      <c r="C27" s="16">
        <v>0.935248623883565</v>
      </c>
      <c r="D27" s="17">
        <v>0.91887016589845605</v>
      </c>
      <c r="E27" s="17">
        <v>0.48412699999999997</v>
      </c>
      <c r="F27" s="17">
        <v>3.1275339005728403E-2</v>
      </c>
      <c r="G27" s="18">
        <v>0.151984790621608</v>
      </c>
      <c r="H27" s="16">
        <v>1.0037725030087501</v>
      </c>
      <c r="I27" s="17">
        <v>1.0150373738404499</v>
      </c>
      <c r="J27" s="17">
        <v>0.4274194</v>
      </c>
      <c r="K27" s="17">
        <v>0.57947815194562302</v>
      </c>
      <c r="L27" s="18">
        <v>0.138622639515568</v>
      </c>
      <c r="M27" s="16">
        <v>0.99441325535341396</v>
      </c>
      <c r="N27" s="17">
        <v>0.97785185308190603</v>
      </c>
      <c r="O27" s="17">
        <v>0.44628099999999998</v>
      </c>
      <c r="P27" s="17">
        <v>0.66407617030126298</v>
      </c>
      <c r="Q27" s="18">
        <v>9.6396778275418593E-2</v>
      </c>
      <c r="R27" s="16">
        <v>1.0926467165237099</v>
      </c>
      <c r="S27" s="17">
        <v>1.0881743491737199</v>
      </c>
      <c r="T27" s="17">
        <v>0.52173910000000001</v>
      </c>
      <c r="U27" s="17">
        <v>0.25722319141084998</v>
      </c>
      <c r="V27" s="18">
        <v>0.30346550037744802</v>
      </c>
      <c r="W27" s="20">
        <f t="shared" si="0"/>
        <v>1.0065202746923598</v>
      </c>
      <c r="X27" s="20">
        <f t="shared" si="0"/>
        <v>0.999983435498633</v>
      </c>
    </row>
    <row r="28" spans="2:24" x14ac:dyDescent="0.3">
      <c r="B28" s="4" t="s">
        <v>30</v>
      </c>
      <c r="C28" s="16">
        <v>0.95921411054135997</v>
      </c>
      <c r="D28" s="17">
        <v>0.94837394310227996</v>
      </c>
      <c r="E28" s="17">
        <v>0.468254</v>
      </c>
      <c r="F28" s="17">
        <v>4.97561610220974E-2</v>
      </c>
      <c r="G28" s="18">
        <v>0.163617646272742</v>
      </c>
      <c r="H28" s="16">
        <v>0.99881534156279295</v>
      </c>
      <c r="I28" s="17">
        <v>1.00175711789833</v>
      </c>
      <c r="J28" s="17">
        <v>0.4274194</v>
      </c>
      <c r="K28" s="17">
        <v>0.291875225034403</v>
      </c>
      <c r="L28" s="18">
        <v>0.85259834996192696</v>
      </c>
      <c r="M28" s="16">
        <v>0.98663529106214298</v>
      </c>
      <c r="N28" s="17">
        <v>0.97412861288852703</v>
      </c>
      <c r="O28" s="17">
        <v>0.45454549999999999</v>
      </c>
      <c r="P28" s="17">
        <v>0.42707872300063199</v>
      </c>
      <c r="Q28" s="18">
        <v>1.8273982972913501E-2</v>
      </c>
      <c r="R28" s="16">
        <v>0.99742374114209498</v>
      </c>
      <c r="S28" s="17">
        <v>1.00894558644595</v>
      </c>
      <c r="T28" s="17">
        <v>0.47826089999999999</v>
      </c>
      <c r="U28" s="17">
        <v>0.87028672951590402</v>
      </c>
      <c r="V28" s="18">
        <v>0.55656390723215998</v>
      </c>
      <c r="W28" s="20">
        <f t="shared" si="0"/>
        <v>0.98552212107709769</v>
      </c>
      <c r="X28" s="20">
        <f t="shared" si="0"/>
        <v>0.98330131508377172</v>
      </c>
    </row>
    <row r="29" spans="2:24" x14ac:dyDescent="0.3">
      <c r="B29" s="4" t="s">
        <v>31</v>
      </c>
      <c r="C29" s="16">
        <v>0.93171034377425199</v>
      </c>
      <c r="D29" s="17">
        <v>0.91356346839622604</v>
      </c>
      <c r="E29" s="17">
        <v>0.52380950000000004</v>
      </c>
      <c r="F29" s="17">
        <v>2.0244172386340801E-2</v>
      </c>
      <c r="G29" s="18">
        <v>0.121222981406159</v>
      </c>
      <c r="H29" s="16">
        <v>1.0022309832591001</v>
      </c>
      <c r="I29" s="17">
        <v>1.01699429318585</v>
      </c>
      <c r="J29" s="17">
        <v>0.4112903</v>
      </c>
      <c r="K29" s="17">
        <v>0.734789467241454</v>
      </c>
      <c r="L29" s="18">
        <v>0.180376969347846</v>
      </c>
      <c r="M29" s="16">
        <v>0.99357749529325401</v>
      </c>
      <c r="N29" s="17">
        <v>0.97578365694661895</v>
      </c>
      <c r="O29" s="17">
        <v>0.43801649999999998</v>
      </c>
      <c r="P29" s="17">
        <v>0.65308148024955404</v>
      </c>
      <c r="Q29" s="18">
        <v>0.122083404619241</v>
      </c>
      <c r="R29" s="16">
        <v>1.0924547906625199</v>
      </c>
      <c r="S29" s="17">
        <v>1.08595462124084</v>
      </c>
      <c r="T29" s="17">
        <v>0.47826089999999999</v>
      </c>
      <c r="U29" s="17">
        <v>0.23602607637459699</v>
      </c>
      <c r="V29" s="18">
        <v>0.28913181625884499</v>
      </c>
      <c r="W29" s="20">
        <f t="shared" si="0"/>
        <v>1.0049934032472816</v>
      </c>
      <c r="X29" s="20">
        <f t="shared" si="0"/>
        <v>0.99807400994238371</v>
      </c>
    </row>
    <row r="30" spans="2:24" x14ac:dyDescent="0.3">
      <c r="B30" s="4" t="s">
        <v>32</v>
      </c>
      <c r="C30" s="16">
        <v>0.957238083541191</v>
      </c>
      <c r="D30" s="17">
        <v>0.961781974055404</v>
      </c>
      <c r="E30" s="17">
        <v>0.49206349999999999</v>
      </c>
      <c r="F30" s="17">
        <v>0.22389816053918499</v>
      </c>
      <c r="G30" s="18">
        <v>0.56088427382460704</v>
      </c>
      <c r="H30" s="16">
        <v>1.0199233744580001</v>
      </c>
      <c r="I30" s="17">
        <v>1.03500807966564</v>
      </c>
      <c r="J30" s="17">
        <v>0.37903229999999999</v>
      </c>
      <c r="K30" s="17">
        <v>9.9543131241665694E-2</v>
      </c>
      <c r="L30" s="18">
        <v>8.6453086462825405E-3</v>
      </c>
      <c r="M30" s="16">
        <v>0.987340371683744</v>
      </c>
      <c r="N30" s="17">
        <v>0.977398264412357</v>
      </c>
      <c r="O30" s="17">
        <v>0.4710744</v>
      </c>
      <c r="P30" s="17">
        <v>0.49848346928021298</v>
      </c>
      <c r="Q30" s="18">
        <v>0.12734665890091701</v>
      </c>
      <c r="R30" s="16">
        <v>1.0650592226417901</v>
      </c>
      <c r="S30" s="17">
        <v>1.06698896969046</v>
      </c>
      <c r="T30" s="17">
        <v>0.57391300000000001</v>
      </c>
      <c r="U30" s="17">
        <v>0.47303148191237299</v>
      </c>
      <c r="V30" s="18">
        <v>0.47664338355625602</v>
      </c>
      <c r="W30" s="20">
        <f t="shared" si="0"/>
        <v>1.0073902630811813</v>
      </c>
      <c r="X30" s="20">
        <f t="shared" si="0"/>
        <v>1.0102943219559652</v>
      </c>
    </row>
    <row r="31" spans="2:24" x14ac:dyDescent="0.3">
      <c r="B31" s="4" t="s">
        <v>33</v>
      </c>
      <c r="C31" s="16">
        <v>0.96491251309692205</v>
      </c>
      <c r="D31" s="17">
        <v>0.951270554353978</v>
      </c>
      <c r="E31" s="17">
        <v>0.49206349999999999</v>
      </c>
      <c r="F31" s="17">
        <v>9.4044423217301498E-2</v>
      </c>
      <c r="G31" s="18">
        <v>0.16413650590149401</v>
      </c>
      <c r="H31" s="16">
        <v>1.00876049452526</v>
      </c>
      <c r="I31" s="17">
        <v>1.00204260040174</v>
      </c>
      <c r="J31" s="17">
        <v>0.4274194</v>
      </c>
      <c r="K31" s="17">
        <v>2.56000260194034E-2</v>
      </c>
      <c r="L31" s="18">
        <v>8.6779144003793906E-5</v>
      </c>
      <c r="M31" s="16">
        <v>0.98984573746998195</v>
      </c>
      <c r="N31" s="17">
        <v>0.98111405086876702</v>
      </c>
      <c r="O31" s="17">
        <v>0.45454549999999999</v>
      </c>
      <c r="P31" s="17">
        <v>0.47250094418955502</v>
      </c>
      <c r="Q31" s="18">
        <v>0.55612676437406205</v>
      </c>
      <c r="R31" s="16">
        <v>1.00915853935862</v>
      </c>
      <c r="S31" s="17">
        <v>1.0008571075895201</v>
      </c>
      <c r="T31" s="17">
        <v>0.46956520000000002</v>
      </c>
      <c r="U31" s="17">
        <v>0.63880574393553302</v>
      </c>
      <c r="V31" s="18">
        <v>0.98840978124650503</v>
      </c>
      <c r="W31" s="20">
        <f t="shared" si="0"/>
        <v>0.99316932111269596</v>
      </c>
      <c r="X31" s="20">
        <f t="shared" si="0"/>
        <v>0.9838210783035013</v>
      </c>
    </row>
    <row r="32" spans="2:24" ht="15" thickBot="1" x14ac:dyDescent="0.35">
      <c r="B32" s="3" t="s">
        <v>34</v>
      </c>
      <c r="C32" s="13">
        <v>0.95331508668147402</v>
      </c>
      <c r="D32" s="14">
        <v>0.95439416345935602</v>
      </c>
      <c r="E32" s="14">
        <v>0.52380950000000004</v>
      </c>
      <c r="F32" s="14">
        <v>0.181611730999965</v>
      </c>
      <c r="G32" s="15">
        <v>0.47949476562979698</v>
      </c>
      <c r="H32" s="13">
        <v>1.03784872424258</v>
      </c>
      <c r="I32" s="14">
        <v>1.0438830436186599</v>
      </c>
      <c r="J32" s="14">
        <v>0.41935480000000003</v>
      </c>
      <c r="K32" s="14">
        <v>9.7126795599826697E-3</v>
      </c>
      <c r="L32" s="15">
        <v>7.3353212916327806E-2</v>
      </c>
      <c r="M32" s="13">
        <v>0.98975125612792603</v>
      </c>
      <c r="N32" s="14">
        <v>0.98284865870710902</v>
      </c>
      <c r="O32" s="14">
        <v>0.44628099999999998</v>
      </c>
      <c r="P32" s="14">
        <v>0.58440794092822002</v>
      </c>
      <c r="Q32" s="15">
        <v>0.17366136260408199</v>
      </c>
      <c r="R32" s="13">
        <v>1.0777442784578</v>
      </c>
      <c r="S32" s="14">
        <v>1.06054200195586</v>
      </c>
      <c r="T32" s="14">
        <v>0.48695650000000001</v>
      </c>
      <c r="U32" s="14">
        <v>0.33155970715232302</v>
      </c>
      <c r="V32" s="15">
        <v>0.45621064577026499</v>
      </c>
      <c r="W32" s="20">
        <f t="shared" si="0"/>
        <v>1.0146648363774449</v>
      </c>
      <c r="X32" s="20">
        <f t="shared" si="0"/>
        <v>1.0104169669352463</v>
      </c>
    </row>
  </sheetData>
  <mergeCells count="4">
    <mergeCell ref="C2:G2"/>
    <mergeCell ref="H2:L2"/>
    <mergeCell ref="M2:Q2"/>
    <mergeCell ref="R2:V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D530E-2B0D-4C55-AD01-2E19A0B75618}">
  <dimension ref="B1:X32"/>
  <sheetViews>
    <sheetView zoomScale="80" zoomScaleNormal="80" workbookViewId="0">
      <selection activeCell="C8" sqref="C8"/>
    </sheetView>
  </sheetViews>
  <sheetFormatPr defaultRowHeight="14.4" x14ac:dyDescent="0.3"/>
  <cols>
    <col min="1" max="1" width="8.88671875" customWidth="1"/>
    <col min="2" max="2" width="23.77734375" style="1" bestFit="1" customWidth="1"/>
    <col min="3" max="22" width="8.88671875" style="6"/>
  </cols>
  <sheetData>
    <row r="1" spans="2:24" ht="15" thickBot="1" x14ac:dyDescent="0.35"/>
    <row r="2" spans="2:24" ht="15" thickBot="1" x14ac:dyDescent="0.35">
      <c r="B2" s="5"/>
      <c r="C2" s="21" t="s">
        <v>35</v>
      </c>
      <c r="D2" s="22"/>
      <c r="E2" s="22"/>
      <c r="F2" s="22"/>
      <c r="G2" s="23"/>
      <c r="H2" s="21" t="s">
        <v>37</v>
      </c>
      <c r="I2" s="22"/>
      <c r="J2" s="22"/>
      <c r="K2" s="22"/>
      <c r="L2" s="23"/>
      <c r="M2" s="21" t="s">
        <v>39</v>
      </c>
      <c r="N2" s="22"/>
      <c r="O2" s="22"/>
      <c r="P2" s="22"/>
      <c r="Q2" s="23"/>
      <c r="R2" s="21" t="s">
        <v>40</v>
      </c>
      <c r="S2" s="22"/>
      <c r="T2" s="22"/>
      <c r="U2" s="22"/>
      <c r="V2" s="23"/>
    </row>
    <row r="3" spans="2:24" ht="15" thickBot="1" x14ac:dyDescent="0.35">
      <c r="B3" s="5"/>
      <c r="C3" s="7" t="s">
        <v>0</v>
      </c>
      <c r="D3" s="8" t="s">
        <v>1</v>
      </c>
      <c r="E3" s="8" t="s">
        <v>2</v>
      </c>
      <c r="F3" s="8" t="s">
        <v>3</v>
      </c>
      <c r="G3" s="9" t="s">
        <v>4</v>
      </c>
      <c r="H3" s="7" t="s">
        <v>0</v>
      </c>
      <c r="I3" s="8" t="s">
        <v>1</v>
      </c>
      <c r="J3" s="8" t="s">
        <v>2</v>
      </c>
      <c r="K3" s="8" t="s">
        <v>3</v>
      </c>
      <c r="L3" s="9" t="s">
        <v>4</v>
      </c>
      <c r="M3" s="7" t="s">
        <v>0</v>
      </c>
      <c r="N3" s="8" t="s">
        <v>1</v>
      </c>
      <c r="O3" s="8" t="s">
        <v>2</v>
      </c>
      <c r="P3" s="8" t="s">
        <v>3</v>
      </c>
      <c r="Q3" s="9" t="s">
        <v>4</v>
      </c>
      <c r="R3" s="7" t="s">
        <v>0</v>
      </c>
      <c r="S3" s="8" t="s">
        <v>1</v>
      </c>
      <c r="T3" s="8" t="s">
        <v>2</v>
      </c>
      <c r="U3" s="8" t="s">
        <v>3</v>
      </c>
      <c r="V3" s="9" t="s">
        <v>4</v>
      </c>
      <c r="W3" s="19" t="s">
        <v>0</v>
      </c>
      <c r="X3" s="19" t="s">
        <v>1</v>
      </c>
    </row>
    <row r="4" spans="2:24" x14ac:dyDescent="0.3">
      <c r="B4" s="2" t="s">
        <v>5</v>
      </c>
      <c r="C4" s="10">
        <v>1.1303699960257501</v>
      </c>
      <c r="D4" s="11">
        <v>1.29161524006007</v>
      </c>
      <c r="E4" s="11">
        <v>0.26984130000000001</v>
      </c>
      <c r="F4" s="11">
        <v>0.22042908215431101</v>
      </c>
      <c r="G4" s="12">
        <v>2.6597522609874899E-3</v>
      </c>
      <c r="H4" s="10">
        <v>1.08982325581452</v>
      </c>
      <c r="I4" s="11">
        <v>1.2354190341978699</v>
      </c>
      <c r="J4" s="11">
        <v>0.25</v>
      </c>
      <c r="K4" s="11">
        <v>0.35972372139151199</v>
      </c>
      <c r="L4" s="12">
        <v>2.9906781786174699E-2</v>
      </c>
      <c r="M4" s="10">
        <v>1.1123546672190501</v>
      </c>
      <c r="N4" s="11">
        <v>1.30018691165225</v>
      </c>
      <c r="O4" s="11">
        <v>0.33884300000000001</v>
      </c>
      <c r="P4" s="11">
        <v>0.27760857258649102</v>
      </c>
      <c r="Q4" s="12">
        <v>7.0922654555101803E-3</v>
      </c>
      <c r="R4" s="10">
        <v>0.960787256304941</v>
      </c>
      <c r="S4" s="11">
        <v>1.1457060013082501</v>
      </c>
      <c r="T4" s="11">
        <v>0.44347829999999999</v>
      </c>
      <c r="U4" s="11">
        <v>0.76225082217181905</v>
      </c>
      <c r="V4" s="12">
        <v>0.154706815931592</v>
      </c>
      <c r="W4" s="20">
        <f>AVERAGE(C4,H4,M4,R4)</f>
        <v>1.0733337938410652</v>
      </c>
      <c r="X4" s="20">
        <f>AVERAGE(D4,I4,N4,S4)</f>
        <v>1.24323179680461</v>
      </c>
    </row>
    <row r="5" spans="2:24" ht="15" thickBot="1" x14ac:dyDescent="0.35">
      <c r="B5" s="3" t="s">
        <v>6</v>
      </c>
      <c r="C5" s="13">
        <v>1</v>
      </c>
      <c r="D5" s="14">
        <v>1</v>
      </c>
      <c r="E5" s="14">
        <v>0.26190479999999999</v>
      </c>
      <c r="F5" s="14" t="s">
        <v>7</v>
      </c>
      <c r="G5" s="15" t="s">
        <v>7</v>
      </c>
      <c r="H5" s="13">
        <v>1</v>
      </c>
      <c r="I5" s="14">
        <v>1</v>
      </c>
      <c r="J5" s="14">
        <v>0.31451610000000002</v>
      </c>
      <c r="K5" s="14" t="s">
        <v>7</v>
      </c>
      <c r="L5" s="15" t="s">
        <v>7</v>
      </c>
      <c r="M5" s="13">
        <v>1</v>
      </c>
      <c r="N5" s="14">
        <v>1</v>
      </c>
      <c r="O5" s="14">
        <v>0.28925620000000002</v>
      </c>
      <c r="P5" s="14" t="s">
        <v>7</v>
      </c>
      <c r="Q5" s="15" t="s">
        <v>7</v>
      </c>
      <c r="R5" s="13">
        <v>1</v>
      </c>
      <c r="S5" s="14">
        <v>1</v>
      </c>
      <c r="T5" s="14">
        <v>0.3043478</v>
      </c>
      <c r="U5" s="14" t="s">
        <v>7</v>
      </c>
      <c r="V5" s="15" t="s">
        <v>7</v>
      </c>
      <c r="W5" s="20">
        <f t="shared" ref="W5:X32" si="0">AVERAGE(C5,H5,M5,R5)</f>
        <v>1</v>
      </c>
      <c r="X5" s="20">
        <f t="shared" si="0"/>
        <v>1</v>
      </c>
    </row>
    <row r="6" spans="2:24" x14ac:dyDescent="0.3">
      <c r="B6" s="2" t="s">
        <v>8</v>
      </c>
      <c r="C6" s="10">
        <v>1.0916041277269</v>
      </c>
      <c r="D6" s="11">
        <v>1.2190750066006999</v>
      </c>
      <c r="E6" s="11">
        <v>0.31746029999999997</v>
      </c>
      <c r="F6" s="11">
        <v>0.28356005572262599</v>
      </c>
      <c r="G6" s="12">
        <v>0.205633525829202</v>
      </c>
      <c r="H6" s="10">
        <v>0.97101941106464496</v>
      </c>
      <c r="I6" s="11">
        <v>1.0398874667648801</v>
      </c>
      <c r="J6" s="11">
        <v>0.34677419999999998</v>
      </c>
      <c r="K6" s="11">
        <v>0.77143855731540101</v>
      </c>
      <c r="L6" s="12">
        <v>0.81302168900932104</v>
      </c>
      <c r="M6" s="10">
        <v>1.3400028783118201</v>
      </c>
      <c r="N6" s="11">
        <v>1.68782761513646</v>
      </c>
      <c r="O6" s="11">
        <v>0.30578509999999998</v>
      </c>
      <c r="P6" s="11">
        <v>0.124841248222402</v>
      </c>
      <c r="Q6" s="12">
        <v>0.13782776770771599</v>
      </c>
      <c r="R6" s="10">
        <v>1.2876950035088</v>
      </c>
      <c r="S6" s="11">
        <v>1.51083809814397</v>
      </c>
      <c r="T6" s="11">
        <v>0.26086959999999998</v>
      </c>
      <c r="U6" s="11">
        <v>0.27387452089842201</v>
      </c>
      <c r="V6" s="12">
        <v>0.27710665056873801</v>
      </c>
      <c r="W6" s="20">
        <f t="shared" si="0"/>
        <v>1.1725803551530412</v>
      </c>
      <c r="X6" s="20">
        <f t="shared" si="0"/>
        <v>1.3644070466615026</v>
      </c>
    </row>
    <row r="7" spans="2:24" x14ac:dyDescent="0.3">
      <c r="B7" s="4" t="s">
        <v>9</v>
      </c>
      <c r="C7" s="16">
        <v>1.1501589119790001</v>
      </c>
      <c r="D7" s="17">
        <v>1.19888861695969</v>
      </c>
      <c r="E7" s="17">
        <v>0.24603169999999999</v>
      </c>
      <c r="F7" s="17">
        <v>6.4215668941871196E-2</v>
      </c>
      <c r="G7" s="18">
        <v>4.0700180684955803E-2</v>
      </c>
      <c r="H7" s="16">
        <v>1.1997850434450199</v>
      </c>
      <c r="I7" s="17">
        <v>1.2786193691004799</v>
      </c>
      <c r="J7" s="17">
        <v>0.29032259999999999</v>
      </c>
      <c r="K7" s="17">
        <v>1.75596090747219E-3</v>
      </c>
      <c r="L7" s="18">
        <v>2.4660269175634602E-3</v>
      </c>
      <c r="M7" s="16">
        <v>1.0491157800339299</v>
      </c>
      <c r="N7" s="17">
        <v>1.02485895116375</v>
      </c>
      <c r="O7" s="17">
        <v>0.31404959999999998</v>
      </c>
      <c r="P7" s="17">
        <v>0.19623720300175601</v>
      </c>
      <c r="Q7" s="18">
        <v>0.43989823782751403</v>
      </c>
      <c r="R7" s="16">
        <v>0.983243419786761</v>
      </c>
      <c r="S7" s="17">
        <v>0.96707315244502701</v>
      </c>
      <c r="T7" s="17">
        <v>0.3217391</v>
      </c>
      <c r="U7" s="17">
        <v>0.310249227767942</v>
      </c>
      <c r="V7" s="18">
        <v>0.24259100663114799</v>
      </c>
      <c r="W7" s="20">
        <f t="shared" si="0"/>
        <v>1.0955757888111777</v>
      </c>
      <c r="X7" s="20">
        <f t="shared" si="0"/>
        <v>1.1173600224172366</v>
      </c>
    </row>
    <row r="8" spans="2:24" x14ac:dyDescent="0.3">
      <c r="B8" s="4" t="s">
        <v>10</v>
      </c>
      <c r="C8" s="16">
        <v>1.2203247279970799</v>
      </c>
      <c r="D8" s="17">
        <v>1.2402880297993399</v>
      </c>
      <c r="E8" s="17">
        <v>0.27777780000000002</v>
      </c>
      <c r="F8" s="17">
        <v>1.00502603260591E-2</v>
      </c>
      <c r="G8" s="18">
        <v>1.7299856923214601E-2</v>
      </c>
      <c r="H8" s="16">
        <v>1.1869682396461601</v>
      </c>
      <c r="I8" s="17">
        <v>1.20299221768592</v>
      </c>
      <c r="J8" s="17">
        <v>0.3225806</v>
      </c>
      <c r="K8" s="17">
        <v>3.0430359409635399E-2</v>
      </c>
      <c r="L8" s="18">
        <v>6.8673460514022205E-2</v>
      </c>
      <c r="M8" s="16">
        <v>1.3566845339956599</v>
      </c>
      <c r="N8" s="17">
        <v>1.70863427923665</v>
      </c>
      <c r="O8" s="17">
        <v>0.29752070000000003</v>
      </c>
      <c r="P8" s="17">
        <v>0.12931698923818699</v>
      </c>
      <c r="Q8" s="18">
        <v>0.15522186799500001</v>
      </c>
      <c r="R8" s="16">
        <v>1.3134603818489301</v>
      </c>
      <c r="S8" s="17">
        <v>1.5320309375068399</v>
      </c>
      <c r="T8" s="17">
        <v>0.24347830000000001</v>
      </c>
      <c r="U8" s="17">
        <v>0.26829023912581201</v>
      </c>
      <c r="V8" s="18">
        <v>0.27134132406225803</v>
      </c>
      <c r="W8" s="20">
        <f t="shared" si="0"/>
        <v>1.2693594708719576</v>
      </c>
      <c r="X8" s="20">
        <f t="shared" si="0"/>
        <v>1.4209863660571875</v>
      </c>
    </row>
    <row r="9" spans="2:24" x14ac:dyDescent="0.3">
      <c r="B9" s="4" t="s">
        <v>11</v>
      </c>
      <c r="C9" s="16">
        <v>1.1409372632667401</v>
      </c>
      <c r="D9" s="17">
        <v>1.34329448334165</v>
      </c>
      <c r="E9" s="17">
        <v>0.30952380000000002</v>
      </c>
      <c r="F9" s="17">
        <v>0.15741964487646201</v>
      </c>
      <c r="G9" s="18">
        <v>0.23232470608623301</v>
      </c>
      <c r="H9" s="16">
        <v>1.11410813291196</v>
      </c>
      <c r="I9" s="17">
        <v>1.3681858029378799</v>
      </c>
      <c r="J9" s="17">
        <v>0.3387097</v>
      </c>
      <c r="K9" s="17">
        <v>0.41976227238014302</v>
      </c>
      <c r="L9" s="18">
        <v>0.33972023985149202</v>
      </c>
      <c r="M9" s="16">
        <v>1.45908906650004</v>
      </c>
      <c r="N9" s="17">
        <v>1.8375322424260401</v>
      </c>
      <c r="O9" s="17">
        <v>0.2396694</v>
      </c>
      <c r="P9" s="17">
        <v>8.4604594003098499E-2</v>
      </c>
      <c r="Q9" s="18">
        <v>0.126011491054876</v>
      </c>
      <c r="R9" s="16">
        <v>1.3118345655044801</v>
      </c>
      <c r="S9" s="17">
        <v>1.54859824548001</v>
      </c>
      <c r="T9" s="17">
        <v>0.27826089999999998</v>
      </c>
      <c r="U9" s="17">
        <v>0.26279906211945597</v>
      </c>
      <c r="V9" s="18">
        <v>0.23926605826170599</v>
      </c>
      <c r="W9" s="20">
        <f t="shared" si="0"/>
        <v>1.256492257045805</v>
      </c>
      <c r="X9" s="20">
        <f t="shared" si="0"/>
        <v>1.5244026935463948</v>
      </c>
    </row>
    <row r="10" spans="2:24" x14ac:dyDescent="0.3">
      <c r="B10" s="4" t="s">
        <v>12</v>
      </c>
      <c r="C10" s="16">
        <v>1.1661958253242</v>
      </c>
      <c r="D10" s="17">
        <v>1.2242283616032099</v>
      </c>
      <c r="E10" s="17">
        <v>0.26984130000000001</v>
      </c>
      <c r="F10" s="17">
        <v>4.9726275461666899E-2</v>
      </c>
      <c r="G10" s="18">
        <v>2.5338205880322599E-2</v>
      </c>
      <c r="H10" s="16">
        <v>1.2001836446448699</v>
      </c>
      <c r="I10" s="17">
        <v>1.2763888704635999</v>
      </c>
      <c r="J10" s="17">
        <v>0.28225810000000001</v>
      </c>
      <c r="K10" s="17">
        <v>3.5980511053048999E-3</v>
      </c>
      <c r="L10" s="18">
        <v>2.7322444569293299E-3</v>
      </c>
      <c r="M10" s="16">
        <v>1.01019605739305</v>
      </c>
      <c r="N10" s="17">
        <v>1.02949698591002</v>
      </c>
      <c r="O10" s="17">
        <v>0.30578509999999998</v>
      </c>
      <c r="P10" s="17">
        <v>0.75842265880708704</v>
      </c>
      <c r="Q10" s="18">
        <v>0.13789790479505501</v>
      </c>
      <c r="R10" s="16">
        <v>1.0540516463366401</v>
      </c>
      <c r="S10" s="17">
        <v>1.0682464262057201</v>
      </c>
      <c r="T10" s="17">
        <v>0.3043478</v>
      </c>
      <c r="U10" s="17">
        <v>0.34768168234329899</v>
      </c>
      <c r="V10" s="18">
        <v>0.361238964840007</v>
      </c>
      <c r="W10" s="20">
        <f t="shared" si="0"/>
        <v>1.1076567934246899</v>
      </c>
      <c r="X10" s="20">
        <f t="shared" si="0"/>
        <v>1.1495901610456374</v>
      </c>
    </row>
    <row r="11" spans="2:24" ht="15" thickBot="1" x14ac:dyDescent="0.35">
      <c r="B11" s="3" t="s">
        <v>13</v>
      </c>
      <c r="C11" s="13">
        <v>1.2721785522968001</v>
      </c>
      <c r="D11" s="14">
        <v>1.28240746969619</v>
      </c>
      <c r="E11" s="14">
        <v>0.32539679999999999</v>
      </c>
      <c r="F11" s="14">
        <v>1.4727878769020201E-3</v>
      </c>
      <c r="G11" s="15">
        <v>3.7804481148390801E-3</v>
      </c>
      <c r="H11" s="13">
        <v>1.3853988236165</v>
      </c>
      <c r="I11" s="14">
        <v>1.5983179923135</v>
      </c>
      <c r="J11" s="14">
        <v>0.30645159999999999</v>
      </c>
      <c r="K11" s="14">
        <v>3.8268507852393101E-2</v>
      </c>
      <c r="L11" s="15">
        <v>9.9718029630433094E-2</v>
      </c>
      <c r="M11" s="13">
        <v>1.55694502144674</v>
      </c>
      <c r="N11" s="14">
        <v>1.98446205430725</v>
      </c>
      <c r="O11" s="14">
        <v>0.28925620000000002</v>
      </c>
      <c r="P11" s="14">
        <v>7.1607230639462296E-2</v>
      </c>
      <c r="Q11" s="15">
        <v>0.111476018142061</v>
      </c>
      <c r="R11" s="13">
        <v>1.32853530295026</v>
      </c>
      <c r="S11" s="14">
        <v>1.5276874026523399</v>
      </c>
      <c r="T11" s="14">
        <v>0.27826089999999998</v>
      </c>
      <c r="U11" s="14">
        <v>0.23919984522864099</v>
      </c>
      <c r="V11" s="15">
        <v>0.22062283530953899</v>
      </c>
      <c r="W11" s="20">
        <f t="shared" si="0"/>
        <v>1.3857644250775751</v>
      </c>
      <c r="X11" s="20">
        <f t="shared" si="0"/>
        <v>1.59821872974232</v>
      </c>
    </row>
    <row r="12" spans="2:24" x14ac:dyDescent="0.3">
      <c r="B12" s="2" t="s">
        <v>14</v>
      </c>
      <c r="C12" s="10">
        <v>1.0088227176782401</v>
      </c>
      <c r="D12" s="11">
        <v>1.07067884506995</v>
      </c>
      <c r="E12" s="11">
        <v>0.34920630000000003</v>
      </c>
      <c r="F12" s="11">
        <v>0.84957961356744205</v>
      </c>
      <c r="G12" s="12">
        <v>0.34416136640114298</v>
      </c>
      <c r="H12" s="10">
        <v>0.94280509710002702</v>
      </c>
      <c r="I12" s="11">
        <v>0.98379147740107997</v>
      </c>
      <c r="J12" s="11">
        <v>0.37903229999999999</v>
      </c>
      <c r="K12" s="11">
        <v>0.541504903243756</v>
      </c>
      <c r="L12" s="12">
        <v>0.911282369230482</v>
      </c>
      <c r="M12" s="10">
        <v>1.32371311707089</v>
      </c>
      <c r="N12" s="11">
        <v>1.6404499420482801</v>
      </c>
      <c r="O12" s="11">
        <v>0.28925620000000002</v>
      </c>
      <c r="P12" s="11">
        <v>0.13653474865339099</v>
      </c>
      <c r="Q12" s="12">
        <v>0.138480489646022</v>
      </c>
      <c r="R12" s="10">
        <v>1.1926527912240701</v>
      </c>
      <c r="S12" s="11">
        <v>1.3121244568170201</v>
      </c>
      <c r="T12" s="11">
        <v>0.25217390000000001</v>
      </c>
      <c r="U12" s="11">
        <v>0.26592070920827399</v>
      </c>
      <c r="V12" s="12">
        <v>0.26966833733488799</v>
      </c>
      <c r="W12" s="20">
        <f t="shared" si="0"/>
        <v>1.1169984307683067</v>
      </c>
      <c r="X12" s="20">
        <f t="shared" si="0"/>
        <v>1.2517611803340825</v>
      </c>
    </row>
    <row r="13" spans="2:24" x14ac:dyDescent="0.3">
      <c r="B13" s="4" t="s">
        <v>15</v>
      </c>
      <c r="C13" s="16">
        <v>1.1161422652925099</v>
      </c>
      <c r="D13" s="17">
        <v>1.11732377905433</v>
      </c>
      <c r="E13" s="17">
        <v>0.30952380000000002</v>
      </c>
      <c r="F13" s="17">
        <v>2.7380468228996702E-2</v>
      </c>
      <c r="G13" s="18">
        <v>3.7162685993894398E-2</v>
      </c>
      <c r="H13" s="16">
        <v>1.1763132698488701</v>
      </c>
      <c r="I13" s="17">
        <v>1.25428599404185</v>
      </c>
      <c r="J13" s="17">
        <v>0.31451610000000002</v>
      </c>
      <c r="K13" s="17">
        <v>5.6270929811212799E-3</v>
      </c>
      <c r="L13" s="18">
        <v>4.5544690920650598E-3</v>
      </c>
      <c r="M13" s="16">
        <v>1.0169217620450499</v>
      </c>
      <c r="N13" s="17">
        <v>1.0220072095600199</v>
      </c>
      <c r="O13" s="17">
        <v>0.34710740000000001</v>
      </c>
      <c r="P13" s="17">
        <v>0.33651836532332802</v>
      </c>
      <c r="Q13" s="18">
        <v>0.27978998967048901</v>
      </c>
      <c r="R13" s="16">
        <v>1.0086625801417399</v>
      </c>
      <c r="S13" s="17">
        <v>1.0055231632932899</v>
      </c>
      <c r="T13" s="17">
        <v>0.29565219999999998</v>
      </c>
      <c r="U13" s="17">
        <v>0.11551495519228901</v>
      </c>
      <c r="V13" s="18">
        <v>0.23793546875067301</v>
      </c>
      <c r="W13" s="20">
        <f t="shared" si="0"/>
        <v>1.0795099693320425</v>
      </c>
      <c r="X13" s="20">
        <f t="shared" si="0"/>
        <v>1.0997850364873725</v>
      </c>
    </row>
    <row r="14" spans="2:24" x14ac:dyDescent="0.3">
      <c r="B14" s="4" t="s">
        <v>16</v>
      </c>
      <c r="C14" s="16">
        <v>1.1656612862653799</v>
      </c>
      <c r="D14" s="17">
        <v>1.1636453108699401</v>
      </c>
      <c r="E14" s="17">
        <v>0.32539679999999999</v>
      </c>
      <c r="F14" s="17">
        <v>8.3207757905952601E-3</v>
      </c>
      <c r="G14" s="18">
        <v>2.3335861605748399E-2</v>
      </c>
      <c r="H14" s="16">
        <v>1.1904779211788701</v>
      </c>
      <c r="I14" s="17">
        <v>1.2151429647390399</v>
      </c>
      <c r="J14" s="17">
        <v>0.31451610000000002</v>
      </c>
      <c r="K14" s="17">
        <v>2.49993064527789E-2</v>
      </c>
      <c r="L14" s="18">
        <v>4.4136326148465299E-2</v>
      </c>
      <c r="M14" s="16">
        <v>1.3613413670218999</v>
      </c>
      <c r="N14" s="17">
        <v>1.73556763154523</v>
      </c>
      <c r="O14" s="17">
        <v>0.30578509999999998</v>
      </c>
      <c r="P14" s="17">
        <v>0.15605295792167101</v>
      </c>
      <c r="Q14" s="18">
        <v>0.164681306782022</v>
      </c>
      <c r="R14" s="16">
        <v>1.2384037882234999</v>
      </c>
      <c r="S14" s="17">
        <v>1.35480682614938</v>
      </c>
      <c r="T14" s="17">
        <v>0.26086959999999998</v>
      </c>
      <c r="U14" s="17">
        <v>0.240132037246817</v>
      </c>
      <c r="V14" s="18">
        <v>0.251600372129132</v>
      </c>
      <c r="W14" s="20">
        <f t="shared" si="0"/>
        <v>1.2389710906724125</v>
      </c>
      <c r="X14" s="20">
        <f t="shared" si="0"/>
        <v>1.3672906833258975</v>
      </c>
    </row>
    <row r="15" spans="2:24" x14ac:dyDescent="0.3">
      <c r="B15" s="4" t="s">
        <v>17</v>
      </c>
      <c r="C15" s="16">
        <v>1.06896251962208</v>
      </c>
      <c r="D15" s="17">
        <v>1.19525639697091</v>
      </c>
      <c r="E15" s="17">
        <v>0.38095240000000002</v>
      </c>
      <c r="F15" s="17">
        <v>0.303944705133601</v>
      </c>
      <c r="G15" s="18">
        <v>0.21641576253478401</v>
      </c>
      <c r="H15" s="16">
        <v>1.0723806489002901</v>
      </c>
      <c r="I15" s="17">
        <v>1.3282511956157901</v>
      </c>
      <c r="J15" s="17">
        <v>0.35483870000000001</v>
      </c>
      <c r="K15" s="17">
        <v>0.61597108108302601</v>
      </c>
      <c r="L15" s="18">
        <v>0.38220492639200598</v>
      </c>
      <c r="M15" s="16">
        <v>1.4555340879407801</v>
      </c>
      <c r="N15" s="17">
        <v>1.7928104587259099</v>
      </c>
      <c r="O15" s="17">
        <v>0.29752070000000003</v>
      </c>
      <c r="P15" s="17">
        <v>8.5700369867345499E-2</v>
      </c>
      <c r="Q15" s="18">
        <v>0.123312962010316</v>
      </c>
      <c r="R15" s="16">
        <v>1.1930983835567599</v>
      </c>
      <c r="S15" s="17">
        <v>1.33200809273028</v>
      </c>
      <c r="T15" s="17">
        <v>0.26086959999999998</v>
      </c>
      <c r="U15" s="17">
        <v>0.27064470729238199</v>
      </c>
      <c r="V15" s="18">
        <v>0.246641102101959</v>
      </c>
      <c r="W15" s="20">
        <f t="shared" si="0"/>
        <v>1.1974939100049775</v>
      </c>
      <c r="X15" s="20">
        <f t="shared" si="0"/>
        <v>1.4120815360107226</v>
      </c>
    </row>
    <row r="16" spans="2:24" x14ac:dyDescent="0.3">
      <c r="B16" s="4" t="s">
        <v>18</v>
      </c>
      <c r="C16" s="16">
        <v>1.10439226137571</v>
      </c>
      <c r="D16" s="17">
        <v>1.1152053608174901</v>
      </c>
      <c r="E16" s="17">
        <v>0.32539679999999999</v>
      </c>
      <c r="F16" s="17">
        <v>5.3953866290379002E-2</v>
      </c>
      <c r="G16" s="18">
        <v>3.5895347427527799E-2</v>
      </c>
      <c r="H16" s="16">
        <v>1.1899525244640199</v>
      </c>
      <c r="I16" s="17">
        <v>1.2585215311944</v>
      </c>
      <c r="J16" s="17">
        <v>0.30645159999999999</v>
      </c>
      <c r="K16" s="17">
        <v>5.9479275443666E-3</v>
      </c>
      <c r="L16" s="18">
        <v>4.2110599410487204E-3</v>
      </c>
      <c r="M16" s="16">
        <v>1.0149027625270499</v>
      </c>
      <c r="N16" s="17">
        <v>1.0543377963474101</v>
      </c>
      <c r="O16" s="17">
        <v>0.33884300000000001</v>
      </c>
      <c r="P16" s="17">
        <v>0.66316012176065198</v>
      </c>
      <c r="Q16" s="18">
        <v>0.149213942160136</v>
      </c>
      <c r="R16" s="16">
        <v>1.06677620950492</v>
      </c>
      <c r="S16" s="17">
        <v>1.08380506637922</v>
      </c>
      <c r="T16" s="17">
        <v>0.3217391</v>
      </c>
      <c r="U16" s="17">
        <v>9.5656257500614003E-2</v>
      </c>
      <c r="V16" s="18">
        <v>0.20864232264848601</v>
      </c>
      <c r="W16" s="20">
        <f t="shared" si="0"/>
        <v>1.0940059394679249</v>
      </c>
      <c r="X16" s="20">
        <f t="shared" si="0"/>
        <v>1.1279674386846301</v>
      </c>
    </row>
    <row r="17" spans="2:24" ht="15" thickBot="1" x14ac:dyDescent="0.35">
      <c r="B17" s="3" t="s">
        <v>19</v>
      </c>
      <c r="C17" s="13">
        <v>1.21885719880342</v>
      </c>
      <c r="D17" s="14">
        <v>1.22475170204647</v>
      </c>
      <c r="E17" s="14">
        <v>0.34920630000000003</v>
      </c>
      <c r="F17" s="14">
        <v>1.4585426347013201E-3</v>
      </c>
      <c r="G17" s="15">
        <v>4.1957311800774003E-3</v>
      </c>
      <c r="H17" s="13">
        <v>1.4004463512538099</v>
      </c>
      <c r="I17" s="14">
        <v>1.6501640801841799</v>
      </c>
      <c r="J17" s="14">
        <v>0.33064519999999997</v>
      </c>
      <c r="K17" s="14">
        <v>4.0288054937191002E-2</v>
      </c>
      <c r="L17" s="15">
        <v>0.11171496286711</v>
      </c>
      <c r="M17" s="13">
        <v>1.5858096765933201</v>
      </c>
      <c r="N17" s="14">
        <v>1.9977071761287899</v>
      </c>
      <c r="O17" s="14">
        <v>0.31404959999999998</v>
      </c>
      <c r="P17" s="14">
        <v>7.4783407204293897E-2</v>
      </c>
      <c r="Q17" s="15">
        <v>0.111202567432075</v>
      </c>
      <c r="R17" s="13">
        <v>1.2125909761254401</v>
      </c>
      <c r="S17" s="14">
        <v>1.33386572358587</v>
      </c>
      <c r="T17" s="14">
        <v>0.24347830000000001</v>
      </c>
      <c r="U17" s="14">
        <v>0.23224754354059099</v>
      </c>
      <c r="V17" s="15">
        <v>0.20870307804813501</v>
      </c>
      <c r="W17" s="20">
        <f t="shared" si="0"/>
        <v>1.3544260506939976</v>
      </c>
      <c r="X17" s="20">
        <f t="shared" si="0"/>
        <v>1.5516221704863273</v>
      </c>
    </row>
    <row r="18" spans="2:24" x14ac:dyDescent="0.3">
      <c r="B18" s="2" t="s">
        <v>20</v>
      </c>
      <c r="C18" s="10">
        <v>0.96503302553469394</v>
      </c>
      <c r="D18" s="11">
        <v>0.972833406829401</v>
      </c>
      <c r="E18" s="11">
        <v>0.34126980000000001</v>
      </c>
      <c r="F18" s="11">
        <v>0.26422287307759301</v>
      </c>
      <c r="G18" s="12">
        <v>0.39678036652306298</v>
      </c>
      <c r="H18" s="10">
        <v>0.98585508743558103</v>
      </c>
      <c r="I18" s="11">
        <v>1.01558196955177</v>
      </c>
      <c r="J18" s="11">
        <v>0.37096770000000001</v>
      </c>
      <c r="K18" s="11">
        <v>0.69867830413542198</v>
      </c>
      <c r="L18" s="12">
        <v>0.61196859167588202</v>
      </c>
      <c r="M18" s="10">
        <v>1.03357235341366</v>
      </c>
      <c r="N18" s="11">
        <v>1.0395941234527999</v>
      </c>
      <c r="O18" s="11">
        <v>0.28925620000000002</v>
      </c>
      <c r="P18" s="11">
        <v>0.17271452263505099</v>
      </c>
      <c r="Q18" s="12">
        <v>0.201603161903396</v>
      </c>
      <c r="R18" s="10">
        <v>0.982461616250628</v>
      </c>
      <c r="S18" s="11">
        <v>0.99940352890927897</v>
      </c>
      <c r="T18" s="11">
        <v>0.3391304</v>
      </c>
      <c r="U18" s="11">
        <v>0.63067718944439199</v>
      </c>
      <c r="V18" s="12">
        <v>0.99071430019732598</v>
      </c>
      <c r="W18" s="20">
        <f t="shared" si="0"/>
        <v>0.99173052065864076</v>
      </c>
      <c r="X18" s="20">
        <f t="shared" si="0"/>
        <v>1.0068532571858124</v>
      </c>
    </row>
    <row r="19" spans="2:24" x14ac:dyDescent="0.3">
      <c r="B19" s="4" t="s">
        <v>21</v>
      </c>
      <c r="C19" s="16">
        <v>1.0212412763931</v>
      </c>
      <c r="D19" s="17">
        <v>1.08763476063339</v>
      </c>
      <c r="E19" s="17">
        <v>0.35714289999999999</v>
      </c>
      <c r="F19" s="17">
        <v>0.69608019306875302</v>
      </c>
      <c r="G19" s="18">
        <v>0.34587301555197902</v>
      </c>
      <c r="H19" s="16">
        <v>0.985417978123586</v>
      </c>
      <c r="I19" s="17">
        <v>1.01925406280993</v>
      </c>
      <c r="J19" s="17">
        <v>0.34677419999999998</v>
      </c>
      <c r="K19" s="17">
        <v>0.88625485895364498</v>
      </c>
      <c r="L19" s="18">
        <v>0.90193652416926695</v>
      </c>
      <c r="M19" s="16">
        <v>1.3944853373939901</v>
      </c>
      <c r="N19" s="17">
        <v>1.7650014949530399</v>
      </c>
      <c r="O19" s="17">
        <v>0.27272730000000001</v>
      </c>
      <c r="P19" s="17">
        <v>0.13379827022521301</v>
      </c>
      <c r="Q19" s="18">
        <v>0.15620831102867</v>
      </c>
      <c r="R19" s="16">
        <v>1.21406224473173</v>
      </c>
      <c r="S19" s="17">
        <v>1.34108534839954</v>
      </c>
      <c r="T19" s="17">
        <v>0.3043478</v>
      </c>
      <c r="U19" s="17">
        <v>0.30602794752849999</v>
      </c>
      <c r="V19" s="18">
        <v>0.28149395536083599</v>
      </c>
      <c r="W19" s="20">
        <f t="shared" si="0"/>
        <v>1.1538017091606014</v>
      </c>
      <c r="X19" s="20">
        <f t="shared" si="0"/>
        <v>1.3032439166989751</v>
      </c>
    </row>
    <row r="20" spans="2:24" x14ac:dyDescent="0.3">
      <c r="B20" s="4" t="s">
        <v>22</v>
      </c>
      <c r="C20" s="16">
        <v>1.10387985835252</v>
      </c>
      <c r="D20" s="17">
        <v>1.1003054485844499</v>
      </c>
      <c r="E20" s="17">
        <v>0.32539679999999999</v>
      </c>
      <c r="F20" s="17">
        <v>0.127316871610718</v>
      </c>
      <c r="G20" s="18">
        <v>0.14417990308112999</v>
      </c>
      <c r="H20" s="16">
        <v>1.21104445405946</v>
      </c>
      <c r="I20" s="17">
        <v>1.3004163956365</v>
      </c>
      <c r="J20" s="17">
        <v>0.30645159999999999</v>
      </c>
      <c r="K20" s="17">
        <v>7.7769276360336002E-3</v>
      </c>
      <c r="L20" s="18">
        <v>3.6736231764679102E-3</v>
      </c>
      <c r="M20" s="16">
        <v>1.05891298081326</v>
      </c>
      <c r="N20" s="17">
        <v>1.06475804707969</v>
      </c>
      <c r="O20" s="17">
        <v>0.31404959999999998</v>
      </c>
      <c r="P20" s="17">
        <v>8.2079238170282107E-2</v>
      </c>
      <c r="Q20" s="18">
        <v>7.1310205003167398E-2</v>
      </c>
      <c r="R20" s="16">
        <v>0.98890449312106798</v>
      </c>
      <c r="S20" s="17">
        <v>1.00842012059207</v>
      </c>
      <c r="T20" s="17">
        <v>0.33043479999999997</v>
      </c>
      <c r="U20" s="17">
        <v>0.752006422430749</v>
      </c>
      <c r="V20" s="18">
        <v>0.85511315632654505</v>
      </c>
      <c r="W20" s="20">
        <f t="shared" si="0"/>
        <v>1.0906854465865772</v>
      </c>
      <c r="X20" s="20">
        <f t="shared" si="0"/>
        <v>1.1184750029731774</v>
      </c>
    </row>
    <row r="21" spans="2:24" x14ac:dyDescent="0.3">
      <c r="B21" s="4" t="s">
        <v>23</v>
      </c>
      <c r="C21" s="16">
        <v>1.1798550359607101</v>
      </c>
      <c r="D21" s="17">
        <v>1.18403476221861</v>
      </c>
      <c r="E21" s="17">
        <v>0.35714289999999999</v>
      </c>
      <c r="F21" s="17">
        <v>1.55396741505159E-2</v>
      </c>
      <c r="G21" s="18">
        <v>2.9805770102823901E-2</v>
      </c>
      <c r="H21" s="16">
        <v>1.21920142590346</v>
      </c>
      <c r="I21" s="17">
        <v>1.27215202366244</v>
      </c>
      <c r="J21" s="17">
        <v>0.30645159999999999</v>
      </c>
      <c r="K21" s="17">
        <v>3.0602340101678501E-2</v>
      </c>
      <c r="L21" s="18">
        <v>4.3742996877420198E-2</v>
      </c>
      <c r="M21" s="16">
        <v>1.4217635987763899</v>
      </c>
      <c r="N21" s="17">
        <v>1.8285709926057701</v>
      </c>
      <c r="O21" s="17">
        <v>0.28099170000000001</v>
      </c>
      <c r="P21" s="17">
        <v>0.14955242837718799</v>
      </c>
      <c r="Q21" s="18">
        <v>0.181790967336869</v>
      </c>
      <c r="R21" s="16">
        <v>1.22839918281615</v>
      </c>
      <c r="S21" s="17">
        <v>1.35718654015236</v>
      </c>
      <c r="T21" s="17">
        <v>0.31304349999999997</v>
      </c>
      <c r="U21" s="17">
        <v>0.282777357480886</v>
      </c>
      <c r="V21" s="18">
        <v>0.26218070013871903</v>
      </c>
      <c r="W21" s="20">
        <f t="shared" si="0"/>
        <v>1.2623048108641775</v>
      </c>
      <c r="X21" s="20">
        <f t="shared" si="0"/>
        <v>1.4104860796597949</v>
      </c>
    </row>
    <row r="22" spans="2:24" x14ac:dyDescent="0.3">
      <c r="B22" s="4" t="s">
        <v>24</v>
      </c>
      <c r="C22" s="16">
        <v>1.07419247421771</v>
      </c>
      <c r="D22" s="17">
        <v>1.20501605815757</v>
      </c>
      <c r="E22" s="17">
        <v>0.38095240000000002</v>
      </c>
      <c r="F22" s="17">
        <v>0.313348618893312</v>
      </c>
      <c r="G22" s="18">
        <v>0.25637196959095399</v>
      </c>
      <c r="H22" s="16">
        <v>1.08082289978667</v>
      </c>
      <c r="I22" s="17">
        <v>1.33164584529408</v>
      </c>
      <c r="J22" s="17">
        <v>0.35483870000000001</v>
      </c>
      <c r="K22" s="17">
        <v>0.60281148581258903</v>
      </c>
      <c r="L22" s="18">
        <v>0.36915340016357601</v>
      </c>
      <c r="M22" s="16">
        <v>1.52938830805686</v>
      </c>
      <c r="N22" s="17">
        <v>1.9500457626712799</v>
      </c>
      <c r="O22" s="17">
        <v>0.28925620000000002</v>
      </c>
      <c r="P22" s="17">
        <v>9.5974595699356097E-2</v>
      </c>
      <c r="Q22" s="18">
        <v>0.13549119585653299</v>
      </c>
      <c r="R22" s="16">
        <v>1.2206403863400901</v>
      </c>
      <c r="S22" s="17">
        <v>1.37017097072787</v>
      </c>
      <c r="T22" s="17">
        <v>0.29565219999999998</v>
      </c>
      <c r="U22" s="17">
        <v>0.27296227918301702</v>
      </c>
      <c r="V22" s="18">
        <v>0.22953804578731299</v>
      </c>
      <c r="W22" s="20">
        <f t="shared" si="0"/>
        <v>1.2262610171003325</v>
      </c>
      <c r="X22" s="20">
        <f t="shared" si="0"/>
        <v>1.4642196592126999</v>
      </c>
    </row>
    <row r="23" spans="2:24" x14ac:dyDescent="0.3">
      <c r="B23" s="4" t="s">
        <v>25</v>
      </c>
      <c r="C23" s="16">
        <v>1.0989350323279401</v>
      </c>
      <c r="D23" s="17">
        <v>1.09865308177548</v>
      </c>
      <c r="E23" s="17">
        <v>0.3650794</v>
      </c>
      <c r="F23" s="17">
        <v>0.14732440638147101</v>
      </c>
      <c r="G23" s="18">
        <v>0.15143148603161199</v>
      </c>
      <c r="H23" s="16">
        <v>1.2144807340285499</v>
      </c>
      <c r="I23" s="17">
        <v>1.2960353123769299</v>
      </c>
      <c r="J23" s="17">
        <v>0.34677419999999998</v>
      </c>
      <c r="K23" s="17">
        <v>1.3028336161978699E-2</v>
      </c>
      <c r="L23" s="18">
        <v>5.3925612948992696E-3</v>
      </c>
      <c r="M23" s="16">
        <v>1.0577161363916301</v>
      </c>
      <c r="N23" s="17">
        <v>1.09922323541086</v>
      </c>
      <c r="O23" s="17">
        <v>0.34710740000000001</v>
      </c>
      <c r="P23" s="17">
        <v>0.34566587854262099</v>
      </c>
      <c r="Q23" s="18">
        <v>0.15862972867898101</v>
      </c>
      <c r="R23" s="16">
        <v>1.0448913014601799</v>
      </c>
      <c r="S23" s="17">
        <v>1.08778404705804</v>
      </c>
      <c r="T23" s="17">
        <v>0.33043479999999997</v>
      </c>
      <c r="U23" s="17">
        <v>0.217483549098581</v>
      </c>
      <c r="V23" s="18">
        <v>4.7724318482951902E-2</v>
      </c>
      <c r="W23" s="20">
        <f t="shared" si="0"/>
        <v>1.104005801052075</v>
      </c>
      <c r="X23" s="20">
        <f t="shared" si="0"/>
        <v>1.1454239191553275</v>
      </c>
    </row>
    <row r="24" spans="2:24" ht="15" thickBot="1" x14ac:dyDescent="0.35">
      <c r="B24" s="3" t="s">
        <v>26</v>
      </c>
      <c r="C24" s="13">
        <v>1.23936413937157</v>
      </c>
      <c r="D24" s="14">
        <v>1.24885566131996</v>
      </c>
      <c r="E24" s="14">
        <v>0.37301590000000001</v>
      </c>
      <c r="F24" s="14">
        <v>2.3284610262124502E-3</v>
      </c>
      <c r="G24" s="15">
        <v>5.4812642012277797E-3</v>
      </c>
      <c r="H24" s="13">
        <v>1.4089868558493399</v>
      </c>
      <c r="I24" s="14">
        <v>1.7043394329978101</v>
      </c>
      <c r="J24" s="14">
        <v>0.33064519999999997</v>
      </c>
      <c r="K24" s="14">
        <v>4.8664972798229199E-2</v>
      </c>
      <c r="L24" s="15">
        <v>0.115340568611904</v>
      </c>
      <c r="M24" s="13">
        <v>1.6138940769047201</v>
      </c>
      <c r="N24" s="14">
        <v>2.0849585605693002</v>
      </c>
      <c r="O24" s="14">
        <v>0.3305785</v>
      </c>
      <c r="P24" s="14">
        <v>8.43091150826564E-2</v>
      </c>
      <c r="Q24" s="15">
        <v>0.12249644775743899</v>
      </c>
      <c r="R24" s="13">
        <v>1.2491121594671699</v>
      </c>
      <c r="S24" s="14">
        <v>1.3784055945788101</v>
      </c>
      <c r="T24" s="14">
        <v>0.2695652</v>
      </c>
      <c r="U24" s="14">
        <v>0.20692930710414401</v>
      </c>
      <c r="V24" s="15">
        <v>0.18632342077872099</v>
      </c>
      <c r="W24" s="20">
        <f t="shared" si="0"/>
        <v>1.3778393078982001</v>
      </c>
      <c r="X24" s="20">
        <f t="shared" si="0"/>
        <v>1.6041398123664701</v>
      </c>
    </row>
    <row r="25" spans="2:24" x14ac:dyDescent="0.3">
      <c r="B25" s="2" t="s">
        <v>27</v>
      </c>
      <c r="C25" s="10">
        <v>1.01072873266784</v>
      </c>
      <c r="D25" s="11">
        <v>1.13152107545831</v>
      </c>
      <c r="E25" s="11">
        <v>0.22222220000000001</v>
      </c>
      <c r="F25" s="11">
        <v>0.87920730483058196</v>
      </c>
      <c r="G25" s="12">
        <v>3.7307237233044799E-2</v>
      </c>
      <c r="H25" s="10">
        <v>0.85578173266642099</v>
      </c>
      <c r="I25" s="11">
        <v>1.0953680796838701</v>
      </c>
      <c r="J25" s="11">
        <v>0.21774189999999999</v>
      </c>
      <c r="K25" s="11">
        <v>9.96316691697062E-2</v>
      </c>
      <c r="L25" s="12">
        <v>0.27909779785643901</v>
      </c>
      <c r="M25" s="10">
        <v>0.81320355886633899</v>
      </c>
      <c r="N25" s="11">
        <v>1.0298810033767001</v>
      </c>
      <c r="O25" s="11">
        <v>0.35537190000000002</v>
      </c>
      <c r="P25" s="11">
        <v>0.127344396600544</v>
      </c>
      <c r="Q25" s="12">
        <v>0.824599813386383</v>
      </c>
      <c r="R25" s="10">
        <v>0.62025607640574798</v>
      </c>
      <c r="S25" s="11">
        <v>0.81336779386254499</v>
      </c>
      <c r="T25" s="11">
        <v>0.33043479999999997</v>
      </c>
      <c r="U25" s="11">
        <v>2.5470019634300802E-3</v>
      </c>
      <c r="V25" s="12">
        <v>0.37681713136205902</v>
      </c>
      <c r="W25" s="20">
        <f t="shared" si="0"/>
        <v>0.82499252515158694</v>
      </c>
      <c r="X25" s="20">
        <f t="shared" si="0"/>
        <v>1.0175344880953563</v>
      </c>
    </row>
    <row r="26" spans="2:24" x14ac:dyDescent="0.3">
      <c r="B26" s="4" t="s">
        <v>28</v>
      </c>
      <c r="C26" s="16">
        <v>0.960031121375714</v>
      </c>
      <c r="D26" s="17">
        <v>0.95766030045735295</v>
      </c>
      <c r="E26" s="17">
        <v>0.38095240000000002</v>
      </c>
      <c r="F26" s="17">
        <v>0.120877027688105</v>
      </c>
      <c r="G26" s="18">
        <v>0.13520394797201801</v>
      </c>
      <c r="H26" s="16">
        <v>0.97639363100965504</v>
      </c>
      <c r="I26" s="17">
        <v>0.98908503735860998</v>
      </c>
      <c r="J26" s="17">
        <v>0.39516129999999999</v>
      </c>
      <c r="K26" s="17">
        <v>0.31395312366134298</v>
      </c>
      <c r="L26" s="18">
        <v>0.59041167583036103</v>
      </c>
      <c r="M26" s="16">
        <v>1.0129989806341899</v>
      </c>
      <c r="N26" s="17">
        <v>0.99812038997744201</v>
      </c>
      <c r="O26" s="17">
        <v>0.3305785</v>
      </c>
      <c r="P26" s="17">
        <v>0.58938537111325195</v>
      </c>
      <c r="Q26" s="18">
        <v>0.93365126053038405</v>
      </c>
      <c r="R26" s="16">
        <v>0.977403796193277</v>
      </c>
      <c r="S26" s="17">
        <v>0.97757538582745895</v>
      </c>
      <c r="T26" s="17">
        <v>0.34782610000000003</v>
      </c>
      <c r="U26" s="17">
        <v>0.172303581680433</v>
      </c>
      <c r="V26" s="18">
        <v>0.42902590142255898</v>
      </c>
      <c r="W26" s="20">
        <f t="shared" si="0"/>
        <v>0.98170688230320902</v>
      </c>
      <c r="X26" s="20">
        <f t="shared" si="0"/>
        <v>0.98061027840521597</v>
      </c>
    </row>
    <row r="27" spans="2:24" x14ac:dyDescent="0.3">
      <c r="B27" s="4" t="s">
        <v>29</v>
      </c>
      <c r="C27" s="16">
        <v>0.96561027045019499</v>
      </c>
      <c r="D27" s="17">
        <v>0.96647811086730995</v>
      </c>
      <c r="E27" s="17">
        <v>0.3650794</v>
      </c>
      <c r="F27" s="17">
        <v>0.235263563064535</v>
      </c>
      <c r="G27" s="18">
        <v>0.32336775838072102</v>
      </c>
      <c r="H27" s="16">
        <v>0.97469133091968396</v>
      </c>
      <c r="I27" s="17">
        <v>0.99731570143436599</v>
      </c>
      <c r="J27" s="17">
        <v>0.40322580000000002</v>
      </c>
      <c r="K27" s="17">
        <v>0.36220388192818798</v>
      </c>
      <c r="L27" s="18">
        <v>0.89511028712865603</v>
      </c>
      <c r="M27" s="16">
        <v>1.05320669204587</v>
      </c>
      <c r="N27" s="17">
        <v>1.0531103699472399</v>
      </c>
      <c r="O27" s="17">
        <v>0.28099170000000001</v>
      </c>
      <c r="P27" s="17">
        <v>0.22241696616159701</v>
      </c>
      <c r="Q27" s="18">
        <v>0.22814567220033899</v>
      </c>
      <c r="R27" s="16">
        <v>1.0585594911054701</v>
      </c>
      <c r="S27" s="17">
        <v>1.0825541773659899</v>
      </c>
      <c r="T27" s="17">
        <v>0.31304349999999997</v>
      </c>
      <c r="U27" s="17">
        <v>0.45541515601055998</v>
      </c>
      <c r="V27" s="18">
        <v>0.37214711256397098</v>
      </c>
      <c r="W27" s="20">
        <f t="shared" si="0"/>
        <v>1.0130169461303047</v>
      </c>
      <c r="X27" s="20">
        <f t="shared" si="0"/>
        <v>1.0248645899037263</v>
      </c>
    </row>
    <row r="28" spans="2:24" x14ac:dyDescent="0.3">
      <c r="B28" s="4" t="s">
        <v>30</v>
      </c>
      <c r="C28" s="16">
        <v>0.95988544593691205</v>
      </c>
      <c r="D28" s="17">
        <v>0.96256581264976004</v>
      </c>
      <c r="E28" s="17">
        <v>0.34920630000000003</v>
      </c>
      <c r="F28" s="17">
        <v>0.22423890658447501</v>
      </c>
      <c r="G28" s="18">
        <v>0.26429333341755501</v>
      </c>
      <c r="H28" s="16">
        <v>0.95539773668198202</v>
      </c>
      <c r="I28" s="17">
        <v>0.99383479047081302</v>
      </c>
      <c r="J28" s="17">
        <v>0.37903229999999999</v>
      </c>
      <c r="K28" s="17">
        <v>0.13603912632548901</v>
      </c>
      <c r="L28" s="18">
        <v>0.74011009610145395</v>
      </c>
      <c r="M28" s="16">
        <v>1.01572692620795</v>
      </c>
      <c r="N28" s="17">
        <v>0.99880403579659205</v>
      </c>
      <c r="O28" s="17">
        <v>0.35537190000000002</v>
      </c>
      <c r="P28" s="17">
        <v>0.51058634319467</v>
      </c>
      <c r="Q28" s="18">
        <v>0.95099002436066904</v>
      </c>
      <c r="R28" s="16">
        <v>0.99158023563245401</v>
      </c>
      <c r="S28" s="17">
        <v>0.98650878211178405</v>
      </c>
      <c r="T28" s="17">
        <v>0.3391304</v>
      </c>
      <c r="U28" s="17">
        <v>0.61073541623019001</v>
      </c>
      <c r="V28" s="18">
        <v>0.56541246347867602</v>
      </c>
      <c r="W28" s="20">
        <f t="shared" si="0"/>
        <v>0.9806475861148245</v>
      </c>
      <c r="X28" s="20">
        <f t="shared" si="0"/>
        <v>0.98542835525723727</v>
      </c>
    </row>
    <row r="29" spans="2:24" x14ac:dyDescent="0.3">
      <c r="B29" s="4" t="s">
        <v>31</v>
      </c>
      <c r="C29" s="16">
        <v>0.97909194789961795</v>
      </c>
      <c r="D29" s="17">
        <v>0.97740401822642198</v>
      </c>
      <c r="E29" s="17">
        <v>0.3650794</v>
      </c>
      <c r="F29" s="17">
        <v>0.55663052796347101</v>
      </c>
      <c r="G29" s="18">
        <v>0.55602371307527099</v>
      </c>
      <c r="H29" s="16">
        <v>0.96132536191274898</v>
      </c>
      <c r="I29" s="17">
        <v>1.00905337412791</v>
      </c>
      <c r="J29" s="17">
        <v>0.39516129999999999</v>
      </c>
      <c r="K29" s="17">
        <v>0.31210229733661898</v>
      </c>
      <c r="L29" s="18">
        <v>0.72544494239982305</v>
      </c>
      <c r="M29" s="16">
        <v>1.04856629123189</v>
      </c>
      <c r="N29" s="17">
        <v>1.04479503182043</v>
      </c>
      <c r="O29" s="17">
        <v>0.31404959999999998</v>
      </c>
      <c r="P29" s="17">
        <v>0.25543079751972297</v>
      </c>
      <c r="Q29" s="18">
        <v>0.26301749450718998</v>
      </c>
      <c r="R29" s="16">
        <v>1.0767202497319399</v>
      </c>
      <c r="S29" s="17">
        <v>1.0932413836302</v>
      </c>
      <c r="T29" s="17">
        <v>0.3217391</v>
      </c>
      <c r="U29" s="17">
        <v>0.37996803287749598</v>
      </c>
      <c r="V29" s="18">
        <v>0.34747598173024302</v>
      </c>
      <c r="W29" s="20">
        <f t="shared" si="0"/>
        <v>1.0164259626940493</v>
      </c>
      <c r="X29" s="20">
        <f t="shared" si="0"/>
        <v>1.0311234519512404</v>
      </c>
    </row>
    <row r="30" spans="2:24" x14ac:dyDescent="0.3">
      <c r="B30" s="4" t="s">
        <v>32</v>
      </c>
      <c r="C30" s="16">
        <v>0.98692180967129395</v>
      </c>
      <c r="D30" s="17">
        <v>0.99574563999314902</v>
      </c>
      <c r="E30" s="17">
        <v>0.35714289999999999</v>
      </c>
      <c r="F30" s="17">
        <v>0.719449491305996</v>
      </c>
      <c r="G30" s="18">
        <v>0.92142358256682799</v>
      </c>
      <c r="H30" s="16">
        <v>0.97286332619948102</v>
      </c>
      <c r="I30" s="17">
        <v>0.98794891890886904</v>
      </c>
      <c r="J30" s="17">
        <v>0.38709680000000002</v>
      </c>
      <c r="K30" s="17">
        <v>0.33500023137273599</v>
      </c>
      <c r="L30" s="18">
        <v>0.70276082065136203</v>
      </c>
      <c r="M30" s="16">
        <v>1.0628559586203199</v>
      </c>
      <c r="N30" s="17">
        <v>1.0845722112062699</v>
      </c>
      <c r="O30" s="17">
        <v>0.30578509999999998</v>
      </c>
      <c r="P30" s="17">
        <v>0.185269865645842</v>
      </c>
      <c r="Q30" s="18">
        <v>9.3846510145494097E-2</v>
      </c>
      <c r="R30" s="16">
        <v>1.0640446312313101</v>
      </c>
      <c r="S30" s="17">
        <v>1.08022164349031</v>
      </c>
      <c r="T30" s="17">
        <v>0.31304349999999997</v>
      </c>
      <c r="U30" s="17">
        <v>0.26452364330989397</v>
      </c>
      <c r="V30" s="18">
        <v>0.22630624921776399</v>
      </c>
      <c r="W30" s="20">
        <f t="shared" si="0"/>
        <v>1.0216714314306012</v>
      </c>
      <c r="X30" s="20">
        <f t="shared" si="0"/>
        <v>1.0371221033996494</v>
      </c>
    </row>
    <row r="31" spans="2:24" x14ac:dyDescent="0.3">
      <c r="B31" s="4" t="s">
        <v>33</v>
      </c>
      <c r="C31" s="16">
        <v>0.964143419849529</v>
      </c>
      <c r="D31" s="17">
        <v>0.97451745834943204</v>
      </c>
      <c r="E31" s="17">
        <v>0.38888889999999998</v>
      </c>
      <c r="F31" s="17">
        <v>0.28279422867957299</v>
      </c>
      <c r="G31" s="18">
        <v>0.45056165960686001</v>
      </c>
      <c r="H31" s="16">
        <v>0.95835723012965301</v>
      </c>
      <c r="I31" s="17">
        <v>1.00516293031869</v>
      </c>
      <c r="J31" s="17">
        <v>0.33064519999999997</v>
      </c>
      <c r="K31" s="17">
        <v>0.100672260048489</v>
      </c>
      <c r="L31" s="18">
        <v>0.76524577827566198</v>
      </c>
      <c r="M31" s="16">
        <v>1.02105229297428</v>
      </c>
      <c r="N31" s="17">
        <v>1.0137286226465101</v>
      </c>
      <c r="O31" s="17">
        <v>0.36363640000000003</v>
      </c>
      <c r="P31" s="17">
        <v>0.61137202693422299</v>
      </c>
      <c r="Q31" s="18">
        <v>0.68362516428940601</v>
      </c>
      <c r="R31" s="16">
        <v>1.01361862132942</v>
      </c>
      <c r="S31" s="17">
        <v>1.00041419141945</v>
      </c>
      <c r="T31" s="17">
        <v>0.29565219999999998</v>
      </c>
      <c r="U31" s="17">
        <v>0.37013537829861398</v>
      </c>
      <c r="V31" s="18">
        <v>0.98723449701380805</v>
      </c>
      <c r="W31" s="20">
        <f t="shared" si="0"/>
        <v>0.98929289107072049</v>
      </c>
      <c r="X31" s="20">
        <f t="shared" si="0"/>
        <v>0.99845580068352047</v>
      </c>
    </row>
    <row r="32" spans="2:24" ht="15" thickBot="1" x14ac:dyDescent="0.35">
      <c r="B32" s="3" t="s">
        <v>34</v>
      </c>
      <c r="C32" s="13">
        <v>1.0139376552138399</v>
      </c>
      <c r="D32" s="14">
        <v>1.03201275710602</v>
      </c>
      <c r="E32" s="14">
        <v>0.39682539999999999</v>
      </c>
      <c r="F32" s="14">
        <v>0.76372714452856305</v>
      </c>
      <c r="G32" s="15">
        <v>0.54795595518056495</v>
      </c>
      <c r="H32" s="13">
        <v>0.96754121561278195</v>
      </c>
      <c r="I32" s="14">
        <v>1.0103635459446401</v>
      </c>
      <c r="J32" s="14">
        <v>0.3225806</v>
      </c>
      <c r="K32" s="14">
        <v>0.34907506365075303</v>
      </c>
      <c r="L32" s="15">
        <v>0.73820096298113702</v>
      </c>
      <c r="M32" s="13">
        <v>1.0736883468148899</v>
      </c>
      <c r="N32" s="14">
        <v>1.0966933736017299</v>
      </c>
      <c r="O32" s="14">
        <v>0.3305785</v>
      </c>
      <c r="P32" s="14">
        <v>0.111424156131282</v>
      </c>
      <c r="Q32" s="15">
        <v>2.8796569317639398E-2</v>
      </c>
      <c r="R32" s="13">
        <v>1.08181075017729</v>
      </c>
      <c r="S32" s="14">
        <v>1.0888716239424701</v>
      </c>
      <c r="T32" s="14">
        <v>0.3217391</v>
      </c>
      <c r="U32" s="14">
        <v>8.3776628916377799E-2</v>
      </c>
      <c r="V32" s="15">
        <v>0.165240717757626</v>
      </c>
      <c r="W32" s="20">
        <f t="shared" si="0"/>
        <v>1.0342444919547005</v>
      </c>
      <c r="X32" s="20">
        <f t="shared" si="0"/>
        <v>1.0569853251487151</v>
      </c>
    </row>
  </sheetData>
  <mergeCells count="4">
    <mergeCell ref="C2:G2"/>
    <mergeCell ref="H2:L2"/>
    <mergeCell ref="M2:Q2"/>
    <mergeCell ref="R2:V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5C859-4EF5-44DE-9DC7-95C10E6F76CF}">
  <dimension ref="B1:X32"/>
  <sheetViews>
    <sheetView zoomScale="80" zoomScaleNormal="80" workbookViewId="0">
      <selection activeCell="B2" sqref="B2:X32"/>
    </sheetView>
  </sheetViews>
  <sheetFormatPr defaultRowHeight="14.4" x14ac:dyDescent="0.3"/>
  <cols>
    <col min="1" max="1" width="8.88671875" customWidth="1"/>
    <col min="2" max="2" width="23.77734375" style="1" bestFit="1" customWidth="1"/>
    <col min="3" max="22" width="8.88671875" style="6"/>
  </cols>
  <sheetData>
    <row r="1" spans="2:24" ht="15" thickBot="1" x14ac:dyDescent="0.35"/>
    <row r="2" spans="2:24" ht="15" thickBot="1" x14ac:dyDescent="0.35">
      <c r="B2" s="5"/>
      <c r="C2" s="21" t="s">
        <v>35</v>
      </c>
      <c r="D2" s="22"/>
      <c r="E2" s="22"/>
      <c r="F2" s="22"/>
      <c r="G2" s="23"/>
      <c r="H2" s="21" t="s">
        <v>37</v>
      </c>
      <c r="I2" s="22"/>
      <c r="J2" s="22"/>
      <c r="K2" s="22"/>
      <c r="L2" s="23"/>
      <c r="M2" s="21" t="s">
        <v>39</v>
      </c>
      <c r="N2" s="22"/>
      <c r="O2" s="22"/>
      <c r="P2" s="22"/>
      <c r="Q2" s="23"/>
      <c r="R2" s="21" t="s">
        <v>40</v>
      </c>
      <c r="S2" s="22"/>
      <c r="T2" s="22"/>
      <c r="U2" s="22"/>
      <c r="V2" s="23"/>
    </row>
    <row r="3" spans="2:24" ht="15" thickBot="1" x14ac:dyDescent="0.35">
      <c r="B3" s="5"/>
      <c r="C3" s="7" t="s">
        <v>0</v>
      </c>
      <c r="D3" s="8" t="s">
        <v>1</v>
      </c>
      <c r="E3" s="8" t="s">
        <v>2</v>
      </c>
      <c r="F3" s="8" t="s">
        <v>3</v>
      </c>
      <c r="G3" s="9" t="s">
        <v>4</v>
      </c>
      <c r="H3" s="7" t="s">
        <v>0</v>
      </c>
      <c r="I3" s="8" t="s">
        <v>1</v>
      </c>
      <c r="J3" s="8" t="s">
        <v>2</v>
      </c>
      <c r="K3" s="8" t="s">
        <v>3</v>
      </c>
      <c r="L3" s="9" t="s">
        <v>4</v>
      </c>
      <c r="M3" s="7" t="s">
        <v>0</v>
      </c>
      <c r="N3" s="8" t="s">
        <v>1</v>
      </c>
      <c r="O3" s="8" t="s">
        <v>2</v>
      </c>
      <c r="P3" s="8" t="s">
        <v>3</v>
      </c>
      <c r="Q3" s="9" t="s">
        <v>4</v>
      </c>
      <c r="R3" s="7" t="s">
        <v>0</v>
      </c>
      <c r="S3" s="8" t="s">
        <v>1</v>
      </c>
      <c r="T3" s="8" t="s">
        <v>2</v>
      </c>
      <c r="U3" s="8" t="s">
        <v>3</v>
      </c>
      <c r="V3" s="9" t="s">
        <v>4</v>
      </c>
      <c r="W3" s="19" t="s">
        <v>0</v>
      </c>
      <c r="X3" s="19" t="s">
        <v>1</v>
      </c>
    </row>
    <row r="4" spans="2:24" x14ac:dyDescent="0.3">
      <c r="B4" s="2" t="s">
        <v>5</v>
      </c>
      <c r="C4" s="10">
        <v>1.33107759807479</v>
      </c>
      <c r="D4" s="11">
        <v>1.34108979903933</v>
      </c>
      <c r="E4" s="11">
        <v>0.3015873</v>
      </c>
      <c r="F4" s="11">
        <v>7.78976604281606E-4</v>
      </c>
      <c r="G4" s="12">
        <v>1.4780093599774801E-3</v>
      </c>
      <c r="H4" s="10">
        <v>1.5617418378574399</v>
      </c>
      <c r="I4" s="11">
        <v>1.50169007992237</v>
      </c>
      <c r="J4" s="11">
        <v>0.4112903</v>
      </c>
      <c r="K4" s="11">
        <v>3.7719481798207399E-7</v>
      </c>
      <c r="L4" s="12">
        <v>7.7278560034148197E-7</v>
      </c>
      <c r="M4" s="10">
        <v>1.4266744707746499</v>
      </c>
      <c r="N4" s="11">
        <v>1.41733266139659</v>
      </c>
      <c r="O4" s="11">
        <v>0.41322310000000001</v>
      </c>
      <c r="P4" s="11">
        <v>9.3842553128327094E-6</v>
      </c>
      <c r="Q4" s="12">
        <v>7.3735348246568701E-7</v>
      </c>
      <c r="R4" s="10">
        <v>1.33880525928241</v>
      </c>
      <c r="S4" s="11">
        <v>1.3492441805769</v>
      </c>
      <c r="T4" s="11">
        <v>0.50434780000000001</v>
      </c>
      <c r="U4" s="11">
        <v>3.2237967195440898E-3</v>
      </c>
      <c r="V4" s="12">
        <v>6.2111834427026197E-3</v>
      </c>
      <c r="W4" s="20">
        <f>AVERAGE(C4,H4,M4,R4)</f>
        <v>1.4145747914973223</v>
      </c>
      <c r="X4" s="20">
        <f>AVERAGE(D4,I4,N4,S4)</f>
        <v>1.4023391802337974</v>
      </c>
    </row>
    <row r="5" spans="2:24" ht="15" thickBot="1" x14ac:dyDescent="0.35">
      <c r="B5" s="3" t="s">
        <v>6</v>
      </c>
      <c r="C5" s="13">
        <v>1</v>
      </c>
      <c r="D5" s="14">
        <v>1</v>
      </c>
      <c r="E5" s="14">
        <v>0.49206349999999999</v>
      </c>
      <c r="F5" s="14" t="s">
        <v>7</v>
      </c>
      <c r="G5" s="15" t="s">
        <v>7</v>
      </c>
      <c r="H5" s="13">
        <v>1</v>
      </c>
      <c r="I5" s="14">
        <v>1</v>
      </c>
      <c r="J5" s="14">
        <v>0.50806450000000003</v>
      </c>
      <c r="K5" s="14" t="s">
        <v>7</v>
      </c>
      <c r="L5" s="15" t="s">
        <v>7</v>
      </c>
      <c r="M5" s="13">
        <v>1</v>
      </c>
      <c r="N5" s="14">
        <v>1</v>
      </c>
      <c r="O5" s="14">
        <v>0.57851240000000004</v>
      </c>
      <c r="P5" s="14" t="s">
        <v>7</v>
      </c>
      <c r="Q5" s="15" t="s">
        <v>7</v>
      </c>
      <c r="R5" s="13">
        <v>1</v>
      </c>
      <c r="S5" s="14">
        <v>1</v>
      </c>
      <c r="T5" s="14">
        <v>0.57391300000000001</v>
      </c>
      <c r="U5" s="14" t="s">
        <v>7</v>
      </c>
      <c r="V5" s="15" t="s">
        <v>7</v>
      </c>
      <c r="W5" s="20">
        <f t="shared" ref="W5:X32" si="0">AVERAGE(C5,H5,M5,R5)</f>
        <v>1</v>
      </c>
      <c r="X5" s="20">
        <f t="shared" si="0"/>
        <v>1</v>
      </c>
    </row>
    <row r="6" spans="2:24" x14ac:dyDescent="0.3">
      <c r="B6" s="2" t="s">
        <v>8</v>
      </c>
      <c r="C6" s="10">
        <v>1.0341479726412199</v>
      </c>
      <c r="D6" s="11">
        <v>1.02183340848392</v>
      </c>
      <c r="E6" s="11">
        <v>0.44444440000000002</v>
      </c>
      <c r="F6" s="11">
        <v>0.138199618154979</v>
      </c>
      <c r="G6" s="12">
        <v>0.34812916155197499</v>
      </c>
      <c r="H6" s="10">
        <v>1.0257238997207501</v>
      </c>
      <c r="I6" s="11">
        <v>1.0180341026065001</v>
      </c>
      <c r="J6" s="11">
        <v>0.51612899999999995</v>
      </c>
      <c r="K6" s="11">
        <v>0.563317811574781</v>
      </c>
      <c r="L6" s="12">
        <v>0.74115016281469903</v>
      </c>
      <c r="M6" s="10">
        <v>1.0355993897237701</v>
      </c>
      <c r="N6" s="11">
        <v>1.0227014123896101</v>
      </c>
      <c r="O6" s="11">
        <v>0.47933880000000001</v>
      </c>
      <c r="P6" s="11">
        <v>2.22789144953578E-2</v>
      </c>
      <c r="Q6" s="12">
        <v>0.22441934516501999</v>
      </c>
      <c r="R6" s="10">
        <v>0.98468979710401106</v>
      </c>
      <c r="S6" s="11">
        <v>0.98811987476964702</v>
      </c>
      <c r="T6" s="11">
        <v>0.5913043</v>
      </c>
      <c r="U6" s="11">
        <v>0.57071276877210297</v>
      </c>
      <c r="V6" s="12">
        <v>0.60786178735020002</v>
      </c>
      <c r="W6" s="20">
        <f t="shared" si="0"/>
        <v>1.0200402647974378</v>
      </c>
      <c r="X6" s="20">
        <f t="shared" si="0"/>
        <v>1.0126721995624193</v>
      </c>
    </row>
    <row r="7" spans="2:24" x14ac:dyDescent="0.3">
      <c r="B7" s="4" t="s">
        <v>9</v>
      </c>
      <c r="C7" s="16">
        <v>1.01986249127285</v>
      </c>
      <c r="D7" s="17">
        <v>1.01678175388992</v>
      </c>
      <c r="E7" s="17">
        <v>0.34920630000000003</v>
      </c>
      <c r="F7" s="17">
        <v>0.197319233675881</v>
      </c>
      <c r="G7" s="18">
        <v>0.179856242273153</v>
      </c>
      <c r="H7" s="16">
        <v>1.0180747904802501</v>
      </c>
      <c r="I7" s="17">
        <v>1.0109053642905099</v>
      </c>
      <c r="J7" s="17">
        <v>0.46774189999999999</v>
      </c>
      <c r="K7" s="17">
        <v>0.46918269654509398</v>
      </c>
      <c r="L7" s="18">
        <v>0.59107365497610598</v>
      </c>
      <c r="M7" s="16">
        <v>1.02732987367347</v>
      </c>
      <c r="N7" s="17">
        <v>1.02772054687569</v>
      </c>
      <c r="O7" s="17">
        <v>0.48760330000000002</v>
      </c>
      <c r="P7" s="17">
        <v>7.2165113980304604E-2</v>
      </c>
      <c r="Q7" s="18">
        <v>3.4654846451748697E-2</v>
      </c>
      <c r="R7" s="16">
        <v>1.0317046159282699</v>
      </c>
      <c r="S7" s="17">
        <v>1.0321247389500701</v>
      </c>
      <c r="T7" s="17">
        <v>0.47826089999999999</v>
      </c>
      <c r="U7" s="17">
        <v>0.558396390229563</v>
      </c>
      <c r="V7" s="18">
        <v>0.60776534333746601</v>
      </c>
      <c r="W7" s="20">
        <f t="shared" si="0"/>
        <v>1.0242429428387101</v>
      </c>
      <c r="X7" s="20">
        <f t="shared" si="0"/>
        <v>1.0218831010015474</v>
      </c>
    </row>
    <row r="8" spans="2:24" x14ac:dyDescent="0.3">
      <c r="B8" s="4" t="s">
        <v>10</v>
      </c>
      <c r="C8" s="16">
        <v>1.05373966256692</v>
      </c>
      <c r="D8" s="17">
        <v>1.04639738183284</v>
      </c>
      <c r="E8" s="17">
        <v>0.45238099999999998</v>
      </c>
      <c r="F8" s="17">
        <v>2.4873190399941E-2</v>
      </c>
      <c r="G8" s="18">
        <v>3.8232841495271397E-2</v>
      </c>
      <c r="H8" s="16">
        <v>1.0285042238067299</v>
      </c>
      <c r="I8" s="17">
        <v>1.02218265687684</v>
      </c>
      <c r="J8" s="17">
        <v>0.49193550000000003</v>
      </c>
      <c r="K8" s="17">
        <v>0.54670055692906006</v>
      </c>
      <c r="L8" s="18">
        <v>0.69877810319977596</v>
      </c>
      <c r="M8" s="16">
        <v>1.0414180809658</v>
      </c>
      <c r="N8" s="17">
        <v>1.04339163218569</v>
      </c>
      <c r="O8" s="17">
        <v>0.42148760000000002</v>
      </c>
      <c r="P8" s="17">
        <v>1.52161102431772E-2</v>
      </c>
      <c r="Q8" s="18">
        <v>0.12682706330094901</v>
      </c>
      <c r="R8" s="16">
        <v>1.0484608389673999</v>
      </c>
      <c r="S8" s="17">
        <v>1.0470940340782</v>
      </c>
      <c r="T8" s="17">
        <v>0.53913040000000001</v>
      </c>
      <c r="U8" s="17">
        <v>0.32573699274901802</v>
      </c>
      <c r="V8" s="18">
        <v>0.44637533608736901</v>
      </c>
      <c r="W8" s="20">
        <f t="shared" si="0"/>
        <v>1.0430307015767126</v>
      </c>
      <c r="X8" s="20">
        <f t="shared" si="0"/>
        <v>1.0397664262433925</v>
      </c>
    </row>
    <row r="9" spans="2:24" x14ac:dyDescent="0.3">
      <c r="B9" s="4" t="s">
        <v>11</v>
      </c>
      <c r="C9" s="16">
        <v>1.03925161658565</v>
      </c>
      <c r="D9" s="17">
        <v>1.0585696387952399</v>
      </c>
      <c r="E9" s="17">
        <v>0.42063489999999998</v>
      </c>
      <c r="F9" s="17">
        <v>0.19433330552652001</v>
      </c>
      <c r="G9" s="18">
        <v>0.14149472411164399</v>
      </c>
      <c r="H9" s="16">
        <v>1.1022657773431499</v>
      </c>
      <c r="I9" s="17">
        <v>1.1475168351470699</v>
      </c>
      <c r="J9" s="17">
        <v>0.46774189999999999</v>
      </c>
      <c r="K9" s="17">
        <v>0.25417107536268302</v>
      </c>
      <c r="L9" s="18">
        <v>0.30267619591462802</v>
      </c>
      <c r="M9" s="16">
        <v>1.04837401783173</v>
      </c>
      <c r="N9" s="17">
        <v>1.0952261376230601</v>
      </c>
      <c r="O9" s="17">
        <v>0.4710744</v>
      </c>
      <c r="P9" s="17">
        <v>0.30206743347382797</v>
      </c>
      <c r="Q9" s="18">
        <v>0.309094393657183</v>
      </c>
      <c r="R9" s="16">
        <v>1.0016140270840901</v>
      </c>
      <c r="S9" s="17">
        <v>0.99610347483820005</v>
      </c>
      <c r="T9" s="17">
        <v>0.50434780000000001</v>
      </c>
      <c r="U9" s="17">
        <v>0.94092768852174102</v>
      </c>
      <c r="V9" s="18">
        <v>0.85133958443651303</v>
      </c>
      <c r="W9" s="20">
        <f t="shared" si="0"/>
        <v>1.0478763597111551</v>
      </c>
      <c r="X9" s="20">
        <f t="shared" si="0"/>
        <v>1.0743540216008927</v>
      </c>
    </row>
    <row r="10" spans="2:24" x14ac:dyDescent="0.3">
      <c r="B10" s="4" t="s">
        <v>12</v>
      </c>
      <c r="C10" s="16">
        <v>1.0384935244940601</v>
      </c>
      <c r="D10" s="17">
        <v>1.03580944389876</v>
      </c>
      <c r="E10" s="17">
        <v>0.47619050000000002</v>
      </c>
      <c r="F10" s="17">
        <v>6.19303653071673E-2</v>
      </c>
      <c r="G10" s="18">
        <v>2.8129221558027599E-2</v>
      </c>
      <c r="H10" s="16">
        <v>1.03474606123739</v>
      </c>
      <c r="I10" s="17">
        <v>1.0404890390921899</v>
      </c>
      <c r="J10" s="17">
        <v>0.40322580000000002</v>
      </c>
      <c r="K10" s="17">
        <v>0.26647332741986302</v>
      </c>
      <c r="L10" s="18">
        <v>0.182190594646811</v>
      </c>
      <c r="M10" s="16">
        <v>1.02273233159562</v>
      </c>
      <c r="N10" s="17">
        <v>1.0420514500076701</v>
      </c>
      <c r="O10" s="17">
        <v>0.4710744</v>
      </c>
      <c r="P10" s="17">
        <v>0.39653236311234402</v>
      </c>
      <c r="Q10" s="18">
        <v>3.8125840458954202E-2</v>
      </c>
      <c r="R10" s="16">
        <v>1.0224650900452401</v>
      </c>
      <c r="S10" s="17">
        <v>1.03575792304003</v>
      </c>
      <c r="T10" s="17">
        <v>0.48695650000000001</v>
      </c>
      <c r="U10" s="17">
        <v>0.61141834825119901</v>
      </c>
      <c r="V10" s="18">
        <v>0.57441304089052303</v>
      </c>
      <c r="W10" s="20">
        <f t="shared" si="0"/>
        <v>1.0296092518430775</v>
      </c>
      <c r="X10" s="20">
        <f t="shared" si="0"/>
        <v>1.0385269640096624</v>
      </c>
    </row>
    <row r="11" spans="2:24" ht="15" thickBot="1" x14ac:dyDescent="0.35">
      <c r="B11" s="3" t="s">
        <v>13</v>
      </c>
      <c r="C11" s="13">
        <v>1.08554420182676</v>
      </c>
      <c r="D11" s="14">
        <v>1.1374503862121701</v>
      </c>
      <c r="E11" s="14">
        <v>0.4365079</v>
      </c>
      <c r="F11" s="14">
        <v>4.2858066901367203E-2</v>
      </c>
      <c r="G11" s="15">
        <v>5.1236897357615101E-2</v>
      </c>
      <c r="H11" s="13">
        <v>1.1374824163697801</v>
      </c>
      <c r="I11" s="14">
        <v>1.2183904771182199</v>
      </c>
      <c r="J11" s="14">
        <v>0.44354840000000001</v>
      </c>
      <c r="K11" s="14">
        <v>0.16819115885446201</v>
      </c>
      <c r="L11" s="15">
        <v>0.22757998100913701</v>
      </c>
      <c r="M11" s="13">
        <v>1.07660375260116</v>
      </c>
      <c r="N11" s="14">
        <v>1.12535631189088</v>
      </c>
      <c r="O11" s="14">
        <v>0.4710744</v>
      </c>
      <c r="P11" s="14">
        <v>9.5476503893579603E-2</v>
      </c>
      <c r="Q11" s="15">
        <v>0.11439991633079601</v>
      </c>
      <c r="R11" s="13">
        <v>1.0954621329876499</v>
      </c>
      <c r="S11" s="14">
        <v>1.0819618518092999</v>
      </c>
      <c r="T11" s="14">
        <v>0.6</v>
      </c>
      <c r="U11" s="14">
        <v>0.188963546077033</v>
      </c>
      <c r="V11" s="15">
        <v>0.32957813049865198</v>
      </c>
      <c r="W11" s="20">
        <f t="shared" si="0"/>
        <v>1.0987731259463376</v>
      </c>
      <c r="X11" s="20">
        <f t="shared" si="0"/>
        <v>1.1407897567576426</v>
      </c>
    </row>
    <row r="12" spans="2:24" x14ac:dyDescent="0.3">
      <c r="B12" s="2" t="s">
        <v>14</v>
      </c>
      <c r="C12" s="10">
        <v>1.03253867225399</v>
      </c>
      <c r="D12" s="11">
        <v>1.02813770859179</v>
      </c>
      <c r="E12" s="11">
        <v>0.47619050000000002</v>
      </c>
      <c r="F12" s="11">
        <v>0.144047431861766</v>
      </c>
      <c r="G12" s="12">
        <v>0.26857526048569202</v>
      </c>
      <c r="H12" s="10">
        <v>1.03867627740369</v>
      </c>
      <c r="I12" s="11">
        <v>1.0300587767807201</v>
      </c>
      <c r="J12" s="11">
        <v>0.53225809999999996</v>
      </c>
      <c r="K12" s="11">
        <v>0.376879208060863</v>
      </c>
      <c r="L12" s="12">
        <v>0.58675622986641995</v>
      </c>
      <c r="M12" s="10">
        <v>1.0365029390915399</v>
      </c>
      <c r="N12" s="11">
        <v>1.0307371340155</v>
      </c>
      <c r="O12" s="11">
        <v>0.50413220000000003</v>
      </c>
      <c r="P12" s="11">
        <v>0.12208184553517699</v>
      </c>
      <c r="Q12" s="12">
        <v>0.199814244207102</v>
      </c>
      <c r="R12" s="10">
        <v>1.0095057264054099</v>
      </c>
      <c r="S12" s="11">
        <v>1.0047946690574401</v>
      </c>
      <c r="T12" s="11">
        <v>0.6</v>
      </c>
      <c r="U12" s="11">
        <v>0.13921912464258401</v>
      </c>
      <c r="V12" s="12">
        <v>0.43934259584663599</v>
      </c>
      <c r="W12" s="20">
        <f t="shared" si="0"/>
        <v>1.0293059037886576</v>
      </c>
      <c r="X12" s="20">
        <f t="shared" si="0"/>
        <v>1.0234320721113626</v>
      </c>
    </row>
    <row r="13" spans="2:24" x14ac:dyDescent="0.3">
      <c r="B13" s="4" t="s">
        <v>15</v>
      </c>
      <c r="C13" s="16">
        <v>1.01051794409924</v>
      </c>
      <c r="D13" s="17">
        <v>1.0172551466628501</v>
      </c>
      <c r="E13" s="17">
        <v>0.5</v>
      </c>
      <c r="F13" s="17">
        <v>0.28574311424559101</v>
      </c>
      <c r="G13" s="18">
        <v>4.0229559656171997E-2</v>
      </c>
      <c r="H13" s="16">
        <v>1.01696910724668</v>
      </c>
      <c r="I13" s="17">
        <v>1.01142248937298</v>
      </c>
      <c r="J13" s="17">
        <v>0.483871</v>
      </c>
      <c r="K13" s="17">
        <v>9.2306720078202897E-2</v>
      </c>
      <c r="L13" s="18">
        <v>0.31168167939542701</v>
      </c>
      <c r="M13" s="16">
        <v>1.02074844309419</v>
      </c>
      <c r="N13" s="17">
        <v>1.02633411134244</v>
      </c>
      <c r="O13" s="17">
        <v>0.55371899999999996</v>
      </c>
      <c r="P13" s="17">
        <v>0.25643879573752498</v>
      </c>
      <c r="Q13" s="18">
        <v>0.12729813264298601</v>
      </c>
      <c r="R13" s="16">
        <v>1.06104086383406</v>
      </c>
      <c r="S13" s="17">
        <v>1.0506129468862999</v>
      </c>
      <c r="T13" s="17">
        <v>0.55652170000000001</v>
      </c>
      <c r="U13" s="17">
        <v>0.216052587571569</v>
      </c>
      <c r="V13" s="18">
        <v>0.23508105133051299</v>
      </c>
      <c r="W13" s="20">
        <f t="shared" si="0"/>
        <v>1.0273190895685427</v>
      </c>
      <c r="X13" s="20">
        <f t="shared" si="0"/>
        <v>1.0264061735661425</v>
      </c>
    </row>
    <row r="14" spans="2:24" x14ac:dyDescent="0.3">
      <c r="B14" s="4" t="s">
        <v>16</v>
      </c>
      <c r="C14" s="16">
        <v>1.0524731564879599</v>
      </c>
      <c r="D14" s="17">
        <v>1.05069734780961</v>
      </c>
      <c r="E14" s="17">
        <v>0.46031749999999999</v>
      </c>
      <c r="F14" s="17">
        <v>2.0340494752407699E-2</v>
      </c>
      <c r="G14" s="18">
        <v>3.3375255847729803E-2</v>
      </c>
      <c r="H14" s="16">
        <v>1.0455215683036201</v>
      </c>
      <c r="I14" s="17">
        <v>1.0379099258373701</v>
      </c>
      <c r="J14" s="17">
        <v>0.54838710000000002</v>
      </c>
      <c r="K14" s="17">
        <v>0.35457416192971902</v>
      </c>
      <c r="L14" s="18">
        <v>0.53139380299616501</v>
      </c>
      <c r="M14" s="16">
        <v>1.04086864325142</v>
      </c>
      <c r="N14" s="17">
        <v>1.0601667674831701</v>
      </c>
      <c r="O14" s="17">
        <v>0.48760330000000002</v>
      </c>
      <c r="P14" s="17">
        <v>8.7438905774452194E-2</v>
      </c>
      <c r="Q14" s="18">
        <v>0.11840816568335299</v>
      </c>
      <c r="R14" s="16">
        <v>1.1030339726504099</v>
      </c>
      <c r="S14" s="17">
        <v>1.09262784622008</v>
      </c>
      <c r="T14" s="17">
        <v>0.57391300000000001</v>
      </c>
      <c r="U14" s="17">
        <v>0.15492029016328801</v>
      </c>
      <c r="V14" s="18">
        <v>0.184332022391406</v>
      </c>
      <c r="W14" s="20">
        <f t="shared" si="0"/>
        <v>1.0604743351733525</v>
      </c>
      <c r="X14" s="20">
        <f t="shared" si="0"/>
        <v>1.0603504718375576</v>
      </c>
    </row>
    <row r="15" spans="2:24" x14ac:dyDescent="0.3">
      <c r="B15" s="4" t="s">
        <v>17</v>
      </c>
      <c r="C15" s="16">
        <v>1.0491904748701399</v>
      </c>
      <c r="D15" s="17">
        <v>1.06971308449838</v>
      </c>
      <c r="E15" s="17">
        <v>0.42857139999999999</v>
      </c>
      <c r="F15" s="17">
        <v>0.10810621937702999</v>
      </c>
      <c r="G15" s="18">
        <v>0.11351290774136701</v>
      </c>
      <c r="H15" s="16">
        <v>1.1096622189676599</v>
      </c>
      <c r="I15" s="17">
        <v>1.1616502620987199</v>
      </c>
      <c r="J15" s="17">
        <v>0.53225809999999996</v>
      </c>
      <c r="K15" s="17">
        <v>0.21356818515683601</v>
      </c>
      <c r="L15" s="18">
        <v>0.27768790509130398</v>
      </c>
      <c r="M15" s="16">
        <v>1.0547060496088601</v>
      </c>
      <c r="N15" s="17">
        <v>1.11708102630275</v>
      </c>
      <c r="O15" s="17">
        <v>0.52066120000000005</v>
      </c>
      <c r="P15" s="17">
        <v>0.30094809093210101</v>
      </c>
      <c r="Q15" s="18">
        <v>0.29055460697831298</v>
      </c>
      <c r="R15" s="16">
        <v>1.0250130699079301</v>
      </c>
      <c r="S15" s="17">
        <v>1.0248837786468501</v>
      </c>
      <c r="T15" s="17">
        <v>0.52173910000000001</v>
      </c>
      <c r="U15" s="17">
        <v>0.231798047602957</v>
      </c>
      <c r="V15" s="18">
        <v>6.8996403928608105E-2</v>
      </c>
      <c r="W15" s="20">
        <f t="shared" si="0"/>
        <v>1.0596429533386476</v>
      </c>
      <c r="X15" s="20">
        <f t="shared" si="0"/>
        <v>1.0933320378866749</v>
      </c>
    </row>
    <row r="16" spans="2:24" x14ac:dyDescent="0.3">
      <c r="B16" s="4" t="s">
        <v>18</v>
      </c>
      <c r="C16" s="16">
        <v>1.0346528407408799</v>
      </c>
      <c r="D16" s="17">
        <v>1.0374476022607999</v>
      </c>
      <c r="E16" s="17">
        <v>0.53968249999999995</v>
      </c>
      <c r="F16" s="17">
        <v>5.42372402299637E-2</v>
      </c>
      <c r="G16" s="18">
        <v>9.9989111417638603E-3</v>
      </c>
      <c r="H16" s="16">
        <v>1.0457432781443501</v>
      </c>
      <c r="I16" s="17">
        <v>1.0444766908860701</v>
      </c>
      <c r="J16" s="17">
        <v>0.47580650000000002</v>
      </c>
      <c r="K16" s="17">
        <v>4.6091707320122598E-2</v>
      </c>
      <c r="L16" s="18">
        <v>0.137904756406138</v>
      </c>
      <c r="M16" s="16">
        <v>1.02645564401959</v>
      </c>
      <c r="N16" s="17">
        <v>1.0477002489096301</v>
      </c>
      <c r="O16" s="17">
        <v>0.55371899999999996</v>
      </c>
      <c r="P16" s="17">
        <v>0.36487897521703699</v>
      </c>
      <c r="Q16" s="18">
        <v>7.1711547439505099E-2</v>
      </c>
      <c r="R16" s="16">
        <v>1.05680306127318</v>
      </c>
      <c r="S16" s="17">
        <v>1.0564401740129601</v>
      </c>
      <c r="T16" s="17">
        <v>0.57391300000000001</v>
      </c>
      <c r="U16" s="17">
        <v>0.15811110859358099</v>
      </c>
      <c r="V16" s="18">
        <v>0.25494026281069798</v>
      </c>
      <c r="W16" s="20">
        <f t="shared" si="0"/>
        <v>1.0409137060445</v>
      </c>
      <c r="X16" s="20">
        <f t="shared" si="0"/>
        <v>1.0465161790173652</v>
      </c>
    </row>
    <row r="17" spans="2:24" ht="15" thickBot="1" x14ac:dyDescent="0.35">
      <c r="B17" s="3" t="s">
        <v>19</v>
      </c>
      <c r="C17" s="13">
        <v>1.0970865919136801</v>
      </c>
      <c r="D17" s="14">
        <v>1.15111895265987</v>
      </c>
      <c r="E17" s="14">
        <v>0.5</v>
      </c>
      <c r="F17" s="14">
        <v>2.5809839251020501E-2</v>
      </c>
      <c r="G17" s="15">
        <v>4.1678207512321201E-2</v>
      </c>
      <c r="H17" s="13">
        <v>1.1573542608633001</v>
      </c>
      <c r="I17" s="14">
        <v>1.2429224893201001</v>
      </c>
      <c r="J17" s="14">
        <v>0.44354840000000001</v>
      </c>
      <c r="K17" s="14">
        <v>0.12518473862458299</v>
      </c>
      <c r="L17" s="15">
        <v>0.20930957913876599</v>
      </c>
      <c r="M17" s="13">
        <v>1.0755661824835201</v>
      </c>
      <c r="N17" s="14">
        <v>1.14969464324846</v>
      </c>
      <c r="O17" s="14">
        <v>0.5289256</v>
      </c>
      <c r="P17" s="14">
        <v>0.15088261334665301</v>
      </c>
      <c r="Q17" s="15">
        <v>0.14664776117592301</v>
      </c>
      <c r="R17" s="13">
        <v>1.13478892021964</v>
      </c>
      <c r="S17" s="14">
        <v>1.13285919471629</v>
      </c>
      <c r="T17" s="14">
        <v>0.61739129999999998</v>
      </c>
      <c r="U17" s="14">
        <v>0.15472007434725199</v>
      </c>
      <c r="V17" s="15">
        <v>0.217703907923254</v>
      </c>
      <c r="W17" s="20">
        <f t="shared" si="0"/>
        <v>1.116198988870035</v>
      </c>
      <c r="X17" s="20">
        <f t="shared" si="0"/>
        <v>1.1691488199861801</v>
      </c>
    </row>
    <row r="18" spans="2:24" x14ac:dyDescent="0.3">
      <c r="B18" s="2" t="s">
        <v>20</v>
      </c>
      <c r="C18" s="10">
        <v>1.0396840228942701</v>
      </c>
      <c r="D18" s="11">
        <v>1.0428991260748399</v>
      </c>
      <c r="E18" s="11">
        <v>0.51587300000000003</v>
      </c>
      <c r="F18" s="11">
        <v>0.327372423162264</v>
      </c>
      <c r="G18" s="12">
        <v>0.42348571022423098</v>
      </c>
      <c r="H18" s="10">
        <v>1.05443412546843</v>
      </c>
      <c r="I18" s="11">
        <v>1.0925077005043899</v>
      </c>
      <c r="J18" s="11">
        <v>0.54032259999999999</v>
      </c>
      <c r="K18" s="11">
        <v>0.43961206388281399</v>
      </c>
      <c r="L18" s="12">
        <v>0.36236916664707303</v>
      </c>
      <c r="M18" s="10">
        <v>0.99492355610073302</v>
      </c>
      <c r="N18" s="11">
        <v>1.0022739458018699</v>
      </c>
      <c r="O18" s="11">
        <v>0.58677690000000005</v>
      </c>
      <c r="P18" s="11">
        <v>0.39004956056092099</v>
      </c>
      <c r="Q18" s="12">
        <v>0.55029620644038502</v>
      </c>
      <c r="R18" s="10">
        <v>1.1124958338408599</v>
      </c>
      <c r="S18" s="11">
        <v>1.1220298625210801</v>
      </c>
      <c r="T18" s="11">
        <v>0.53913040000000001</v>
      </c>
      <c r="U18" s="11">
        <v>0.28435985984748202</v>
      </c>
      <c r="V18" s="12">
        <v>0.27135291216694601</v>
      </c>
      <c r="W18" s="20">
        <f t="shared" si="0"/>
        <v>1.0503843845760732</v>
      </c>
      <c r="X18" s="20">
        <f t="shared" si="0"/>
        <v>1.064927658725545</v>
      </c>
    </row>
    <row r="19" spans="2:24" x14ac:dyDescent="0.3">
      <c r="B19" s="4" t="s">
        <v>21</v>
      </c>
      <c r="C19" s="16">
        <v>1.0809467952407801</v>
      </c>
      <c r="D19" s="17">
        <v>1.1244073379196999</v>
      </c>
      <c r="E19" s="17">
        <v>0.468254</v>
      </c>
      <c r="F19" s="17">
        <v>0.167243180496636</v>
      </c>
      <c r="G19" s="18">
        <v>0.26288707121360499</v>
      </c>
      <c r="H19" s="16">
        <v>1.0643681173978601</v>
      </c>
      <c r="I19" s="17">
        <v>1.0439364342700901</v>
      </c>
      <c r="J19" s="17">
        <v>0.55645160000000005</v>
      </c>
      <c r="K19" s="17">
        <v>0.32052766133485</v>
      </c>
      <c r="L19" s="18">
        <v>0.51785532508448495</v>
      </c>
      <c r="M19" s="16">
        <v>1.05638115510635</v>
      </c>
      <c r="N19" s="17">
        <v>1.0450567813295299</v>
      </c>
      <c r="O19" s="17">
        <v>0.5289256</v>
      </c>
      <c r="P19" s="17">
        <v>0.16075774198821899</v>
      </c>
      <c r="Q19" s="18">
        <v>0.114426805655802</v>
      </c>
      <c r="R19" s="16">
        <v>1.1715444524382199</v>
      </c>
      <c r="S19" s="17">
        <v>1.2702048384576099</v>
      </c>
      <c r="T19" s="17">
        <v>0.54782609999999998</v>
      </c>
      <c r="U19" s="17">
        <v>0.28713243168233399</v>
      </c>
      <c r="V19" s="18">
        <v>0.27131410445711501</v>
      </c>
      <c r="W19" s="20">
        <f t="shared" si="0"/>
        <v>1.0933101300458026</v>
      </c>
      <c r="X19" s="20">
        <f t="shared" si="0"/>
        <v>1.1209013479942325</v>
      </c>
    </row>
    <row r="20" spans="2:24" x14ac:dyDescent="0.3">
      <c r="B20" s="4" t="s">
        <v>22</v>
      </c>
      <c r="C20" s="16">
        <v>1.0529429132364301</v>
      </c>
      <c r="D20" s="17">
        <v>1.06421609911086</v>
      </c>
      <c r="E20" s="17">
        <v>0.5</v>
      </c>
      <c r="F20" s="17">
        <v>0.233585473391174</v>
      </c>
      <c r="G20" s="18">
        <v>0.26727741064605398</v>
      </c>
      <c r="H20" s="16">
        <v>1.0610142618365099</v>
      </c>
      <c r="I20" s="17">
        <v>1.09339069499154</v>
      </c>
      <c r="J20" s="17">
        <v>0.49193550000000003</v>
      </c>
      <c r="K20" s="17">
        <v>0.385289495569272</v>
      </c>
      <c r="L20" s="18">
        <v>0.34855644923575901</v>
      </c>
      <c r="M20" s="16">
        <v>1.01807942173306</v>
      </c>
      <c r="N20" s="17">
        <v>1.0251256807576301</v>
      </c>
      <c r="O20" s="17">
        <v>0.57024790000000003</v>
      </c>
      <c r="P20" s="17">
        <v>0.30024209930457502</v>
      </c>
      <c r="Q20" s="18">
        <v>0.12337520367367499</v>
      </c>
      <c r="R20" s="16">
        <v>1.09952407267351</v>
      </c>
      <c r="S20" s="17">
        <v>1.09464020454708</v>
      </c>
      <c r="T20" s="17">
        <v>0.54782609999999998</v>
      </c>
      <c r="U20" s="17">
        <v>0.298470024748209</v>
      </c>
      <c r="V20" s="18">
        <v>0.28665634876157398</v>
      </c>
      <c r="W20" s="20">
        <f t="shared" si="0"/>
        <v>1.0578901673698775</v>
      </c>
      <c r="X20" s="20">
        <f t="shared" si="0"/>
        <v>1.0693431698517775</v>
      </c>
    </row>
    <row r="21" spans="2:24" x14ac:dyDescent="0.3">
      <c r="B21" s="4" t="s">
        <v>23</v>
      </c>
      <c r="C21" s="16">
        <v>1.0986377110371399</v>
      </c>
      <c r="D21" s="17">
        <v>1.1462346698670101</v>
      </c>
      <c r="E21" s="17">
        <v>0.49206349999999999</v>
      </c>
      <c r="F21" s="17">
        <v>0.100860919685815</v>
      </c>
      <c r="G21" s="18">
        <v>0.178472423317312</v>
      </c>
      <c r="H21" s="16">
        <v>1.0588447053804899</v>
      </c>
      <c r="I21" s="17">
        <v>1.0404069292117299</v>
      </c>
      <c r="J21" s="17">
        <v>0.55645160000000005</v>
      </c>
      <c r="K21" s="17">
        <v>0.35788002654449602</v>
      </c>
      <c r="L21" s="18">
        <v>0.55794421610468004</v>
      </c>
      <c r="M21" s="16">
        <v>1.0945384350185501</v>
      </c>
      <c r="N21" s="17">
        <v>1.10121179508941</v>
      </c>
      <c r="O21" s="17">
        <v>0.52066120000000005</v>
      </c>
      <c r="P21" s="17">
        <v>0.12535172585079099</v>
      </c>
      <c r="Q21" s="18">
        <v>8.1884849636298607E-2</v>
      </c>
      <c r="R21" s="16">
        <v>1.14023457349851</v>
      </c>
      <c r="S21" s="17">
        <v>1.2206745857808801</v>
      </c>
      <c r="T21" s="17">
        <v>0.53043479999999998</v>
      </c>
      <c r="U21" s="17">
        <v>0.30577238302269599</v>
      </c>
      <c r="V21" s="18">
        <v>0.28747567919234901</v>
      </c>
      <c r="W21" s="20">
        <f t="shared" si="0"/>
        <v>1.0980638562336726</v>
      </c>
      <c r="X21" s="20">
        <f t="shared" si="0"/>
        <v>1.1271319949872576</v>
      </c>
    </row>
    <row r="22" spans="2:24" x14ac:dyDescent="0.3">
      <c r="B22" s="4" t="s">
        <v>24</v>
      </c>
      <c r="C22" s="16">
        <v>1.06652271754596</v>
      </c>
      <c r="D22" s="17">
        <v>1.1278730339163801</v>
      </c>
      <c r="E22" s="17">
        <v>0.47619050000000002</v>
      </c>
      <c r="F22" s="17">
        <v>0.30350996309623102</v>
      </c>
      <c r="G22" s="18">
        <v>0.17041514278474601</v>
      </c>
      <c r="H22" s="16">
        <v>1.14591145057066</v>
      </c>
      <c r="I22" s="17">
        <v>1.1843915735497901</v>
      </c>
      <c r="J22" s="17">
        <v>0.5</v>
      </c>
      <c r="K22" s="17">
        <v>0.22005307084874301</v>
      </c>
      <c r="L22" s="18">
        <v>0.25678080162692501</v>
      </c>
      <c r="M22" s="16">
        <v>1.07214066990835</v>
      </c>
      <c r="N22" s="17">
        <v>1.0928313746009599</v>
      </c>
      <c r="O22" s="17">
        <v>0.51239670000000004</v>
      </c>
      <c r="P22" s="17">
        <v>0.145296195023733</v>
      </c>
      <c r="Q22" s="18">
        <v>0.17998360073351599</v>
      </c>
      <c r="R22" s="16">
        <v>1.2120965011637099</v>
      </c>
      <c r="S22" s="17">
        <v>1.3063103344664899</v>
      </c>
      <c r="T22" s="17">
        <v>0.50434780000000001</v>
      </c>
      <c r="U22" s="17">
        <v>0.236347242065333</v>
      </c>
      <c r="V22" s="18">
        <v>0.26312749410786801</v>
      </c>
      <c r="W22" s="20">
        <f t="shared" si="0"/>
        <v>1.12416783479717</v>
      </c>
      <c r="X22" s="20">
        <f t="shared" si="0"/>
        <v>1.177851579133405</v>
      </c>
    </row>
    <row r="23" spans="2:24" x14ac:dyDescent="0.3">
      <c r="B23" s="4" t="s">
        <v>25</v>
      </c>
      <c r="C23" s="16">
        <v>1.0850952442800399</v>
      </c>
      <c r="D23" s="17">
        <v>1.09128612024636</v>
      </c>
      <c r="E23" s="17">
        <v>0.50793650000000001</v>
      </c>
      <c r="F23" s="17">
        <v>8.9383597550765304E-2</v>
      </c>
      <c r="G23" s="18">
        <v>0.16128695601287099</v>
      </c>
      <c r="H23" s="16">
        <v>1.09401228480499</v>
      </c>
      <c r="I23" s="17">
        <v>1.14233496285716</v>
      </c>
      <c r="J23" s="17">
        <v>0.49193550000000003</v>
      </c>
      <c r="K23" s="17">
        <v>0.22347884899127099</v>
      </c>
      <c r="L23" s="18">
        <v>0.19920268747615799</v>
      </c>
      <c r="M23" s="16">
        <v>1.0161796963746501</v>
      </c>
      <c r="N23" s="17">
        <v>1.0431309529048001</v>
      </c>
      <c r="O23" s="17">
        <v>0.54545449999999995</v>
      </c>
      <c r="P23" s="17">
        <v>0.55823256023870504</v>
      </c>
      <c r="Q23" s="18">
        <v>7.4067065723858405E-2</v>
      </c>
      <c r="R23" s="16">
        <v>1.12831727730513</v>
      </c>
      <c r="S23" s="17">
        <v>1.14899564657057</v>
      </c>
      <c r="T23" s="17">
        <v>0.58260869999999998</v>
      </c>
      <c r="U23" s="17">
        <v>0.27586499038590001</v>
      </c>
      <c r="V23" s="18">
        <v>0.29269872301660499</v>
      </c>
      <c r="W23" s="20">
        <f t="shared" si="0"/>
        <v>1.0809011256912027</v>
      </c>
      <c r="X23" s="20">
        <f t="shared" si="0"/>
        <v>1.1064369206447224</v>
      </c>
    </row>
    <row r="24" spans="2:24" ht="15" thickBot="1" x14ac:dyDescent="0.35">
      <c r="B24" s="3" t="s">
        <v>26</v>
      </c>
      <c r="C24" s="13">
        <v>1.10883329946707</v>
      </c>
      <c r="D24" s="14">
        <v>1.1878156530620601</v>
      </c>
      <c r="E24" s="14">
        <v>0.5</v>
      </c>
      <c r="F24" s="14">
        <v>0.11423443256627799</v>
      </c>
      <c r="G24" s="15">
        <v>6.3094235874498902E-2</v>
      </c>
      <c r="H24" s="13">
        <v>1.18559825463739</v>
      </c>
      <c r="I24" s="14">
        <v>1.2360859888923501</v>
      </c>
      <c r="J24" s="14">
        <v>0.483871</v>
      </c>
      <c r="K24" s="14">
        <v>0.113359136443349</v>
      </c>
      <c r="L24" s="15">
        <v>0.19079002480124299</v>
      </c>
      <c r="M24" s="13">
        <v>1.08015598890654</v>
      </c>
      <c r="N24" s="14">
        <v>1.1307663757941799</v>
      </c>
      <c r="O24" s="14">
        <v>0.51239670000000004</v>
      </c>
      <c r="P24" s="14">
        <v>0.106177259109067</v>
      </c>
      <c r="Q24" s="15">
        <v>6.2609609272812602E-2</v>
      </c>
      <c r="R24" s="13">
        <v>1.1979449074183199</v>
      </c>
      <c r="S24" s="14">
        <v>1.3043567530287199</v>
      </c>
      <c r="T24" s="14">
        <v>0.53913040000000001</v>
      </c>
      <c r="U24" s="14">
        <v>0.22858969437153201</v>
      </c>
      <c r="V24" s="15">
        <v>0.28623068368343302</v>
      </c>
      <c r="W24" s="20">
        <f t="shared" si="0"/>
        <v>1.1431331126073299</v>
      </c>
      <c r="X24" s="20">
        <f t="shared" si="0"/>
        <v>1.2147561926943276</v>
      </c>
    </row>
    <row r="25" spans="2:24" x14ac:dyDescent="0.3">
      <c r="B25" s="2" t="s">
        <v>27</v>
      </c>
      <c r="C25" s="10">
        <v>1.27514483690868</v>
      </c>
      <c r="D25" s="11">
        <v>1.2349535315986899</v>
      </c>
      <c r="E25" s="11">
        <v>0.54761899999999997</v>
      </c>
      <c r="F25" s="11">
        <v>2.05460814198893E-3</v>
      </c>
      <c r="G25" s="12">
        <v>3.1046622158277899E-3</v>
      </c>
      <c r="H25" s="10">
        <v>1.1850853877394301</v>
      </c>
      <c r="I25" s="11">
        <v>1.1451243271468601</v>
      </c>
      <c r="J25" s="11">
        <v>0.44354840000000001</v>
      </c>
      <c r="K25" s="11">
        <v>1.8192352307099601E-2</v>
      </c>
      <c r="L25" s="12">
        <v>4.9369297999776497E-2</v>
      </c>
      <c r="M25" s="10">
        <v>1.1728445265455301</v>
      </c>
      <c r="N25" s="11">
        <v>1.1424254301174701</v>
      </c>
      <c r="O25" s="11">
        <v>0.4628099</v>
      </c>
      <c r="P25" s="11">
        <v>4.73097297583108E-3</v>
      </c>
      <c r="Q25" s="12">
        <v>5.5394726739256099E-2</v>
      </c>
      <c r="R25" s="10">
        <v>1.1391352010293301</v>
      </c>
      <c r="S25" s="11">
        <v>1.0921900548082699</v>
      </c>
      <c r="T25" s="11">
        <v>0.49565219999999999</v>
      </c>
      <c r="U25" s="11">
        <v>9.3004278427525094E-2</v>
      </c>
      <c r="V25" s="12">
        <v>0.246613015538999</v>
      </c>
      <c r="W25" s="20">
        <f t="shared" si="0"/>
        <v>1.1930524880557427</v>
      </c>
      <c r="X25" s="20">
        <f t="shared" si="0"/>
        <v>1.1536733359178224</v>
      </c>
    </row>
    <row r="26" spans="2:24" x14ac:dyDescent="0.3">
      <c r="B26" s="4" t="s">
        <v>28</v>
      </c>
      <c r="C26" s="16">
        <v>1.03251461098484</v>
      </c>
      <c r="D26" s="17">
        <v>1.0223054292012801</v>
      </c>
      <c r="E26" s="17">
        <v>0.45238099999999998</v>
      </c>
      <c r="F26" s="17">
        <v>9.4527062190344693E-2</v>
      </c>
      <c r="G26" s="18">
        <v>0.13407929838218399</v>
      </c>
      <c r="H26" s="16">
        <v>1.03847469195172</v>
      </c>
      <c r="I26" s="17">
        <v>1.04078431934774</v>
      </c>
      <c r="J26" s="17">
        <v>0.52419349999999998</v>
      </c>
      <c r="K26" s="17">
        <v>0.33416342792983</v>
      </c>
      <c r="L26" s="18">
        <v>0.40974337187063697</v>
      </c>
      <c r="M26" s="16">
        <v>1.1005617692995999</v>
      </c>
      <c r="N26" s="17">
        <v>1.1577719798669901</v>
      </c>
      <c r="O26" s="17">
        <v>0.42148760000000002</v>
      </c>
      <c r="P26" s="17">
        <v>7.4297680916918296E-2</v>
      </c>
      <c r="Q26" s="18">
        <v>0.18854063417328401</v>
      </c>
      <c r="R26" s="16">
        <v>1.09329973542224</v>
      </c>
      <c r="S26" s="17">
        <v>1.11713628701598</v>
      </c>
      <c r="T26" s="17">
        <v>0.55652170000000001</v>
      </c>
      <c r="U26" s="17">
        <v>0.29255038001265499</v>
      </c>
      <c r="V26" s="18">
        <v>0.33310796421926703</v>
      </c>
      <c r="W26" s="20">
        <f t="shared" si="0"/>
        <v>1.0662127019145999</v>
      </c>
      <c r="X26" s="20">
        <f t="shared" si="0"/>
        <v>1.0844995038579974</v>
      </c>
    </row>
    <row r="27" spans="2:24" x14ac:dyDescent="0.3">
      <c r="B27" s="4" t="s">
        <v>29</v>
      </c>
      <c r="C27" s="16">
        <v>1.0622357105403599</v>
      </c>
      <c r="D27" s="17">
        <v>1.0709105037726301</v>
      </c>
      <c r="E27" s="17">
        <v>0.47619050000000002</v>
      </c>
      <c r="F27" s="17">
        <v>3.39143698789292E-2</v>
      </c>
      <c r="G27" s="18">
        <v>1.87907851990196E-2</v>
      </c>
      <c r="H27" s="16">
        <v>1.03790538316779</v>
      </c>
      <c r="I27" s="17">
        <v>1.0450239141654001</v>
      </c>
      <c r="J27" s="17">
        <v>0.53225809999999996</v>
      </c>
      <c r="K27" s="17">
        <v>0.32535062540353599</v>
      </c>
      <c r="L27" s="18">
        <v>0.41873591733688997</v>
      </c>
      <c r="M27" s="16">
        <v>1.1028241667165399</v>
      </c>
      <c r="N27" s="17">
        <v>1.14267638155758</v>
      </c>
      <c r="O27" s="17">
        <v>0.4049587</v>
      </c>
      <c r="P27" s="17">
        <v>1.8615947515739101E-2</v>
      </c>
      <c r="Q27" s="18">
        <v>0.15109861836113</v>
      </c>
      <c r="R27" s="16">
        <v>1.13552786683581</v>
      </c>
      <c r="S27" s="17">
        <v>1.1570108776464001</v>
      </c>
      <c r="T27" s="17">
        <v>0.53913040000000001</v>
      </c>
      <c r="U27" s="17">
        <v>0.20449176655634599</v>
      </c>
      <c r="V27" s="18">
        <v>0.24880814802843501</v>
      </c>
      <c r="W27" s="20">
        <f t="shared" si="0"/>
        <v>1.0846232818151249</v>
      </c>
      <c r="X27" s="20">
        <f t="shared" si="0"/>
        <v>1.1039054192855025</v>
      </c>
    </row>
    <row r="28" spans="2:24" x14ac:dyDescent="0.3">
      <c r="B28" s="4" t="s">
        <v>30</v>
      </c>
      <c r="C28" s="16">
        <v>1.0548388519188101</v>
      </c>
      <c r="D28" s="17">
        <v>1.0422106951230701</v>
      </c>
      <c r="E28" s="17">
        <v>0.46031749999999999</v>
      </c>
      <c r="F28" s="17">
        <v>1.72694332283795E-2</v>
      </c>
      <c r="G28" s="18">
        <v>2.14829147234183E-2</v>
      </c>
      <c r="H28" s="16">
        <v>1.0360236030166099</v>
      </c>
      <c r="I28" s="17">
        <v>1.0402665426350699</v>
      </c>
      <c r="J28" s="17">
        <v>0.54838710000000002</v>
      </c>
      <c r="K28" s="17">
        <v>0.37556115611085</v>
      </c>
      <c r="L28" s="18">
        <v>0.44033212344859002</v>
      </c>
      <c r="M28" s="16">
        <v>1.10365578769935</v>
      </c>
      <c r="N28" s="17">
        <v>1.15044680772293</v>
      </c>
      <c r="O28" s="17">
        <v>0.4049587</v>
      </c>
      <c r="P28" s="17">
        <v>6.4069265156826205E-2</v>
      </c>
      <c r="Q28" s="18">
        <v>0.180829560650933</v>
      </c>
      <c r="R28" s="16">
        <v>1.1343848762892701</v>
      </c>
      <c r="S28" s="17">
        <v>1.1354484005203</v>
      </c>
      <c r="T28" s="17">
        <v>0.57391300000000001</v>
      </c>
      <c r="U28" s="17">
        <v>0.111257764289761</v>
      </c>
      <c r="V28" s="18">
        <v>0.18179999457954699</v>
      </c>
      <c r="W28" s="20">
        <f t="shared" si="0"/>
        <v>1.08222577973101</v>
      </c>
      <c r="X28" s="20">
        <f t="shared" si="0"/>
        <v>1.0920931115003425</v>
      </c>
    </row>
    <row r="29" spans="2:24" x14ac:dyDescent="0.3">
      <c r="B29" s="4" t="s">
        <v>31</v>
      </c>
      <c r="C29" s="16">
        <v>1.08444935212427</v>
      </c>
      <c r="D29" s="17">
        <v>1.09177296605666</v>
      </c>
      <c r="E29" s="17">
        <v>0.47619050000000002</v>
      </c>
      <c r="F29" s="17">
        <v>7.8744204351688003E-3</v>
      </c>
      <c r="G29" s="18">
        <v>6.2366980704112998E-3</v>
      </c>
      <c r="H29" s="16">
        <v>1.0363382032466899</v>
      </c>
      <c r="I29" s="17">
        <v>1.0449245873942601</v>
      </c>
      <c r="J29" s="17">
        <v>0.54838710000000002</v>
      </c>
      <c r="K29" s="17">
        <v>0.35063973643423402</v>
      </c>
      <c r="L29" s="18">
        <v>0.434123625203507</v>
      </c>
      <c r="M29" s="16">
        <v>1.1054355323990499</v>
      </c>
      <c r="N29" s="17">
        <v>1.13861631397876</v>
      </c>
      <c r="O29" s="17">
        <v>0.42148760000000002</v>
      </c>
      <c r="P29" s="17">
        <v>1.8096798748590302E-2</v>
      </c>
      <c r="Q29" s="18">
        <v>0.14298338334581601</v>
      </c>
      <c r="R29" s="16">
        <v>1.17070566305188</v>
      </c>
      <c r="S29" s="17">
        <v>1.1780357648467901</v>
      </c>
      <c r="T29" s="17">
        <v>0.54782609999999998</v>
      </c>
      <c r="U29" s="17">
        <v>0.101204754530257</v>
      </c>
      <c r="V29" s="18">
        <v>0.14133898173103199</v>
      </c>
      <c r="W29" s="20">
        <f t="shared" si="0"/>
        <v>1.0992321877054725</v>
      </c>
      <c r="X29" s="20">
        <f t="shared" si="0"/>
        <v>1.1133374080691174</v>
      </c>
    </row>
    <row r="30" spans="2:24" x14ac:dyDescent="0.3">
      <c r="B30" s="4" t="s">
        <v>32</v>
      </c>
      <c r="C30" s="16">
        <v>1.0215937990297801</v>
      </c>
      <c r="D30" s="17">
        <v>1.0386880047225899</v>
      </c>
      <c r="E30" s="17">
        <v>0.48412699999999997</v>
      </c>
      <c r="F30" s="17">
        <v>0.53607562082195603</v>
      </c>
      <c r="G30" s="18">
        <v>0.36795413214611999</v>
      </c>
      <c r="H30" s="16">
        <v>1.0454914931214401</v>
      </c>
      <c r="I30" s="17">
        <v>1.05636573918845</v>
      </c>
      <c r="J30" s="17">
        <v>0.5</v>
      </c>
      <c r="K30" s="17">
        <v>0.30740020377724597</v>
      </c>
      <c r="L30" s="18">
        <v>0.35141629922300199</v>
      </c>
      <c r="M30" s="16">
        <v>1.16300674499736</v>
      </c>
      <c r="N30" s="17">
        <v>1.2433160876281599</v>
      </c>
      <c r="O30" s="17">
        <v>0.3966942</v>
      </c>
      <c r="P30" s="17">
        <v>1.2689292000290399E-2</v>
      </c>
      <c r="Q30" s="18">
        <v>8.4005249337456497E-2</v>
      </c>
      <c r="R30" s="16">
        <v>1.1550333333052401</v>
      </c>
      <c r="S30" s="17">
        <v>1.1828194778752801</v>
      </c>
      <c r="T30" s="17">
        <v>0.56521739999999998</v>
      </c>
      <c r="U30" s="17">
        <v>0.24976897384143601</v>
      </c>
      <c r="V30" s="18">
        <v>0.284937551391096</v>
      </c>
      <c r="W30" s="20">
        <f t="shared" si="0"/>
        <v>1.096281342613455</v>
      </c>
      <c r="X30" s="20">
        <f t="shared" si="0"/>
        <v>1.1302973273536199</v>
      </c>
    </row>
    <row r="31" spans="2:24" x14ac:dyDescent="0.3">
      <c r="B31" s="4" t="s">
        <v>33</v>
      </c>
      <c r="C31" s="16">
        <v>1.0644501730518801</v>
      </c>
      <c r="D31" s="17">
        <v>1.0449226025310301</v>
      </c>
      <c r="E31" s="17">
        <v>0.44444440000000002</v>
      </c>
      <c r="F31" s="17">
        <v>2.3335637533422601E-2</v>
      </c>
      <c r="G31" s="18">
        <v>7.4309742548621396E-2</v>
      </c>
      <c r="H31" s="16">
        <v>1.0125647910598601</v>
      </c>
      <c r="I31" s="17">
        <v>1.0365030890937901</v>
      </c>
      <c r="J31" s="17">
        <v>0.43548389999999998</v>
      </c>
      <c r="K31" s="17">
        <v>0.81676053088642997</v>
      </c>
      <c r="L31" s="18">
        <v>0.58914043587206999</v>
      </c>
      <c r="M31" s="16">
        <v>1.10155258765866</v>
      </c>
      <c r="N31" s="17">
        <v>1.1605899567057301</v>
      </c>
      <c r="O31" s="17">
        <v>0.42148760000000002</v>
      </c>
      <c r="P31" s="17">
        <v>0.115646543537404</v>
      </c>
      <c r="Q31" s="18">
        <v>0.181752069641089</v>
      </c>
      <c r="R31" s="16">
        <v>1.14137534477484</v>
      </c>
      <c r="S31" s="17">
        <v>1.12650887812985</v>
      </c>
      <c r="T31" s="17">
        <v>0.6</v>
      </c>
      <c r="U31" s="17">
        <v>8.04036496550532E-2</v>
      </c>
      <c r="V31" s="18">
        <v>0.21213304855764401</v>
      </c>
      <c r="W31" s="20">
        <f t="shared" si="0"/>
        <v>1.07998572413631</v>
      </c>
      <c r="X31" s="20">
        <f t="shared" si="0"/>
        <v>1.0921311316150999</v>
      </c>
    </row>
    <row r="32" spans="2:24" ht="15" thickBot="1" x14ac:dyDescent="0.35">
      <c r="B32" s="3" t="s">
        <v>34</v>
      </c>
      <c r="C32" s="13">
        <v>1.04691322414926</v>
      </c>
      <c r="D32" s="14">
        <v>1.06374558750571</v>
      </c>
      <c r="E32" s="14">
        <v>0.42857139999999999</v>
      </c>
      <c r="F32" s="14">
        <v>0.232141029077021</v>
      </c>
      <c r="G32" s="15">
        <v>0.22176945550805999</v>
      </c>
      <c r="H32" s="13">
        <v>1.03520416027101</v>
      </c>
      <c r="I32" s="14">
        <v>1.05864259408295</v>
      </c>
      <c r="J32" s="14">
        <v>0.49193550000000003</v>
      </c>
      <c r="K32" s="14">
        <v>0.56036819371554003</v>
      </c>
      <c r="L32" s="15">
        <v>0.46616065007306601</v>
      </c>
      <c r="M32" s="13">
        <v>1.1682083140222199</v>
      </c>
      <c r="N32" s="14">
        <v>1.25209380082838</v>
      </c>
      <c r="O32" s="14">
        <v>0.4049587</v>
      </c>
      <c r="P32" s="14">
        <v>3.2361855486494E-2</v>
      </c>
      <c r="Q32" s="15">
        <v>8.5679658659692806E-2</v>
      </c>
      <c r="R32" s="13">
        <v>1.1935498652435099</v>
      </c>
      <c r="S32" s="14">
        <v>1.19369548678093</v>
      </c>
      <c r="T32" s="14">
        <v>0.5913043</v>
      </c>
      <c r="U32" s="14">
        <v>0.138125323453303</v>
      </c>
      <c r="V32" s="15">
        <v>0.21351666561966501</v>
      </c>
      <c r="W32" s="20">
        <f t="shared" si="0"/>
        <v>1.1109688909214999</v>
      </c>
      <c r="X32" s="20">
        <f t="shared" si="0"/>
        <v>1.1420443672994924</v>
      </c>
    </row>
  </sheetData>
  <mergeCells count="4">
    <mergeCell ref="C2:G2"/>
    <mergeCell ref="H2:L2"/>
    <mergeCell ref="M2:Q2"/>
    <mergeCell ref="R2:V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GDP</vt:lpstr>
      <vt:lpstr>IP</vt:lpstr>
      <vt:lpstr>UNR</vt:lpstr>
      <vt:lpstr>CPI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2019-09-29T10:31:58Z</dcterms:modified>
</cp:coreProperties>
</file>