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封片机\"/>
    </mc:Choice>
  </mc:AlternateContent>
  <xr:revisionPtr revIDLastSave="0" documentId="13_ncr:1_{B929A73B-4E6A-47E1-8419-AFFB2AD82217}" xr6:coauthVersionLast="36" xr6:coauthVersionMax="36" xr10:uidLastSave="{00000000-0000-0000-0000-000000000000}"/>
  <bookViews>
    <workbookView xWindow="0" yWindow="0" windowWidth="28125" windowHeight="1254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错误警报" sheetId="10" r:id="rId5"/>
    <sheet name="协议框架" sheetId="5" r:id="rId6"/>
  </sheets>
  <calcPr calcId="162913"/>
</workbook>
</file>

<file path=xl/calcChain.xml><?xml version="1.0" encoding="utf-8"?>
<calcChain xmlns="http://schemas.openxmlformats.org/spreadsheetml/2006/main">
  <c r="AG67" i="7" l="1"/>
  <c r="AF85" i="7"/>
  <c r="AF103" i="7"/>
  <c r="AF113" i="7"/>
  <c r="AF121" i="7"/>
  <c r="AF130" i="7"/>
  <c r="AF94" i="7"/>
  <c r="AF76" i="7"/>
  <c r="AG20" i="7"/>
  <c r="Z40" i="7"/>
  <c r="Y28" i="7"/>
  <c r="AG12" i="7"/>
</calcChain>
</file>

<file path=xl/sharedStrings.xml><?xml version="1.0" encoding="utf-8"?>
<sst xmlns="http://schemas.openxmlformats.org/spreadsheetml/2006/main" count="1503" uniqueCount="319">
  <si>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</si>
  <si>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</si>
  <si>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</si>
  <si>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</si>
  <si>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</si>
  <si>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</si>
  <si>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</si>
  <si>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</si>
  <si>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</si>
  <si>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</si>
  <si>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</si>
  <si>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</si>
  <si>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</si>
  <si>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</si>
  <si>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</si>
  <si>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</si>
  <si>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</si>
  <si>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</si>
  <si>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</si>
  <si>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</si>
  <si>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</si>
  <si>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</si>
  <si>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</si>
  <si>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</si>
  <si>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</si>
  <si>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</si>
  <si>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</si>
  <si>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</si>
  <si>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</si>
  <si>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</si>
  <si>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</si>
  <si>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</si>
  <si>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</si>
  <si>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</si>
  <si>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查询应答：参数：设备状态</t>
  </si>
  <si>
    <t>15</t>
  </si>
  <si>
    <t xml:space="preserve">3A 08 07 01 02 02 xor 23 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</si>
  <si>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</si>
  <si>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</si>
  <si>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</si>
  <si>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</si>
  <si>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</si>
  <si>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</si>
  <si>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</si>
  <si>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</si>
  <si>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</si>
  <si>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查询：状态：位置状态</t>
  </si>
  <si>
    <t>查询应答：状态：位置状态</t>
  </si>
  <si>
    <t>03</t>
  </si>
  <si>
    <t>12</t>
  </si>
  <si>
    <t>查询：参数：电机参数</t>
  </si>
  <si>
    <t>查询应答：参数：电机参数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</si>
  <si>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</si>
  <si>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</si>
  <si>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</si>
  <si>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</si>
  <si>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</si>
  <si>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</si>
  <si>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</si>
  <si>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</si>
  <si>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25</t>
  </si>
  <si>
    <t>脉冲值</t>
  </si>
  <si>
    <t>MM/D1S</t>
  </si>
  <si>
    <t>0.1度</t>
  </si>
  <si>
    <t>0.1mm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</si>
  <si>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</si>
  <si>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</si>
  <si>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</si>
  <si>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</si>
  <si>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</si>
  <si>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</si>
  <si>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</si>
  <si>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</si>
  <si>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</si>
  <si>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</si>
  <si>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</si>
  <si>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</si>
  <si>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</si>
  <si>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04</t>
  </si>
  <si>
    <t>30</t>
  </si>
  <si>
    <t>mm</t>
  </si>
  <si>
    <t>度</t>
  </si>
  <si>
    <t>设置：参数：电机参数</t>
  </si>
  <si>
    <t>设置应答：参数：电机参数</t>
  </si>
  <si>
    <t>carriers
Versions</t>
  </si>
  <si>
    <t>结果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</si>
  <si>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</si>
  <si>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</si>
  <si>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</si>
  <si>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</si>
  <si>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</si>
  <si>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</si>
  <si>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</si>
  <si>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</si>
  <si>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控制：调试：电机复位 (调试无应答)</t>
  </si>
  <si>
    <t>05</t>
  </si>
  <si>
    <t>控制：运行：复位</t>
  </si>
  <si>
    <t>控制应答：运行：复位</t>
  </si>
  <si>
    <t>等待应答</t>
  </si>
  <si>
    <t>控制应答</t>
  </si>
  <si>
    <t>0 关闭
1 开启</t>
  </si>
  <si>
    <t>06</t>
  </si>
  <si>
    <t>0请求成功
2执行完成</t>
  </si>
  <si>
    <t>0A</t>
  </si>
  <si>
    <t>3执行错误</t>
  </si>
  <si>
    <t>超时</t>
  </si>
  <si>
    <t>错误动作</t>
  </si>
  <si>
    <t>控制：运行：寻找包埋盒</t>
  </si>
  <si>
    <t>控制应答：运行：寻找包埋盒</t>
  </si>
  <si>
    <t>盒槽</t>
  </si>
  <si>
    <t>0 不指定
1-6指定</t>
  </si>
  <si>
    <t>1请求失败
2执行完成</t>
  </si>
  <si>
    <t>0繁忙
当前槽位</t>
  </si>
  <si>
    <t>0请求成功</t>
  </si>
  <si>
    <t>3B</t>
  </si>
  <si>
    <t>0B</t>
  </si>
  <si>
    <t>2/3缺盒</t>
  </si>
  <si>
    <t>缺盒槽位</t>
  </si>
  <si>
    <t>控制：运行：推出包埋盒</t>
  </si>
  <si>
    <t>控制应答：运行：推出包埋盒</t>
  </si>
  <si>
    <t>1请求失败</t>
  </si>
  <si>
    <t>0繁忙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</si>
  <si>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</si>
  <si>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</si>
  <si>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</si>
  <si>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</si>
  <si>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</si>
  <si>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</si>
  <si>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</si>
  <si>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</si>
  <si>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</si>
  <si>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</si>
  <si>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</si>
  <si>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</si>
  <si>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</si>
  <si>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</si>
  <si>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</si>
  <si>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复位</t>
  </si>
  <si>
    <t>设备状态</t>
  </si>
  <si>
    <t>设备信息</t>
  </si>
  <si>
    <t>07</t>
  </si>
  <si>
    <t>10</t>
  </si>
  <si>
    <t>11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</si>
  <si>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</si>
  <si>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</si>
  <si>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</si>
  <si>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</si>
  <si>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</si>
  <si>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</si>
  <si>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</si>
  <si>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</si>
  <si>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</si>
  <si>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</si>
  <si>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</si>
  <si>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</si>
  <si>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</si>
  <si>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</si>
  <si>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</si>
  <si>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</si>
  <si>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</si>
  <si>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</si>
  <si>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</si>
  <si>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</si>
  <si>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</si>
  <si>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</si>
  <si>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t>气路状态</t>
    <phoneticPr fontId="6" type="noConversion"/>
  </si>
  <si>
    <t>位置状态</t>
    <phoneticPr fontId="6" type="noConversion"/>
  </si>
  <si>
    <t>电机</t>
    <phoneticPr fontId="6" type="noConversion"/>
  </si>
  <si>
    <t>封片个数</t>
    <phoneticPr fontId="6" type="noConversion"/>
  </si>
  <si>
    <t>进料盒个数</t>
    <phoneticPr fontId="6" type="noConversion"/>
  </si>
  <si>
    <t>GE_xxx</t>
    <phoneticPr fontId="6" type="noConversion"/>
  </si>
  <si>
    <r>
      <t>G</t>
    </r>
    <r>
      <rPr>
        <sz val="14"/>
        <color theme="1"/>
        <rFont val="微软雅黑"/>
        <family val="2"/>
        <charset val="134"/>
      </rPr>
      <t>C_xxx</t>
    </r>
    <phoneticPr fontId="6" type="noConversion"/>
  </si>
  <si>
    <t>GP_xxx</t>
    <phoneticPr fontId="6" type="noConversion"/>
  </si>
  <si>
    <r>
      <t>G</t>
    </r>
    <r>
      <rPr>
        <sz val="14"/>
        <color theme="1"/>
        <rFont val="微软雅黑"/>
        <family val="2"/>
        <charset val="134"/>
      </rPr>
      <t>O_xxx</t>
    </r>
    <phoneticPr fontId="6" type="noConversion"/>
  </si>
  <si>
    <t>封片参数</t>
    <phoneticPr fontId="6" type="noConversion"/>
  </si>
  <si>
    <t>夹手参数</t>
    <phoneticPr fontId="6" type="noConversion"/>
  </si>
  <si>
    <t>存储器参数</t>
    <phoneticPr fontId="6" type="noConversion"/>
  </si>
  <si>
    <t>喷胶参数</t>
    <phoneticPr fontId="6" type="noConversion"/>
  </si>
  <si>
    <t>进料参数</t>
    <phoneticPr fontId="6" type="noConversion"/>
  </si>
  <si>
    <t>复位</t>
    <phoneticPr fontId="6" type="noConversion"/>
  </si>
  <si>
    <t>传感器状态</t>
    <phoneticPr fontId="6" type="noConversion"/>
  </si>
  <si>
    <t>玻片入料</t>
    <phoneticPr fontId="6" type="noConversion"/>
  </si>
  <si>
    <t>玻片出料</t>
    <phoneticPr fontId="6" type="noConversion"/>
  </si>
  <si>
    <t>0</t>
    <phoneticPr fontId="6" type="noConversion"/>
  </si>
  <si>
    <t>复位步骤</t>
    <phoneticPr fontId="6" type="noConversion"/>
  </si>
  <si>
    <t>任务状态</t>
    <phoneticPr fontId="6" type="noConversion"/>
  </si>
  <si>
    <t>入料步骤</t>
    <phoneticPr fontId="6" type="noConversion"/>
  </si>
  <si>
    <t>夹手步骤</t>
    <phoneticPr fontId="6" type="noConversion"/>
  </si>
  <si>
    <t>封片步骤</t>
    <phoneticPr fontId="6" type="noConversion"/>
  </si>
  <si>
    <t>出料步骤</t>
    <phoneticPr fontId="6" type="noConversion"/>
  </si>
  <si>
    <t>GE_pos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</si>
  <si>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C_ver_pos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</si>
  <si>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C_rot_pos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</si>
  <si>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P_pos</t>
    </r>
    <phoneticPr fontId="6" type="noConversion"/>
  </si>
  <si>
    <t>GO_ver_pos</t>
    <phoneticPr fontId="6" type="noConversion"/>
  </si>
  <si>
    <t>GO_hor_pos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</si>
  <si>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E_1mm</t>
    </r>
    <phoneticPr fontId="6" type="noConversion"/>
  </si>
  <si>
    <t>脉冲值</t>
    <phoneticPr fontId="6" type="noConversion"/>
  </si>
  <si>
    <r>
      <t>GE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</si>
  <si>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_ver_1mm</t>
    </r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</si>
  <si>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</si>
  <si>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C_ver_speed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</si>
  <si>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C_rot_speed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</si>
  <si>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O_hor_1mm</t>
    </r>
    <phoneticPr fontId="6" type="noConversion"/>
  </si>
  <si>
    <t>GO_hor_speed</t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</si>
  <si>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O_ver_1mm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</si>
  <si>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O_ver_speed</t>
    </r>
    <phoneticPr fontId="6" type="noConversion"/>
  </si>
  <si>
    <t>mm/s</t>
    <phoneticPr fontId="6" type="noConversion"/>
  </si>
  <si>
    <t>0.1度</t>
    <phoneticPr fontId="6" type="noConversion"/>
  </si>
  <si>
    <t>查询：状态：气路状态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</si>
  <si>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4</t>
    </r>
    <phoneticPr fontId="6" type="noConversion"/>
  </si>
  <si>
    <t>查询应答：状态：气路状态</t>
    <phoneticPr fontId="6" type="noConversion"/>
  </si>
  <si>
    <t>输入气压值</t>
    <phoneticPr fontId="6" type="noConversion"/>
  </si>
  <si>
    <t>Kpa</t>
    <phoneticPr fontId="6" type="noConversion"/>
  </si>
  <si>
    <t>喷胶气压</t>
    <phoneticPr fontId="6" type="noConversion"/>
  </si>
  <si>
    <t>kap</t>
    <phoneticPr fontId="6" type="noConversion"/>
  </si>
  <si>
    <t>气阀状态</t>
    <phoneticPr fontId="6" type="noConversion"/>
  </si>
  <si>
    <t>1</t>
    <phoneticPr fontId="6" type="noConversion"/>
  </si>
  <si>
    <t>2</t>
    <phoneticPr fontId="6" type="noConversion"/>
  </si>
  <si>
    <t>3</t>
    <phoneticPr fontId="6" type="noConversion"/>
  </si>
  <si>
    <t>4</t>
    <phoneticPr fontId="6" type="noConversion"/>
  </si>
  <si>
    <t>5</t>
    <phoneticPr fontId="6" type="noConversion"/>
  </si>
  <si>
    <t>6</t>
    <phoneticPr fontId="6" type="noConversion"/>
  </si>
  <si>
    <t>7</t>
    <phoneticPr fontId="6" type="noConversion"/>
  </si>
  <si>
    <t>吸盘气泵阀</t>
    <phoneticPr fontId="6" type="noConversion"/>
  </si>
  <si>
    <t>主气泵阀</t>
    <phoneticPr fontId="6" type="noConversion"/>
  </si>
  <si>
    <t>夹手阀</t>
    <phoneticPr fontId="6" type="noConversion"/>
  </si>
  <si>
    <t>小气缸阀</t>
    <phoneticPr fontId="6" type="noConversion"/>
  </si>
  <si>
    <t>大气缸阀</t>
    <phoneticPr fontId="6" type="noConversion"/>
  </si>
  <si>
    <t>吸盘1</t>
    <phoneticPr fontId="6" type="noConversion"/>
  </si>
  <si>
    <t>吸盘2</t>
    <phoneticPr fontId="6" type="noConversion"/>
  </si>
  <si>
    <t>滴胶阀</t>
    <phoneticPr fontId="6" type="noConversion"/>
  </si>
  <si>
    <t>查询：状态：传感器状态</t>
    <phoneticPr fontId="6" type="noConversion"/>
  </si>
  <si>
    <t>查询应答：状态：传感器状态</t>
    <phoneticPr fontId="6" type="noConversion"/>
  </si>
  <si>
    <t>05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</si>
  <si>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5</t>
    </r>
    <phoneticPr fontId="6" type="noConversion"/>
  </si>
  <si>
    <t>GE_sensor</t>
    <phoneticPr fontId="6" type="noConversion"/>
  </si>
  <si>
    <t>GC_sensor</t>
    <phoneticPr fontId="6" type="noConversion"/>
  </si>
  <si>
    <t>GP_sensor</t>
    <phoneticPr fontId="6" type="noConversion"/>
  </si>
  <si>
    <t>GO_sensor</t>
    <phoneticPr fontId="6" type="noConversion"/>
  </si>
  <si>
    <t>GE_sensor(进料传感器）</t>
    <phoneticPr fontId="6" type="noConversion"/>
  </si>
  <si>
    <t>原点传感器</t>
    <phoneticPr fontId="6" type="noConversion"/>
  </si>
  <si>
    <t>GC_sensor（夹手传感器）</t>
    <phoneticPr fontId="6" type="noConversion"/>
  </si>
  <si>
    <t>夹手传感器</t>
    <phoneticPr fontId="6" type="noConversion"/>
  </si>
  <si>
    <t>垂直原点</t>
    <phoneticPr fontId="6" type="noConversion"/>
  </si>
  <si>
    <t>旋转原点</t>
    <phoneticPr fontId="6" type="noConversion"/>
  </si>
  <si>
    <t>下端</t>
    <phoneticPr fontId="6" type="noConversion"/>
  </si>
  <si>
    <t>上端</t>
    <phoneticPr fontId="6" type="noConversion"/>
  </si>
  <si>
    <t>GP_sensor(封片传感器）</t>
    <phoneticPr fontId="6" type="noConversion"/>
  </si>
  <si>
    <t>小气缸</t>
    <phoneticPr fontId="6" type="noConversion"/>
  </si>
  <si>
    <t>大气缸</t>
    <phoneticPr fontId="6" type="noConversion"/>
  </si>
  <si>
    <t>吸盘感应</t>
    <phoneticPr fontId="6" type="noConversion"/>
  </si>
  <si>
    <t>滴胶座</t>
    <phoneticPr fontId="6" type="noConversion"/>
  </si>
  <si>
    <t>GO_sensor(进料传感器）</t>
    <phoneticPr fontId="6" type="noConversion"/>
  </si>
  <si>
    <t>水平原点</t>
    <phoneticPr fontId="6" type="noConversion"/>
  </si>
  <si>
    <t>水平承托点</t>
    <phoneticPr fontId="6" type="noConversion"/>
  </si>
  <si>
    <t>水平终点</t>
    <phoneticPr fontId="6" type="noConversion"/>
  </si>
  <si>
    <t>玻片检测</t>
    <phoneticPr fontId="6" type="noConversion"/>
  </si>
  <si>
    <t>12</t>
    <phoneticPr fontId="6" type="noConversion"/>
  </si>
  <si>
    <t>查询：状态：设备状态</t>
    <phoneticPr fontId="6" type="noConversion"/>
  </si>
  <si>
    <r>
      <t>2</t>
    </r>
    <r>
      <rPr>
        <sz val="12"/>
        <color theme="1"/>
        <rFont val="微软雅黑"/>
        <family val="2"/>
        <charset val="134"/>
      </rPr>
      <t>3</t>
    </r>
    <phoneticPr fontId="6" type="noConversion"/>
  </si>
  <si>
    <t>0E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</si>
  <si>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C</t>
    </r>
    <phoneticPr fontId="6" type="noConversion"/>
  </si>
  <si>
    <t>查询：参数：夹手参数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</si>
  <si>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4</t>
    </r>
    <phoneticPr fontId="6" type="noConversion"/>
  </si>
  <si>
    <t>托盘参数</t>
    <phoneticPr fontId="6" type="noConversion"/>
  </si>
  <si>
    <t>查询应答：参数：夹手参数</t>
    <phoneticPr fontId="6" type="noConversion"/>
  </si>
  <si>
    <t>垂直位置</t>
    <phoneticPr fontId="6" type="noConversion"/>
  </si>
  <si>
    <t>微调位置</t>
    <phoneticPr fontId="6" type="noConversion"/>
  </si>
  <si>
    <t>16</t>
    <phoneticPr fontId="6" type="noConversion"/>
  </si>
  <si>
    <t>mm</t>
    <phoneticPr fontId="6" type="noConversion"/>
  </si>
  <si>
    <t>脉冲数</t>
    <phoneticPr fontId="6" type="noConversion"/>
  </si>
  <si>
    <t>脉冲值</t>
    <phoneticPr fontId="6" type="noConversion"/>
  </si>
  <si>
    <t>下降位置</t>
    <phoneticPr fontId="6" type="noConversion"/>
  </si>
  <si>
    <t>旋转最大脉冲</t>
    <phoneticPr fontId="6" type="noConversion"/>
  </si>
  <si>
    <t>轨道最大距离</t>
    <phoneticPr fontId="6" type="noConversion"/>
  </si>
  <si>
    <t>查询：参数：封片参数</t>
    <phoneticPr fontId="6" type="noConversion"/>
  </si>
  <si>
    <t>查询应答：参数：封片参数</t>
    <phoneticPr fontId="6" type="noConversion"/>
  </si>
  <si>
    <t>盖片延时前</t>
    <phoneticPr fontId="6" type="noConversion"/>
  </si>
  <si>
    <t>盖片延时后</t>
    <phoneticPr fontId="6" type="noConversion"/>
  </si>
  <si>
    <t>吸片延时</t>
    <phoneticPr fontId="6" type="noConversion"/>
  </si>
  <si>
    <t>吸片距离</t>
    <phoneticPr fontId="6" type="noConversion"/>
  </si>
  <si>
    <t>查询：参数：存储器参数</t>
    <phoneticPr fontId="6" type="noConversion"/>
  </si>
  <si>
    <t>查询应答：参数：存储器参数</t>
    <phoneticPr fontId="6" type="noConversion"/>
  </si>
  <si>
    <t>存储器间距</t>
    <phoneticPr fontId="6" type="noConversion"/>
  </si>
  <si>
    <t>存储器长度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</si>
  <si>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</t>
    </r>
    <phoneticPr fontId="6" type="noConversion"/>
  </si>
  <si>
    <t>查询：参数：喷胶参数</t>
    <phoneticPr fontId="6" type="noConversion"/>
  </si>
  <si>
    <t>查询应答：参数：喷胶信息</t>
    <phoneticPr fontId="6" type="noConversion"/>
  </si>
  <si>
    <t>喷胶位置</t>
    <phoneticPr fontId="6" type="noConversion"/>
  </si>
  <si>
    <t>喷胶长度</t>
    <phoneticPr fontId="6" type="noConversion"/>
  </si>
  <si>
    <t>喷胶速度</t>
    <phoneticPr fontId="6" type="noConversion"/>
  </si>
  <si>
    <t>喷胶压力</t>
    <phoneticPr fontId="6" type="noConversion"/>
  </si>
  <si>
    <t>脉冲值/s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</si>
  <si>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</si>
  <si>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t>查询：参数：进料参数</t>
    <phoneticPr fontId="6" type="noConversion"/>
  </si>
  <si>
    <t>查询应答：参数：进料参数</t>
    <phoneticPr fontId="6" type="noConversion"/>
  </si>
  <si>
    <t>装载槽长度</t>
    <phoneticPr fontId="6" type="noConversion"/>
  </si>
  <si>
    <t>装载槽距离</t>
    <phoneticPr fontId="6" type="noConversion"/>
  </si>
  <si>
    <t>轨道最大长度</t>
    <phoneticPr fontId="6" type="noConversion"/>
  </si>
  <si>
    <t>查询：参数：托盘参数</t>
    <phoneticPr fontId="6" type="noConversion"/>
  </si>
  <si>
    <t>查询应答：参数：托盘参数</t>
    <phoneticPr fontId="6" type="noConversion"/>
  </si>
  <si>
    <t>封片位置</t>
    <phoneticPr fontId="6" type="noConversion"/>
  </si>
  <si>
    <t>存储位置</t>
    <phoneticPr fontId="6" type="noConversion"/>
  </si>
  <si>
    <t>存储器槽间距</t>
    <phoneticPr fontId="6" type="noConversion"/>
  </si>
  <si>
    <t>05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</si>
  <si>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5</t>
    </r>
    <phoneticPr fontId="6" type="noConversion"/>
  </si>
  <si>
    <t>06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</si>
  <si>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6</t>
    </r>
    <phoneticPr fontId="6" type="noConversion"/>
  </si>
  <si>
    <t>07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</si>
  <si>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7</t>
    </r>
    <phoneticPr fontId="6" type="noConversion"/>
  </si>
  <si>
    <t>08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</si>
  <si>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8</t>
    </r>
    <phoneticPr fontId="6" type="noConversion"/>
  </si>
  <si>
    <t>09</t>
    <phoneticPr fontId="6" type="noConversion"/>
  </si>
  <si>
    <r>
      <t>0</t>
    </r>
    <r>
      <rPr>
        <sz val="12"/>
        <color theme="1"/>
        <rFont val="微软雅黑"/>
        <family val="2"/>
        <charset val="134"/>
      </rPr>
      <t>9</t>
    </r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</si>
  <si>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6</t>
    </r>
    <phoneticPr fontId="6" type="noConversion"/>
  </si>
  <si>
    <t>18</t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</si>
  <si>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3</t>
    </r>
    <phoneticPr fontId="6" type="noConversion"/>
  </si>
  <si>
    <r>
      <t>1</t>
    </r>
    <r>
      <rPr>
        <sz val="12"/>
        <color theme="1"/>
        <rFont val="微软雅黑"/>
        <family val="2"/>
        <charset val="134"/>
      </rPr>
      <t>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</si>
</sst>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9"/>
      <name val="宋体"/>
      <charset val="134"/>
      <scheme val="minor"/>
    </font>
    <font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9" fillId="12" borderId="6" xfId="0" applyFont="1" applyFill="1" applyBorder="1" applyAlignment="1">
      <alignment vertical="center"/>
    </xf>
    <xf numFmtId="0" fontId="9" fillId="12" borderId="8" xfId="0" applyFont="1" applyFill="1" applyBorder="1" applyAlignment="1">
      <alignment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0" fontId="9" fillId="11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9" fillId="12" borderId="6" xfId="0" applyFont="1" applyFill="1" applyBorder="1" applyAlignment="1">
      <alignment horizontal="left" vertical="center"/>
    </xf>
    <xf numFmtId="0" fontId="9" fillId="12" borderId="8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49" fontId="8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H132"/>
  <sheetViews>
    <sheetView tabSelected="1" zoomScale="85" zoomScaleNormal="85" workbookViewId="0">
      <selection activeCell="AG75" sqref="AG75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0.625" customWidth="1"/>
    <col min="25" max="25" width="14" customWidth="1"/>
    <col min="26" max="32" width="10.625" customWidth="1"/>
    <col min="33" max="33" width="11.625" customWidth="1"/>
    <col min="34" max="34" width="12" customWidth="1"/>
  </cols>
  <sheetData>
    <row r="2" spans="3:33" ht="24.75" x14ac:dyDescent="0.15">
      <c r="C2" s="48" t="s">
        <v>0</v>
      </c>
      <c r="D2" s="48"/>
      <c r="E2" s="48"/>
      <c r="F2" s="48"/>
      <c r="G2" s="48"/>
      <c r="H2" s="48"/>
      <c r="I2" s="48"/>
      <c r="J2" s="48"/>
      <c r="K2" s="48"/>
      <c r="M2" s="49" t="s">
        <v>1</v>
      </c>
      <c r="N2" s="49"/>
      <c r="O2" s="49"/>
      <c r="P2" s="49"/>
      <c r="Q2" s="49"/>
      <c r="R2" s="49"/>
      <c r="S2" s="49"/>
      <c r="T2" s="49"/>
      <c r="U2" s="49"/>
      <c r="V2" s="49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3" t="s">
        <v>6</v>
      </c>
      <c r="R3" s="34" t="s">
        <v>7</v>
      </c>
      <c r="S3" s="35" t="s">
        <v>8</v>
      </c>
      <c r="T3" s="36" t="s">
        <v>11</v>
      </c>
      <c r="U3" s="30" t="s">
        <v>9</v>
      </c>
      <c r="V3" s="30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7" t="s">
        <v>29</v>
      </c>
      <c r="R6" s="38" t="s">
        <v>27</v>
      </c>
      <c r="S6" s="39" t="s">
        <v>27</v>
      </c>
      <c r="T6" s="31" t="s">
        <v>30</v>
      </c>
      <c r="U6" s="31"/>
      <c r="V6" s="31">
        <v>23</v>
      </c>
    </row>
    <row r="7" spans="3:33" ht="17.25" x14ac:dyDescent="0.15">
      <c r="C7" s="1" t="s">
        <v>31</v>
      </c>
      <c r="D7" s="50" t="s">
        <v>32</v>
      </c>
      <c r="E7" s="51"/>
      <c r="F7" s="51"/>
      <c r="G7" s="51"/>
      <c r="H7" s="51"/>
      <c r="I7" s="51"/>
      <c r="J7" s="51"/>
      <c r="K7" s="52"/>
      <c r="M7" s="1" t="s">
        <v>31</v>
      </c>
      <c r="N7" s="53" t="s">
        <v>33</v>
      </c>
      <c r="O7" s="53"/>
      <c r="P7" s="53"/>
      <c r="Q7" s="53"/>
      <c r="R7" s="53"/>
      <c r="S7" s="53"/>
      <c r="T7" s="53"/>
      <c r="U7" s="53"/>
      <c r="V7" s="53"/>
    </row>
    <row r="9" spans="3:33" ht="24.75" x14ac:dyDescent="0.15">
      <c r="C9" s="48" t="s">
        <v>259</v>
      </c>
      <c r="D9" s="48"/>
      <c r="E9" s="48"/>
      <c r="F9" s="48"/>
      <c r="G9" s="48"/>
      <c r="H9" s="48"/>
      <c r="I9" s="48"/>
      <c r="J9" s="48"/>
      <c r="K9" s="48"/>
      <c r="M9" s="32" t="s">
        <v>34</v>
      </c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7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68" t="s">
        <v>11</v>
      </c>
      <c r="U10" s="69"/>
      <c r="V10" s="69"/>
      <c r="W10" s="69"/>
      <c r="X10" s="69"/>
      <c r="Y10" s="69"/>
      <c r="Z10" s="69"/>
      <c r="AA10" s="69"/>
      <c r="AB10" s="69"/>
      <c r="AC10" s="70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41" t="s">
        <v>184</v>
      </c>
      <c r="U11" s="43" t="s">
        <v>185</v>
      </c>
      <c r="V11" s="43" t="s">
        <v>186</v>
      </c>
      <c r="W11" s="43" t="s">
        <v>185</v>
      </c>
      <c r="X11" s="43" t="s">
        <v>187</v>
      </c>
      <c r="Y11" s="43" t="s">
        <v>185</v>
      </c>
      <c r="Z11" s="43" t="s">
        <v>188</v>
      </c>
      <c r="AA11" s="43" t="s">
        <v>185</v>
      </c>
      <c r="AB11" s="43" t="s">
        <v>189</v>
      </c>
      <c r="AC11" s="43" t="s">
        <v>185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5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2" t="s">
        <v>258</v>
      </c>
      <c r="P13" s="4" t="s">
        <v>26</v>
      </c>
      <c r="Q13" s="21" t="s">
        <v>29</v>
      </c>
      <c r="R13" s="22" t="s">
        <v>27</v>
      </c>
      <c r="S13" s="25" t="s">
        <v>29</v>
      </c>
      <c r="T13" s="42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50" t="s">
        <v>36</v>
      </c>
      <c r="E14" s="51"/>
      <c r="F14" s="51"/>
      <c r="G14" s="51"/>
      <c r="H14" s="51"/>
      <c r="I14" s="51"/>
      <c r="J14" s="51"/>
      <c r="K14" s="52"/>
    </row>
    <row r="17" spans="3:34" ht="24.75" x14ac:dyDescent="0.15">
      <c r="C17" s="48" t="s">
        <v>46</v>
      </c>
      <c r="D17" s="48"/>
      <c r="E17" s="48"/>
      <c r="F17" s="48"/>
      <c r="G17" s="48"/>
      <c r="H17" s="48"/>
      <c r="I17" s="48"/>
      <c r="J17" s="48"/>
      <c r="K17" s="48"/>
      <c r="M17" s="88" t="s">
        <v>47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68" t="s">
        <v>11</v>
      </c>
      <c r="U18" s="69"/>
      <c r="V18" s="69"/>
      <c r="W18" s="69"/>
      <c r="X18" s="69"/>
      <c r="Y18" s="70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41" t="s">
        <v>190</v>
      </c>
      <c r="U19" s="41" t="s">
        <v>191</v>
      </c>
      <c r="V19" s="41" t="s">
        <v>192</v>
      </c>
      <c r="W19" s="41" t="s">
        <v>193</v>
      </c>
      <c r="X19" s="41" t="s">
        <v>195</v>
      </c>
      <c r="Y19" s="41" t="s">
        <v>194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5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48</v>
      </c>
      <c r="J21" s="4"/>
      <c r="K21" s="4">
        <v>23</v>
      </c>
      <c r="M21" s="1" t="s">
        <v>23</v>
      </c>
      <c r="N21" s="4" t="s">
        <v>24</v>
      </c>
      <c r="O21" s="42" t="s">
        <v>260</v>
      </c>
      <c r="P21" s="4" t="s">
        <v>26</v>
      </c>
      <c r="Q21" s="21" t="s">
        <v>29</v>
      </c>
      <c r="R21" s="22" t="s">
        <v>27</v>
      </c>
      <c r="S21" s="25" t="s">
        <v>48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50"/>
      <c r="E22" s="51"/>
      <c r="F22" s="51"/>
      <c r="G22" s="51"/>
      <c r="H22" s="51"/>
      <c r="I22" s="51"/>
      <c r="J22" s="51"/>
      <c r="K22" s="52"/>
      <c r="M22" s="1" t="s">
        <v>31</v>
      </c>
      <c r="N22" s="57"/>
      <c r="O22" s="58"/>
      <c r="P22" s="58"/>
      <c r="Q22" s="58"/>
      <c r="R22" s="58"/>
      <c r="S22" s="58"/>
      <c r="T22" s="58"/>
      <c r="U22" s="58"/>
      <c r="V22" s="59"/>
    </row>
    <row r="23" spans="3:34" ht="15" customHeight="1" x14ac:dyDescent="0.15"/>
    <row r="25" spans="3:34" ht="24.75" x14ac:dyDescent="0.15">
      <c r="C25" s="60" t="s">
        <v>209</v>
      </c>
      <c r="D25" s="48"/>
      <c r="E25" s="48"/>
      <c r="F25" s="48"/>
      <c r="G25" s="48"/>
      <c r="H25" s="48"/>
      <c r="I25" s="48"/>
      <c r="J25" s="48"/>
      <c r="K25" s="48"/>
      <c r="M25" s="46" t="s">
        <v>211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61" t="s">
        <v>11</v>
      </c>
      <c r="U26" s="62"/>
      <c r="V26" s="62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41" t="s">
        <v>212</v>
      </c>
      <c r="U27" s="41" t="s">
        <v>214</v>
      </c>
      <c r="V27" s="41" t="s">
        <v>216</v>
      </c>
      <c r="W27" s="1" t="s">
        <v>19</v>
      </c>
      <c r="X27" s="1" t="s">
        <v>20</v>
      </c>
      <c r="AA27" s="63" t="s">
        <v>216</v>
      </c>
      <c r="AB27" s="64"/>
      <c r="AC27" s="64"/>
      <c r="AD27" s="64"/>
      <c r="AE27" s="64"/>
      <c r="AF27" s="64"/>
      <c r="AG27" s="64"/>
      <c r="AH27" s="64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5">
        <f>SUM(N28:X28)</f>
        <v>14</v>
      </c>
      <c r="AA28" s="42" t="s">
        <v>223</v>
      </c>
      <c r="AB28" s="42" t="s">
        <v>222</v>
      </c>
      <c r="AC28" s="42" t="s">
        <v>221</v>
      </c>
      <c r="AD28" s="42" t="s">
        <v>220</v>
      </c>
      <c r="AE28" s="42" t="s">
        <v>219</v>
      </c>
      <c r="AF28" s="42" t="s">
        <v>218</v>
      </c>
      <c r="AG28" s="42" t="s">
        <v>217</v>
      </c>
      <c r="AH28" s="42" t="s">
        <v>183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44" t="s">
        <v>210</v>
      </c>
      <c r="J29" s="4"/>
      <c r="K29" s="4">
        <v>23</v>
      </c>
      <c r="M29" s="1" t="s">
        <v>23</v>
      </c>
      <c r="N29" s="4" t="s">
        <v>24</v>
      </c>
      <c r="O29" s="42" t="s">
        <v>261</v>
      </c>
      <c r="P29" s="4" t="s">
        <v>26</v>
      </c>
      <c r="Q29" s="21" t="s">
        <v>29</v>
      </c>
      <c r="R29" s="22" t="s">
        <v>27</v>
      </c>
      <c r="S29" s="44" t="s">
        <v>210</v>
      </c>
      <c r="T29" s="42" t="s">
        <v>213</v>
      </c>
      <c r="U29" s="42" t="s">
        <v>215</v>
      </c>
      <c r="V29" s="4"/>
      <c r="W29" s="4"/>
      <c r="X29" s="4">
        <v>23</v>
      </c>
      <c r="AA29" s="42" t="s">
        <v>231</v>
      </c>
      <c r="AB29" s="42" t="s">
        <v>230</v>
      </c>
      <c r="AC29" s="42" t="s">
        <v>229</v>
      </c>
      <c r="AD29" s="42" t="s">
        <v>228</v>
      </c>
      <c r="AE29" s="42" t="s">
        <v>227</v>
      </c>
      <c r="AF29" s="42" t="s">
        <v>226</v>
      </c>
      <c r="AG29" s="42" t="s">
        <v>224</v>
      </c>
      <c r="AH29" s="42" t="s">
        <v>225</v>
      </c>
    </row>
    <row r="30" spans="3:34" ht="34.5" customHeight="1" x14ac:dyDescent="0.15">
      <c r="C30" s="1" t="s">
        <v>31</v>
      </c>
      <c r="D30" s="50"/>
      <c r="E30" s="51"/>
      <c r="F30" s="51"/>
      <c r="G30" s="51"/>
      <c r="H30" s="51"/>
      <c r="I30" s="51"/>
      <c r="J30" s="51"/>
      <c r="K30" s="52"/>
      <c r="M30" s="1" t="s">
        <v>31</v>
      </c>
      <c r="N30" s="57"/>
      <c r="O30" s="58"/>
      <c r="P30" s="58"/>
      <c r="Q30" s="58"/>
      <c r="R30" s="58"/>
      <c r="S30" s="58"/>
      <c r="T30" s="58"/>
      <c r="U30" s="58"/>
      <c r="V30" s="59"/>
    </row>
    <row r="37" spans="3:34" ht="24.75" x14ac:dyDescent="0.15">
      <c r="C37" s="60" t="s">
        <v>232</v>
      </c>
      <c r="D37" s="48"/>
      <c r="E37" s="48"/>
      <c r="F37" s="48"/>
      <c r="G37" s="48"/>
      <c r="H37" s="48"/>
      <c r="I37" s="48"/>
      <c r="J37" s="48"/>
      <c r="K37" s="48"/>
      <c r="M37" s="86" t="s">
        <v>233</v>
      </c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68" t="s">
        <v>11</v>
      </c>
      <c r="U38" s="69"/>
      <c r="V38" s="69"/>
      <c r="W38" s="69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41" t="s">
        <v>236</v>
      </c>
      <c r="U39" s="41" t="s">
        <v>237</v>
      </c>
      <c r="V39" s="41" t="s">
        <v>238</v>
      </c>
      <c r="W39" s="41" t="s">
        <v>239</v>
      </c>
      <c r="X39" s="1" t="s">
        <v>19</v>
      </c>
      <c r="Y39" s="1" t="s">
        <v>20</v>
      </c>
      <c r="AA39" s="63" t="s">
        <v>240</v>
      </c>
      <c r="AB39" s="64"/>
      <c r="AC39" s="64"/>
      <c r="AD39" s="64"/>
      <c r="AE39" s="64"/>
      <c r="AF39" s="64"/>
      <c r="AG39" s="64"/>
      <c r="AH39" s="64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5">
        <f>SUM(N40:Y40)</f>
        <v>12</v>
      </c>
      <c r="AA40" s="42" t="s">
        <v>223</v>
      </c>
      <c r="AB40" s="42" t="s">
        <v>222</v>
      </c>
      <c r="AC40" s="42" t="s">
        <v>221</v>
      </c>
      <c r="AD40" s="42" t="s">
        <v>220</v>
      </c>
      <c r="AE40" s="42" t="s">
        <v>219</v>
      </c>
      <c r="AF40" s="42" t="s">
        <v>218</v>
      </c>
      <c r="AG40" s="42" t="s">
        <v>217</v>
      </c>
      <c r="AH40" s="42" t="s">
        <v>183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44" t="s">
        <v>234</v>
      </c>
      <c r="J41" s="4"/>
      <c r="K41" s="4">
        <v>23</v>
      </c>
      <c r="M41" s="1" t="s">
        <v>23</v>
      </c>
      <c r="N41" s="4" t="s">
        <v>24</v>
      </c>
      <c r="O41" s="42" t="s">
        <v>262</v>
      </c>
      <c r="P41" s="4" t="s">
        <v>26</v>
      </c>
      <c r="Q41" s="21" t="s">
        <v>29</v>
      </c>
      <c r="R41" s="22" t="s">
        <v>27</v>
      </c>
      <c r="S41" s="44" t="s">
        <v>235</v>
      </c>
      <c r="T41" s="4"/>
      <c r="U41" s="4"/>
      <c r="V41" s="4"/>
      <c r="W41" s="4"/>
      <c r="X41" s="4"/>
      <c r="Y41" s="4">
        <v>23</v>
      </c>
      <c r="AA41" s="42"/>
      <c r="AB41" s="42"/>
      <c r="AC41" s="42"/>
      <c r="AD41" s="42"/>
      <c r="AE41" s="42"/>
      <c r="AF41" s="42" t="s">
        <v>246</v>
      </c>
      <c r="AG41" s="42" t="s">
        <v>247</v>
      </c>
      <c r="AH41" s="42" t="s">
        <v>241</v>
      </c>
    </row>
    <row r="42" spans="3:34" ht="17.25" x14ac:dyDescent="0.15">
      <c r="C42" s="1" t="s">
        <v>31</v>
      </c>
      <c r="D42" s="50"/>
      <c r="E42" s="51"/>
      <c r="F42" s="51"/>
      <c r="G42" s="51"/>
      <c r="H42" s="51"/>
      <c r="I42" s="51"/>
      <c r="J42" s="51"/>
      <c r="K42" s="52"/>
      <c r="M42" s="1" t="s">
        <v>31</v>
      </c>
      <c r="N42" s="57"/>
      <c r="O42" s="58"/>
      <c r="P42" s="58"/>
      <c r="Q42" s="58"/>
      <c r="R42" s="58"/>
      <c r="S42" s="58"/>
      <c r="T42" s="58"/>
      <c r="U42" s="58"/>
      <c r="V42" s="59"/>
    </row>
    <row r="45" spans="3:34" ht="17.25" x14ac:dyDescent="0.15">
      <c r="AA45" s="63" t="s">
        <v>242</v>
      </c>
      <c r="AB45" s="64"/>
      <c r="AC45" s="64"/>
      <c r="AD45" s="64"/>
      <c r="AE45" s="64"/>
      <c r="AF45" s="64"/>
      <c r="AG45" s="64"/>
      <c r="AH45" s="64"/>
    </row>
    <row r="46" spans="3:34" ht="17.25" x14ac:dyDescent="0.15">
      <c r="AA46" s="42" t="s">
        <v>223</v>
      </c>
      <c r="AB46" s="42" t="s">
        <v>222</v>
      </c>
      <c r="AC46" s="42" t="s">
        <v>221</v>
      </c>
      <c r="AD46" s="42" t="s">
        <v>220</v>
      </c>
      <c r="AE46" s="42" t="s">
        <v>219</v>
      </c>
      <c r="AF46" s="42" t="s">
        <v>218</v>
      </c>
      <c r="AG46" s="42" t="s">
        <v>217</v>
      </c>
      <c r="AH46" s="42" t="s">
        <v>183</v>
      </c>
    </row>
    <row r="47" spans="3:34" ht="17.25" x14ac:dyDescent="0.15">
      <c r="AA47" s="42"/>
      <c r="AB47" s="42"/>
      <c r="AC47" s="42"/>
      <c r="AD47" s="42"/>
      <c r="AE47" s="42"/>
      <c r="AF47" s="42" t="s">
        <v>245</v>
      </c>
      <c r="AG47" s="42" t="s">
        <v>244</v>
      </c>
      <c r="AH47" s="42" t="s">
        <v>243</v>
      </c>
    </row>
    <row r="51" spans="3:34" ht="17.25" x14ac:dyDescent="0.15">
      <c r="AA51" s="63" t="s">
        <v>248</v>
      </c>
      <c r="AB51" s="64"/>
      <c r="AC51" s="64"/>
      <c r="AD51" s="64"/>
      <c r="AE51" s="64"/>
      <c r="AF51" s="64"/>
      <c r="AG51" s="64"/>
      <c r="AH51" s="64"/>
    </row>
    <row r="52" spans="3:34" ht="17.25" x14ac:dyDescent="0.15">
      <c r="AA52" s="42" t="s">
        <v>223</v>
      </c>
      <c r="AB52" s="42" t="s">
        <v>222</v>
      </c>
      <c r="AC52" s="42" t="s">
        <v>221</v>
      </c>
      <c r="AD52" s="42" t="s">
        <v>220</v>
      </c>
      <c r="AE52" s="42" t="s">
        <v>219</v>
      </c>
      <c r="AF52" s="42" t="s">
        <v>218</v>
      </c>
      <c r="AG52" s="42" t="s">
        <v>217</v>
      </c>
      <c r="AH52" s="42" t="s">
        <v>183</v>
      </c>
    </row>
    <row r="53" spans="3:34" ht="17.25" x14ac:dyDescent="0.15">
      <c r="AA53" s="42"/>
      <c r="AB53" s="42"/>
      <c r="AC53" s="42"/>
      <c r="AD53" s="42" t="s">
        <v>252</v>
      </c>
      <c r="AE53" s="42" t="s">
        <v>251</v>
      </c>
      <c r="AF53" s="42" t="s">
        <v>250</v>
      </c>
      <c r="AG53" s="42" t="s">
        <v>249</v>
      </c>
      <c r="AH53" s="42" t="s">
        <v>241</v>
      </c>
    </row>
    <row r="57" spans="3:34" ht="17.25" x14ac:dyDescent="0.15">
      <c r="AA57" s="63" t="s">
        <v>253</v>
      </c>
      <c r="AB57" s="64"/>
      <c r="AC57" s="64"/>
      <c r="AD57" s="64"/>
      <c r="AE57" s="64"/>
      <c r="AF57" s="64"/>
      <c r="AG57" s="64"/>
      <c r="AH57" s="64"/>
    </row>
    <row r="58" spans="3:34" ht="17.25" x14ac:dyDescent="0.15">
      <c r="AA58" s="42" t="s">
        <v>223</v>
      </c>
      <c r="AB58" s="42" t="s">
        <v>222</v>
      </c>
      <c r="AC58" s="42" t="s">
        <v>221</v>
      </c>
      <c r="AD58" s="42" t="s">
        <v>220</v>
      </c>
      <c r="AE58" s="42" t="s">
        <v>219</v>
      </c>
      <c r="AF58" s="42" t="s">
        <v>218</v>
      </c>
      <c r="AG58" s="42" t="s">
        <v>217</v>
      </c>
      <c r="AH58" s="42" t="s">
        <v>183</v>
      </c>
    </row>
    <row r="59" spans="3:34" ht="17.25" x14ac:dyDescent="0.15">
      <c r="AA59" s="42"/>
      <c r="AB59" s="42"/>
      <c r="AC59" s="42"/>
      <c r="AD59" s="42" t="s">
        <v>257</v>
      </c>
      <c r="AE59" s="42" t="s">
        <v>244</v>
      </c>
      <c r="AF59" s="42" t="s">
        <v>256</v>
      </c>
      <c r="AG59" s="42" t="s">
        <v>255</v>
      </c>
      <c r="AH59" s="42" t="s">
        <v>254</v>
      </c>
    </row>
    <row r="64" spans="3:34" ht="24.75" x14ac:dyDescent="0.15">
      <c r="C64" s="48" t="s">
        <v>37</v>
      </c>
      <c r="D64" s="48"/>
      <c r="E64" s="48"/>
      <c r="F64" s="48"/>
      <c r="G64" s="48"/>
      <c r="H64" s="48"/>
      <c r="I64" s="48"/>
      <c r="J64" s="48"/>
      <c r="K64" s="48"/>
      <c r="M64" s="55" t="s">
        <v>38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3:33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56" t="s">
        <v>11</v>
      </c>
      <c r="U65" s="56"/>
      <c r="V65" s="56"/>
      <c r="W65" s="56"/>
      <c r="X65" s="56"/>
      <c r="Y65" s="1" t="s">
        <v>9</v>
      </c>
      <c r="Z65" s="1" t="s">
        <v>10</v>
      </c>
    </row>
    <row r="66" spans="3:33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39</v>
      </c>
      <c r="U66" s="1" t="s">
        <v>40</v>
      </c>
      <c r="V66" s="1" t="s">
        <v>41</v>
      </c>
      <c r="W66" s="1" t="s">
        <v>42</v>
      </c>
      <c r="X66" s="1" t="s">
        <v>43</v>
      </c>
      <c r="Y66" s="1" t="s">
        <v>19</v>
      </c>
      <c r="Z66" s="1" t="s">
        <v>20</v>
      </c>
    </row>
    <row r="67" spans="3:33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5">
        <f>SUM(N67:Z67)</f>
        <v>15</v>
      </c>
    </row>
    <row r="68" spans="3:33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44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3" ht="17.25" x14ac:dyDescent="0.15">
      <c r="C69" s="1" t="s">
        <v>31</v>
      </c>
      <c r="D69" s="50" t="s">
        <v>36</v>
      </c>
      <c r="E69" s="51"/>
      <c r="F69" s="51"/>
      <c r="G69" s="51"/>
      <c r="H69" s="51"/>
      <c r="I69" s="51"/>
      <c r="J69" s="51"/>
      <c r="K69" s="52"/>
      <c r="M69" s="1" t="s">
        <v>31</v>
      </c>
      <c r="N69" s="54" t="s">
        <v>45</v>
      </c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3" spans="3:33" ht="24.75" x14ac:dyDescent="0.15">
      <c r="C73" s="48" t="s">
        <v>50</v>
      </c>
      <c r="D73" s="48"/>
      <c r="E73" s="48"/>
      <c r="F73" s="48"/>
      <c r="G73" s="48"/>
      <c r="H73" s="48"/>
      <c r="I73" s="48"/>
      <c r="J73" s="48"/>
      <c r="K73" s="48"/>
      <c r="M73" s="88" t="s">
        <v>51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</row>
    <row r="74" spans="3:33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68" t="s">
        <v>11</v>
      </c>
      <c r="U74" s="69"/>
      <c r="V74" s="69"/>
      <c r="W74" s="69"/>
      <c r="X74" s="69"/>
      <c r="Y74" s="69"/>
      <c r="Z74" s="69"/>
      <c r="AA74" s="69"/>
      <c r="AB74" s="69"/>
      <c r="AC74" s="1" t="s">
        <v>9</v>
      </c>
      <c r="AD74" s="1" t="s">
        <v>10</v>
      </c>
    </row>
    <row r="75" spans="3:33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41" t="s">
        <v>196</v>
      </c>
      <c r="U75" s="41" t="s">
        <v>198</v>
      </c>
      <c r="V75" s="41" t="s">
        <v>199</v>
      </c>
      <c r="W75" s="41" t="s">
        <v>201</v>
      </c>
      <c r="X75" s="41" t="s">
        <v>202</v>
      </c>
      <c r="Y75" s="41" t="s">
        <v>203</v>
      </c>
      <c r="Z75" s="41" t="s">
        <v>204</v>
      </c>
      <c r="AA75" s="41" t="s">
        <v>205</v>
      </c>
      <c r="AB75" s="41" t="s">
        <v>206</v>
      </c>
      <c r="AC75" s="1" t="s">
        <v>19</v>
      </c>
      <c r="AD75" s="1" t="s">
        <v>20</v>
      </c>
    </row>
    <row r="76" spans="3:33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1</v>
      </c>
      <c r="U76" s="3">
        <v>2</v>
      </c>
      <c r="V76" s="3">
        <v>1</v>
      </c>
      <c r="W76" s="3">
        <v>2</v>
      </c>
      <c r="X76" s="3">
        <v>2</v>
      </c>
      <c r="Y76" s="3">
        <v>1</v>
      </c>
      <c r="Z76" s="3">
        <v>2</v>
      </c>
      <c r="AA76" s="3">
        <v>1</v>
      </c>
      <c r="AB76" s="3">
        <v>2</v>
      </c>
      <c r="AC76" s="3">
        <v>1</v>
      </c>
      <c r="AD76" s="3">
        <v>1</v>
      </c>
      <c r="AF76" s="45">
        <f>SUM(N76:AD76)</f>
        <v>22</v>
      </c>
    </row>
    <row r="77" spans="3:33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2" t="s">
        <v>269</v>
      </c>
      <c r="P77" s="4" t="s">
        <v>26</v>
      </c>
      <c r="Q77" s="21" t="s">
        <v>29</v>
      </c>
      <c r="R77" s="22" t="s">
        <v>29</v>
      </c>
      <c r="S77" s="25" t="s">
        <v>27</v>
      </c>
      <c r="T77" s="42" t="s">
        <v>197</v>
      </c>
      <c r="U77" s="42" t="s">
        <v>200</v>
      </c>
      <c r="V77" s="4" t="s">
        <v>61</v>
      </c>
      <c r="W77" s="42" t="s">
        <v>207</v>
      </c>
      <c r="X77" s="42" t="s">
        <v>293</v>
      </c>
      <c r="Y77" s="42" t="s">
        <v>208</v>
      </c>
      <c r="Z77" s="4" t="s">
        <v>64</v>
      </c>
      <c r="AA77" s="4" t="s">
        <v>64</v>
      </c>
      <c r="AB77" s="42" t="s">
        <v>200</v>
      </c>
      <c r="AC77" s="4"/>
      <c r="AD77" s="4">
        <v>23</v>
      </c>
    </row>
    <row r="78" spans="3:33" ht="17.25" x14ac:dyDescent="0.15">
      <c r="C78" s="1" t="s">
        <v>31</v>
      </c>
      <c r="D78" s="50"/>
      <c r="E78" s="51"/>
      <c r="F78" s="51"/>
      <c r="G78" s="51"/>
      <c r="H78" s="51"/>
      <c r="I78" s="51"/>
      <c r="J78" s="51"/>
      <c r="K78" s="52"/>
      <c r="M78" s="1" t="s">
        <v>31</v>
      </c>
      <c r="N78" s="50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2"/>
    </row>
    <row r="82" spans="3:32" ht="24.75" x14ac:dyDescent="0.15">
      <c r="C82" s="60" t="s">
        <v>263</v>
      </c>
      <c r="D82" s="48"/>
      <c r="E82" s="48"/>
      <c r="F82" s="48"/>
      <c r="G82" s="48"/>
      <c r="H82" s="48"/>
      <c r="I82" s="48"/>
      <c r="J82" s="48"/>
      <c r="K82" s="48"/>
      <c r="M82" s="90" t="s">
        <v>266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1" t="s">
        <v>2</v>
      </c>
      <c r="N83" s="1" t="s">
        <v>3</v>
      </c>
      <c r="O83" s="1" t="s">
        <v>4</v>
      </c>
      <c r="P83" s="1" t="s">
        <v>5</v>
      </c>
      <c r="Q83" s="17" t="s">
        <v>6</v>
      </c>
      <c r="R83" s="18" t="s">
        <v>7</v>
      </c>
      <c r="S83" s="23" t="s">
        <v>8</v>
      </c>
      <c r="T83" s="68" t="s">
        <v>11</v>
      </c>
      <c r="U83" s="69"/>
      <c r="V83" s="69"/>
      <c r="W83" s="69"/>
      <c r="X83" s="69"/>
      <c r="Y83" s="1" t="s">
        <v>9</v>
      </c>
      <c r="Z83" s="1" t="s">
        <v>10</v>
      </c>
    </row>
    <row r="84" spans="3:32" ht="17.25" x14ac:dyDescent="0.15">
      <c r="C84" s="1" t="s">
        <v>12</v>
      </c>
      <c r="D84" s="1" t="s">
        <v>13</v>
      </c>
      <c r="E84" s="1" t="s">
        <v>14</v>
      </c>
      <c r="F84" s="1" t="s">
        <v>15</v>
      </c>
      <c r="G84" s="17" t="s">
        <v>16</v>
      </c>
      <c r="H84" s="18" t="s">
        <v>17</v>
      </c>
      <c r="I84" s="23" t="s">
        <v>18</v>
      </c>
      <c r="J84" s="1" t="s">
        <v>19</v>
      </c>
      <c r="K84" s="1" t="s">
        <v>20</v>
      </c>
      <c r="M84" s="1" t="s">
        <v>12</v>
      </c>
      <c r="N84" s="1" t="s">
        <v>13</v>
      </c>
      <c r="O84" s="1" t="s">
        <v>14</v>
      </c>
      <c r="P84" s="1" t="s">
        <v>15</v>
      </c>
      <c r="Q84" s="17" t="s">
        <v>16</v>
      </c>
      <c r="R84" s="18" t="s">
        <v>17</v>
      </c>
      <c r="S84" s="23" t="s">
        <v>18</v>
      </c>
      <c r="T84" s="43" t="s">
        <v>268</v>
      </c>
      <c r="U84" s="43" t="s">
        <v>267</v>
      </c>
      <c r="V84" s="43" t="s">
        <v>274</v>
      </c>
      <c r="W84" s="43" t="s">
        <v>273</v>
      </c>
      <c r="X84" s="43" t="s">
        <v>275</v>
      </c>
      <c r="Y84" s="1" t="s">
        <v>19</v>
      </c>
      <c r="Z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1</v>
      </c>
      <c r="Z85" s="3">
        <v>1</v>
      </c>
      <c r="AF85" s="45">
        <f>SUM(N85:Z85)</f>
        <v>22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44" t="s">
        <v>264</v>
      </c>
      <c r="J86" s="4"/>
      <c r="K86" s="4">
        <v>23</v>
      </c>
      <c r="M86" s="1" t="s">
        <v>23</v>
      </c>
      <c r="N86" s="4" t="s">
        <v>24</v>
      </c>
      <c r="O86" s="42" t="s">
        <v>315</v>
      </c>
      <c r="P86" s="4" t="s">
        <v>26</v>
      </c>
      <c r="Q86" s="21" t="s">
        <v>29</v>
      </c>
      <c r="R86" s="22" t="s">
        <v>29</v>
      </c>
      <c r="S86" s="44" t="s">
        <v>264</v>
      </c>
      <c r="T86" s="42" t="s">
        <v>272</v>
      </c>
      <c r="U86" s="42" t="s">
        <v>272</v>
      </c>
      <c r="V86" s="91" t="s">
        <v>272</v>
      </c>
      <c r="W86" s="42" t="s">
        <v>270</v>
      </c>
      <c r="X86" s="42" t="s">
        <v>270</v>
      </c>
      <c r="Y86" s="4"/>
      <c r="Z86" s="4">
        <v>23</v>
      </c>
    </row>
    <row r="87" spans="3:32" ht="17.25" x14ac:dyDescent="0.15">
      <c r="C87" s="1" t="s">
        <v>31</v>
      </c>
      <c r="D87" s="50"/>
      <c r="E87" s="51"/>
      <c r="F87" s="51"/>
      <c r="G87" s="51"/>
      <c r="H87" s="51"/>
      <c r="I87" s="51"/>
      <c r="J87" s="51"/>
      <c r="K87" s="52"/>
      <c r="M87" s="1" t="s">
        <v>31</v>
      </c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91" spans="3:32" ht="24.75" x14ac:dyDescent="0.15">
      <c r="C91" s="60" t="s">
        <v>276</v>
      </c>
      <c r="D91" s="48"/>
      <c r="E91" s="48"/>
      <c r="F91" s="48"/>
      <c r="G91" s="48"/>
      <c r="H91" s="48"/>
      <c r="I91" s="48"/>
      <c r="J91" s="48"/>
      <c r="K91" s="48"/>
      <c r="M91" s="90" t="s">
        <v>277</v>
      </c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1" t="s">
        <v>2</v>
      </c>
      <c r="N92" s="1" t="s">
        <v>3</v>
      </c>
      <c r="O92" s="1" t="s">
        <v>4</v>
      </c>
      <c r="P92" s="1" t="s">
        <v>5</v>
      </c>
      <c r="Q92" s="17" t="s">
        <v>6</v>
      </c>
      <c r="R92" s="18" t="s">
        <v>7</v>
      </c>
      <c r="S92" s="23" t="s">
        <v>8</v>
      </c>
      <c r="T92" s="56" t="s">
        <v>11</v>
      </c>
      <c r="U92" s="56"/>
      <c r="V92" s="56"/>
      <c r="W92" s="56"/>
      <c r="X92" s="56"/>
      <c r="Y92" s="1" t="s">
        <v>9</v>
      </c>
      <c r="Z92" s="1" t="s">
        <v>10</v>
      </c>
    </row>
    <row r="93" spans="3:32" ht="34.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41" t="s">
        <v>278</v>
      </c>
      <c r="U93" s="41" t="s">
        <v>279</v>
      </c>
      <c r="V93" s="41" t="s">
        <v>280</v>
      </c>
      <c r="W93" s="41" t="s">
        <v>275</v>
      </c>
      <c r="X93" s="41" t="s">
        <v>281</v>
      </c>
      <c r="Y93" s="1" t="s">
        <v>19</v>
      </c>
      <c r="Z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1</v>
      </c>
      <c r="Z94" s="3">
        <v>1</v>
      </c>
      <c r="AF94" s="45">
        <f>SUM(N94:Z94)</f>
        <v>22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44" t="s">
        <v>305</v>
      </c>
      <c r="J95" s="4"/>
      <c r="K95" s="4">
        <v>23</v>
      </c>
      <c r="M95" s="1" t="s">
        <v>23</v>
      </c>
      <c r="N95" s="4" t="s">
        <v>24</v>
      </c>
      <c r="O95" s="42" t="s">
        <v>315</v>
      </c>
      <c r="P95" s="4" t="s">
        <v>26</v>
      </c>
      <c r="Q95" s="21" t="s">
        <v>29</v>
      </c>
      <c r="R95" s="22" t="s">
        <v>29</v>
      </c>
      <c r="S95" s="44" t="s">
        <v>306</v>
      </c>
      <c r="T95" s="4"/>
      <c r="U95" s="4"/>
      <c r="V95" s="4"/>
      <c r="W95" s="4"/>
      <c r="X95" s="4"/>
      <c r="Y95" s="4"/>
      <c r="Z95" s="4">
        <v>23</v>
      </c>
    </row>
    <row r="96" spans="3:32" ht="17.25" x14ac:dyDescent="0.15">
      <c r="C96" s="1" t="s">
        <v>31</v>
      </c>
      <c r="D96" s="50"/>
      <c r="E96" s="51"/>
      <c r="F96" s="51"/>
      <c r="G96" s="51"/>
      <c r="H96" s="51"/>
      <c r="I96" s="51"/>
      <c r="J96" s="51"/>
      <c r="K96" s="52"/>
      <c r="M96" s="1" t="s">
        <v>31</v>
      </c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100" spans="3:32" ht="24.75" x14ac:dyDescent="0.15">
      <c r="C100" s="60" t="s">
        <v>282</v>
      </c>
      <c r="D100" s="48"/>
      <c r="E100" s="48"/>
      <c r="F100" s="48"/>
      <c r="G100" s="48"/>
      <c r="H100" s="48"/>
      <c r="I100" s="48"/>
      <c r="J100" s="48"/>
      <c r="K100" s="48"/>
      <c r="M100" s="90" t="s">
        <v>283</v>
      </c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1" t="s">
        <v>2</v>
      </c>
      <c r="N101" s="1" t="s">
        <v>3</v>
      </c>
      <c r="O101" s="1" t="s">
        <v>4</v>
      </c>
      <c r="P101" s="1" t="s">
        <v>5</v>
      </c>
      <c r="Q101" s="17" t="s">
        <v>6</v>
      </c>
      <c r="R101" s="18" t="s">
        <v>7</v>
      </c>
      <c r="S101" s="23" t="s">
        <v>8</v>
      </c>
      <c r="T101" s="68" t="s">
        <v>11</v>
      </c>
      <c r="U101" s="69"/>
      <c r="V101" s="69"/>
      <c r="W101" s="70"/>
      <c r="X101" s="1" t="s">
        <v>9</v>
      </c>
      <c r="Y101" s="1" t="s">
        <v>10</v>
      </c>
    </row>
    <row r="102" spans="3:32" ht="34.5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41" t="s">
        <v>284</v>
      </c>
      <c r="U102" s="41" t="s">
        <v>304</v>
      </c>
      <c r="V102" s="41" t="s">
        <v>285</v>
      </c>
      <c r="W102" s="41" t="s">
        <v>275</v>
      </c>
      <c r="X102" s="1" t="s">
        <v>19</v>
      </c>
      <c r="Y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1</v>
      </c>
      <c r="Y103" s="3">
        <v>1</v>
      </c>
      <c r="AF103" s="45">
        <f>SUM(N103:Y103)</f>
        <v>24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44" t="s">
        <v>307</v>
      </c>
      <c r="J104" s="4"/>
      <c r="K104" s="4">
        <v>23</v>
      </c>
      <c r="M104" s="1" t="s">
        <v>23</v>
      </c>
      <c r="N104" s="4" t="s">
        <v>24</v>
      </c>
      <c r="O104" s="42" t="s">
        <v>316</v>
      </c>
      <c r="P104" s="4" t="s">
        <v>26</v>
      </c>
      <c r="Q104" s="21" t="s">
        <v>29</v>
      </c>
      <c r="R104" s="22" t="s">
        <v>29</v>
      </c>
      <c r="S104" s="44" t="s">
        <v>308</v>
      </c>
      <c r="T104" s="42" t="s">
        <v>271</v>
      </c>
      <c r="U104" s="42" t="s">
        <v>271</v>
      </c>
      <c r="V104" s="42" t="s">
        <v>270</v>
      </c>
      <c r="W104" s="42" t="s">
        <v>286</v>
      </c>
      <c r="X104" s="4"/>
      <c r="Y104" s="4">
        <v>23</v>
      </c>
    </row>
    <row r="105" spans="3:32" ht="17.25" x14ac:dyDescent="0.15">
      <c r="C105" s="1" t="s">
        <v>31</v>
      </c>
      <c r="D105" s="50"/>
      <c r="E105" s="51"/>
      <c r="F105" s="51"/>
      <c r="G105" s="51"/>
      <c r="H105" s="51"/>
      <c r="I105" s="51"/>
      <c r="J105" s="51"/>
      <c r="K105" s="52"/>
      <c r="M105" s="1" t="s">
        <v>31</v>
      </c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10" spans="3:32" ht="24.75" x14ac:dyDescent="0.15">
      <c r="C110" s="60" t="s">
        <v>287</v>
      </c>
      <c r="D110" s="48"/>
      <c r="E110" s="48"/>
      <c r="F110" s="48"/>
      <c r="G110" s="48"/>
      <c r="H110" s="48"/>
      <c r="I110" s="48"/>
      <c r="J110" s="48"/>
      <c r="K110" s="48"/>
      <c r="M110" s="90" t="s">
        <v>288</v>
      </c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3:32" ht="17.25" x14ac:dyDescent="0.15">
      <c r="C111" s="1" t="s">
        <v>2</v>
      </c>
      <c r="D111" s="1" t="s">
        <v>3</v>
      </c>
      <c r="E111" s="1" t="s">
        <v>4</v>
      </c>
      <c r="F111" s="1" t="s">
        <v>5</v>
      </c>
      <c r="G111" s="17" t="s">
        <v>6</v>
      </c>
      <c r="H111" s="18" t="s">
        <v>7</v>
      </c>
      <c r="I111" s="23" t="s">
        <v>8</v>
      </c>
      <c r="J111" s="1" t="s">
        <v>9</v>
      </c>
      <c r="K111" s="1" t="s">
        <v>10</v>
      </c>
      <c r="M111" s="1" t="s">
        <v>2</v>
      </c>
      <c r="N111" s="1" t="s">
        <v>3</v>
      </c>
      <c r="O111" s="1" t="s">
        <v>4</v>
      </c>
      <c r="P111" s="1" t="s">
        <v>5</v>
      </c>
      <c r="Q111" s="17" t="s">
        <v>6</v>
      </c>
      <c r="R111" s="18" t="s">
        <v>7</v>
      </c>
      <c r="S111" s="23" t="s">
        <v>8</v>
      </c>
      <c r="T111" s="68" t="s">
        <v>11</v>
      </c>
      <c r="U111" s="69"/>
      <c r="V111" s="69"/>
      <c r="W111" s="70"/>
      <c r="X111" s="1" t="s">
        <v>9</v>
      </c>
      <c r="Y111" s="1" t="s">
        <v>10</v>
      </c>
    </row>
    <row r="112" spans="3:32" ht="17.25" x14ac:dyDescent="0.15">
      <c r="C112" s="1" t="s">
        <v>12</v>
      </c>
      <c r="D112" s="1" t="s">
        <v>13</v>
      </c>
      <c r="E112" s="1" t="s">
        <v>14</v>
      </c>
      <c r="F112" s="1" t="s">
        <v>15</v>
      </c>
      <c r="G112" s="17" t="s">
        <v>16</v>
      </c>
      <c r="H112" s="18" t="s">
        <v>17</v>
      </c>
      <c r="I112" s="23" t="s">
        <v>18</v>
      </c>
      <c r="J112" s="1" t="s">
        <v>19</v>
      </c>
      <c r="K112" s="1" t="s">
        <v>20</v>
      </c>
      <c r="M112" s="1" t="s">
        <v>12</v>
      </c>
      <c r="N112" s="1" t="s">
        <v>13</v>
      </c>
      <c r="O112" s="1" t="s">
        <v>14</v>
      </c>
      <c r="P112" s="1" t="s">
        <v>15</v>
      </c>
      <c r="Q112" s="17" t="s">
        <v>16</v>
      </c>
      <c r="R112" s="18" t="s">
        <v>17</v>
      </c>
      <c r="S112" s="23" t="s">
        <v>18</v>
      </c>
      <c r="T112" s="41" t="s">
        <v>289</v>
      </c>
      <c r="U112" s="43" t="s">
        <v>290</v>
      </c>
      <c r="V112" s="43" t="s">
        <v>291</v>
      </c>
      <c r="W112" s="43" t="s">
        <v>292</v>
      </c>
      <c r="X112" s="1" t="s">
        <v>19</v>
      </c>
      <c r="Y112" s="1" t="s">
        <v>20</v>
      </c>
    </row>
    <row r="113" spans="3:32" ht="17.25" x14ac:dyDescent="0.15">
      <c r="C113" s="1" t="s">
        <v>22</v>
      </c>
      <c r="D113" s="3">
        <v>1</v>
      </c>
      <c r="E113" s="3">
        <v>1</v>
      </c>
      <c r="F113" s="3">
        <v>1</v>
      </c>
      <c r="G113" s="19">
        <v>1</v>
      </c>
      <c r="H113" s="20">
        <v>1</v>
      </c>
      <c r="I113" s="24">
        <v>1</v>
      </c>
      <c r="J113" s="3">
        <v>1</v>
      </c>
      <c r="K113" s="3">
        <v>1</v>
      </c>
      <c r="M113" s="1" t="s">
        <v>22</v>
      </c>
      <c r="N113" s="3">
        <v>1</v>
      </c>
      <c r="O113" s="3">
        <v>1</v>
      </c>
      <c r="P113" s="3">
        <v>1</v>
      </c>
      <c r="Q113" s="19">
        <v>1</v>
      </c>
      <c r="R113" s="20">
        <v>1</v>
      </c>
      <c r="S113" s="24">
        <v>1</v>
      </c>
      <c r="T113" s="3">
        <v>4</v>
      </c>
      <c r="U113" s="3">
        <v>4</v>
      </c>
      <c r="V113" s="3">
        <v>2</v>
      </c>
      <c r="W113" s="3">
        <v>1</v>
      </c>
      <c r="X113" s="3">
        <v>1</v>
      </c>
      <c r="Y113" s="3">
        <v>1</v>
      </c>
      <c r="AF113" s="45">
        <f>SUM(N113:Y113)</f>
        <v>19</v>
      </c>
    </row>
    <row r="114" spans="3:32" ht="17.25" x14ac:dyDescent="0.15">
      <c r="C114" s="1" t="s">
        <v>23</v>
      </c>
      <c r="D114" s="4" t="s">
        <v>24</v>
      </c>
      <c r="E114" s="4" t="s">
        <v>25</v>
      </c>
      <c r="F114" s="4" t="s">
        <v>26</v>
      </c>
      <c r="G114" s="21" t="s">
        <v>27</v>
      </c>
      <c r="H114" s="22" t="s">
        <v>29</v>
      </c>
      <c r="I114" s="44" t="s">
        <v>309</v>
      </c>
      <c r="J114" s="4"/>
      <c r="K114" s="4">
        <v>23</v>
      </c>
      <c r="M114" s="1" t="s">
        <v>23</v>
      </c>
      <c r="N114" s="4" t="s">
        <v>24</v>
      </c>
      <c r="O114" s="42" t="s">
        <v>317</v>
      </c>
      <c r="P114" s="4" t="s">
        <v>26</v>
      </c>
      <c r="Q114" s="21" t="s">
        <v>29</v>
      </c>
      <c r="R114" s="22" t="s">
        <v>29</v>
      </c>
      <c r="S114" s="44" t="s">
        <v>310</v>
      </c>
      <c r="T114" s="42" t="s">
        <v>270</v>
      </c>
      <c r="U114" s="42" t="s">
        <v>286</v>
      </c>
      <c r="V114" s="42" t="s">
        <v>294</v>
      </c>
      <c r="W114" s="4"/>
      <c r="X114" s="4"/>
      <c r="Y114" s="4">
        <v>23</v>
      </c>
    </row>
    <row r="115" spans="3:32" ht="17.25" x14ac:dyDescent="0.15">
      <c r="C115" s="1" t="s">
        <v>31</v>
      </c>
      <c r="D115" s="50"/>
      <c r="E115" s="51"/>
      <c r="F115" s="51"/>
      <c r="G115" s="51"/>
      <c r="H115" s="51"/>
      <c r="I115" s="51"/>
      <c r="J115" s="51"/>
      <c r="K115" s="52"/>
      <c r="M115" s="1" t="s">
        <v>31</v>
      </c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8" spans="3:32" ht="24.75" x14ac:dyDescent="0.15">
      <c r="C118" s="60" t="s">
        <v>295</v>
      </c>
      <c r="D118" s="48"/>
      <c r="E118" s="48"/>
      <c r="F118" s="48"/>
      <c r="G118" s="48"/>
      <c r="H118" s="48"/>
      <c r="I118" s="48"/>
      <c r="J118" s="48"/>
      <c r="K118" s="48"/>
      <c r="M118" s="90" t="s">
        <v>296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3:32" ht="17.25" x14ac:dyDescent="0.15">
      <c r="C119" s="1" t="s">
        <v>2</v>
      </c>
      <c r="D119" s="1" t="s">
        <v>3</v>
      </c>
      <c r="E119" s="1" t="s">
        <v>4</v>
      </c>
      <c r="F119" s="1" t="s">
        <v>5</v>
      </c>
      <c r="G119" s="17" t="s">
        <v>6</v>
      </c>
      <c r="H119" s="18" t="s">
        <v>7</v>
      </c>
      <c r="I119" s="23" t="s">
        <v>8</v>
      </c>
      <c r="J119" s="1" t="s">
        <v>9</v>
      </c>
      <c r="K119" s="1" t="s">
        <v>10</v>
      </c>
      <c r="M119" s="1" t="s">
        <v>2</v>
      </c>
      <c r="N119" s="1" t="s">
        <v>3</v>
      </c>
      <c r="O119" s="1" t="s">
        <v>4</v>
      </c>
      <c r="P119" s="1" t="s">
        <v>5</v>
      </c>
      <c r="Q119" s="17" t="s">
        <v>6</v>
      </c>
      <c r="R119" s="18" t="s">
        <v>7</v>
      </c>
      <c r="S119" s="23" t="s">
        <v>8</v>
      </c>
      <c r="T119" s="68" t="s">
        <v>11</v>
      </c>
      <c r="U119" s="69"/>
      <c r="V119" s="70"/>
      <c r="W119" s="1" t="s">
        <v>9</v>
      </c>
      <c r="X119" s="1" t="s">
        <v>10</v>
      </c>
    </row>
    <row r="120" spans="3:32" ht="34.5" x14ac:dyDescent="0.15">
      <c r="C120" s="1" t="s">
        <v>12</v>
      </c>
      <c r="D120" s="1" t="s">
        <v>13</v>
      </c>
      <c r="E120" s="1" t="s">
        <v>14</v>
      </c>
      <c r="F120" s="1" t="s">
        <v>15</v>
      </c>
      <c r="G120" s="17" t="s">
        <v>16</v>
      </c>
      <c r="H120" s="18" t="s">
        <v>17</v>
      </c>
      <c r="I120" s="23" t="s">
        <v>18</v>
      </c>
      <c r="J120" s="1" t="s">
        <v>19</v>
      </c>
      <c r="K120" s="1" t="s">
        <v>20</v>
      </c>
      <c r="M120" s="1" t="s">
        <v>12</v>
      </c>
      <c r="N120" s="1" t="s">
        <v>13</v>
      </c>
      <c r="O120" s="1" t="s">
        <v>14</v>
      </c>
      <c r="P120" s="1" t="s">
        <v>15</v>
      </c>
      <c r="Q120" s="17" t="s">
        <v>16</v>
      </c>
      <c r="R120" s="18" t="s">
        <v>17</v>
      </c>
      <c r="S120" s="23" t="s">
        <v>18</v>
      </c>
      <c r="T120" s="41" t="s">
        <v>297</v>
      </c>
      <c r="U120" s="41" t="s">
        <v>298</v>
      </c>
      <c r="V120" s="41" t="s">
        <v>299</v>
      </c>
      <c r="W120" s="1" t="s">
        <v>19</v>
      </c>
      <c r="X120" s="1" t="s">
        <v>20</v>
      </c>
    </row>
    <row r="121" spans="3:32" ht="17.25" x14ac:dyDescent="0.15">
      <c r="C121" s="1" t="s">
        <v>22</v>
      </c>
      <c r="D121" s="3">
        <v>1</v>
      </c>
      <c r="E121" s="3">
        <v>1</v>
      </c>
      <c r="F121" s="3">
        <v>1</v>
      </c>
      <c r="G121" s="19">
        <v>1</v>
      </c>
      <c r="H121" s="20">
        <v>1</v>
      </c>
      <c r="I121" s="24">
        <v>1</v>
      </c>
      <c r="J121" s="3">
        <v>1</v>
      </c>
      <c r="K121" s="3">
        <v>1</v>
      </c>
      <c r="M121" s="1" t="s">
        <v>22</v>
      </c>
      <c r="N121" s="3">
        <v>1</v>
      </c>
      <c r="O121" s="3">
        <v>1</v>
      </c>
      <c r="P121" s="3">
        <v>1</v>
      </c>
      <c r="Q121" s="19">
        <v>1</v>
      </c>
      <c r="R121" s="20">
        <v>1</v>
      </c>
      <c r="S121" s="24">
        <v>1</v>
      </c>
      <c r="T121" s="3">
        <v>4</v>
      </c>
      <c r="U121" s="3">
        <v>4</v>
      </c>
      <c r="V121" s="3">
        <v>4</v>
      </c>
      <c r="W121" s="3">
        <v>1</v>
      </c>
      <c r="X121" s="3">
        <v>1</v>
      </c>
      <c r="AF121" s="45">
        <f>SUM(N121:X121)</f>
        <v>20</v>
      </c>
    </row>
    <row r="122" spans="3:32" ht="17.25" x14ac:dyDescent="0.15">
      <c r="C122" s="1" t="s">
        <v>23</v>
      </c>
      <c r="D122" s="4" t="s">
        <v>24</v>
      </c>
      <c r="E122" s="4" t="s">
        <v>25</v>
      </c>
      <c r="F122" s="4" t="s">
        <v>26</v>
      </c>
      <c r="G122" s="21" t="s">
        <v>27</v>
      </c>
      <c r="H122" s="22" t="s">
        <v>29</v>
      </c>
      <c r="I122" s="44" t="s">
        <v>311</v>
      </c>
      <c r="J122" s="4"/>
      <c r="K122" s="4">
        <v>23</v>
      </c>
      <c r="M122" s="1" t="s">
        <v>23</v>
      </c>
      <c r="N122" s="4" t="s">
        <v>24</v>
      </c>
      <c r="O122" s="42" t="s">
        <v>318</v>
      </c>
      <c r="P122" s="4" t="s">
        <v>26</v>
      </c>
      <c r="Q122" s="21" t="s">
        <v>29</v>
      </c>
      <c r="R122" s="22" t="s">
        <v>29</v>
      </c>
      <c r="S122" s="44" t="s">
        <v>312</v>
      </c>
      <c r="T122" s="4"/>
      <c r="U122" s="4"/>
      <c r="V122" s="4"/>
      <c r="W122" s="4"/>
      <c r="X122" s="4">
        <v>23</v>
      </c>
    </row>
    <row r="123" spans="3:32" ht="17.25" x14ac:dyDescent="0.15">
      <c r="C123" s="1" t="s">
        <v>31</v>
      </c>
      <c r="D123" s="50"/>
      <c r="E123" s="51"/>
      <c r="F123" s="51"/>
      <c r="G123" s="51"/>
      <c r="H123" s="51"/>
      <c r="I123" s="51"/>
      <c r="J123" s="51"/>
      <c r="K123" s="52"/>
      <c r="M123" s="1" t="s">
        <v>31</v>
      </c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7" spans="3:32" ht="24.75" x14ac:dyDescent="0.15">
      <c r="C127" s="60" t="s">
        <v>300</v>
      </c>
      <c r="D127" s="48"/>
      <c r="E127" s="48"/>
      <c r="F127" s="48"/>
      <c r="G127" s="48"/>
      <c r="H127" s="48"/>
      <c r="I127" s="48"/>
      <c r="J127" s="48"/>
      <c r="K127" s="48"/>
      <c r="M127" s="90" t="s">
        <v>301</v>
      </c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3:32" ht="17.25" x14ac:dyDescent="0.15">
      <c r="C128" s="1" t="s">
        <v>2</v>
      </c>
      <c r="D128" s="1" t="s">
        <v>3</v>
      </c>
      <c r="E128" s="1" t="s">
        <v>4</v>
      </c>
      <c r="F128" s="1" t="s">
        <v>5</v>
      </c>
      <c r="G128" s="17" t="s">
        <v>6</v>
      </c>
      <c r="H128" s="18" t="s">
        <v>7</v>
      </c>
      <c r="I128" s="23" t="s">
        <v>8</v>
      </c>
      <c r="J128" s="1" t="s">
        <v>9</v>
      </c>
      <c r="K128" s="1" t="s">
        <v>10</v>
      </c>
      <c r="M128" s="1" t="s">
        <v>2</v>
      </c>
      <c r="N128" s="1" t="s">
        <v>3</v>
      </c>
      <c r="O128" s="1" t="s">
        <v>4</v>
      </c>
      <c r="P128" s="1" t="s">
        <v>5</v>
      </c>
      <c r="Q128" s="17" t="s">
        <v>6</v>
      </c>
      <c r="R128" s="18" t="s">
        <v>7</v>
      </c>
      <c r="S128" s="23" t="s">
        <v>8</v>
      </c>
      <c r="T128" s="68" t="s">
        <v>11</v>
      </c>
      <c r="U128" s="69"/>
      <c r="V128" s="70"/>
      <c r="W128" s="1" t="s">
        <v>9</v>
      </c>
      <c r="X128" s="1" t="s">
        <v>10</v>
      </c>
    </row>
    <row r="129" spans="3:32" ht="34.5" x14ac:dyDescent="0.15">
      <c r="C129" s="1" t="s">
        <v>12</v>
      </c>
      <c r="D129" s="1" t="s">
        <v>13</v>
      </c>
      <c r="E129" s="1" t="s">
        <v>14</v>
      </c>
      <c r="F129" s="1" t="s">
        <v>15</v>
      </c>
      <c r="G129" s="17" t="s">
        <v>16</v>
      </c>
      <c r="H129" s="18" t="s">
        <v>17</v>
      </c>
      <c r="I129" s="23" t="s">
        <v>18</v>
      </c>
      <c r="J129" s="1" t="s">
        <v>19</v>
      </c>
      <c r="K129" s="1" t="s">
        <v>20</v>
      </c>
      <c r="M129" s="1" t="s">
        <v>12</v>
      </c>
      <c r="N129" s="1" t="s">
        <v>13</v>
      </c>
      <c r="O129" s="1" t="s">
        <v>14</v>
      </c>
      <c r="P129" s="1" t="s">
        <v>15</v>
      </c>
      <c r="Q129" s="17" t="s">
        <v>16</v>
      </c>
      <c r="R129" s="18" t="s">
        <v>17</v>
      </c>
      <c r="S129" s="23" t="s">
        <v>18</v>
      </c>
      <c r="T129" s="41" t="s">
        <v>302</v>
      </c>
      <c r="U129" s="41" t="s">
        <v>303</v>
      </c>
      <c r="V129" s="41" t="s">
        <v>299</v>
      </c>
      <c r="W129" s="1" t="s">
        <v>19</v>
      </c>
      <c r="X129" s="1" t="s">
        <v>20</v>
      </c>
    </row>
    <row r="130" spans="3:32" ht="17.25" x14ac:dyDescent="0.15">
      <c r="C130" s="1" t="s">
        <v>22</v>
      </c>
      <c r="D130" s="3">
        <v>1</v>
      </c>
      <c r="E130" s="3">
        <v>1</v>
      </c>
      <c r="F130" s="3">
        <v>1</v>
      </c>
      <c r="G130" s="19">
        <v>1</v>
      </c>
      <c r="H130" s="20">
        <v>1</v>
      </c>
      <c r="I130" s="24">
        <v>1</v>
      </c>
      <c r="J130" s="3">
        <v>1</v>
      </c>
      <c r="K130" s="3">
        <v>1</v>
      </c>
      <c r="M130" s="1" t="s">
        <v>22</v>
      </c>
      <c r="N130" s="3">
        <v>1</v>
      </c>
      <c r="O130" s="3">
        <v>1</v>
      </c>
      <c r="P130" s="3">
        <v>1</v>
      </c>
      <c r="Q130" s="19">
        <v>1</v>
      </c>
      <c r="R130" s="20">
        <v>1</v>
      </c>
      <c r="S130" s="24">
        <v>1</v>
      </c>
      <c r="T130" s="3">
        <v>4</v>
      </c>
      <c r="U130" s="3">
        <v>4</v>
      </c>
      <c r="V130" s="3">
        <v>4</v>
      </c>
      <c r="W130" s="3">
        <v>1</v>
      </c>
      <c r="X130" s="3">
        <v>1</v>
      </c>
      <c r="AF130" s="45">
        <f>SUM(N130:X130)</f>
        <v>20</v>
      </c>
    </row>
    <row r="131" spans="3:32" ht="17.25" x14ac:dyDescent="0.15">
      <c r="C131" s="1" t="s">
        <v>23</v>
      </c>
      <c r="D131" s="4" t="s">
        <v>24</v>
      </c>
      <c r="E131" s="4" t="s">
        <v>25</v>
      </c>
      <c r="F131" s="4" t="s">
        <v>26</v>
      </c>
      <c r="G131" s="21" t="s">
        <v>27</v>
      </c>
      <c r="H131" s="22" t="s">
        <v>29</v>
      </c>
      <c r="I131" s="44" t="s">
        <v>313</v>
      </c>
      <c r="J131" s="4"/>
      <c r="K131" s="4">
        <v>23</v>
      </c>
      <c r="M131" s="1" t="s">
        <v>23</v>
      </c>
      <c r="N131" s="4" t="s">
        <v>24</v>
      </c>
      <c r="O131" s="42" t="s">
        <v>318</v>
      </c>
      <c r="P131" s="4" t="s">
        <v>26</v>
      </c>
      <c r="Q131" s="21" t="s">
        <v>29</v>
      </c>
      <c r="R131" s="22" t="s">
        <v>29</v>
      </c>
      <c r="S131" s="44" t="s">
        <v>314</v>
      </c>
      <c r="T131" s="4"/>
      <c r="U131" s="4"/>
      <c r="V131" s="4"/>
      <c r="W131" s="4"/>
      <c r="X131" s="42" t="s">
        <v>260</v>
      </c>
    </row>
    <row r="132" spans="3:32" ht="17.25" x14ac:dyDescent="0.15">
      <c r="C132" s="1" t="s">
        <v>31</v>
      </c>
      <c r="D132" s="50"/>
      <c r="E132" s="51"/>
      <c r="F132" s="51"/>
      <c r="G132" s="51"/>
      <c r="H132" s="51"/>
      <c r="I132" s="51"/>
      <c r="J132" s="51"/>
      <c r="K132" s="52"/>
      <c r="M132" s="1" t="s">
        <v>31</v>
      </c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</sheetData>
  <mergeCells count="67">
    <mergeCell ref="C127:K127"/>
    <mergeCell ref="D132:K132"/>
    <mergeCell ref="M127:Z127"/>
    <mergeCell ref="N132:Z132"/>
    <mergeCell ref="T128:V128"/>
    <mergeCell ref="C118:K118"/>
    <mergeCell ref="D123:K123"/>
    <mergeCell ref="M118:Z118"/>
    <mergeCell ref="N123:Z123"/>
    <mergeCell ref="T119:V119"/>
    <mergeCell ref="C110:K110"/>
    <mergeCell ref="D115:K115"/>
    <mergeCell ref="M110:Z110"/>
    <mergeCell ref="N115:Z115"/>
    <mergeCell ref="T111:W111"/>
    <mergeCell ref="C100:K100"/>
    <mergeCell ref="D105:K105"/>
    <mergeCell ref="M100:Z100"/>
    <mergeCell ref="N105:Z105"/>
    <mergeCell ref="T101:W101"/>
    <mergeCell ref="C91:K91"/>
    <mergeCell ref="D96:K96"/>
    <mergeCell ref="M91:Z91"/>
    <mergeCell ref="T92:X92"/>
    <mergeCell ref="N96:Z96"/>
    <mergeCell ref="C82:K82"/>
    <mergeCell ref="D87:K87"/>
    <mergeCell ref="M82:Z82"/>
    <mergeCell ref="T83:X83"/>
    <mergeCell ref="N87:Z87"/>
    <mergeCell ref="AA45:AH45"/>
    <mergeCell ref="AA51:AH51"/>
    <mergeCell ref="AA57:AH57"/>
    <mergeCell ref="N9:AE9"/>
    <mergeCell ref="N42:V42"/>
    <mergeCell ref="T38:W38"/>
    <mergeCell ref="AA39:AH39"/>
    <mergeCell ref="T10:AC10"/>
    <mergeCell ref="T18:Y18"/>
    <mergeCell ref="N78:AD78"/>
    <mergeCell ref="M37:Y37"/>
    <mergeCell ref="M73:AE73"/>
    <mergeCell ref="M17:AA17"/>
    <mergeCell ref="C37:K37"/>
    <mergeCell ref="D42:K42"/>
    <mergeCell ref="D30:K30"/>
    <mergeCell ref="N30:V30"/>
    <mergeCell ref="T26:V26"/>
    <mergeCell ref="AA27:AH27"/>
    <mergeCell ref="C25:K25"/>
    <mergeCell ref="D78:K78"/>
    <mergeCell ref="D22:K22"/>
    <mergeCell ref="N22:V22"/>
    <mergeCell ref="C73:K73"/>
    <mergeCell ref="T74:AB74"/>
    <mergeCell ref="D69:K69"/>
    <mergeCell ref="N69:Z69"/>
    <mergeCell ref="C17:K17"/>
    <mergeCell ref="D14:K14"/>
    <mergeCell ref="C64:K64"/>
    <mergeCell ref="M64:Z64"/>
    <mergeCell ref="T65:X65"/>
    <mergeCell ref="C2:K2"/>
    <mergeCell ref="M2:V2"/>
    <mergeCell ref="D7:K7"/>
    <mergeCell ref="N7:V7"/>
    <mergeCell ref="C9:K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K1" workbookViewId="0">
      <selection activeCell="K6" sqref="K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71" t="s">
        <v>82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V2" s="72" t="s">
        <v>83</v>
      </c>
      <c r="W2" s="72"/>
      <c r="X2" s="72"/>
      <c r="Y2" s="72"/>
      <c r="Z2" s="72"/>
      <c r="AA2" s="72"/>
      <c r="AB2" s="72"/>
      <c r="AC2" s="72"/>
      <c r="AD2" s="72"/>
      <c r="AE2" s="72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56" t="s">
        <v>11</v>
      </c>
      <c r="K3" s="56"/>
      <c r="L3" s="56"/>
      <c r="M3" s="56"/>
      <c r="N3" s="56"/>
      <c r="O3" s="56"/>
      <c r="P3" s="56"/>
      <c r="Q3" s="56"/>
      <c r="R3" s="56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84</v>
      </c>
      <c r="K4" s="27" t="s">
        <v>52</v>
      </c>
      <c r="L4" s="27" t="s">
        <v>53</v>
      </c>
      <c r="M4" s="27" t="s">
        <v>54</v>
      </c>
      <c r="N4" s="27" t="s">
        <v>55</v>
      </c>
      <c r="O4" s="27" t="s">
        <v>56</v>
      </c>
      <c r="P4" s="27" t="s">
        <v>57</v>
      </c>
      <c r="Q4" s="27" t="s">
        <v>58</v>
      </c>
      <c r="R4" s="27" t="s">
        <v>59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85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60</v>
      </c>
      <c r="F6" s="4" t="s">
        <v>26</v>
      </c>
      <c r="G6" s="21" t="s">
        <v>48</v>
      </c>
      <c r="H6" s="22" t="s">
        <v>29</v>
      </c>
      <c r="I6" s="25" t="s">
        <v>27</v>
      </c>
      <c r="J6" s="4"/>
      <c r="K6" s="4" t="s">
        <v>61</v>
      </c>
      <c r="L6" s="4" t="s">
        <v>61</v>
      </c>
      <c r="M6" s="4" t="s">
        <v>61</v>
      </c>
      <c r="N6" s="4" t="s">
        <v>62</v>
      </c>
      <c r="O6" s="4" t="s">
        <v>62</v>
      </c>
      <c r="P6" s="4" t="s">
        <v>63</v>
      </c>
      <c r="Q6" s="4" t="s">
        <v>64</v>
      </c>
      <c r="R6" s="4" t="s">
        <v>64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78</v>
      </c>
      <c r="AA6" s="22" t="s">
        <v>29</v>
      </c>
      <c r="AB6" s="25" t="s">
        <v>27</v>
      </c>
      <c r="AC6" s="4" t="s">
        <v>86</v>
      </c>
      <c r="AD6" s="4"/>
      <c r="AE6" s="4">
        <v>23</v>
      </c>
    </row>
    <row r="7" spans="3:35" ht="17.25" x14ac:dyDescent="0.15">
      <c r="C7" s="1" t="s">
        <v>31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V7" s="1" t="s">
        <v>31</v>
      </c>
      <c r="W7" s="54" t="s">
        <v>87</v>
      </c>
      <c r="X7" s="54"/>
      <c r="Y7" s="54"/>
      <c r="Z7" s="54"/>
      <c r="AA7" s="54"/>
      <c r="AB7" s="54"/>
      <c r="AC7" s="54"/>
      <c r="AD7" s="54"/>
      <c r="AE7" s="54"/>
    </row>
    <row r="8" spans="3:35" ht="13.5" customHeight="1" x14ac:dyDescent="0.15"/>
    <row r="9" spans="3:35" ht="24.75" x14ac:dyDescent="0.15">
      <c r="C9" s="71" t="s">
        <v>88</v>
      </c>
      <c r="D9" s="71"/>
      <c r="E9" s="71"/>
      <c r="F9" s="71"/>
      <c r="G9" s="71"/>
      <c r="H9" s="71"/>
      <c r="I9" s="71"/>
      <c r="J9" s="71"/>
      <c r="K9" s="71"/>
      <c r="L9" s="71"/>
      <c r="N9" s="72" t="s">
        <v>89</v>
      </c>
      <c r="O9" s="72"/>
      <c r="P9" s="72"/>
      <c r="Q9" s="72"/>
      <c r="R9" s="72"/>
      <c r="S9" s="72"/>
      <c r="T9" s="72"/>
      <c r="U9" s="72"/>
      <c r="V9" s="72"/>
      <c r="W9" s="72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90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85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91</v>
      </c>
      <c r="F13" s="4" t="s">
        <v>26</v>
      </c>
      <c r="G13" s="21" t="s">
        <v>48</v>
      </c>
      <c r="H13" s="22" t="s">
        <v>29</v>
      </c>
      <c r="I13" s="25" t="s">
        <v>48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78</v>
      </c>
      <c r="S13" s="22" t="s">
        <v>29</v>
      </c>
      <c r="T13" s="25" t="s">
        <v>48</v>
      </c>
      <c r="U13" s="4" t="s">
        <v>86</v>
      </c>
      <c r="V13" s="4"/>
      <c r="W13" s="4">
        <v>23</v>
      </c>
    </row>
    <row r="14" spans="3:35" ht="17.25" x14ac:dyDescent="0.15">
      <c r="C14" s="1" t="s">
        <v>31</v>
      </c>
      <c r="D14" s="54"/>
      <c r="E14" s="54"/>
      <c r="F14" s="54"/>
      <c r="G14" s="54"/>
      <c r="H14" s="54"/>
      <c r="I14" s="54"/>
      <c r="J14" s="54"/>
      <c r="K14" s="54"/>
      <c r="L14" s="54"/>
      <c r="N14" s="1" t="s">
        <v>31</v>
      </c>
      <c r="O14" s="54"/>
      <c r="P14" s="54"/>
      <c r="Q14" s="54"/>
      <c r="R14" s="54"/>
      <c r="S14" s="54"/>
      <c r="T14" s="54"/>
      <c r="U14" s="54"/>
      <c r="V14" s="54"/>
      <c r="W14" s="54"/>
    </row>
    <row r="16" spans="3:35" ht="24.75" x14ac:dyDescent="0.15">
      <c r="C16" s="71" t="s">
        <v>92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Z16" s="72" t="s">
        <v>93</v>
      </c>
      <c r="AA16" s="72"/>
      <c r="AB16" s="72"/>
      <c r="AC16" s="72"/>
      <c r="AD16" s="72"/>
      <c r="AE16" s="72"/>
      <c r="AF16" s="72"/>
      <c r="AG16" s="72"/>
      <c r="AH16" s="72"/>
      <c r="AI16" s="72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56" t="s">
        <v>11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65</v>
      </c>
      <c r="K18" s="27" t="s">
        <v>66</v>
      </c>
      <c r="L18" s="27" t="s">
        <v>67</v>
      </c>
      <c r="M18" s="27" t="s">
        <v>68</v>
      </c>
      <c r="N18" s="27" t="s">
        <v>69</v>
      </c>
      <c r="O18" s="27" t="s">
        <v>70</v>
      </c>
      <c r="P18" s="27" t="s">
        <v>71</v>
      </c>
      <c r="Q18" s="27" t="s">
        <v>72</v>
      </c>
      <c r="R18" s="27" t="s">
        <v>73</v>
      </c>
      <c r="S18" s="27" t="s">
        <v>74</v>
      </c>
      <c r="T18" s="27" t="s">
        <v>75</v>
      </c>
      <c r="U18" s="27" t="s">
        <v>76</v>
      </c>
      <c r="V18" s="27" t="s">
        <v>77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85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79</v>
      </c>
      <c r="F20" s="4" t="s">
        <v>26</v>
      </c>
      <c r="G20" s="21" t="s">
        <v>48</v>
      </c>
      <c r="H20" s="22" t="s">
        <v>29</v>
      </c>
      <c r="I20" s="25" t="s">
        <v>78</v>
      </c>
      <c r="J20" s="4"/>
      <c r="K20" s="4"/>
      <c r="L20" s="4"/>
      <c r="M20" s="4"/>
      <c r="N20" s="4" t="s">
        <v>80</v>
      </c>
      <c r="O20" s="4" t="s">
        <v>80</v>
      </c>
      <c r="P20" s="4" t="s">
        <v>80</v>
      </c>
      <c r="Q20" s="4" t="s">
        <v>80</v>
      </c>
      <c r="R20" s="4" t="s">
        <v>81</v>
      </c>
      <c r="S20" s="4" t="s">
        <v>80</v>
      </c>
      <c r="T20" s="4" t="s">
        <v>80</v>
      </c>
      <c r="U20" s="4" t="s">
        <v>80</v>
      </c>
      <c r="V20" s="4" t="s">
        <v>80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78</v>
      </c>
      <c r="AE20" s="22" t="s">
        <v>29</v>
      </c>
      <c r="AF20" s="25" t="s">
        <v>78</v>
      </c>
      <c r="AG20" s="4" t="s">
        <v>86</v>
      </c>
      <c r="AH20" s="4"/>
      <c r="AI20" s="4">
        <v>23</v>
      </c>
    </row>
    <row r="21" spans="3:35" ht="17.25" x14ac:dyDescent="0.15">
      <c r="C21" s="1" t="s">
        <v>31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Z21" s="1" t="s">
        <v>31</v>
      </c>
      <c r="AA21" s="54" t="s">
        <v>87</v>
      </c>
      <c r="AB21" s="54"/>
      <c r="AC21" s="54"/>
      <c r="AD21" s="54"/>
      <c r="AE21" s="54"/>
      <c r="AF21" s="54"/>
      <c r="AG21" s="54"/>
      <c r="AH21" s="54"/>
      <c r="AI21" s="54"/>
    </row>
    <row r="22" spans="3:35" ht="225" customHeight="1" x14ac:dyDescent="0.15"/>
  </sheetData>
  <mergeCells count="14"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  <mergeCell ref="C2:T2"/>
    <mergeCell ref="V2:AE2"/>
    <mergeCell ref="J3:R3"/>
    <mergeCell ref="D7:T7"/>
    <mergeCell ref="W7:AE7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Z31"/>
  <sheetViews>
    <sheetView zoomScale="85" zoomScaleNormal="85" workbookViewId="0">
      <selection activeCell="A32" sqref="A3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5" ht="24.75" x14ac:dyDescent="0.15">
      <c r="C2" s="73" t="s">
        <v>94</v>
      </c>
      <c r="D2" s="73"/>
      <c r="E2" s="73"/>
      <c r="F2" s="73"/>
      <c r="G2" s="73"/>
      <c r="H2" s="73"/>
      <c r="I2" s="73"/>
      <c r="J2" s="73"/>
      <c r="K2" s="73"/>
    </row>
    <row r="3" spans="3:2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5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5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95</v>
      </c>
      <c r="H6" s="22" t="s">
        <v>78</v>
      </c>
      <c r="I6" s="25" t="s">
        <v>27</v>
      </c>
      <c r="J6" s="4"/>
      <c r="K6" s="4">
        <v>23</v>
      </c>
    </row>
    <row r="7" spans="3:25" ht="21" customHeight="1" x14ac:dyDescent="0.15"/>
    <row r="8" spans="3:25" ht="24.75" x14ac:dyDescent="0.15">
      <c r="C8" s="73" t="s">
        <v>96</v>
      </c>
      <c r="D8" s="73"/>
      <c r="E8" s="73"/>
      <c r="F8" s="73"/>
      <c r="G8" s="73"/>
      <c r="H8" s="73"/>
      <c r="I8" s="73"/>
      <c r="J8" s="73"/>
      <c r="K8" s="73"/>
      <c r="L8" s="73"/>
      <c r="N8" s="74" t="s">
        <v>97</v>
      </c>
      <c r="O8" s="74"/>
      <c r="P8" s="74"/>
      <c r="Q8" s="74"/>
      <c r="R8" s="74"/>
      <c r="S8" s="74"/>
      <c r="T8" s="74"/>
      <c r="U8" s="74"/>
      <c r="V8" s="74"/>
      <c r="W8" s="74"/>
      <c r="X8" s="74"/>
    </row>
    <row r="9" spans="3:25" ht="17.25" x14ac:dyDescent="0.15">
      <c r="C9" s="1" t="s">
        <v>2</v>
      </c>
      <c r="D9" s="1" t="s">
        <v>3</v>
      </c>
      <c r="E9" s="1" t="s">
        <v>4</v>
      </c>
      <c r="F9" s="1" t="s">
        <v>5</v>
      </c>
      <c r="G9" s="17" t="s">
        <v>6</v>
      </c>
      <c r="H9" s="18" t="s">
        <v>7</v>
      </c>
      <c r="I9" s="23" t="s">
        <v>8</v>
      </c>
      <c r="J9" s="26" t="s">
        <v>11</v>
      </c>
      <c r="K9" s="1" t="s">
        <v>9</v>
      </c>
      <c r="L9" s="1" t="s">
        <v>10</v>
      </c>
      <c r="N9" s="1" t="s">
        <v>2</v>
      </c>
      <c r="O9" s="1" t="s">
        <v>3</v>
      </c>
      <c r="P9" s="1" t="s">
        <v>4</v>
      </c>
      <c r="Q9" s="1" t="s">
        <v>5</v>
      </c>
      <c r="R9" s="17" t="s">
        <v>6</v>
      </c>
      <c r="S9" s="18" t="s">
        <v>7</v>
      </c>
      <c r="T9" s="23" t="s">
        <v>8</v>
      </c>
      <c r="U9" s="27" t="s">
        <v>11</v>
      </c>
    </row>
    <row r="10" spans="3:25" ht="17.25" x14ac:dyDescent="0.15">
      <c r="C10" s="1" t="s">
        <v>12</v>
      </c>
      <c r="D10" s="1" t="s">
        <v>13</v>
      </c>
      <c r="E10" s="1" t="s">
        <v>14</v>
      </c>
      <c r="F10" s="1" t="s">
        <v>15</v>
      </c>
      <c r="G10" s="17" t="s">
        <v>16</v>
      </c>
      <c r="H10" s="18" t="s">
        <v>17</v>
      </c>
      <c r="I10" s="23" t="s">
        <v>18</v>
      </c>
      <c r="J10" s="27" t="s">
        <v>98</v>
      </c>
      <c r="K10" s="1" t="s">
        <v>19</v>
      </c>
      <c r="L10" s="1" t="s">
        <v>20</v>
      </c>
      <c r="N10" s="1" t="s">
        <v>12</v>
      </c>
      <c r="O10" s="1" t="s">
        <v>13</v>
      </c>
      <c r="P10" s="1" t="s">
        <v>14</v>
      </c>
      <c r="Q10" s="1" t="s">
        <v>15</v>
      </c>
      <c r="R10" s="17" t="s">
        <v>16</v>
      </c>
      <c r="S10" s="18" t="s">
        <v>17</v>
      </c>
      <c r="T10" s="23" t="s">
        <v>18</v>
      </c>
      <c r="U10" s="27" t="s">
        <v>99</v>
      </c>
    </row>
    <row r="11" spans="3:25" ht="17.25" x14ac:dyDescent="0.15">
      <c r="C11" s="1" t="s">
        <v>22</v>
      </c>
      <c r="D11" s="3">
        <v>1</v>
      </c>
      <c r="E11" s="3">
        <v>1</v>
      </c>
      <c r="F11" s="3">
        <v>1</v>
      </c>
      <c r="G11" s="19">
        <v>1</v>
      </c>
      <c r="H11" s="20">
        <v>1</v>
      </c>
      <c r="I11" s="24">
        <v>1</v>
      </c>
      <c r="J11" s="3">
        <v>1</v>
      </c>
      <c r="K11" s="3">
        <v>1</v>
      </c>
      <c r="L11" s="3">
        <v>1</v>
      </c>
      <c r="N11" s="1" t="s">
        <v>22</v>
      </c>
      <c r="O11" s="3">
        <v>1</v>
      </c>
      <c r="P11" s="3">
        <v>1</v>
      </c>
      <c r="Q11" s="3">
        <v>1</v>
      </c>
      <c r="R11" s="19">
        <v>1</v>
      </c>
      <c r="S11" s="20">
        <v>1</v>
      </c>
      <c r="T11" s="24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3:25" ht="33.950000000000003" customHeight="1" x14ac:dyDescent="0.15">
      <c r="C12" s="1" t="s">
        <v>23</v>
      </c>
      <c r="D12" s="4" t="s">
        <v>24</v>
      </c>
      <c r="E12" s="4" t="s">
        <v>28</v>
      </c>
      <c r="F12" s="4" t="s">
        <v>26</v>
      </c>
      <c r="G12" s="21" t="s">
        <v>95</v>
      </c>
      <c r="H12" s="22" t="s">
        <v>95</v>
      </c>
      <c r="I12" s="25" t="s">
        <v>27</v>
      </c>
      <c r="J12" s="28" t="s">
        <v>100</v>
      </c>
      <c r="K12" s="4"/>
      <c r="L12" s="4">
        <v>23</v>
      </c>
      <c r="N12" s="1" t="s">
        <v>23</v>
      </c>
      <c r="O12" s="4" t="s">
        <v>24</v>
      </c>
      <c r="P12" s="4" t="s">
        <v>28</v>
      </c>
      <c r="Q12" s="4" t="s">
        <v>26</v>
      </c>
      <c r="R12" s="21" t="s">
        <v>101</v>
      </c>
      <c r="S12" s="22" t="s">
        <v>95</v>
      </c>
      <c r="T12" s="25" t="s">
        <v>27</v>
      </c>
      <c r="U12" s="29" t="s">
        <v>102</v>
      </c>
      <c r="V12" s="1" t="s">
        <v>9</v>
      </c>
      <c r="W12" s="1" t="s">
        <v>10</v>
      </c>
    </row>
    <row r="13" spans="3:25" ht="17.25" x14ac:dyDescent="0.15">
      <c r="N13" s="1" t="s">
        <v>23</v>
      </c>
      <c r="O13" s="4" t="s">
        <v>24</v>
      </c>
      <c r="P13" s="4" t="s">
        <v>103</v>
      </c>
      <c r="Q13" s="4" t="s">
        <v>26</v>
      </c>
      <c r="R13" s="21" t="s">
        <v>101</v>
      </c>
      <c r="S13" s="22" t="s">
        <v>95</v>
      </c>
      <c r="T13" s="25" t="s">
        <v>27</v>
      </c>
      <c r="U13" s="28" t="s">
        <v>104</v>
      </c>
      <c r="V13" s="4" t="s">
        <v>105</v>
      </c>
      <c r="W13" s="4" t="s">
        <v>106</v>
      </c>
      <c r="X13" s="1" t="s">
        <v>9</v>
      </c>
      <c r="Y13" s="1" t="s">
        <v>10</v>
      </c>
    </row>
    <row r="14" spans="3:25" ht="18" customHeight="1" x14ac:dyDescent="0.15"/>
    <row r="15" spans="3:25" ht="24.75" x14ac:dyDescent="0.15">
      <c r="C15" s="73" t="s">
        <v>107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O15" s="74" t="s">
        <v>108</v>
      </c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spans="3:25" ht="17.25" x14ac:dyDescent="0.15">
      <c r="C16" s="1" t="s">
        <v>2</v>
      </c>
      <c r="D16" s="1" t="s">
        <v>3</v>
      </c>
      <c r="E16" s="1" t="s">
        <v>4</v>
      </c>
      <c r="F16" s="1" t="s">
        <v>5</v>
      </c>
      <c r="G16" s="17" t="s">
        <v>6</v>
      </c>
      <c r="H16" s="18" t="s">
        <v>7</v>
      </c>
      <c r="I16" s="23" t="s">
        <v>8</v>
      </c>
      <c r="J16" s="56" t="s">
        <v>11</v>
      </c>
      <c r="K16" s="56"/>
      <c r="L16" s="1" t="s">
        <v>9</v>
      </c>
      <c r="M16" s="1" t="s">
        <v>10</v>
      </c>
      <c r="O16" s="1" t="s">
        <v>2</v>
      </c>
      <c r="P16" s="1" t="s">
        <v>3</v>
      </c>
      <c r="Q16" s="1" t="s">
        <v>4</v>
      </c>
      <c r="R16" s="1" t="s">
        <v>5</v>
      </c>
      <c r="S16" s="17" t="s">
        <v>6</v>
      </c>
      <c r="T16" s="18" t="s">
        <v>7</v>
      </c>
      <c r="U16" s="23" t="s">
        <v>8</v>
      </c>
    </row>
    <row r="17" spans="3:26" ht="17.25" x14ac:dyDescent="0.15">
      <c r="C17" s="1" t="s">
        <v>12</v>
      </c>
      <c r="D17" s="1" t="s">
        <v>13</v>
      </c>
      <c r="E17" s="1" t="s">
        <v>14</v>
      </c>
      <c r="F17" s="1" t="s">
        <v>15</v>
      </c>
      <c r="G17" s="17" t="s">
        <v>16</v>
      </c>
      <c r="H17" s="18" t="s">
        <v>17</v>
      </c>
      <c r="I17" s="23" t="s">
        <v>18</v>
      </c>
      <c r="J17" s="27" t="s">
        <v>98</v>
      </c>
      <c r="K17" s="27" t="s">
        <v>109</v>
      </c>
      <c r="L17" s="1" t="s">
        <v>19</v>
      </c>
      <c r="M17" s="1" t="s">
        <v>20</v>
      </c>
      <c r="O17" s="1" t="s">
        <v>12</v>
      </c>
      <c r="P17" s="1" t="s">
        <v>13</v>
      </c>
      <c r="Q17" s="1" t="s">
        <v>14</v>
      </c>
      <c r="R17" s="1" t="s">
        <v>15</v>
      </c>
      <c r="S17" s="17" t="s">
        <v>16</v>
      </c>
      <c r="T17" s="18" t="s">
        <v>17</v>
      </c>
      <c r="U17" s="23" t="s">
        <v>18</v>
      </c>
    </row>
    <row r="18" spans="3:26" ht="17.25" x14ac:dyDescent="0.15">
      <c r="C18" s="1" t="s">
        <v>22</v>
      </c>
      <c r="D18" s="3">
        <v>1</v>
      </c>
      <c r="E18" s="3">
        <v>1</v>
      </c>
      <c r="F18" s="3">
        <v>1</v>
      </c>
      <c r="G18" s="19">
        <v>1</v>
      </c>
      <c r="H18" s="20">
        <v>1</v>
      </c>
      <c r="I18" s="24">
        <v>1</v>
      </c>
      <c r="J18" s="3">
        <v>1</v>
      </c>
      <c r="K18" s="3">
        <v>1</v>
      </c>
      <c r="L18" s="3">
        <v>1</v>
      </c>
      <c r="M18" s="3">
        <v>1</v>
      </c>
      <c r="O18" s="1" t="s">
        <v>22</v>
      </c>
      <c r="P18" s="3">
        <v>1</v>
      </c>
      <c r="Q18" s="3">
        <v>1</v>
      </c>
      <c r="R18" s="3">
        <v>1</v>
      </c>
      <c r="S18" s="19">
        <v>1</v>
      </c>
      <c r="T18" s="20">
        <v>1</v>
      </c>
      <c r="U18" s="24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</row>
    <row r="19" spans="3:26" ht="34.5" x14ac:dyDescent="0.15">
      <c r="C19" s="1" t="s">
        <v>23</v>
      </c>
      <c r="D19" s="4" t="s">
        <v>24</v>
      </c>
      <c r="E19" s="4" t="s">
        <v>103</v>
      </c>
      <c r="F19" s="4" t="s">
        <v>26</v>
      </c>
      <c r="G19" s="21" t="s">
        <v>95</v>
      </c>
      <c r="H19" s="22" t="s">
        <v>95</v>
      </c>
      <c r="I19" s="25" t="s">
        <v>29</v>
      </c>
      <c r="J19" s="28" t="s">
        <v>100</v>
      </c>
      <c r="K19" s="28" t="s">
        <v>110</v>
      </c>
      <c r="L19" s="4"/>
      <c r="M19" s="4">
        <v>23</v>
      </c>
      <c r="O19" s="1" t="s">
        <v>23</v>
      </c>
      <c r="P19" s="4" t="s">
        <v>24</v>
      </c>
      <c r="Q19" s="4" t="s">
        <v>103</v>
      </c>
      <c r="R19" s="4" t="s">
        <v>26</v>
      </c>
      <c r="S19" s="21" t="s">
        <v>101</v>
      </c>
      <c r="T19" s="22" t="s">
        <v>95</v>
      </c>
      <c r="U19" s="25" t="s">
        <v>29</v>
      </c>
      <c r="V19" s="28" t="s">
        <v>111</v>
      </c>
      <c r="W19" s="28" t="s">
        <v>112</v>
      </c>
      <c r="X19" s="1" t="s">
        <v>9</v>
      </c>
      <c r="Y19" s="1" t="s">
        <v>10</v>
      </c>
    </row>
    <row r="20" spans="3:26" ht="21.95" customHeight="1" x14ac:dyDescent="0.15">
      <c r="O20" s="1" t="s">
        <v>23</v>
      </c>
      <c r="P20" s="4" t="s">
        <v>24</v>
      </c>
      <c r="Q20" s="4" t="s">
        <v>28</v>
      </c>
      <c r="R20" s="4" t="s">
        <v>26</v>
      </c>
      <c r="S20" s="21" t="s">
        <v>101</v>
      </c>
      <c r="T20" s="22" t="s">
        <v>95</v>
      </c>
      <c r="U20" s="25" t="s">
        <v>29</v>
      </c>
      <c r="V20" s="29" t="s">
        <v>113</v>
      </c>
      <c r="W20" s="1" t="s">
        <v>9</v>
      </c>
      <c r="X20" s="1" t="s">
        <v>10</v>
      </c>
    </row>
    <row r="21" spans="3:26" ht="21.95" customHeight="1" x14ac:dyDescent="0.15">
      <c r="O21" s="1" t="s">
        <v>23</v>
      </c>
      <c r="P21" s="4" t="s">
        <v>114</v>
      </c>
      <c r="Q21" s="4" t="s">
        <v>115</v>
      </c>
      <c r="R21" s="4" t="s">
        <v>26</v>
      </c>
      <c r="S21" s="21" t="s">
        <v>101</v>
      </c>
      <c r="T21" s="22" t="s">
        <v>95</v>
      </c>
      <c r="U21" s="25" t="s">
        <v>29</v>
      </c>
      <c r="V21" s="28" t="s">
        <v>104</v>
      </c>
      <c r="W21" s="4" t="s">
        <v>116</v>
      </c>
      <c r="X21" s="4" t="s">
        <v>117</v>
      </c>
      <c r="Y21" s="1" t="s">
        <v>9</v>
      </c>
      <c r="Z21" s="1" t="s">
        <v>10</v>
      </c>
    </row>
    <row r="22" spans="3:26" ht="21.95" customHeight="1" x14ac:dyDescent="0.15">
      <c r="O22" s="1" t="s">
        <v>23</v>
      </c>
      <c r="P22" s="4" t="s">
        <v>114</v>
      </c>
      <c r="Q22" s="4" t="s">
        <v>115</v>
      </c>
      <c r="R22" s="4" t="s">
        <v>26</v>
      </c>
      <c r="S22" s="21" t="s">
        <v>101</v>
      </c>
      <c r="T22" s="22" t="s">
        <v>95</v>
      </c>
      <c r="U22" s="25" t="s">
        <v>29</v>
      </c>
      <c r="V22" s="28" t="s">
        <v>104</v>
      </c>
      <c r="W22" s="4" t="s">
        <v>105</v>
      </c>
      <c r="X22" s="4" t="s">
        <v>106</v>
      </c>
      <c r="Y22" s="1" t="s">
        <v>9</v>
      </c>
      <c r="Z22" s="1" t="s">
        <v>10</v>
      </c>
    </row>
    <row r="23" spans="3:26" ht="21.95" customHeight="1" x14ac:dyDescent="0.15"/>
    <row r="24" spans="3:26" ht="24.75" x14ac:dyDescent="0.15">
      <c r="C24" s="73" t="s">
        <v>118</v>
      </c>
      <c r="D24" s="73"/>
      <c r="E24" s="73"/>
      <c r="F24" s="73"/>
      <c r="G24" s="73"/>
      <c r="H24" s="73"/>
      <c r="I24" s="73"/>
      <c r="J24" s="73"/>
      <c r="K24" s="73"/>
      <c r="L24" s="73"/>
      <c r="N24" s="74" t="s">
        <v>119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</row>
    <row r="25" spans="3:26" ht="17.25" x14ac:dyDescent="0.15">
      <c r="C25" s="1" t="s">
        <v>2</v>
      </c>
      <c r="D25" s="1" t="s">
        <v>3</v>
      </c>
      <c r="E25" s="1" t="s">
        <v>4</v>
      </c>
      <c r="F25" s="1" t="s">
        <v>5</v>
      </c>
      <c r="G25" s="17" t="s">
        <v>6</v>
      </c>
      <c r="H25" s="18" t="s">
        <v>7</v>
      </c>
      <c r="I25" s="23" t="s">
        <v>8</v>
      </c>
      <c r="J25" s="26" t="s">
        <v>11</v>
      </c>
      <c r="K25" s="1" t="s">
        <v>9</v>
      </c>
      <c r="L25" s="1" t="s">
        <v>10</v>
      </c>
      <c r="N25" s="1" t="s">
        <v>2</v>
      </c>
      <c r="O25" s="1" t="s">
        <v>3</v>
      </c>
      <c r="P25" s="1" t="s">
        <v>4</v>
      </c>
      <c r="Q25" s="1" t="s">
        <v>5</v>
      </c>
      <c r="R25" s="17" t="s">
        <v>6</v>
      </c>
      <c r="S25" s="18" t="s">
        <v>7</v>
      </c>
      <c r="T25" s="23" t="s">
        <v>8</v>
      </c>
      <c r="U25" s="27" t="s">
        <v>11</v>
      </c>
    </row>
    <row r="26" spans="3:26" ht="17.25" x14ac:dyDescent="0.15">
      <c r="C26" s="1" t="s">
        <v>12</v>
      </c>
      <c r="D26" s="1" t="s">
        <v>13</v>
      </c>
      <c r="E26" s="1" t="s">
        <v>14</v>
      </c>
      <c r="F26" s="1" t="s">
        <v>15</v>
      </c>
      <c r="G26" s="17" t="s">
        <v>16</v>
      </c>
      <c r="H26" s="18" t="s">
        <v>17</v>
      </c>
      <c r="I26" s="23" t="s">
        <v>18</v>
      </c>
      <c r="J26" s="27" t="s">
        <v>98</v>
      </c>
      <c r="K26" s="1" t="s">
        <v>19</v>
      </c>
      <c r="L26" s="1" t="s">
        <v>20</v>
      </c>
      <c r="N26" s="1" t="s">
        <v>12</v>
      </c>
      <c r="O26" s="1" t="s">
        <v>13</v>
      </c>
      <c r="P26" s="1" t="s">
        <v>14</v>
      </c>
      <c r="Q26" s="1" t="s">
        <v>15</v>
      </c>
      <c r="R26" s="17" t="s">
        <v>16</v>
      </c>
      <c r="S26" s="18" t="s">
        <v>17</v>
      </c>
      <c r="T26" s="23" t="s">
        <v>18</v>
      </c>
      <c r="U26" s="27" t="s">
        <v>99</v>
      </c>
    </row>
    <row r="27" spans="3:26" ht="17.25" x14ac:dyDescent="0.15">
      <c r="C27" s="1" t="s">
        <v>22</v>
      </c>
      <c r="D27" s="3">
        <v>1</v>
      </c>
      <c r="E27" s="3">
        <v>1</v>
      </c>
      <c r="F27" s="3">
        <v>1</v>
      </c>
      <c r="G27" s="19">
        <v>1</v>
      </c>
      <c r="H27" s="20">
        <v>1</v>
      </c>
      <c r="I27" s="24">
        <v>1</v>
      </c>
      <c r="J27" s="3">
        <v>1</v>
      </c>
      <c r="K27" s="3">
        <v>1</v>
      </c>
      <c r="L27" s="3">
        <v>1</v>
      </c>
      <c r="N27" s="1" t="s">
        <v>22</v>
      </c>
      <c r="O27" s="3">
        <v>1</v>
      </c>
      <c r="P27" s="3">
        <v>1</v>
      </c>
      <c r="Q27" s="3">
        <v>1</v>
      </c>
      <c r="R27" s="19">
        <v>1</v>
      </c>
      <c r="S27" s="20">
        <v>1</v>
      </c>
      <c r="T27" s="24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3:26" ht="33.950000000000003" customHeight="1" x14ac:dyDescent="0.15">
      <c r="C28" s="1" t="s">
        <v>23</v>
      </c>
      <c r="D28" s="4" t="s">
        <v>24</v>
      </c>
      <c r="E28" s="4" t="s">
        <v>28</v>
      </c>
      <c r="F28" s="4" t="s">
        <v>26</v>
      </c>
      <c r="G28" s="21" t="s">
        <v>95</v>
      </c>
      <c r="H28" s="22" t="s">
        <v>95</v>
      </c>
      <c r="I28" s="25" t="s">
        <v>48</v>
      </c>
      <c r="J28" s="28" t="s">
        <v>100</v>
      </c>
      <c r="K28" s="4"/>
      <c r="L28" s="4">
        <v>23</v>
      </c>
      <c r="N28" s="1" t="s">
        <v>23</v>
      </c>
      <c r="O28" s="4" t="s">
        <v>24</v>
      </c>
      <c r="P28" s="4" t="s">
        <v>28</v>
      </c>
      <c r="Q28" s="4" t="s">
        <v>26</v>
      </c>
      <c r="R28" s="21" t="s">
        <v>101</v>
      </c>
      <c r="S28" s="22" t="s">
        <v>95</v>
      </c>
      <c r="T28" s="25" t="s">
        <v>48</v>
      </c>
      <c r="U28" s="29" t="s">
        <v>102</v>
      </c>
      <c r="V28" s="1" t="s">
        <v>9</v>
      </c>
      <c r="W28" s="1" t="s">
        <v>10</v>
      </c>
    </row>
    <row r="29" spans="3:26" ht="21.95" customHeight="1" x14ac:dyDescent="0.15">
      <c r="N29" s="1" t="s">
        <v>23</v>
      </c>
      <c r="O29" s="4" t="s">
        <v>24</v>
      </c>
      <c r="P29" s="4" t="s">
        <v>103</v>
      </c>
      <c r="Q29" s="4" t="s">
        <v>26</v>
      </c>
      <c r="R29" s="21" t="s">
        <v>101</v>
      </c>
      <c r="S29" s="22" t="s">
        <v>95</v>
      </c>
      <c r="T29" s="25" t="s">
        <v>48</v>
      </c>
      <c r="U29" s="28" t="s">
        <v>120</v>
      </c>
      <c r="V29" s="28" t="s">
        <v>121</v>
      </c>
      <c r="W29" s="1" t="s">
        <v>9</v>
      </c>
      <c r="X29" s="1" t="s">
        <v>10</v>
      </c>
    </row>
    <row r="30" spans="3:26" ht="17.25" x14ac:dyDescent="0.15">
      <c r="N30" s="1" t="s">
        <v>23</v>
      </c>
      <c r="O30" s="4" t="s">
        <v>24</v>
      </c>
      <c r="P30" s="4" t="s">
        <v>115</v>
      </c>
      <c r="Q30" s="4" t="s">
        <v>26</v>
      </c>
      <c r="R30" s="21" t="s">
        <v>101</v>
      </c>
      <c r="S30" s="22" t="s">
        <v>95</v>
      </c>
      <c r="T30" s="25" t="s">
        <v>48</v>
      </c>
      <c r="U30" s="28" t="s">
        <v>104</v>
      </c>
      <c r="V30" s="4" t="s">
        <v>105</v>
      </c>
      <c r="W30" s="4" t="s">
        <v>106</v>
      </c>
      <c r="X30" s="1" t="s">
        <v>9</v>
      </c>
      <c r="Y30" s="1" t="s">
        <v>10</v>
      </c>
    </row>
    <row r="31" spans="3:26" ht="171.95" customHeight="1" x14ac:dyDescent="0.15"/>
  </sheetData>
  <mergeCells count="8">
    <mergeCell ref="J16:K16"/>
    <mergeCell ref="C24:L24"/>
    <mergeCell ref="N24:X24"/>
    <mergeCell ref="C2:K2"/>
    <mergeCell ref="C8:L8"/>
    <mergeCell ref="N8:X8"/>
    <mergeCell ref="C15:M15"/>
    <mergeCell ref="O15:Y15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D21" sqref="D21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76" t="s">
        <v>122</v>
      </c>
      <c r="C3" s="6" t="s">
        <v>27</v>
      </c>
      <c r="D3" s="7" t="s">
        <v>29</v>
      </c>
      <c r="E3" s="7" t="s">
        <v>48</v>
      </c>
      <c r="F3" s="7" t="s">
        <v>78</v>
      </c>
      <c r="G3" s="7" t="s">
        <v>95</v>
      </c>
      <c r="H3" s="7" t="s">
        <v>101</v>
      </c>
    </row>
    <row r="4" spans="2:8" ht="20.100000000000001" customHeight="1" x14ac:dyDescent="0.15">
      <c r="B4" s="77"/>
      <c r="C4" s="8" t="s">
        <v>123</v>
      </c>
      <c r="D4" s="9" t="s">
        <v>124</v>
      </c>
      <c r="E4" s="9" t="s">
        <v>125</v>
      </c>
      <c r="F4" s="9" t="s">
        <v>126</v>
      </c>
      <c r="G4" s="9" t="s">
        <v>127</v>
      </c>
      <c r="H4" s="9" t="s">
        <v>99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78" t="s">
        <v>128</v>
      </c>
      <c r="C7" s="75" t="s">
        <v>129</v>
      </c>
      <c r="D7" s="75"/>
      <c r="E7" s="75"/>
      <c r="F7" s="75"/>
      <c r="G7" s="75"/>
      <c r="H7" s="75"/>
    </row>
    <row r="8" spans="2:8" ht="20.100000000000001" customHeight="1" x14ac:dyDescent="0.15">
      <c r="B8" s="79"/>
      <c r="C8" s="11" t="s">
        <v>27</v>
      </c>
      <c r="D8" s="11" t="s">
        <v>29</v>
      </c>
      <c r="E8" s="11" t="s">
        <v>48</v>
      </c>
      <c r="F8" s="11" t="s">
        <v>78</v>
      </c>
      <c r="G8" s="11" t="s">
        <v>95</v>
      </c>
      <c r="H8" s="11" t="s">
        <v>101</v>
      </c>
    </row>
    <row r="9" spans="2:8" ht="20.100000000000001" customHeight="1" x14ac:dyDescent="0.15">
      <c r="B9" s="79"/>
      <c r="C9" s="12" t="s">
        <v>130</v>
      </c>
      <c r="D9" s="12" t="s">
        <v>131</v>
      </c>
      <c r="E9" s="12" t="s">
        <v>132</v>
      </c>
      <c r="F9" s="12" t="s">
        <v>133</v>
      </c>
      <c r="G9" s="12" t="s">
        <v>134</v>
      </c>
      <c r="H9" s="12" t="s">
        <v>135</v>
      </c>
    </row>
    <row r="10" spans="2:8" ht="20.100000000000001" customHeight="1" x14ac:dyDescent="0.15">
      <c r="B10" s="13" t="s">
        <v>27</v>
      </c>
      <c r="C10" s="9" t="s">
        <v>136</v>
      </c>
      <c r="D10" s="40" t="s">
        <v>167</v>
      </c>
      <c r="E10" s="9" t="s">
        <v>168</v>
      </c>
      <c r="F10" s="9" t="s">
        <v>137</v>
      </c>
      <c r="G10" s="40" t="s">
        <v>179</v>
      </c>
      <c r="H10" s="14"/>
    </row>
    <row r="11" spans="2:8" ht="20.100000000000001" customHeight="1" x14ac:dyDescent="0.15">
      <c r="B11" s="13" t="s">
        <v>29</v>
      </c>
      <c r="C11" s="9" t="s">
        <v>138</v>
      </c>
      <c r="D11" s="9" t="s">
        <v>139</v>
      </c>
      <c r="E11" s="40" t="s">
        <v>169</v>
      </c>
      <c r="F11" s="40" t="s">
        <v>170</v>
      </c>
      <c r="G11" s="40" t="s">
        <v>181</v>
      </c>
      <c r="H11" s="14"/>
    </row>
    <row r="12" spans="2:8" ht="20.100000000000001" customHeight="1" x14ac:dyDescent="0.15">
      <c r="B12" s="13" t="s">
        <v>48</v>
      </c>
      <c r="C12" s="40" t="s">
        <v>166</v>
      </c>
      <c r="D12" s="9" t="s">
        <v>90</v>
      </c>
      <c r="E12" s="15"/>
      <c r="F12" s="40" t="s">
        <v>171</v>
      </c>
      <c r="G12" s="40" t="s">
        <v>182</v>
      </c>
      <c r="H12" s="14"/>
    </row>
    <row r="13" spans="2:8" ht="20.100000000000001" customHeight="1" x14ac:dyDescent="0.15">
      <c r="B13" s="13" t="s">
        <v>78</v>
      </c>
      <c r="C13" s="40" t="s">
        <v>165</v>
      </c>
      <c r="D13" s="40" t="s">
        <v>175</v>
      </c>
      <c r="E13" s="15"/>
      <c r="F13" s="40" t="s">
        <v>172</v>
      </c>
      <c r="G13" s="15"/>
      <c r="H13" s="15"/>
    </row>
    <row r="14" spans="2:8" ht="20.100000000000001" customHeight="1" x14ac:dyDescent="0.15">
      <c r="B14" s="13" t="s">
        <v>95</v>
      </c>
      <c r="C14" s="40" t="s">
        <v>180</v>
      </c>
      <c r="D14" s="40" t="s">
        <v>174</v>
      </c>
      <c r="E14" s="15"/>
      <c r="F14" s="40" t="s">
        <v>173</v>
      </c>
      <c r="G14" s="14"/>
      <c r="H14" s="15"/>
    </row>
    <row r="15" spans="2:8" ht="20.100000000000001" customHeight="1" x14ac:dyDescent="0.15">
      <c r="B15" s="13" t="s">
        <v>101</v>
      </c>
      <c r="C15" s="14"/>
      <c r="D15" s="40" t="s">
        <v>176</v>
      </c>
      <c r="E15" s="15"/>
      <c r="F15" s="14"/>
      <c r="G15" s="15"/>
    </row>
    <row r="16" spans="2:8" ht="20.100000000000001" customHeight="1" x14ac:dyDescent="0.15">
      <c r="B16" s="13" t="s">
        <v>140</v>
      </c>
      <c r="C16" s="14"/>
      <c r="D16" s="40" t="s">
        <v>177</v>
      </c>
      <c r="E16" s="15"/>
      <c r="F16" s="14"/>
      <c r="G16" s="15"/>
    </row>
    <row r="17" spans="2:8" ht="20.100000000000001" customHeight="1" x14ac:dyDescent="0.15">
      <c r="B17" s="13" t="s">
        <v>25</v>
      </c>
      <c r="C17" s="14"/>
      <c r="D17" s="40" t="s">
        <v>178</v>
      </c>
      <c r="E17" s="15"/>
      <c r="F17" s="14"/>
      <c r="G17" s="15"/>
    </row>
    <row r="18" spans="2:8" ht="20.100000000000001" customHeight="1" x14ac:dyDescent="0.15">
      <c r="B18" s="13" t="s">
        <v>28</v>
      </c>
      <c r="C18" s="15"/>
      <c r="D18" s="40" t="s">
        <v>265</v>
      </c>
      <c r="E18" s="15"/>
      <c r="F18" s="14"/>
      <c r="G18" s="15"/>
    </row>
    <row r="19" spans="2:8" ht="20.100000000000001" customHeight="1" x14ac:dyDescent="0.15">
      <c r="B19" s="13" t="s">
        <v>141</v>
      </c>
      <c r="C19" s="15"/>
      <c r="D19" s="16"/>
      <c r="E19" s="15"/>
      <c r="F19" s="14"/>
      <c r="G19" s="15"/>
    </row>
    <row r="20" spans="2:8" ht="20.100000000000001" customHeight="1" x14ac:dyDescent="0.15">
      <c r="B20" s="13" t="s">
        <v>142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49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143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144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35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145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146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147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148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149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150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151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152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153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60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154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155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156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157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1" workbookViewId="0">
      <selection activeCell="B2" sqref="A2:XFD14"/>
    </sheetView>
  </sheetViews>
  <sheetFormatPr defaultColWidth="9" defaultRowHeight="13.5" x14ac:dyDescent="0.15"/>
  <sheetData/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80" t="s">
        <v>158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20.100000000000001" customHeight="1" x14ac:dyDescent="0.15">
      <c r="B3" s="1" t="s">
        <v>159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160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132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161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162</v>
      </c>
      <c r="J6" s="2"/>
      <c r="K6" s="2">
        <v>23</v>
      </c>
    </row>
    <row r="7" spans="2:11" ht="72" customHeight="1" x14ac:dyDescent="0.15">
      <c r="B7" s="1" t="s">
        <v>163</v>
      </c>
      <c r="C7" s="83" t="s">
        <v>164</v>
      </c>
      <c r="D7" s="84"/>
      <c r="E7" s="84"/>
      <c r="F7" s="84"/>
      <c r="G7" s="84"/>
      <c r="H7" s="84"/>
      <c r="I7" s="84"/>
      <c r="J7" s="84"/>
      <c r="K7" s="85"/>
    </row>
  </sheetData>
  <mergeCells count="2">
    <mergeCell ref="B2:K2"/>
    <mergeCell ref="C7:K7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查询协议</vt:lpstr>
      <vt:lpstr>设置协议</vt:lpstr>
      <vt:lpstr>控制协议</vt:lpstr>
      <vt:lpstr>协议类型、功能码表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2023-03-17T09:06:48Z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493B8C41762D474D8487DAAD8FF1C700</vt:lpwstr>
  </property>
</Properties>
</file>