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u.wendler\Desktop\BI\"/>
    </mc:Choice>
  </mc:AlternateContent>
  <xr:revisionPtr revIDLastSave="0" documentId="8_{96AC97A7-D65B-46E4-A1BA-906E549E6808}" xr6:coauthVersionLast="47" xr6:coauthVersionMax="47" xr10:uidLastSave="{00000000-0000-0000-0000-000000000000}"/>
  <bookViews>
    <workbookView xWindow="-108" yWindow="-108" windowWidth="23256" windowHeight="12456" xr2:uid="{B58D7F25-4DF7-41F3-92F3-0B45E6005CE9}"/>
  </bookViews>
  <sheets>
    <sheet name="Planilha2" sheetId="3" r:id="rId1"/>
    <sheet name="dataElvio" sheetId="2" r:id="rId2"/>
    <sheet name="Planilha1" sheetId="1" r:id="rId3"/>
  </sheets>
  <definedNames>
    <definedName name="DadosExternos_1" localSheetId="1" hidden="1">dataElvio!$A$1:$E$47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1C2581-7714-4E03-A180-7629DAE5B7E0}" keepAlive="1" name="Consulta - dataElvio" description="Conexão com a consulta 'dataElvio' na pasta de trabalho." type="5" refreshedVersion="8" background="1" saveData="1">
    <dbPr connection="Provider=Microsoft.Mashup.OleDb.1;Data Source=$Workbook$;Location=dataElvio;Extended Properties=&quot;&quot;" command="SELECT * FROM [dataElvio]"/>
  </connection>
</connections>
</file>

<file path=xl/sharedStrings.xml><?xml version="1.0" encoding="utf-8"?>
<sst xmlns="http://schemas.openxmlformats.org/spreadsheetml/2006/main" count="136" uniqueCount="85">
  <si>
    <t>Cliente do Processo</t>
  </si>
  <si>
    <t>Sum of Valor Total</t>
  </si>
  <si>
    <t>%GT Sum of Valor Total</t>
  </si>
  <si>
    <t>Count of Processo</t>
  </si>
  <si>
    <t>Year</t>
  </si>
  <si>
    <t>TURIMEX IMPORTACAO E EXPORTACAO LTDA</t>
  </si>
  <si>
    <t>22;89%</t>
  </si>
  <si>
    <t>12;80%</t>
  </si>
  <si>
    <t>CARLOS AUGUSTO KOPPE FERNANDES &amp; CIA LTDA</t>
  </si>
  <si>
    <t>9;66%</t>
  </si>
  <si>
    <t>8;75%</t>
  </si>
  <si>
    <t>JEVIN COMERCIO E SERVICOS LTDA</t>
  </si>
  <si>
    <t>4;91%</t>
  </si>
  <si>
    <t>4;18%</t>
  </si>
  <si>
    <t>MERC DIESEL DISTRIBUIDORA DE PECAS LTDA</t>
  </si>
  <si>
    <t>2;90%</t>
  </si>
  <si>
    <t>ANBORDU COMERCIAL IMPORTADORA E EXPORTADORA LTDA ME</t>
  </si>
  <si>
    <t>2;83%</t>
  </si>
  <si>
    <t>2;66%</t>
  </si>
  <si>
    <t>FLEXO COMERCIAL LTDA</t>
  </si>
  <si>
    <t>2;04%</t>
  </si>
  <si>
    <t>FLYSTONE - MARMORES E GRANITOS LTDA</t>
  </si>
  <si>
    <t>1;84%</t>
  </si>
  <si>
    <t>PAZIGRAM PAZINI GRANITOS E MARMORES LTDA</t>
  </si>
  <si>
    <t>1;77%</t>
  </si>
  <si>
    <t>1;65%</t>
  </si>
  <si>
    <t>NORTES TRANSPORTE COMERCIO E SERVICOS LTDA</t>
  </si>
  <si>
    <t>1;58%</t>
  </si>
  <si>
    <t>CAMAR CAMARAO MARICULTURA LTDA</t>
  </si>
  <si>
    <t>1;35%</t>
  </si>
  <si>
    <t>MT GRANITOS LTDA</t>
  </si>
  <si>
    <t>1;33%</t>
  </si>
  <si>
    <t>J&amp;F MARMORES GRANITOS E IMPORTADOS LTDA</t>
  </si>
  <si>
    <t>1;15%</t>
  </si>
  <si>
    <t>1;07%</t>
  </si>
  <si>
    <t>AITEC COMERCIO LTDA</t>
  </si>
  <si>
    <t>0;97%</t>
  </si>
  <si>
    <t>MP ACOS MATERIAIS SIDERURGICOS LTDA ME</t>
  </si>
  <si>
    <t>0;96%</t>
  </si>
  <si>
    <t>0;85%</t>
  </si>
  <si>
    <t>Macroex Comercial Importadora e Exportadora Ltda</t>
  </si>
  <si>
    <t>0;80%</t>
  </si>
  <si>
    <t>PANVAC INDUSTRIA DE MAQUINAS E PECAS LTDA</t>
  </si>
  <si>
    <t>0;77%</t>
  </si>
  <si>
    <t>ASAFE PRESENTES LTDA</t>
  </si>
  <si>
    <t>0;69%</t>
  </si>
  <si>
    <t>DECORAL STONES INDUSTRIAL DE GRANITOS LTDA - EPP</t>
  </si>
  <si>
    <t>0;65%</t>
  </si>
  <si>
    <t>GRANLUB GRANITOS LTDA EPP</t>
  </si>
  <si>
    <t>0;63%</t>
  </si>
  <si>
    <t>DUETTO SERVICOS DE MARMORES &amp; GRANITOS LTDA</t>
  </si>
  <si>
    <t>0;62%</t>
  </si>
  <si>
    <t>Z - LION BRASIL ARTIGOS PARA MARMORARIA LTDA</t>
  </si>
  <si>
    <t>0;61%</t>
  </si>
  <si>
    <t>EMBALEV IND DE EMBALAGENS LTDA</t>
  </si>
  <si>
    <t>0;59%</t>
  </si>
  <si>
    <t>0;57%</t>
  </si>
  <si>
    <t>COLATINA MARMORES E GRANITOS LTDA</t>
  </si>
  <si>
    <t>0;52%</t>
  </si>
  <si>
    <t>TERRA GRANITOS SC</t>
  </si>
  <si>
    <t>0;50%</t>
  </si>
  <si>
    <t>VIMINAS VIDROS ESPECIAIS LTDA</t>
  </si>
  <si>
    <t>0;39%</t>
  </si>
  <si>
    <t>ELETRICA ENERGY LTDA</t>
  </si>
  <si>
    <t>0;35%</t>
  </si>
  <si>
    <t>0;34%</t>
  </si>
  <si>
    <t>GAP STONE MARMORES E GRANITOS LTDA</t>
  </si>
  <si>
    <t>0;32%</t>
  </si>
  <si>
    <t>ALESSANDRO GRANITOS LTDA</t>
  </si>
  <si>
    <t>MARMIL MARMORE MIMOSO COMERCIO EXPORTACAO E IMPORTACAO LTDA</t>
  </si>
  <si>
    <t>0;31%</t>
  </si>
  <si>
    <t>DUAS BARRAS INDUSTRIA DE GRANITOS E MARMORES LTDA EPP</t>
  </si>
  <si>
    <t>0;29%</t>
  </si>
  <si>
    <t>SUPER CLASSICO COMERCIO IMPORTACAO E EXPORTACAO LTDA</t>
  </si>
  <si>
    <t>0;24%</t>
  </si>
  <si>
    <t>HP AUTOMACAO LTDA</t>
  </si>
  <si>
    <t>0;23%</t>
  </si>
  <si>
    <t>ACM STONE DO BRASIL LTDA</t>
  </si>
  <si>
    <t>0;19%</t>
  </si>
  <si>
    <t>BSPIN IMPORTACAO E EXPORTACAO LTDA</t>
  </si>
  <si>
    <t>0;17%</t>
  </si>
  <si>
    <t>Soma de Sum of Valor Total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</si>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</sst>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u Wendler Macroex" refreshedDate="45505.694022916665" createdVersion="8" refreshedVersion="8" minRefreshableVersion="3" recordCount="46" xr:uid="{3E543D98-8CFA-49DB-85DC-B2AD427232E9}">
  <cacheSource type="worksheet">
    <worksheetSource name="dataElvio"/>
  </cacheSource>
  <cacheFields count="5">
    <cacheField name="Cliente do Processo" numFmtId="0">
      <sharedItems count="34">
        <s v="TURIMEX IMPORTACAO E EXPORTACAO LTDA"/>
        <s v="CARLOS AUGUSTO KOPPE FERNANDES &amp; CIA LTDA"/>
        <s v="JEVIN COMERCIO E SERVICOS LTDA"/>
        <s v="MERC DIESEL DISTRIBUIDORA DE PECAS LTDA"/>
        <s v="ANBORDU COMERCIAL IMPORTADORA E EXPORTADORA LTDA ME"/>
        <s v="FLEXO COMERCIAL LTDA"/>
        <s v="FLYSTONE - MARMORES E GRANITOS LTDA"/>
        <s v="PAZIGRAM PAZINI GRANITOS E MARMORES LTDA"/>
        <s v="NORTES TRANSPORTE COMERCIO E SERVICOS LTDA"/>
        <s v="CAMAR CAMARAO MARICULTURA LTDA"/>
        <s v="MT GRANITOS LTDA"/>
        <s v="J&amp;F MARMORES GRANITOS E IMPORTADOS LTDA"/>
        <s v="AITEC COMERCIO LTDA"/>
        <s v="MP ACOS MATERIAIS SIDERURGICOS LTDA ME"/>
        <s v="Macroex Comercial Importadora e Exportadora Ltda"/>
        <s v="PANVAC INDUSTRIA DE MAQUINAS E PECAS LTDA"/>
        <s v="ASAFE PRESENTES LTDA"/>
        <s v="DECORAL STONES INDUSTRIAL DE GRANITOS LTDA - EPP"/>
        <s v="GRANLUB GRANITOS LTDA EPP"/>
        <s v="DUETTO SERVICOS DE MARMORES &amp; GRANITOS LTDA"/>
        <s v="Z - LION BRASIL ARTIGOS PARA MARMORARIA LTDA"/>
        <s v="EMBALEV IND DE EMBALAGENS LTDA"/>
        <s v="COLATINA MARMORES E GRANITOS LTDA"/>
        <s v="TERRA GRANITOS SC"/>
        <s v="VIMINAS VIDROS ESPECIAIS LTDA"/>
        <s v="ELETRICA ENERGY LTDA"/>
        <s v="GAP STONE MARMORES E GRANITOS LTDA"/>
        <s v="ALESSANDRO GRANITOS LTDA"/>
        <s v="MARMIL MARMORE MIMOSO COMERCIO EXPORTACAO E IMPORTACAO LTDA"/>
        <s v="DUAS BARRAS INDUSTRIA DE GRANITOS E MARMORES LTDA EPP"/>
        <s v="SUPER CLASSICO COMERCIO IMPORTACAO E EXPORTACAO LTDA"/>
        <s v="HP AUTOMACAO LTDA"/>
        <s v="ACM STONE DO BRASIL LTDA"/>
        <s v="BSPIN IMPORTACAO E EXPORTACAO LTDA"/>
      </sharedItems>
    </cacheField>
    <cacheField name="Sum of Valor Total" numFmtId="0">
      <sharedItems containsSemiMixedTypes="0" containsString="0" containsNumber="1" minValue="32697.16" maxValue="4389097.72"/>
    </cacheField>
    <cacheField name="%GT Sum of Valor Total" numFmtId="0">
      <sharedItems count="42">
        <s v="22;89%"/>
        <s v="12;80%"/>
        <s v="9;66%"/>
        <s v="8;75%"/>
        <s v="4;91%"/>
        <s v="4;18%"/>
        <s v="2;90%"/>
        <s v="2;83%"/>
        <s v="2;66%"/>
        <s v="2;04%"/>
        <s v="1;84%"/>
        <s v="1;77%"/>
        <s v="1;65%"/>
        <s v="1;58%"/>
        <s v="1;35%"/>
        <s v="1;33%"/>
        <s v="1;15%"/>
        <s v="1;07%"/>
        <s v="0;97%"/>
        <s v="0;96%"/>
        <s v="0;85%"/>
        <s v="0;80%"/>
        <s v="0;77%"/>
        <s v="0;69%"/>
        <s v="0;65%"/>
        <s v="0;63%"/>
        <s v="0;62%"/>
        <s v="0;61%"/>
        <s v="0;59%"/>
        <s v="0;57%"/>
        <s v="0;52%"/>
        <s v="0;50%"/>
        <s v="0;39%"/>
        <s v="0;35%"/>
        <s v="0;34%"/>
        <s v="0;32%"/>
        <s v="0;31%"/>
        <s v="0;29%"/>
        <s v="0;24%"/>
        <s v="0;23%"/>
        <s v="0;19%"/>
        <s v="0;17%"/>
      </sharedItems>
    </cacheField>
    <cacheField name="Count of Processo" numFmtId="0">
      <sharedItems containsSemiMixedTypes="0" containsString="0" containsNumber="1" containsInteger="1" minValue="1" maxValue="32"/>
    </cacheField>
    <cacheField name="Year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4389097.72"/>
    <x v="0"/>
    <n v="32"/>
    <x v="0"/>
  </r>
  <r>
    <x v="0"/>
    <n v="2454319.5500000003"/>
    <x v="1"/>
    <n v="18"/>
    <x v="1"/>
  </r>
  <r>
    <x v="1"/>
    <n v="1851887.3599999999"/>
    <x v="2"/>
    <n v="8"/>
    <x v="1"/>
  </r>
  <r>
    <x v="1"/>
    <n v="1677238.29"/>
    <x v="3"/>
    <n v="9"/>
    <x v="0"/>
  </r>
  <r>
    <x v="2"/>
    <n v="941254.94000000018"/>
    <x v="4"/>
    <n v="9"/>
    <x v="1"/>
  </r>
  <r>
    <x v="2"/>
    <n v="802248.5"/>
    <x v="5"/>
    <n v="22"/>
    <x v="0"/>
  </r>
  <r>
    <x v="3"/>
    <n v="556643.49"/>
    <x v="6"/>
    <n v="4"/>
    <x v="1"/>
  </r>
  <r>
    <x v="4"/>
    <n v="542569.85"/>
    <x v="7"/>
    <n v="10"/>
    <x v="0"/>
  </r>
  <r>
    <x v="3"/>
    <n v="510848.4200000001"/>
    <x v="8"/>
    <n v="5"/>
    <x v="0"/>
  </r>
  <r>
    <x v="5"/>
    <n v="390206.6"/>
    <x v="9"/>
    <n v="5"/>
    <x v="0"/>
  </r>
  <r>
    <x v="6"/>
    <n v="351945.89"/>
    <x v="10"/>
    <n v="3"/>
    <x v="1"/>
  </r>
  <r>
    <x v="7"/>
    <n v="338432.12"/>
    <x v="11"/>
    <n v="1"/>
    <x v="0"/>
  </r>
  <r>
    <x v="6"/>
    <n v="316630.44999999995"/>
    <x v="12"/>
    <n v="2"/>
    <x v="0"/>
  </r>
  <r>
    <x v="8"/>
    <n v="302506.28000000003"/>
    <x v="13"/>
    <n v="1"/>
    <x v="1"/>
  </r>
  <r>
    <x v="9"/>
    <n v="258879.54"/>
    <x v="14"/>
    <n v="2"/>
    <x v="0"/>
  </r>
  <r>
    <x v="10"/>
    <n v="254031.16"/>
    <x v="15"/>
    <n v="2"/>
    <x v="0"/>
  </r>
  <r>
    <x v="11"/>
    <n v="219789.37"/>
    <x v="16"/>
    <n v="2"/>
    <x v="0"/>
  </r>
  <r>
    <x v="4"/>
    <n v="205805.73000000004"/>
    <x v="17"/>
    <n v="8"/>
    <x v="1"/>
  </r>
  <r>
    <x v="12"/>
    <n v="186438.14"/>
    <x v="18"/>
    <n v="1"/>
    <x v="1"/>
  </r>
  <r>
    <x v="13"/>
    <n v="183248.21000000002"/>
    <x v="19"/>
    <n v="3"/>
    <x v="0"/>
  </r>
  <r>
    <x v="10"/>
    <n v="163849.79999999999"/>
    <x v="20"/>
    <n v="1"/>
    <x v="1"/>
  </r>
  <r>
    <x v="14"/>
    <n v="153960.02000000002"/>
    <x v="21"/>
    <n v="1"/>
    <x v="0"/>
  </r>
  <r>
    <x v="15"/>
    <n v="148220.19"/>
    <x v="22"/>
    <n v="2"/>
    <x v="1"/>
  </r>
  <r>
    <x v="16"/>
    <n v="147811.38"/>
    <x v="22"/>
    <n v="1"/>
    <x v="1"/>
  </r>
  <r>
    <x v="13"/>
    <n v="133075.46"/>
    <x v="23"/>
    <n v="1"/>
    <x v="1"/>
  </r>
  <r>
    <x v="16"/>
    <n v="131776.06"/>
    <x v="23"/>
    <n v="1"/>
    <x v="0"/>
  </r>
  <r>
    <x v="17"/>
    <n v="124965.37"/>
    <x v="24"/>
    <n v="2"/>
    <x v="0"/>
  </r>
  <r>
    <x v="18"/>
    <n v="120060.09"/>
    <x v="25"/>
    <n v="2"/>
    <x v="0"/>
  </r>
  <r>
    <x v="19"/>
    <n v="119039.37"/>
    <x v="26"/>
    <n v="1"/>
    <x v="0"/>
  </r>
  <r>
    <x v="20"/>
    <n v="117752.90999999999"/>
    <x v="27"/>
    <n v="1"/>
    <x v="0"/>
  </r>
  <r>
    <x v="21"/>
    <n v="113213.75"/>
    <x v="28"/>
    <n v="1"/>
    <x v="0"/>
  </r>
  <r>
    <x v="19"/>
    <n v="108416.95999999999"/>
    <x v="29"/>
    <n v="1"/>
    <x v="1"/>
  </r>
  <r>
    <x v="22"/>
    <n v="99204.14"/>
    <x v="30"/>
    <n v="1"/>
    <x v="0"/>
  </r>
  <r>
    <x v="23"/>
    <n v="95194.6"/>
    <x v="31"/>
    <n v="1"/>
    <x v="0"/>
  </r>
  <r>
    <x v="24"/>
    <n v="74038.559999999998"/>
    <x v="32"/>
    <n v="1"/>
    <x v="1"/>
  </r>
  <r>
    <x v="25"/>
    <n v="67513.850000000006"/>
    <x v="33"/>
    <n v="1"/>
    <x v="0"/>
  </r>
  <r>
    <x v="15"/>
    <n v="64711.97"/>
    <x v="34"/>
    <n v="1"/>
    <x v="0"/>
  </r>
  <r>
    <x v="26"/>
    <n v="61568.98"/>
    <x v="35"/>
    <n v="1"/>
    <x v="0"/>
  </r>
  <r>
    <x v="27"/>
    <n v="60603.200000000004"/>
    <x v="35"/>
    <n v="1"/>
    <x v="0"/>
  </r>
  <r>
    <x v="28"/>
    <n v="59728.93"/>
    <x v="36"/>
    <n v="1"/>
    <x v="0"/>
  </r>
  <r>
    <x v="25"/>
    <n v="58956.11"/>
    <x v="36"/>
    <n v="1"/>
    <x v="1"/>
  </r>
  <r>
    <x v="29"/>
    <n v="56275.32"/>
    <x v="37"/>
    <n v="1"/>
    <x v="0"/>
  </r>
  <r>
    <x v="30"/>
    <n v="45602.740000000005"/>
    <x v="38"/>
    <n v="1"/>
    <x v="0"/>
  </r>
  <r>
    <x v="31"/>
    <n v="43856.020000000004"/>
    <x v="39"/>
    <n v="1"/>
    <x v="0"/>
  </r>
  <r>
    <x v="32"/>
    <n v="35493.599999999999"/>
    <x v="40"/>
    <n v="1"/>
    <x v="0"/>
  </r>
  <r>
    <x v="33"/>
    <n v="32697.16"/>
    <x v="4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9BBB6-A5F2-4E4F-9044-30493FF25520}" name="Tabela dinâmica2" cacheId="7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9" firstHeaderRow="1" firstDataRow="2" firstDataCol="1"/>
  <pivotFields count="5">
    <pivotField axis="axisRow" showAll="0">
      <items count="35">
        <item x="32"/>
        <item x="12"/>
        <item x="27"/>
        <item x="4"/>
        <item x="16"/>
        <item x="33"/>
        <item x="9"/>
        <item x="1"/>
        <item x="22"/>
        <item x="17"/>
        <item x="29"/>
        <item x="19"/>
        <item x="25"/>
        <item x="21"/>
        <item x="5"/>
        <item x="6"/>
        <item x="26"/>
        <item x="18"/>
        <item x="31"/>
        <item x="11"/>
        <item x="2"/>
        <item x="14"/>
        <item x="28"/>
        <item x="3"/>
        <item x="13"/>
        <item x="10"/>
        <item x="8"/>
        <item x="15"/>
        <item x="7"/>
        <item x="30"/>
        <item x="23"/>
        <item x="0"/>
        <item x="24"/>
        <item x="20"/>
        <item t="default"/>
      </items>
    </pivotField>
    <pivotField dataField="1" showAll="0"/>
    <pivotField showAll="0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1"/>
        <item x="9"/>
        <item x="8"/>
        <item x="7"/>
        <item x="6"/>
        <item x="0"/>
        <item x="5"/>
        <item x="4"/>
        <item x="3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Sum of Valor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A21B1E0-D4B0-46D2-8BC9-1F18E7A4B39F}" autoFormatId="16" applyNumberFormats="0" applyBorderFormats="0" applyFontFormats="0" applyPatternFormats="0" applyAlignmentFormats="0" applyWidthHeightFormats="0">
  <queryTableRefresh nextId="6">
    <queryTableFields count="5">
      <queryTableField id="1" name="Cliente do Processo" tableColumnId="1"/>
      <queryTableField id="2" name="Sum of Valor Total" tableColumnId="2"/>
      <queryTableField id="3" name="%GT Sum of Valor Total" tableColumnId="3"/>
      <queryTableField id="4" name="Count of Processo" tableColumnId="4"/>
      <queryTableField id="5" name="Yea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3F465-669E-4939-B8C9-FD036ADAE6FC}" name="dataElvio" displayName="dataElvio" ref="A1:E47" tableType="queryTable" totalsRowShown="0">
  <autoFilter ref="A1:E47" xr:uid="{2133F465-669E-4939-B8C9-FD036ADAE6FC}"/>
  <tableColumns count="5">
    <tableColumn id="1" xr3:uid="{340AC0E1-9FCC-4BAF-B14D-D35FCE85BD97}" uniqueName="1" name="Cliente do Processo" queryTableFieldId="1" dataDxfId="1"/>
    <tableColumn id="2" xr3:uid="{E215A091-B9D1-4587-AFBB-D610C450242F}" uniqueName="2" name="Sum of Valor Total" queryTableFieldId="2"/>
    <tableColumn id="3" xr3:uid="{CA8EFC90-E00C-4138-8AFC-05AA0CC77BE8}" uniqueName="3" name="%GT Sum of Valor Total" queryTableFieldId="3" dataDxfId="0"/>
    <tableColumn id="4" xr3:uid="{5A66031B-2DA4-4E31-8A4A-375577917551}" uniqueName="4" name="Count of Processo" queryTableFieldId="4"/>
    <tableColumn id="5" xr3:uid="{608B3076-792C-4103-BCE0-55E6C3514231}" uniqueName="5" name="Yea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BCDA-C191-44AB-ACA0-4E3C0C81E28F}">
  <dimension ref="A3:D39"/>
  <sheetViews>
    <sheetView tabSelected="1" workbookViewId="0">
      <selection activeCell="A3" sqref="A3"/>
    </sheetView>
  </sheetViews>
  <sheetFormatPr defaultRowHeight="14.4" x14ac:dyDescent="0.3"/>
  <cols>
    <col min="1" max="1" width="63.33203125" bestFit="1" customWidth="1"/>
    <col min="2" max="2" width="18.109375" bestFit="1" customWidth="1"/>
    <col min="3" max="3" width="11" bestFit="1" customWidth="1"/>
    <col min="4" max="4" width="12" bestFit="1" customWidth="1"/>
    <col min="5" max="5" width="28.21875" bestFit="1" customWidth="1"/>
    <col min="6" max="6" width="36.21875" bestFit="1" customWidth="1"/>
  </cols>
  <sheetData>
    <row r="3" spans="1:4" x14ac:dyDescent="0.3">
      <c r="A3" s="2" t="s">
        <v>81</v>
      </c>
      <c r="B3" s="2" t="s">
        <v>82</v>
      </c>
    </row>
    <row r="4" spans="1:4" x14ac:dyDescent="0.3">
      <c r="A4" s="2" t="s">
        <v>83</v>
      </c>
      <c r="B4">
        <v>2023</v>
      </c>
      <c r="C4">
        <v>2024</v>
      </c>
      <c r="D4" t="s">
        <v>84</v>
      </c>
    </row>
    <row r="5" spans="1:4" x14ac:dyDescent="0.3">
      <c r="A5" s="3" t="s">
        <v>77</v>
      </c>
      <c r="B5" s="1">
        <v>35493.599999999999</v>
      </c>
      <c r="C5" s="1"/>
      <c r="D5" s="1">
        <v>35493.599999999999</v>
      </c>
    </row>
    <row r="6" spans="1:4" x14ac:dyDescent="0.3">
      <c r="A6" s="3" t="s">
        <v>35</v>
      </c>
      <c r="B6" s="1"/>
      <c r="C6" s="1">
        <v>186438.14</v>
      </c>
      <c r="D6" s="1">
        <v>186438.14</v>
      </c>
    </row>
    <row r="7" spans="1:4" x14ac:dyDescent="0.3">
      <c r="A7" s="3" t="s">
        <v>68</v>
      </c>
      <c r="B7" s="1">
        <v>60603.200000000004</v>
      </c>
      <c r="C7" s="1"/>
      <c r="D7" s="1">
        <v>60603.200000000004</v>
      </c>
    </row>
    <row r="8" spans="1:4" x14ac:dyDescent="0.3">
      <c r="A8" s="3" t="s">
        <v>16</v>
      </c>
      <c r="B8" s="1">
        <v>542569.85</v>
      </c>
      <c r="C8" s="1">
        <v>205805.73000000004</v>
      </c>
      <c r="D8" s="1">
        <v>748375.58000000007</v>
      </c>
    </row>
    <row r="9" spans="1:4" x14ac:dyDescent="0.3">
      <c r="A9" s="3" t="s">
        <v>44</v>
      </c>
      <c r="B9" s="1">
        <v>131776.06</v>
      </c>
      <c r="C9" s="1">
        <v>147811.38</v>
      </c>
      <c r="D9" s="1">
        <v>279587.44</v>
      </c>
    </row>
    <row r="10" spans="1:4" x14ac:dyDescent="0.3">
      <c r="A10" s="3" t="s">
        <v>79</v>
      </c>
      <c r="B10" s="1"/>
      <c r="C10" s="1">
        <v>32697.16</v>
      </c>
      <c r="D10" s="1">
        <v>32697.16</v>
      </c>
    </row>
    <row r="11" spans="1:4" x14ac:dyDescent="0.3">
      <c r="A11" s="3" t="s">
        <v>28</v>
      </c>
      <c r="B11" s="1">
        <v>258879.54</v>
      </c>
      <c r="C11" s="1"/>
      <c r="D11" s="1">
        <v>258879.54</v>
      </c>
    </row>
    <row r="12" spans="1:4" x14ac:dyDescent="0.3">
      <c r="A12" s="3" t="s">
        <v>8</v>
      </c>
      <c r="B12" s="1">
        <v>1677238.29</v>
      </c>
      <c r="C12" s="1">
        <v>1851887.3599999999</v>
      </c>
      <c r="D12" s="1">
        <v>3529125.65</v>
      </c>
    </row>
    <row r="13" spans="1:4" x14ac:dyDescent="0.3">
      <c r="A13" s="3" t="s">
        <v>57</v>
      </c>
      <c r="B13" s="1">
        <v>99204.14</v>
      </c>
      <c r="C13" s="1"/>
      <c r="D13" s="1">
        <v>99204.14</v>
      </c>
    </row>
    <row r="14" spans="1:4" x14ac:dyDescent="0.3">
      <c r="A14" s="3" t="s">
        <v>46</v>
      </c>
      <c r="B14" s="1">
        <v>124965.37</v>
      </c>
      <c r="C14" s="1"/>
      <c r="D14" s="1">
        <v>124965.37</v>
      </c>
    </row>
    <row r="15" spans="1:4" x14ac:dyDescent="0.3">
      <c r="A15" s="3" t="s">
        <v>71</v>
      </c>
      <c r="B15" s="1">
        <v>56275.32</v>
      </c>
      <c r="C15" s="1"/>
      <c r="D15" s="1">
        <v>56275.32</v>
      </c>
    </row>
    <row r="16" spans="1:4" x14ac:dyDescent="0.3">
      <c r="A16" s="3" t="s">
        <v>50</v>
      </c>
      <c r="B16" s="1">
        <v>119039.37</v>
      </c>
      <c r="C16" s="1">
        <v>108416.95999999999</v>
      </c>
      <c r="D16" s="1">
        <v>227456.33</v>
      </c>
    </row>
    <row r="17" spans="1:4" x14ac:dyDescent="0.3">
      <c r="A17" s="3" t="s">
        <v>63</v>
      </c>
      <c r="B17" s="1">
        <v>67513.850000000006</v>
      </c>
      <c r="C17" s="1">
        <v>58956.11</v>
      </c>
      <c r="D17" s="1">
        <v>126469.96</v>
      </c>
    </row>
    <row r="18" spans="1:4" x14ac:dyDescent="0.3">
      <c r="A18" s="3" t="s">
        <v>54</v>
      </c>
      <c r="B18" s="1">
        <v>113213.75</v>
      </c>
      <c r="C18" s="1"/>
      <c r="D18" s="1">
        <v>113213.75</v>
      </c>
    </row>
    <row r="19" spans="1:4" x14ac:dyDescent="0.3">
      <c r="A19" s="3" t="s">
        <v>19</v>
      </c>
      <c r="B19" s="1">
        <v>390206.6</v>
      </c>
      <c r="C19" s="1"/>
      <c r="D19" s="1">
        <v>390206.6</v>
      </c>
    </row>
    <row r="20" spans="1:4" x14ac:dyDescent="0.3">
      <c r="A20" s="3" t="s">
        <v>21</v>
      </c>
      <c r="B20" s="1">
        <v>316630.44999999995</v>
      </c>
      <c r="C20" s="1">
        <v>351945.89</v>
      </c>
      <c r="D20" s="1">
        <v>668576.34</v>
      </c>
    </row>
    <row r="21" spans="1:4" x14ac:dyDescent="0.3">
      <c r="A21" s="3" t="s">
        <v>66</v>
      </c>
      <c r="B21" s="1">
        <v>61568.98</v>
      </c>
      <c r="C21" s="1"/>
      <c r="D21" s="1">
        <v>61568.98</v>
      </c>
    </row>
    <row r="22" spans="1:4" x14ac:dyDescent="0.3">
      <c r="A22" s="3" t="s">
        <v>48</v>
      </c>
      <c r="B22" s="1">
        <v>120060.09</v>
      </c>
      <c r="C22" s="1"/>
      <c r="D22" s="1">
        <v>120060.09</v>
      </c>
    </row>
    <row r="23" spans="1:4" x14ac:dyDescent="0.3">
      <c r="A23" s="3" t="s">
        <v>75</v>
      </c>
      <c r="B23" s="1">
        <v>43856.020000000004</v>
      </c>
      <c r="C23" s="1"/>
      <c r="D23" s="1">
        <v>43856.020000000004</v>
      </c>
    </row>
    <row r="24" spans="1:4" x14ac:dyDescent="0.3">
      <c r="A24" s="3" t="s">
        <v>32</v>
      </c>
      <c r="B24" s="1">
        <v>219789.37</v>
      </c>
      <c r="C24" s="1"/>
      <c r="D24" s="1">
        <v>219789.37</v>
      </c>
    </row>
    <row r="25" spans="1:4" x14ac:dyDescent="0.3">
      <c r="A25" s="3" t="s">
        <v>11</v>
      </c>
      <c r="B25" s="1">
        <v>802248.5</v>
      </c>
      <c r="C25" s="1">
        <v>941254.94000000018</v>
      </c>
      <c r="D25" s="1">
        <v>1743503.4400000002</v>
      </c>
    </row>
    <row r="26" spans="1:4" x14ac:dyDescent="0.3">
      <c r="A26" s="3" t="s">
        <v>40</v>
      </c>
      <c r="B26" s="1">
        <v>153960.02000000002</v>
      </c>
      <c r="C26" s="1"/>
      <c r="D26" s="1">
        <v>153960.02000000002</v>
      </c>
    </row>
    <row r="27" spans="1:4" x14ac:dyDescent="0.3">
      <c r="A27" s="3" t="s">
        <v>69</v>
      </c>
      <c r="B27" s="1">
        <v>59728.93</v>
      </c>
      <c r="C27" s="1"/>
      <c r="D27" s="1">
        <v>59728.93</v>
      </c>
    </row>
    <row r="28" spans="1:4" x14ac:dyDescent="0.3">
      <c r="A28" s="3" t="s">
        <v>14</v>
      </c>
      <c r="B28" s="1">
        <v>510848.4200000001</v>
      </c>
      <c r="C28" s="1">
        <v>556643.49</v>
      </c>
      <c r="D28" s="1">
        <v>1067491.9100000001</v>
      </c>
    </row>
    <row r="29" spans="1:4" x14ac:dyDescent="0.3">
      <c r="A29" s="3" t="s">
        <v>37</v>
      </c>
      <c r="B29" s="1">
        <v>183248.21000000002</v>
      </c>
      <c r="C29" s="1">
        <v>133075.46</v>
      </c>
      <c r="D29" s="1">
        <v>316323.67000000004</v>
      </c>
    </row>
    <row r="30" spans="1:4" x14ac:dyDescent="0.3">
      <c r="A30" s="3" t="s">
        <v>30</v>
      </c>
      <c r="B30" s="1">
        <v>254031.16</v>
      </c>
      <c r="C30" s="1">
        <v>163849.79999999999</v>
      </c>
      <c r="D30" s="1">
        <v>417880.95999999996</v>
      </c>
    </row>
    <row r="31" spans="1:4" x14ac:dyDescent="0.3">
      <c r="A31" s="3" t="s">
        <v>26</v>
      </c>
      <c r="B31" s="1"/>
      <c r="C31" s="1">
        <v>302506.28000000003</v>
      </c>
      <c r="D31" s="1">
        <v>302506.28000000003</v>
      </c>
    </row>
    <row r="32" spans="1:4" x14ac:dyDescent="0.3">
      <c r="A32" s="3" t="s">
        <v>42</v>
      </c>
      <c r="B32" s="1">
        <v>64711.97</v>
      </c>
      <c r="C32" s="1">
        <v>148220.19</v>
      </c>
      <c r="D32" s="1">
        <v>212932.16</v>
      </c>
    </row>
    <row r="33" spans="1:4" x14ac:dyDescent="0.3">
      <c r="A33" s="3" t="s">
        <v>23</v>
      </c>
      <c r="B33" s="1">
        <v>338432.12</v>
      </c>
      <c r="C33" s="1"/>
      <c r="D33" s="1">
        <v>338432.12</v>
      </c>
    </row>
    <row r="34" spans="1:4" x14ac:dyDescent="0.3">
      <c r="A34" s="3" t="s">
        <v>73</v>
      </c>
      <c r="B34" s="1">
        <v>45602.740000000005</v>
      </c>
      <c r="C34" s="1"/>
      <c r="D34" s="1">
        <v>45602.740000000005</v>
      </c>
    </row>
    <row r="35" spans="1:4" x14ac:dyDescent="0.3">
      <c r="A35" s="3" t="s">
        <v>59</v>
      </c>
      <c r="B35" s="1">
        <v>95194.6</v>
      </c>
      <c r="C35" s="1"/>
      <c r="D35" s="1">
        <v>95194.6</v>
      </c>
    </row>
    <row r="36" spans="1:4" x14ac:dyDescent="0.3">
      <c r="A36" s="3" t="s">
        <v>5</v>
      </c>
      <c r="B36" s="1">
        <v>4389097.72</v>
      </c>
      <c r="C36" s="1">
        <v>2454319.5500000003</v>
      </c>
      <c r="D36" s="1">
        <v>6843417.2699999996</v>
      </c>
    </row>
    <row r="37" spans="1:4" x14ac:dyDescent="0.3">
      <c r="A37" s="3" t="s">
        <v>61</v>
      </c>
      <c r="B37" s="1"/>
      <c r="C37" s="1">
        <v>74038.559999999998</v>
      </c>
      <c r="D37" s="1">
        <v>74038.559999999998</v>
      </c>
    </row>
    <row r="38" spans="1:4" x14ac:dyDescent="0.3">
      <c r="A38" s="3" t="s">
        <v>52</v>
      </c>
      <c r="B38" s="1">
        <v>117752.90999999999</v>
      </c>
      <c r="C38" s="1"/>
      <c r="D38" s="1">
        <v>117752.90999999999</v>
      </c>
    </row>
    <row r="39" spans="1:4" x14ac:dyDescent="0.3">
      <c r="A39" s="3" t="s">
        <v>84</v>
      </c>
      <c r="B39" s="1">
        <v>11453741.15</v>
      </c>
      <c r="C39" s="1">
        <v>7717867.0000000009</v>
      </c>
      <c r="D39" s="1">
        <v>19171608.149999995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7A11-5E3E-4D31-9708-0C079F24308E}">
  <dimension ref="A1:E47"/>
  <sheetViews>
    <sheetView topLeftCell="A24" workbookViewId="0">
      <selection sqref="A1:E47"/>
    </sheetView>
  </sheetViews>
  <sheetFormatPr defaultRowHeight="14.4" x14ac:dyDescent="0.3"/>
  <cols>
    <col min="1" max="1" width="63.33203125" bestFit="1" customWidth="1"/>
    <col min="2" max="2" width="18.109375" bestFit="1" customWidth="1"/>
    <col min="3" max="3" width="22.33203125" bestFit="1" customWidth="1"/>
    <col min="4" max="4" width="18" bestFit="1" customWidth="1"/>
    <col min="5" max="5" width="6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4389097.72</v>
      </c>
      <c r="C2" s="1" t="s">
        <v>6</v>
      </c>
      <c r="D2">
        <v>32</v>
      </c>
      <c r="E2">
        <v>2023</v>
      </c>
    </row>
    <row r="3" spans="1:5" x14ac:dyDescent="0.3">
      <c r="A3" s="1" t="s">
        <v>5</v>
      </c>
      <c r="B3">
        <v>2454319.5500000003</v>
      </c>
      <c r="C3" s="1" t="s">
        <v>7</v>
      </c>
      <c r="D3">
        <v>18</v>
      </c>
      <c r="E3">
        <v>2024</v>
      </c>
    </row>
    <row r="4" spans="1:5" x14ac:dyDescent="0.3">
      <c r="A4" s="1" t="s">
        <v>8</v>
      </c>
      <c r="B4">
        <v>1851887.3599999999</v>
      </c>
      <c r="C4" s="1" t="s">
        <v>9</v>
      </c>
      <c r="D4">
        <v>8</v>
      </c>
      <c r="E4">
        <v>2024</v>
      </c>
    </row>
    <row r="5" spans="1:5" x14ac:dyDescent="0.3">
      <c r="A5" s="1" t="s">
        <v>8</v>
      </c>
      <c r="B5">
        <v>1677238.29</v>
      </c>
      <c r="C5" s="1" t="s">
        <v>10</v>
      </c>
      <c r="D5">
        <v>9</v>
      </c>
      <c r="E5">
        <v>2023</v>
      </c>
    </row>
    <row r="6" spans="1:5" x14ac:dyDescent="0.3">
      <c r="A6" s="1" t="s">
        <v>11</v>
      </c>
      <c r="B6">
        <v>941254.94000000018</v>
      </c>
      <c r="C6" s="1" t="s">
        <v>12</v>
      </c>
      <c r="D6">
        <v>9</v>
      </c>
      <c r="E6">
        <v>2024</v>
      </c>
    </row>
    <row r="7" spans="1:5" x14ac:dyDescent="0.3">
      <c r="A7" s="1" t="s">
        <v>11</v>
      </c>
      <c r="B7">
        <v>802248.5</v>
      </c>
      <c r="C7" s="1" t="s">
        <v>13</v>
      </c>
      <c r="D7">
        <v>22</v>
      </c>
      <c r="E7">
        <v>2023</v>
      </c>
    </row>
    <row r="8" spans="1:5" x14ac:dyDescent="0.3">
      <c r="A8" s="1" t="s">
        <v>14</v>
      </c>
      <c r="B8">
        <v>556643.49</v>
      </c>
      <c r="C8" s="1" t="s">
        <v>15</v>
      </c>
      <c r="D8">
        <v>4</v>
      </c>
      <c r="E8">
        <v>2024</v>
      </c>
    </row>
    <row r="9" spans="1:5" x14ac:dyDescent="0.3">
      <c r="A9" s="1" t="s">
        <v>16</v>
      </c>
      <c r="B9">
        <v>542569.85</v>
      </c>
      <c r="C9" s="1" t="s">
        <v>17</v>
      </c>
      <c r="D9">
        <v>10</v>
      </c>
      <c r="E9">
        <v>2023</v>
      </c>
    </row>
    <row r="10" spans="1:5" x14ac:dyDescent="0.3">
      <c r="A10" s="1" t="s">
        <v>14</v>
      </c>
      <c r="B10">
        <v>510848.4200000001</v>
      </c>
      <c r="C10" s="1" t="s">
        <v>18</v>
      </c>
      <c r="D10">
        <v>5</v>
      </c>
      <c r="E10">
        <v>2023</v>
      </c>
    </row>
    <row r="11" spans="1:5" x14ac:dyDescent="0.3">
      <c r="A11" s="1" t="s">
        <v>19</v>
      </c>
      <c r="B11">
        <v>390206.6</v>
      </c>
      <c r="C11" s="1" t="s">
        <v>20</v>
      </c>
      <c r="D11">
        <v>5</v>
      </c>
      <c r="E11">
        <v>2023</v>
      </c>
    </row>
    <row r="12" spans="1:5" x14ac:dyDescent="0.3">
      <c r="A12" s="1" t="s">
        <v>21</v>
      </c>
      <c r="B12">
        <v>351945.89</v>
      </c>
      <c r="C12" s="1" t="s">
        <v>22</v>
      </c>
      <c r="D12">
        <v>3</v>
      </c>
      <c r="E12">
        <v>2024</v>
      </c>
    </row>
    <row r="13" spans="1:5" x14ac:dyDescent="0.3">
      <c r="A13" s="1" t="s">
        <v>23</v>
      </c>
      <c r="B13">
        <v>338432.12</v>
      </c>
      <c r="C13" s="1" t="s">
        <v>24</v>
      </c>
      <c r="D13">
        <v>1</v>
      </c>
      <c r="E13">
        <v>2023</v>
      </c>
    </row>
    <row r="14" spans="1:5" x14ac:dyDescent="0.3">
      <c r="A14" s="1" t="s">
        <v>21</v>
      </c>
      <c r="B14">
        <v>316630.44999999995</v>
      </c>
      <c r="C14" s="1" t="s">
        <v>25</v>
      </c>
      <c r="D14">
        <v>2</v>
      </c>
      <c r="E14">
        <v>2023</v>
      </c>
    </row>
    <row r="15" spans="1:5" x14ac:dyDescent="0.3">
      <c r="A15" s="1" t="s">
        <v>26</v>
      </c>
      <c r="B15">
        <v>302506.28000000003</v>
      </c>
      <c r="C15" s="1" t="s">
        <v>27</v>
      </c>
      <c r="D15">
        <v>1</v>
      </c>
      <c r="E15">
        <v>2024</v>
      </c>
    </row>
    <row r="16" spans="1:5" x14ac:dyDescent="0.3">
      <c r="A16" s="1" t="s">
        <v>28</v>
      </c>
      <c r="B16">
        <v>258879.54</v>
      </c>
      <c r="C16" s="1" t="s">
        <v>29</v>
      </c>
      <c r="D16">
        <v>2</v>
      </c>
      <c r="E16">
        <v>2023</v>
      </c>
    </row>
    <row r="17" spans="1:5" x14ac:dyDescent="0.3">
      <c r="A17" s="1" t="s">
        <v>30</v>
      </c>
      <c r="B17">
        <v>254031.16</v>
      </c>
      <c r="C17" s="1" t="s">
        <v>31</v>
      </c>
      <c r="D17">
        <v>2</v>
      </c>
      <c r="E17">
        <v>2023</v>
      </c>
    </row>
    <row r="18" spans="1:5" x14ac:dyDescent="0.3">
      <c r="A18" s="1" t="s">
        <v>32</v>
      </c>
      <c r="B18">
        <v>219789.37</v>
      </c>
      <c r="C18" s="1" t="s">
        <v>33</v>
      </c>
      <c r="D18">
        <v>2</v>
      </c>
      <c r="E18">
        <v>2023</v>
      </c>
    </row>
    <row r="19" spans="1:5" x14ac:dyDescent="0.3">
      <c r="A19" s="1" t="s">
        <v>16</v>
      </c>
      <c r="B19">
        <v>205805.73000000004</v>
      </c>
      <c r="C19" s="1" t="s">
        <v>34</v>
      </c>
      <c r="D19">
        <v>8</v>
      </c>
      <c r="E19">
        <v>2024</v>
      </c>
    </row>
    <row r="20" spans="1:5" x14ac:dyDescent="0.3">
      <c r="A20" s="1" t="s">
        <v>35</v>
      </c>
      <c r="B20">
        <v>186438.14</v>
      </c>
      <c r="C20" s="1" t="s">
        <v>36</v>
      </c>
      <c r="D20">
        <v>1</v>
      </c>
      <c r="E20">
        <v>2024</v>
      </c>
    </row>
    <row r="21" spans="1:5" x14ac:dyDescent="0.3">
      <c r="A21" s="1" t="s">
        <v>37</v>
      </c>
      <c r="B21">
        <v>183248.21000000002</v>
      </c>
      <c r="C21" s="1" t="s">
        <v>38</v>
      </c>
      <c r="D21">
        <v>3</v>
      </c>
      <c r="E21">
        <v>2023</v>
      </c>
    </row>
    <row r="22" spans="1:5" x14ac:dyDescent="0.3">
      <c r="A22" s="1" t="s">
        <v>30</v>
      </c>
      <c r="B22">
        <v>163849.79999999999</v>
      </c>
      <c r="C22" s="1" t="s">
        <v>39</v>
      </c>
      <c r="D22">
        <v>1</v>
      </c>
      <c r="E22">
        <v>2024</v>
      </c>
    </row>
    <row r="23" spans="1:5" x14ac:dyDescent="0.3">
      <c r="A23" s="1" t="s">
        <v>40</v>
      </c>
      <c r="B23">
        <v>153960.02000000002</v>
      </c>
      <c r="C23" s="1" t="s">
        <v>41</v>
      </c>
      <c r="D23">
        <v>1</v>
      </c>
      <c r="E23">
        <v>2023</v>
      </c>
    </row>
    <row r="24" spans="1:5" x14ac:dyDescent="0.3">
      <c r="A24" s="1" t="s">
        <v>42</v>
      </c>
      <c r="B24">
        <v>148220.19</v>
      </c>
      <c r="C24" s="1" t="s">
        <v>43</v>
      </c>
      <c r="D24">
        <v>2</v>
      </c>
      <c r="E24">
        <v>2024</v>
      </c>
    </row>
    <row r="25" spans="1:5" x14ac:dyDescent="0.3">
      <c r="A25" s="1" t="s">
        <v>44</v>
      </c>
      <c r="B25">
        <v>147811.38</v>
      </c>
      <c r="C25" s="1" t="s">
        <v>43</v>
      </c>
      <c r="D25">
        <v>1</v>
      </c>
      <c r="E25">
        <v>2024</v>
      </c>
    </row>
    <row r="26" spans="1:5" x14ac:dyDescent="0.3">
      <c r="A26" s="1" t="s">
        <v>37</v>
      </c>
      <c r="B26">
        <v>133075.46</v>
      </c>
      <c r="C26" s="1" t="s">
        <v>45</v>
      </c>
      <c r="D26">
        <v>1</v>
      </c>
      <c r="E26">
        <v>2024</v>
      </c>
    </row>
    <row r="27" spans="1:5" x14ac:dyDescent="0.3">
      <c r="A27" s="1" t="s">
        <v>44</v>
      </c>
      <c r="B27">
        <v>131776.06</v>
      </c>
      <c r="C27" s="1" t="s">
        <v>45</v>
      </c>
      <c r="D27">
        <v>1</v>
      </c>
      <c r="E27">
        <v>2023</v>
      </c>
    </row>
    <row r="28" spans="1:5" x14ac:dyDescent="0.3">
      <c r="A28" s="1" t="s">
        <v>46</v>
      </c>
      <c r="B28">
        <v>124965.37</v>
      </c>
      <c r="C28" s="1" t="s">
        <v>47</v>
      </c>
      <c r="D28">
        <v>2</v>
      </c>
      <c r="E28">
        <v>2023</v>
      </c>
    </row>
    <row r="29" spans="1:5" x14ac:dyDescent="0.3">
      <c r="A29" s="1" t="s">
        <v>48</v>
      </c>
      <c r="B29">
        <v>120060.09</v>
      </c>
      <c r="C29" s="1" t="s">
        <v>49</v>
      </c>
      <c r="D29">
        <v>2</v>
      </c>
      <c r="E29">
        <v>2023</v>
      </c>
    </row>
    <row r="30" spans="1:5" x14ac:dyDescent="0.3">
      <c r="A30" s="1" t="s">
        <v>50</v>
      </c>
      <c r="B30">
        <v>119039.37</v>
      </c>
      <c r="C30" s="1" t="s">
        <v>51</v>
      </c>
      <c r="D30">
        <v>1</v>
      </c>
      <c r="E30">
        <v>2023</v>
      </c>
    </row>
    <row r="31" spans="1:5" x14ac:dyDescent="0.3">
      <c r="A31" s="1" t="s">
        <v>52</v>
      </c>
      <c r="B31">
        <v>117752.90999999999</v>
      </c>
      <c r="C31" s="1" t="s">
        <v>53</v>
      </c>
      <c r="D31">
        <v>1</v>
      </c>
      <c r="E31">
        <v>2023</v>
      </c>
    </row>
    <row r="32" spans="1:5" x14ac:dyDescent="0.3">
      <c r="A32" s="1" t="s">
        <v>54</v>
      </c>
      <c r="B32">
        <v>113213.75</v>
      </c>
      <c r="C32" s="1" t="s">
        <v>55</v>
      </c>
      <c r="D32">
        <v>1</v>
      </c>
      <c r="E32">
        <v>2023</v>
      </c>
    </row>
    <row r="33" spans="1:5" x14ac:dyDescent="0.3">
      <c r="A33" s="1" t="s">
        <v>50</v>
      </c>
      <c r="B33">
        <v>108416.95999999999</v>
      </c>
      <c r="C33" s="1" t="s">
        <v>56</v>
      </c>
      <c r="D33">
        <v>1</v>
      </c>
      <c r="E33">
        <v>2024</v>
      </c>
    </row>
    <row r="34" spans="1:5" x14ac:dyDescent="0.3">
      <c r="A34" s="1" t="s">
        <v>57</v>
      </c>
      <c r="B34">
        <v>99204.14</v>
      </c>
      <c r="C34" s="1" t="s">
        <v>58</v>
      </c>
      <c r="D34">
        <v>1</v>
      </c>
      <c r="E34">
        <v>2023</v>
      </c>
    </row>
    <row r="35" spans="1:5" x14ac:dyDescent="0.3">
      <c r="A35" s="1" t="s">
        <v>59</v>
      </c>
      <c r="B35">
        <v>95194.6</v>
      </c>
      <c r="C35" s="1" t="s">
        <v>60</v>
      </c>
      <c r="D35">
        <v>1</v>
      </c>
      <c r="E35">
        <v>2023</v>
      </c>
    </row>
    <row r="36" spans="1:5" x14ac:dyDescent="0.3">
      <c r="A36" s="1" t="s">
        <v>61</v>
      </c>
      <c r="B36">
        <v>74038.559999999998</v>
      </c>
      <c r="C36" s="1" t="s">
        <v>62</v>
      </c>
      <c r="D36">
        <v>1</v>
      </c>
      <c r="E36">
        <v>2024</v>
      </c>
    </row>
    <row r="37" spans="1:5" x14ac:dyDescent="0.3">
      <c r="A37" s="1" t="s">
        <v>63</v>
      </c>
      <c r="B37">
        <v>67513.850000000006</v>
      </c>
      <c r="C37" s="1" t="s">
        <v>64</v>
      </c>
      <c r="D37">
        <v>1</v>
      </c>
      <c r="E37">
        <v>2023</v>
      </c>
    </row>
    <row r="38" spans="1:5" x14ac:dyDescent="0.3">
      <c r="A38" s="1" t="s">
        <v>42</v>
      </c>
      <c r="B38">
        <v>64711.97</v>
      </c>
      <c r="C38" s="1" t="s">
        <v>65</v>
      </c>
      <c r="D38">
        <v>1</v>
      </c>
      <c r="E38">
        <v>2023</v>
      </c>
    </row>
    <row r="39" spans="1:5" x14ac:dyDescent="0.3">
      <c r="A39" s="1" t="s">
        <v>66</v>
      </c>
      <c r="B39">
        <v>61568.98</v>
      </c>
      <c r="C39" s="1" t="s">
        <v>67</v>
      </c>
      <c r="D39">
        <v>1</v>
      </c>
      <c r="E39">
        <v>2023</v>
      </c>
    </row>
    <row r="40" spans="1:5" x14ac:dyDescent="0.3">
      <c r="A40" s="1" t="s">
        <v>68</v>
      </c>
      <c r="B40">
        <v>60603.200000000004</v>
      </c>
      <c r="C40" s="1" t="s">
        <v>67</v>
      </c>
      <c r="D40">
        <v>1</v>
      </c>
      <c r="E40">
        <v>2023</v>
      </c>
    </row>
    <row r="41" spans="1:5" x14ac:dyDescent="0.3">
      <c r="A41" s="1" t="s">
        <v>69</v>
      </c>
      <c r="B41">
        <v>59728.93</v>
      </c>
      <c r="C41" s="1" t="s">
        <v>70</v>
      </c>
      <c r="D41">
        <v>1</v>
      </c>
      <c r="E41">
        <v>2023</v>
      </c>
    </row>
    <row r="42" spans="1:5" x14ac:dyDescent="0.3">
      <c r="A42" s="1" t="s">
        <v>63</v>
      </c>
      <c r="B42">
        <v>58956.11</v>
      </c>
      <c r="C42" s="1" t="s">
        <v>70</v>
      </c>
      <c r="D42">
        <v>1</v>
      </c>
      <c r="E42">
        <v>2024</v>
      </c>
    </row>
    <row r="43" spans="1:5" x14ac:dyDescent="0.3">
      <c r="A43" s="1" t="s">
        <v>71</v>
      </c>
      <c r="B43">
        <v>56275.32</v>
      </c>
      <c r="C43" s="1" t="s">
        <v>72</v>
      </c>
      <c r="D43">
        <v>1</v>
      </c>
      <c r="E43">
        <v>2023</v>
      </c>
    </row>
    <row r="44" spans="1:5" x14ac:dyDescent="0.3">
      <c r="A44" s="1" t="s">
        <v>73</v>
      </c>
      <c r="B44">
        <v>45602.740000000005</v>
      </c>
      <c r="C44" s="1" t="s">
        <v>74</v>
      </c>
      <c r="D44">
        <v>1</v>
      </c>
      <c r="E44">
        <v>2023</v>
      </c>
    </row>
    <row r="45" spans="1:5" x14ac:dyDescent="0.3">
      <c r="A45" s="1" t="s">
        <v>75</v>
      </c>
      <c r="B45">
        <v>43856.020000000004</v>
      </c>
      <c r="C45" s="1" t="s">
        <v>76</v>
      </c>
      <c r="D45">
        <v>1</v>
      </c>
      <c r="E45">
        <v>2023</v>
      </c>
    </row>
    <row r="46" spans="1:5" x14ac:dyDescent="0.3">
      <c r="A46" s="1" t="s">
        <v>77</v>
      </c>
      <c r="B46">
        <v>35493.599999999999</v>
      </c>
      <c r="C46" s="1" t="s">
        <v>78</v>
      </c>
      <c r="D46">
        <v>1</v>
      </c>
      <c r="E46">
        <v>2023</v>
      </c>
    </row>
    <row r="47" spans="1:5" x14ac:dyDescent="0.3">
      <c r="A47" s="1" t="s">
        <v>79</v>
      </c>
      <c r="B47">
        <v>32697.16</v>
      </c>
      <c r="C47" s="1" t="s">
        <v>80</v>
      </c>
      <c r="D47">
        <v>1</v>
      </c>
      <c r="E47">
        <v>2024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65F9-3F8E-49EA-A447-4778FB1E38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3 I Q B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N y E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h A F Z x / U r 3 F c B A A A 5 A g A A E w A c A E Z v c m 1 1 b G F z L 1 N l Y 3 R p b 2 4 x L m 0 g o h g A K K A U A A A A A A A A A A A A A A A A A A A A A A A A A A A A d Z D B T s J A E I b v J L z D p M Y E k q a B R D h I e s A C y s V o q C a G e l j a Q T Z u d 8 j O F C W E 5 / F B f D F b U M R E 9 r K b f / 7 9 9 / u X M R V N F i b 7 v d 2 r 1 + o 1 X i i H G W R K 1 N C s N E E I B q V e g 3 K N y A q W Q s S r Y E B p k a O V x k g b D K J q Y o U b X n S Z P D A 6 T p B V E b y h z Q y 6 Z I D 8 K r R M r s b J I T l I e e U 1 / e k A j c 6 1 o A u 9 n u d D R K b I L Y c d H 4 Y 2 p U z b l 7 D b a b X a P t w X J D i R t c H w 9 x j c k s X n p r 9 H P P M i N c P P D 2 U W x H D n K K e V z o i 9 E j t W s 9 K + 0 w R v U G U l Z m P X y Y f p t 9 w 3 Z p I q o x y H 4 o r j 3 F g v C f q m 5 F Q Z / c b F T l m e k 8 v 3 3 P F 6 i d w 4 S e F v N l 5 k N F b / m F E 1 S Z G Z y t p S X g T B d 9 n 6 s P E m R Q 4 0 h 0 d l y E F M o s y P x R b 5 D N 3 O d H 4 d w 2 n j I S u i w k p l O n p t b K V 7 E V S w O 8 s T K v d X 3 T b r N W 3 / 7 9 7 7 A l B L A Q I t A B Q A A g A I A N y E A V n N h W D a p Q A A A P Y A A A A S A A A A A A A A A A A A A A A A A A A A A A B D b 2 5 m a W c v U G F j a 2 F n Z S 5 4 b W x Q S w E C L Q A U A A I A C A D c h A F Z D 8 r p q 6 Q A A A D p A A A A E w A A A A A A A A A A A A A A A A D x A A A A W 0 N v b n R l b n R f V H l w Z X N d L n h t b F B L A Q I t A B Q A A g A I A N y E A V n H 9 S v c V w E A A D k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L A A A A A A A A k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b H Z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Z j E 3 N W M 5 L W U x O D c t N G U 2 O S 0 4 O T g 4 L T c y M D k 5 M T k w M D F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R W x 2 a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F U M T k 6 M z g 6 N T Y u N T M 1 M z g x M V o i I C 8 + P E V u d H J 5 I F R 5 c G U 9 I k Z p b G x D b 2 x 1 b W 5 U e X B l c y I g V m F s d W U 9 I n N C Z 1 V H Q X d N P S I g L z 4 8 R W 5 0 c n k g V H l w Z T 0 i R m l s b E N v b H V t b k 5 h b W V z I i B W Y W x 1 Z T 0 i c 1 s m c X V v d D t D b G l l b n R l I G R v I F B y b 2 N l c 3 N v J n F 1 b 3 Q 7 L C Z x d W 9 0 O 1 N 1 b S B v Z i B W Y W x v c i B U b 3 R h b C Z x d W 9 0 O y w m c X V v d D s l R 1 Q g U 3 V t I G 9 m I F Z h b G 9 y I F R v d G F s J n F 1 b 3 Q 7 L C Z x d W 9 0 O 0 N v d W 5 0 I G 9 m I F B y b 2 N l c 3 N v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R W x 2 a W 8 v Q X V 0 b 1 J l b W 9 2 Z W R D b 2 x 1 b W 5 z M S 5 7 Q 2 x p Z W 5 0 Z S B k b y B Q c m 9 j Z X N z b y w w f S Z x d W 9 0 O y w m c X V v d D t T Z W N 0 a W 9 u M S 9 k Y X R h R W x 2 a W 8 v Q X V 0 b 1 J l b W 9 2 Z W R D b 2 x 1 b W 5 z M S 5 7 U 3 V t I G 9 m I F Z h b G 9 y I F R v d G F s L D F 9 J n F 1 b 3 Q 7 L C Z x d W 9 0 O 1 N l Y 3 R p b 2 4 x L 2 R h d G F F b H Z p b y 9 B d X R v U m V t b 3 Z l Z E N v b H V t b n M x L n s l R 1 Q g U 3 V t I G 9 m I F Z h b G 9 y I F R v d G F s L D J 9 J n F 1 b 3 Q 7 L C Z x d W 9 0 O 1 N l Y 3 R p b 2 4 x L 2 R h d G F F b H Z p b y 9 B d X R v U m V t b 3 Z l Z E N v b H V t b n M x L n t D b 3 V u d C B v Z i B Q c m 9 j Z X N z b y w z f S Z x d W 9 0 O y w m c X V v d D t T Z W N 0 a W 9 u M S 9 k Y X R h R W x 2 a W 8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R W x 2 a W 8 v Q X V 0 b 1 J l b W 9 2 Z W R D b 2 x 1 b W 5 z M S 5 7 Q 2 x p Z W 5 0 Z S B k b y B Q c m 9 j Z X N z b y w w f S Z x d W 9 0 O y w m c X V v d D t T Z W N 0 a W 9 u M S 9 k Y X R h R W x 2 a W 8 v Q X V 0 b 1 J l b W 9 2 Z W R D b 2 x 1 b W 5 z M S 5 7 U 3 V t I G 9 m I F Z h b G 9 y I F R v d G F s L D F 9 J n F 1 b 3 Q 7 L C Z x d W 9 0 O 1 N l Y 3 R p b 2 4 x L 2 R h d G F F b H Z p b y 9 B d X R v U m V t b 3 Z l Z E N v b H V t b n M x L n s l R 1 Q g U 3 V t I G 9 m I F Z h b G 9 y I F R v d G F s L D J 9 J n F 1 b 3 Q 7 L C Z x d W 9 0 O 1 N l Y 3 R p b 2 4 x L 2 R h d G F F b H Z p b y 9 B d X R v U m V t b 3 Z l Z E N v b H V t b n M x L n t D b 3 V u d C B v Z i B Q c m 9 j Z X N z b y w z f S Z x d W 9 0 O y w m c X V v d D t T Z W N 0 a W 9 u M S 9 k Y X R h R W x 2 a W 8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V s d m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V s d m l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R W x 2 a W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r S s a p s 5 Y 1 E h s l b O 2 R l b I s A A A A A A g A A A A A A A 2 Y A A M A A A A A Q A A A A A o 1 n 9 U E f Z 6 C W A m G 2 p q 3 K C g A A A A A E g A A A o A A A A B A A A A D p 4 A A f L 1 D c I 5 6 9 W u b + W k k Z U A A A A M l b t W s x c 5 b l o C d E g o N 3 l / E O i J I m e w w L 4 S p p 3 V r u D 8 1 d P n J D s 4 / 5 r b Y L i V k h q u y 8 8 c j + / S I d A v C o e e 2 l 3 H 0 i X 3 u v Y C M S b K + H n A s l 6 N m k H 9 z r F A A A A L B l k b W H b a y L M H q m s q O 9 q b 3 e b P z + < / D a t a M a s h u p > 
</file>

<file path=customXml/itemProps1.xml><?xml version="1.0" encoding="utf-8"?>
<ds:datastoreItem xmlns:ds="http://schemas.openxmlformats.org/officeDocument/2006/customXml" ds:itemID="{85CFB74A-83DE-4AA8-8DD4-BFE3F25DE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dataElvio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Wendler Macroex</dc:creator>
  <cp:lastModifiedBy>Esau Wendler Macroex</cp:lastModifiedBy>
  <dcterms:created xsi:type="dcterms:W3CDTF">2024-08-01T19:37:13Z</dcterms:created>
  <dcterms:modified xsi:type="dcterms:W3CDTF">2024-08-01T19:40:44Z</dcterms:modified>
</cp:coreProperties>
</file>