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fromandi/Macrostrat/Projects/workbench/Macrostrat Workbench/Feature areas/Data management/Column ingestion spreadsheets/"/>
    </mc:Choice>
  </mc:AlternateContent>
  <xr:revisionPtr revIDLastSave="0" documentId="13_ncr:1_{2E360AA4-096E-CA4C-9160-4FD5BA350190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etadata" sheetId="1" r:id="rId1"/>
    <sheet name="columns" sheetId="2" r:id="rId2"/>
    <sheet name="facies" sheetId="3" r:id="rId3"/>
    <sheet name="units" sheetId="4" r:id="rId4"/>
    <sheet name="refs" sheetId="5" r:id="rId5"/>
    <sheet name="source_figu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<sst xmlns="http://schemas.openxmlformats.org/spreadsheetml/2006/main" count="614" uniqueCount="128">
  <si>
    <t>project_name</t>
  </si>
  <si>
    <t>Southern Marble Mountains - Wood Canyon Formation (Hogan et al. 2011)</t>
  </si>
  <si>
    <t>organization</t>
  </si>
  <si>
    <t>url</t>
  </si>
  <si>
    <t>project_id</t>
  </si>
  <si>
    <t>marble_mtns_wood_canyon</t>
  </si>
  <si>
    <t>compile_date</t>
  </si>
  <si>
    <t>compiler_name</t>
  </si>
  <si>
    <t>compiler_orcid</t>
  </si>
  <si>
    <t>col_type</t>
  </si>
  <si>
    <t>section</t>
  </si>
  <si>
    <t>axis_type</t>
  </si>
  <si>
    <t>height</t>
  </si>
  <si>
    <t>b_int</t>
  </si>
  <si>
    <t>t_int</t>
  </si>
  <si>
    <t>b_prop</t>
  </si>
  <si>
    <t>t_prop</t>
  </si>
  <si>
    <t>rgeom</t>
  </si>
  <si>
    <t>position_unit</t>
  </si>
  <si>
    <t>meters</t>
  </si>
  <si>
    <t>time_unit</t>
  </si>
  <si>
    <t>Ma</t>
  </si>
  <si>
    <t>timescale</t>
  </si>
  <si>
    <t>international intervals</t>
  </si>
  <si>
    <t>srid</t>
  </si>
  <si>
    <t>EPSG:4326</t>
  </si>
  <si>
    <t>comments</t>
  </si>
  <si>
    <t>col_id</t>
  </si>
  <si>
    <t>col_name</t>
  </si>
  <si>
    <t>col_group</t>
  </si>
  <si>
    <t>ref_ids</t>
  </si>
  <si>
    <t>date_collected</t>
  </si>
  <si>
    <t>lat</t>
  </si>
  <si>
    <t>lng</t>
  </si>
  <si>
    <t>geom</t>
  </si>
  <si>
    <t>MM1</t>
  </si>
  <si>
    <t>Southern Marble Mountains MM1</t>
  </si>
  <si>
    <t>Southern Marble Mountains</t>
  </si>
  <si>
    <t>Hogan_2011</t>
  </si>
  <si>
    <t>Terreneuvian</t>
  </si>
  <si>
    <t>Series 2</t>
  </si>
  <si>
    <t>MM1-MM6 continuous exposure ~1 km SE of MM7-MM9 (Fig. 11c). Approximate location: site 6 georeferenced from the Fig. 1 regional map (34.493 N, 115.482 W; map precision roughly +/-2-3 km), with MM1-MM6 and MM7-MM9 offset 0.5 km SE/NW of it per the ~1 km separation in Fig. 11. Refine with Google Earth if possible.</t>
  </si>
  <si>
    <t>MM2</t>
  </si>
  <si>
    <t>Southern Marble Mountains MM2</t>
  </si>
  <si>
    <t>MM3</t>
  </si>
  <si>
    <t>Southern Marble Mountains MM3</t>
  </si>
  <si>
    <t>MM4</t>
  </si>
  <si>
    <t>Southern Marble Mountains MM4</t>
  </si>
  <si>
    <t>MM5</t>
  </si>
  <si>
    <t>Southern Marble Mountains MM5</t>
  </si>
  <si>
    <t>MM6</t>
  </si>
  <si>
    <t>Southern Marble Mountains MM6</t>
  </si>
  <si>
    <t>MM7</t>
  </si>
  <si>
    <t>Southern Marble Mountains MM7</t>
  </si>
  <si>
    <t>MM7-MM9 continuous exposure (Fig. 11b). Approximate location: site 6 georeferenced from the Fig. 1 regional map (34.493 N, 115.482 W; map precision roughly +/-2-3 km), with MM1-MM6 and MM7-MM9 offset 0.5 km SE/NW of it per the ~1 km separation in Fig. 11. Refine with Google Earth if possible.</t>
  </si>
  <si>
    <t>MM8</t>
  </si>
  <si>
    <t>Southern Marble Mountains MM8</t>
  </si>
  <si>
    <t>MM9</t>
  </si>
  <si>
    <t>Southern Marble Mountains MM9</t>
  </si>
  <si>
    <t>facies_id</t>
  </si>
  <si>
    <t>facies</t>
  </si>
  <si>
    <t>facies_group</t>
  </si>
  <si>
    <t>description</t>
  </si>
  <si>
    <t>lithology</t>
  </si>
  <si>
    <t>minor_lith</t>
  </si>
  <si>
    <t>interpretation</t>
  </si>
  <si>
    <t>environment</t>
  </si>
  <si>
    <t>Verbatim Composition</t>
  </si>
  <si>
    <t>Verbatim Bedding style/structures</t>
  </si>
  <si>
    <t>Verbatim depositional mechanism/environment</t>
  </si>
  <si>
    <t>F1</t>
  </si>
  <si>
    <t>Cross-stratified sandstone</t>
  </si>
  <si>
    <t>Trough cross-stratified sandstone (Fig. 11 legend)</t>
  </si>
  <si>
    <t>cross-stratified sandstone</t>
  </si>
  <si>
    <t>fluvial</t>
  </si>
  <si>
    <t>F2</t>
  </si>
  <si>
    <t>Conglomerate</t>
  </si>
  <si>
    <t>Pebble-cobble conglomerate beds and lenses; clasts dominantly quartz with quartzite, chert/chalcedony and jasper (clast-count section)</t>
  </si>
  <si>
    <t>pebble, cobble conglomerate</t>
  </si>
  <si>
    <t>unit_id</t>
  </si>
  <si>
    <t>section_id</t>
  </si>
  <si>
    <t>b_pos</t>
  </si>
  <si>
    <t>t_pos</t>
  </si>
  <si>
    <t>comp_b_pos</t>
  </si>
  <si>
    <t>comp_t_pos</t>
  </si>
  <si>
    <t>b_biozone</t>
  </si>
  <si>
    <t>t_biozone</t>
  </si>
  <si>
    <t>unit_name</t>
  </si>
  <si>
    <t>strat_name</t>
  </si>
  <si>
    <t>min_thickness</t>
  </si>
  <si>
    <t>max_thickness</t>
  </si>
  <si>
    <t>basal_surface</t>
  </si>
  <si>
    <t>lateral_relationship</t>
  </si>
  <si>
    <t>age_model_notes</t>
  </si>
  <si>
    <t>Wood Canyon Formation</t>
  </si>
  <si>
    <t>Datum: base of first thick conglomerate (correlated across MM1-MM9)</t>
  </si>
  <si>
    <t>PLACEHOLDER age model: Hogan et al. 2011 assign the middle member of the Wood Canyon Fm to the Terreneuvian-Cambrian Series 2 with no age control inside this ~10 m interval. Base (nonconformity) tied to Terreneuvian b_prop 0.5 and the datum (base of first thick conglomerate) to Terreneuvian b_prop 0.75 in all nine columns, so the datum correlates; both proportions are guesses to be confirmed. Top extrapolated (unconstrained).</t>
  </si>
  <si>
    <t>nonconformity</t>
  </si>
  <si>
    <t>Figure omits the interval ~1.17-5.39 m (break in section, Fig. 11a); caption says 3-7 m of cross-stratified sandstone underlies the conglomerate, so it is included in this unit. Overlies Precambrian basement.</t>
  </si>
  <si>
    <t>three closely stacked conglomerate beds (gaps &lt;0.1 m) merged</t>
  </si>
  <si>
    <t>Figure omits the interval ~1.79-6.01 m (break in section, Fig. 11a); caption says 3-7 m of cross-stratified sandstone underlies the conglomerate, so it is included in this unit. Overlies Precambrian basement.</t>
  </si>
  <si>
    <t>discontinuous pebble stringer</t>
  </si>
  <si>
    <t>Figure omits the interval ~1.96-6.24 m (break in section, Fig. 11a); caption says 3-7 m of cross-stratified sandstone underlies the conglomerate, so it is included in this unit. Overlies Precambrian basement.</t>
  </si>
  <si>
    <t>drawn as an offset (lenticular?) sandstone body</t>
  </si>
  <si>
    <t>Figure omits the interval ~1.51-5.71 m (break in section, Fig. 11a); caption says 3-7 m of cross-stratified sandstone underlies the conglomerate, so it is included in this unit. Overlies Precambrian basement.</t>
  </si>
  <si>
    <t>Figure omits the interval ~1.37-5.71 m (break in section, Fig. 11a); caption says 3-7 m of cross-stratified sandstone underlies the conglomerate, so it is included in this unit. Overlies Precambrian basement.</t>
  </si>
  <si>
    <t>Figure omits the interval ~1.71-5.92 m (break in section, Fig. 11a); caption says 3-7 m of cross-stratified sandstone underlies the conglomerate, so it is included in this unit. Overlies Precambrian basement.</t>
  </si>
  <si>
    <t>two closely stacked beds (gap ~0.1 m) merged</t>
  </si>
  <si>
    <t>Datum: base of first thick conglomerate (correlated across MM1-MM9); two closely stacked beds (gap ~0.1 m) merged</t>
  </si>
  <si>
    <t>Overlies Precambrian basement.</t>
  </si>
  <si>
    <t>drawn as a separate, offset bed above a surface at 5.70 m</t>
  </si>
  <si>
    <t>thick conglomerate plus thin offset bed (5.93-6.16 m) merged</t>
  </si>
  <si>
    <t>ref_id</t>
  </si>
  <si>
    <t>title</t>
  </si>
  <si>
    <t>authors</t>
  </si>
  <si>
    <t>publication</t>
  </si>
  <si>
    <t>compilation</t>
  </si>
  <si>
    <t>date</t>
  </si>
  <si>
    <t>doi</t>
  </si>
  <si>
    <t>Reassessment of the Basal Sauk Supersequence Boundary across the Laurentian Craton-Margin Hinge Zone, Southeastern California</t>
  </si>
  <si>
    <t>Eric G. Hogan, Christopher M. Fedo, and John D. Cooper</t>
  </si>
  <si>
    <t>The Journal of Geology, v. 119, no. 6, p. 661-685</t>
  </si>
  <si>
    <t>10.1086/661990</t>
  </si>
  <si>
    <t>https://doi.org/10.1086/661990</t>
  </si>
  <si>
    <t>Column data from Fig. 11a</t>
  </si>
  <si>
    <t>Hogan et al. 2011, Fig. 11a (p. 675) - source for all unit heights</t>
  </si>
  <si>
    <t>Hogan et al. 2011, Fig. 1 (p. 662) - source for column locations (site 6 = southern Marble Mountains)</t>
  </si>
  <si>
    <t>Nine measured sections (MM1-MM9) from Hogan et al. 2011, Fig. 11a (p. 675).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</si>
</sst>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2934950" cy="467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6143625" cy="6515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150" zoomScaleNormal="150" workbookViewId="0">
      <selection activeCell="B19" sqref="B19"/>
    </sheetView>
  </sheetViews>
  <sheetFormatPr baseColWidth="10" defaultColWidth="8.83203125" defaultRowHeight="15" x14ac:dyDescent="0.2"/>
  <cols>
    <col min="1" max="1" width="16" customWidth="1"/>
    <col min="2" max="2" width="9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>
        <f ca="1">TODAY()</f>
        <v>46301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</row>
    <row r="11" spans="1:2" x14ac:dyDescent="0.2">
      <c r="A11" t="s">
        <v>14</v>
      </c>
    </row>
    <row r="12" spans="1:2" x14ac:dyDescent="0.2">
      <c r="A12" t="s">
        <v>15</v>
      </c>
    </row>
    <row r="13" spans="1:2" x14ac:dyDescent="0.2">
      <c r="A13" t="s">
        <v>16</v>
      </c>
    </row>
    <row r="14" spans="1:2" x14ac:dyDescent="0.2">
      <c r="A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32</v>
      </c>
      <c r="M1" s="1" t="s">
        <v>33</v>
      </c>
      <c r="N1" s="1" t="s">
        <v>34</v>
      </c>
      <c r="O1" s="1" t="s">
        <v>17</v>
      </c>
      <c r="P1" s="1" t="s">
        <v>26</v>
      </c>
    </row>
    <row r="2" spans="1:16" x14ac:dyDescent="0.2">
      <c r="A2" t="s">
        <v>35</v>
      </c>
      <c r="B2" t="s">
        <v>36</v>
      </c>
      <c r="C2" t="s">
        <v>37</v>
      </c>
      <c r="D2" t="s">
        <v>38</v>
      </c>
      <c r="F2" t="s">
        <v>10</v>
      </c>
      <c r="H2" t="s">
        <v>39</v>
      </c>
      <c r="I2" t="s">
        <v>40</v>
      </c>
      <c r="L2">
        <v>34.489800000000002</v>
      </c>
      <c r="M2">
        <v>-115.4782</v>
      </c>
      <c r="P2" t="s">
        <v>41</v>
      </c>
    </row>
    <row r="3" spans="1:16" x14ac:dyDescent="0.2">
      <c r="A3" t="s">
        <v>42</v>
      </c>
      <c r="B3" t="s">
        <v>43</v>
      </c>
      <c r="C3" t="s">
        <v>37</v>
      </c>
      <c r="D3" t="s">
        <v>38</v>
      </c>
      <c r="F3" t="s">
        <v>10</v>
      </c>
      <c r="H3" t="s">
        <v>39</v>
      </c>
      <c r="I3" t="s">
        <v>40</v>
      </c>
      <c r="L3">
        <v>34.489800000000002</v>
      </c>
      <c r="M3">
        <v>-115.4782</v>
      </c>
      <c r="P3" t="s">
        <v>41</v>
      </c>
    </row>
    <row r="4" spans="1:16" x14ac:dyDescent="0.2">
      <c r="A4" t="s">
        <v>44</v>
      </c>
      <c r="B4" t="s">
        <v>45</v>
      </c>
      <c r="C4" t="s">
        <v>37</v>
      </c>
      <c r="D4" t="s">
        <v>38</v>
      </c>
      <c r="F4" t="s">
        <v>10</v>
      </c>
      <c r="H4" t="s">
        <v>39</v>
      </c>
      <c r="I4" t="s">
        <v>40</v>
      </c>
      <c r="L4">
        <v>34.489800000000002</v>
      </c>
      <c r="M4">
        <v>-115.4782</v>
      </c>
      <c r="P4" t="s">
        <v>41</v>
      </c>
    </row>
    <row r="5" spans="1:16" x14ac:dyDescent="0.2">
      <c r="A5" t="s">
        <v>46</v>
      </c>
      <c r="B5" t="s">
        <v>47</v>
      </c>
      <c r="C5" t="s">
        <v>37</v>
      </c>
      <c r="D5" t="s">
        <v>38</v>
      </c>
      <c r="F5" t="s">
        <v>10</v>
      </c>
      <c r="H5" t="s">
        <v>39</v>
      </c>
      <c r="I5" t="s">
        <v>40</v>
      </c>
      <c r="L5">
        <v>34.489800000000002</v>
      </c>
      <c r="M5">
        <v>-115.4782</v>
      </c>
      <c r="P5" t="s">
        <v>41</v>
      </c>
    </row>
    <row r="6" spans="1:16" x14ac:dyDescent="0.2">
      <c r="A6" t="s">
        <v>48</v>
      </c>
      <c r="B6" t="s">
        <v>49</v>
      </c>
      <c r="C6" t="s">
        <v>37</v>
      </c>
      <c r="D6" t="s">
        <v>38</v>
      </c>
      <c r="F6" t="s">
        <v>10</v>
      </c>
      <c r="H6" t="s">
        <v>39</v>
      </c>
      <c r="I6" t="s">
        <v>40</v>
      </c>
      <c r="L6">
        <v>34.489800000000002</v>
      </c>
      <c r="M6">
        <v>-115.4782</v>
      </c>
      <c r="P6" t="s">
        <v>41</v>
      </c>
    </row>
    <row r="7" spans="1:16" x14ac:dyDescent="0.2">
      <c r="A7" t="s">
        <v>50</v>
      </c>
      <c r="B7" t="s">
        <v>51</v>
      </c>
      <c r="C7" t="s">
        <v>37</v>
      </c>
      <c r="D7" t="s">
        <v>38</v>
      </c>
      <c r="F7" t="s">
        <v>10</v>
      </c>
      <c r="H7" t="s">
        <v>39</v>
      </c>
      <c r="I7" t="s">
        <v>40</v>
      </c>
      <c r="L7">
        <v>34.489800000000002</v>
      </c>
      <c r="M7">
        <v>-115.4782</v>
      </c>
      <c r="P7" t="s">
        <v>41</v>
      </c>
    </row>
    <row r="8" spans="1:16" x14ac:dyDescent="0.2">
      <c r="A8" t="s">
        <v>52</v>
      </c>
      <c r="B8" t="s">
        <v>53</v>
      </c>
      <c r="C8" t="s">
        <v>37</v>
      </c>
      <c r="D8" t="s">
        <v>38</v>
      </c>
      <c r="F8" t="s">
        <v>10</v>
      </c>
      <c r="H8" t="s">
        <v>39</v>
      </c>
      <c r="I8" t="s">
        <v>40</v>
      </c>
      <c r="L8">
        <v>34.496200000000002</v>
      </c>
      <c r="M8">
        <v>-115.4859</v>
      </c>
      <c r="P8" t="s">
        <v>54</v>
      </c>
    </row>
    <row r="9" spans="1:16" x14ac:dyDescent="0.2">
      <c r="A9" t="s">
        <v>55</v>
      </c>
      <c r="B9" t="s">
        <v>56</v>
      </c>
      <c r="C9" t="s">
        <v>37</v>
      </c>
      <c r="D9" t="s">
        <v>38</v>
      </c>
      <c r="F9" t="s">
        <v>10</v>
      </c>
      <c r="H9" t="s">
        <v>39</v>
      </c>
      <c r="I9" t="s">
        <v>40</v>
      </c>
      <c r="L9">
        <v>34.496200000000002</v>
      </c>
      <c r="M9">
        <v>-115.4859</v>
      </c>
      <c r="P9" t="s">
        <v>54</v>
      </c>
    </row>
    <row r="10" spans="1:16" x14ac:dyDescent="0.2">
      <c r="A10" t="s">
        <v>57</v>
      </c>
      <c r="B10" t="s">
        <v>58</v>
      </c>
      <c r="C10" t="s">
        <v>37</v>
      </c>
      <c r="D10" t="s">
        <v>38</v>
      </c>
      <c r="F10" t="s">
        <v>10</v>
      </c>
      <c r="H10" t="s">
        <v>39</v>
      </c>
      <c r="I10" t="s">
        <v>40</v>
      </c>
      <c r="L10">
        <v>34.496200000000002</v>
      </c>
      <c r="M10">
        <v>-115.4859</v>
      </c>
      <c r="P10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 x14ac:dyDescent="0.2">
      <c r="A2" t="s">
        <v>70</v>
      </c>
      <c r="B2" t="s">
        <v>71</v>
      </c>
      <c r="D2" t="s">
        <v>72</v>
      </c>
      <c r="E2" t="s">
        <v>73</v>
      </c>
      <c r="H2" t="s">
        <v>74</v>
      </c>
    </row>
    <row r="3" spans="1:11" x14ac:dyDescent="0.2">
      <c r="A3" t="s">
        <v>75</v>
      </c>
      <c r="B3" t="s">
        <v>76</v>
      </c>
      <c r="D3" t="s">
        <v>77</v>
      </c>
      <c r="E3" t="s">
        <v>78</v>
      </c>
      <c r="H3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4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79</v>
      </c>
      <c r="B1" s="1" t="s">
        <v>27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13</v>
      </c>
      <c r="I1" s="1" t="s">
        <v>15</v>
      </c>
      <c r="J1" s="1" t="s">
        <v>14</v>
      </c>
      <c r="K1" s="1" t="s">
        <v>16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60</v>
      </c>
      <c r="Q1" s="1" t="s">
        <v>63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26</v>
      </c>
      <c r="W1" s="1" t="s">
        <v>93</v>
      </c>
    </row>
    <row r="2" spans="1:23" x14ac:dyDescent="0.2">
      <c r="A2">
        <v>1</v>
      </c>
      <c r="B2" t="s">
        <v>35</v>
      </c>
      <c r="C2" t="s">
        <v>35</v>
      </c>
      <c r="D2">
        <v>8.27</v>
      </c>
      <c r="E2">
        <v>9.68</v>
      </c>
      <c r="O2" t="s">
        <v>94</v>
      </c>
      <c r="P2" t="s">
        <v>70</v>
      </c>
      <c r="Q2" t="s">
        <v>73</v>
      </c>
    </row>
    <row r="3" spans="1:23" x14ac:dyDescent="0.2">
      <c r="A3">
        <v>2</v>
      </c>
      <c r="B3" t="s">
        <v>35</v>
      </c>
      <c r="C3" t="s">
        <v>35</v>
      </c>
      <c r="D3">
        <v>7.79</v>
      </c>
      <c r="O3" t="s">
        <v>94</v>
      </c>
      <c r="P3" t="s">
        <v>75</v>
      </c>
      <c r="Q3" t="s">
        <v>78</v>
      </c>
    </row>
    <row r="4" spans="1:23" x14ac:dyDescent="0.2">
      <c r="A4">
        <v>3</v>
      </c>
      <c r="B4" t="s">
        <v>35</v>
      </c>
      <c r="C4" t="s">
        <v>35</v>
      </c>
      <c r="D4">
        <v>7.48</v>
      </c>
      <c r="O4" t="s">
        <v>94</v>
      </c>
      <c r="P4" t="s">
        <v>70</v>
      </c>
      <c r="Q4" t="s">
        <v>73</v>
      </c>
    </row>
    <row r="5" spans="1:23" x14ac:dyDescent="0.2">
      <c r="A5">
        <v>4</v>
      </c>
      <c r="B5" t="s">
        <v>35</v>
      </c>
      <c r="C5" t="s">
        <v>35</v>
      </c>
      <c r="D5">
        <v>7.24</v>
      </c>
      <c r="O5" t="s">
        <v>94</v>
      </c>
      <c r="P5" t="s">
        <v>75</v>
      </c>
      <c r="Q5" t="s">
        <v>78</v>
      </c>
    </row>
    <row r="6" spans="1:23" x14ac:dyDescent="0.2">
      <c r="A6">
        <v>5</v>
      </c>
      <c r="B6" t="s">
        <v>35</v>
      </c>
      <c r="C6" t="s">
        <v>35</v>
      </c>
      <c r="D6">
        <v>7.07</v>
      </c>
      <c r="O6" t="s">
        <v>94</v>
      </c>
      <c r="P6" t="s">
        <v>70</v>
      </c>
      <c r="Q6" t="s">
        <v>73</v>
      </c>
    </row>
    <row r="7" spans="1:23" x14ac:dyDescent="0.2">
      <c r="A7">
        <v>6</v>
      </c>
      <c r="B7" t="s">
        <v>35</v>
      </c>
      <c r="C7" t="s">
        <v>35</v>
      </c>
      <c r="D7">
        <v>6.91</v>
      </c>
      <c r="H7" t="s">
        <v>39</v>
      </c>
      <c r="I7" s="2">
        <v>0.75</v>
      </c>
      <c r="O7" t="s">
        <v>94</v>
      </c>
      <c r="P7" t="s">
        <v>75</v>
      </c>
      <c r="Q7" t="s">
        <v>78</v>
      </c>
      <c r="V7" t="s">
        <v>95</v>
      </c>
      <c r="W7" t="s">
        <v>96</v>
      </c>
    </row>
    <row r="8" spans="1:23" x14ac:dyDescent="0.2">
      <c r="A8">
        <v>7</v>
      </c>
      <c r="B8" t="s">
        <v>35</v>
      </c>
      <c r="C8" t="s">
        <v>35</v>
      </c>
      <c r="D8">
        <v>0</v>
      </c>
      <c r="H8" t="s">
        <v>39</v>
      </c>
      <c r="I8" s="2">
        <v>0.5</v>
      </c>
      <c r="O8" t="s">
        <v>94</v>
      </c>
      <c r="P8" t="s">
        <v>70</v>
      </c>
      <c r="Q8" t="s">
        <v>73</v>
      </c>
      <c r="T8" t="s">
        <v>97</v>
      </c>
      <c r="V8" t="s">
        <v>98</v>
      </c>
      <c r="W8" t="s">
        <v>96</v>
      </c>
    </row>
    <row r="9" spans="1:23" x14ac:dyDescent="0.2">
      <c r="A9">
        <v>8</v>
      </c>
      <c r="B9" t="s">
        <v>42</v>
      </c>
      <c r="C9" t="s">
        <v>42</v>
      </c>
      <c r="D9">
        <v>9.93</v>
      </c>
      <c r="E9">
        <v>10.31</v>
      </c>
      <c r="O9" t="s">
        <v>94</v>
      </c>
      <c r="P9" t="s">
        <v>70</v>
      </c>
      <c r="Q9" t="s">
        <v>73</v>
      </c>
    </row>
    <row r="10" spans="1:23" x14ac:dyDescent="0.2">
      <c r="A10">
        <v>9</v>
      </c>
      <c r="B10" t="s">
        <v>42</v>
      </c>
      <c r="C10" t="s">
        <v>42</v>
      </c>
      <c r="D10">
        <v>9.69</v>
      </c>
      <c r="O10" t="s">
        <v>94</v>
      </c>
      <c r="P10" t="s">
        <v>75</v>
      </c>
      <c r="Q10" t="s">
        <v>78</v>
      </c>
    </row>
    <row r="11" spans="1:23" x14ac:dyDescent="0.2">
      <c r="A11">
        <v>10</v>
      </c>
      <c r="B11" t="s">
        <v>42</v>
      </c>
      <c r="C11" t="s">
        <v>42</v>
      </c>
      <c r="D11">
        <v>8.99</v>
      </c>
      <c r="O11" t="s">
        <v>94</v>
      </c>
      <c r="P11" t="s">
        <v>70</v>
      </c>
      <c r="Q11" t="s">
        <v>73</v>
      </c>
    </row>
    <row r="12" spans="1:23" x14ac:dyDescent="0.2">
      <c r="A12">
        <v>11</v>
      </c>
      <c r="B12" t="s">
        <v>42</v>
      </c>
      <c r="C12" t="s">
        <v>42</v>
      </c>
      <c r="D12">
        <v>8.27</v>
      </c>
      <c r="O12" t="s">
        <v>94</v>
      </c>
      <c r="P12" t="s">
        <v>75</v>
      </c>
      <c r="Q12" t="s">
        <v>78</v>
      </c>
      <c r="V12" t="s">
        <v>99</v>
      </c>
    </row>
    <row r="13" spans="1:23" x14ac:dyDescent="0.2">
      <c r="A13">
        <v>12</v>
      </c>
      <c r="B13" t="s">
        <v>42</v>
      </c>
      <c r="C13" t="s">
        <v>42</v>
      </c>
      <c r="D13">
        <v>8.08</v>
      </c>
      <c r="O13" t="s">
        <v>94</v>
      </c>
      <c r="P13" t="s">
        <v>70</v>
      </c>
      <c r="Q13" t="s">
        <v>73</v>
      </c>
    </row>
    <row r="14" spans="1:23" x14ac:dyDescent="0.2">
      <c r="A14">
        <v>13</v>
      </c>
      <c r="B14" t="s">
        <v>42</v>
      </c>
      <c r="C14" t="s">
        <v>42</v>
      </c>
      <c r="D14">
        <v>7.85</v>
      </c>
      <c r="O14" t="s">
        <v>94</v>
      </c>
      <c r="P14" t="s">
        <v>75</v>
      </c>
      <c r="Q14" t="s">
        <v>78</v>
      </c>
    </row>
    <row r="15" spans="1:23" x14ac:dyDescent="0.2">
      <c r="A15">
        <v>14</v>
      </c>
      <c r="B15" t="s">
        <v>42</v>
      </c>
      <c r="C15" t="s">
        <v>42</v>
      </c>
      <c r="D15">
        <v>7.68</v>
      </c>
      <c r="O15" t="s">
        <v>94</v>
      </c>
      <c r="P15" t="s">
        <v>70</v>
      </c>
      <c r="Q15" t="s">
        <v>73</v>
      </c>
    </row>
    <row r="16" spans="1:23" x14ac:dyDescent="0.2">
      <c r="A16">
        <v>15</v>
      </c>
      <c r="B16" t="s">
        <v>42</v>
      </c>
      <c r="C16" t="s">
        <v>42</v>
      </c>
      <c r="D16">
        <v>7.55</v>
      </c>
      <c r="H16" t="s">
        <v>39</v>
      </c>
      <c r="I16" s="2">
        <v>0.75</v>
      </c>
      <c r="O16" t="s">
        <v>94</v>
      </c>
      <c r="P16" t="s">
        <v>75</v>
      </c>
      <c r="Q16" t="s">
        <v>78</v>
      </c>
      <c r="V16" t="s">
        <v>95</v>
      </c>
      <c r="W16" t="s">
        <v>96</v>
      </c>
    </row>
    <row r="17" spans="1:23" x14ac:dyDescent="0.2">
      <c r="A17">
        <v>16</v>
      </c>
      <c r="B17" t="s">
        <v>42</v>
      </c>
      <c r="C17" t="s">
        <v>42</v>
      </c>
      <c r="D17">
        <v>0</v>
      </c>
      <c r="H17" t="s">
        <v>39</v>
      </c>
      <c r="I17" s="2">
        <v>0.5</v>
      </c>
      <c r="O17" t="s">
        <v>94</v>
      </c>
      <c r="P17" t="s">
        <v>70</v>
      </c>
      <c r="Q17" t="s">
        <v>73</v>
      </c>
      <c r="T17" t="s">
        <v>97</v>
      </c>
      <c r="V17" t="s">
        <v>100</v>
      </c>
      <c r="W17" t="s">
        <v>96</v>
      </c>
    </row>
    <row r="18" spans="1:23" x14ac:dyDescent="0.2">
      <c r="A18">
        <v>17</v>
      </c>
      <c r="B18" t="s">
        <v>44</v>
      </c>
      <c r="C18" t="s">
        <v>44</v>
      </c>
      <c r="D18">
        <v>9.9499999999999993</v>
      </c>
      <c r="E18">
        <v>10.53</v>
      </c>
      <c r="O18" t="s">
        <v>94</v>
      </c>
      <c r="P18" t="s">
        <v>70</v>
      </c>
      <c r="Q18" t="s">
        <v>73</v>
      </c>
    </row>
    <row r="19" spans="1:23" x14ac:dyDescent="0.2">
      <c r="A19">
        <v>18</v>
      </c>
      <c r="B19" t="s">
        <v>44</v>
      </c>
      <c r="C19" t="s">
        <v>44</v>
      </c>
      <c r="D19">
        <v>9.83</v>
      </c>
      <c r="O19" t="s">
        <v>94</v>
      </c>
      <c r="P19" t="s">
        <v>75</v>
      </c>
      <c r="Q19" t="s">
        <v>78</v>
      </c>
    </row>
    <row r="20" spans="1:23" x14ac:dyDescent="0.2">
      <c r="A20">
        <v>19</v>
      </c>
      <c r="B20" t="s">
        <v>44</v>
      </c>
      <c r="C20" t="s">
        <v>44</v>
      </c>
      <c r="D20">
        <v>8.36</v>
      </c>
      <c r="O20" t="s">
        <v>94</v>
      </c>
      <c r="P20" t="s">
        <v>70</v>
      </c>
      <c r="Q20" t="s">
        <v>73</v>
      </c>
    </row>
    <row r="21" spans="1:23" x14ac:dyDescent="0.2">
      <c r="A21">
        <v>20</v>
      </c>
      <c r="B21" t="s">
        <v>44</v>
      </c>
      <c r="C21" t="s">
        <v>44</v>
      </c>
      <c r="D21">
        <v>7.77</v>
      </c>
      <c r="H21" t="s">
        <v>39</v>
      </c>
      <c r="I21" s="2">
        <v>0.75</v>
      </c>
      <c r="O21" t="s">
        <v>94</v>
      </c>
      <c r="P21" t="s">
        <v>75</v>
      </c>
      <c r="Q21" t="s">
        <v>78</v>
      </c>
      <c r="V21" t="s">
        <v>95</v>
      </c>
      <c r="W21" t="s">
        <v>96</v>
      </c>
    </row>
    <row r="22" spans="1:23" x14ac:dyDescent="0.2">
      <c r="A22">
        <v>21</v>
      </c>
      <c r="B22" t="s">
        <v>44</v>
      </c>
      <c r="C22" t="s">
        <v>44</v>
      </c>
      <c r="D22">
        <v>6.9</v>
      </c>
      <c r="O22" t="s">
        <v>94</v>
      </c>
      <c r="P22" t="s">
        <v>70</v>
      </c>
      <c r="Q22" t="s">
        <v>73</v>
      </c>
    </row>
    <row r="23" spans="1:23" x14ac:dyDescent="0.2">
      <c r="A23">
        <v>22</v>
      </c>
      <c r="B23" t="s">
        <v>44</v>
      </c>
      <c r="C23" t="s">
        <v>44</v>
      </c>
      <c r="D23">
        <v>6.8</v>
      </c>
      <c r="O23" t="s">
        <v>94</v>
      </c>
      <c r="P23" t="s">
        <v>75</v>
      </c>
      <c r="Q23" t="s">
        <v>78</v>
      </c>
      <c r="V23" t="s">
        <v>101</v>
      </c>
    </row>
    <row r="24" spans="1:23" x14ac:dyDescent="0.2">
      <c r="A24">
        <v>23</v>
      </c>
      <c r="B24" t="s">
        <v>44</v>
      </c>
      <c r="C24" t="s">
        <v>44</v>
      </c>
      <c r="D24">
        <v>0</v>
      </c>
      <c r="H24" t="s">
        <v>39</v>
      </c>
      <c r="I24" s="2">
        <v>0.5</v>
      </c>
      <c r="O24" t="s">
        <v>94</v>
      </c>
      <c r="P24" t="s">
        <v>70</v>
      </c>
      <c r="Q24" t="s">
        <v>73</v>
      </c>
      <c r="T24" t="s">
        <v>97</v>
      </c>
      <c r="V24" t="s">
        <v>102</v>
      </c>
      <c r="W24" t="s">
        <v>96</v>
      </c>
    </row>
    <row r="25" spans="1:23" x14ac:dyDescent="0.2">
      <c r="A25">
        <v>24</v>
      </c>
      <c r="B25" t="s">
        <v>46</v>
      </c>
      <c r="C25" t="s">
        <v>46</v>
      </c>
      <c r="D25">
        <v>9.06</v>
      </c>
      <c r="E25">
        <v>10</v>
      </c>
      <c r="O25" t="s">
        <v>94</v>
      </c>
      <c r="P25" t="s">
        <v>70</v>
      </c>
      <c r="Q25" t="s">
        <v>73</v>
      </c>
    </row>
    <row r="26" spans="1:23" x14ac:dyDescent="0.2">
      <c r="A26">
        <v>25</v>
      </c>
      <c r="B26" t="s">
        <v>46</v>
      </c>
      <c r="C26" t="s">
        <v>46</v>
      </c>
      <c r="D26">
        <v>8.69</v>
      </c>
      <c r="O26" t="s">
        <v>94</v>
      </c>
      <c r="P26" t="s">
        <v>75</v>
      </c>
      <c r="Q26" t="s">
        <v>78</v>
      </c>
    </row>
    <row r="27" spans="1:23" x14ac:dyDescent="0.2">
      <c r="A27">
        <v>26</v>
      </c>
      <c r="B27" t="s">
        <v>46</v>
      </c>
      <c r="C27" t="s">
        <v>46</v>
      </c>
      <c r="D27">
        <v>8.3699999999999992</v>
      </c>
      <c r="O27" t="s">
        <v>94</v>
      </c>
      <c r="P27" t="s">
        <v>70</v>
      </c>
      <c r="Q27" t="s">
        <v>73</v>
      </c>
      <c r="V27" t="s">
        <v>103</v>
      </c>
    </row>
    <row r="28" spans="1:23" x14ac:dyDescent="0.2">
      <c r="A28">
        <v>27</v>
      </c>
      <c r="B28" t="s">
        <v>46</v>
      </c>
      <c r="C28" t="s">
        <v>46</v>
      </c>
      <c r="D28">
        <v>7.87</v>
      </c>
      <c r="O28" t="s">
        <v>94</v>
      </c>
      <c r="P28" t="s">
        <v>75</v>
      </c>
      <c r="Q28" t="s">
        <v>78</v>
      </c>
    </row>
    <row r="29" spans="1:23" x14ac:dyDescent="0.2">
      <c r="A29">
        <v>28</v>
      </c>
      <c r="B29" t="s">
        <v>46</v>
      </c>
      <c r="C29" t="s">
        <v>46</v>
      </c>
      <c r="D29">
        <v>7.61</v>
      </c>
      <c r="O29" t="s">
        <v>94</v>
      </c>
      <c r="P29" t="s">
        <v>70</v>
      </c>
      <c r="Q29" t="s">
        <v>73</v>
      </c>
    </row>
    <row r="30" spans="1:23" x14ac:dyDescent="0.2">
      <c r="A30">
        <v>29</v>
      </c>
      <c r="B30" t="s">
        <v>46</v>
      </c>
      <c r="C30" t="s">
        <v>46</v>
      </c>
      <c r="D30">
        <v>7.24</v>
      </c>
      <c r="H30" t="s">
        <v>39</v>
      </c>
      <c r="I30" s="2">
        <v>0.75</v>
      </c>
      <c r="O30" t="s">
        <v>94</v>
      </c>
      <c r="P30" t="s">
        <v>75</v>
      </c>
      <c r="Q30" t="s">
        <v>78</v>
      </c>
      <c r="V30" t="s">
        <v>95</v>
      </c>
      <c r="W30" t="s">
        <v>96</v>
      </c>
    </row>
    <row r="31" spans="1:23" x14ac:dyDescent="0.2">
      <c r="A31">
        <v>30</v>
      </c>
      <c r="B31" t="s">
        <v>46</v>
      </c>
      <c r="C31" t="s">
        <v>46</v>
      </c>
      <c r="D31">
        <v>0</v>
      </c>
      <c r="H31" t="s">
        <v>39</v>
      </c>
      <c r="I31" s="2">
        <v>0.5</v>
      </c>
      <c r="O31" t="s">
        <v>94</v>
      </c>
      <c r="P31" t="s">
        <v>70</v>
      </c>
      <c r="Q31" t="s">
        <v>73</v>
      </c>
      <c r="T31" t="s">
        <v>97</v>
      </c>
      <c r="V31" t="s">
        <v>104</v>
      </c>
      <c r="W31" t="s">
        <v>96</v>
      </c>
    </row>
    <row r="32" spans="1:23" x14ac:dyDescent="0.2">
      <c r="A32">
        <v>31</v>
      </c>
      <c r="B32" t="s">
        <v>48</v>
      </c>
      <c r="C32" t="s">
        <v>48</v>
      </c>
      <c r="D32">
        <v>9.91</v>
      </c>
      <c r="E32">
        <v>10</v>
      </c>
      <c r="O32" t="s">
        <v>94</v>
      </c>
      <c r="P32" t="s">
        <v>70</v>
      </c>
      <c r="Q32" t="s">
        <v>73</v>
      </c>
    </row>
    <row r="33" spans="1:23" x14ac:dyDescent="0.2">
      <c r="A33">
        <v>32</v>
      </c>
      <c r="B33" t="s">
        <v>48</v>
      </c>
      <c r="C33" t="s">
        <v>48</v>
      </c>
      <c r="D33">
        <v>9.7899999999999991</v>
      </c>
      <c r="O33" t="s">
        <v>94</v>
      </c>
      <c r="P33" t="s">
        <v>75</v>
      </c>
      <c r="Q33" t="s">
        <v>78</v>
      </c>
    </row>
    <row r="34" spans="1:23" x14ac:dyDescent="0.2">
      <c r="A34">
        <v>33</v>
      </c>
      <c r="B34" t="s">
        <v>48</v>
      </c>
      <c r="C34" t="s">
        <v>48</v>
      </c>
      <c r="D34">
        <v>8.94</v>
      </c>
      <c r="O34" t="s">
        <v>94</v>
      </c>
      <c r="P34" t="s">
        <v>70</v>
      </c>
      <c r="Q34" t="s">
        <v>73</v>
      </c>
    </row>
    <row r="35" spans="1:23" x14ac:dyDescent="0.2">
      <c r="A35">
        <v>34</v>
      </c>
      <c r="B35" t="s">
        <v>48</v>
      </c>
      <c r="C35" t="s">
        <v>48</v>
      </c>
      <c r="D35">
        <v>8.6999999999999993</v>
      </c>
      <c r="O35" t="s">
        <v>94</v>
      </c>
      <c r="P35" t="s">
        <v>75</v>
      </c>
      <c r="Q35" t="s">
        <v>78</v>
      </c>
    </row>
    <row r="36" spans="1:23" x14ac:dyDescent="0.2">
      <c r="A36">
        <v>35</v>
      </c>
      <c r="B36" t="s">
        <v>48</v>
      </c>
      <c r="C36" t="s">
        <v>48</v>
      </c>
      <c r="D36">
        <v>8.57</v>
      </c>
      <c r="O36" t="s">
        <v>94</v>
      </c>
      <c r="P36" t="s">
        <v>70</v>
      </c>
      <c r="Q36" t="s">
        <v>73</v>
      </c>
    </row>
    <row r="37" spans="1:23" x14ac:dyDescent="0.2">
      <c r="A37">
        <v>36</v>
      </c>
      <c r="B37" t="s">
        <v>48</v>
      </c>
      <c r="C37" t="s">
        <v>48</v>
      </c>
      <c r="D37">
        <v>8.4499999999999993</v>
      </c>
      <c r="O37" t="s">
        <v>94</v>
      </c>
      <c r="P37" t="s">
        <v>75</v>
      </c>
      <c r="Q37" t="s">
        <v>78</v>
      </c>
    </row>
    <row r="38" spans="1:23" x14ac:dyDescent="0.2">
      <c r="A38">
        <v>37</v>
      </c>
      <c r="B38" t="s">
        <v>48</v>
      </c>
      <c r="C38" t="s">
        <v>48</v>
      </c>
      <c r="D38">
        <v>8.25</v>
      </c>
      <c r="O38" t="s">
        <v>94</v>
      </c>
      <c r="P38" t="s">
        <v>70</v>
      </c>
      <c r="Q38" t="s">
        <v>73</v>
      </c>
    </row>
    <row r="39" spans="1:23" x14ac:dyDescent="0.2">
      <c r="A39">
        <v>38</v>
      </c>
      <c r="B39" t="s">
        <v>48</v>
      </c>
      <c r="C39" t="s">
        <v>48</v>
      </c>
      <c r="D39">
        <v>8.14</v>
      </c>
      <c r="O39" t="s">
        <v>94</v>
      </c>
      <c r="P39" t="s">
        <v>75</v>
      </c>
      <c r="Q39" t="s">
        <v>78</v>
      </c>
    </row>
    <row r="40" spans="1:23" x14ac:dyDescent="0.2">
      <c r="A40">
        <v>39</v>
      </c>
      <c r="B40" t="s">
        <v>48</v>
      </c>
      <c r="C40" t="s">
        <v>48</v>
      </c>
      <c r="D40">
        <v>7.96</v>
      </c>
      <c r="O40" t="s">
        <v>94</v>
      </c>
      <c r="P40" t="s">
        <v>70</v>
      </c>
      <c r="Q40" t="s">
        <v>73</v>
      </c>
    </row>
    <row r="41" spans="1:23" x14ac:dyDescent="0.2">
      <c r="A41">
        <v>40</v>
      </c>
      <c r="B41" t="s">
        <v>48</v>
      </c>
      <c r="C41" t="s">
        <v>48</v>
      </c>
      <c r="D41">
        <v>7.72</v>
      </c>
      <c r="O41" t="s">
        <v>94</v>
      </c>
      <c r="P41" t="s">
        <v>75</v>
      </c>
      <c r="Q41" t="s">
        <v>78</v>
      </c>
    </row>
    <row r="42" spans="1:23" x14ac:dyDescent="0.2">
      <c r="A42">
        <v>41</v>
      </c>
      <c r="B42" t="s">
        <v>48</v>
      </c>
      <c r="C42" t="s">
        <v>48</v>
      </c>
      <c r="D42">
        <v>7.49</v>
      </c>
      <c r="O42" t="s">
        <v>94</v>
      </c>
      <c r="P42" t="s">
        <v>70</v>
      </c>
      <c r="Q42" t="s">
        <v>73</v>
      </c>
    </row>
    <row r="43" spans="1:23" x14ac:dyDescent="0.2">
      <c r="A43">
        <v>42</v>
      </c>
      <c r="B43" t="s">
        <v>48</v>
      </c>
      <c r="C43" t="s">
        <v>48</v>
      </c>
      <c r="D43">
        <v>7.24</v>
      </c>
      <c r="H43" t="s">
        <v>39</v>
      </c>
      <c r="I43" s="2">
        <v>0.75</v>
      </c>
      <c r="O43" t="s">
        <v>94</v>
      </c>
      <c r="P43" t="s">
        <v>75</v>
      </c>
      <c r="Q43" t="s">
        <v>78</v>
      </c>
      <c r="V43" t="s">
        <v>95</v>
      </c>
      <c r="W43" t="s">
        <v>96</v>
      </c>
    </row>
    <row r="44" spans="1:23" x14ac:dyDescent="0.2">
      <c r="A44">
        <v>43</v>
      </c>
      <c r="B44" t="s">
        <v>48</v>
      </c>
      <c r="C44" t="s">
        <v>48</v>
      </c>
      <c r="D44">
        <v>0</v>
      </c>
      <c r="H44" t="s">
        <v>39</v>
      </c>
      <c r="I44" s="2">
        <v>0.5</v>
      </c>
      <c r="O44" t="s">
        <v>94</v>
      </c>
      <c r="P44" t="s">
        <v>70</v>
      </c>
      <c r="Q44" t="s">
        <v>73</v>
      </c>
      <c r="T44" t="s">
        <v>97</v>
      </c>
      <c r="V44" t="s">
        <v>105</v>
      </c>
      <c r="W44" t="s">
        <v>96</v>
      </c>
    </row>
    <row r="45" spans="1:23" x14ac:dyDescent="0.2">
      <c r="A45">
        <v>44</v>
      </c>
      <c r="B45" t="s">
        <v>50</v>
      </c>
      <c r="C45" t="s">
        <v>50</v>
      </c>
      <c r="D45">
        <v>9.23</v>
      </c>
      <c r="E45">
        <v>10.210000000000001</v>
      </c>
      <c r="O45" t="s">
        <v>94</v>
      </c>
      <c r="P45" t="s">
        <v>70</v>
      </c>
      <c r="Q45" t="s">
        <v>73</v>
      </c>
    </row>
    <row r="46" spans="1:23" x14ac:dyDescent="0.2">
      <c r="A46">
        <v>45</v>
      </c>
      <c r="B46" t="s">
        <v>50</v>
      </c>
      <c r="C46" t="s">
        <v>50</v>
      </c>
      <c r="D46">
        <v>9.1199999999999992</v>
      </c>
      <c r="O46" t="s">
        <v>94</v>
      </c>
      <c r="P46" t="s">
        <v>75</v>
      </c>
      <c r="Q46" t="s">
        <v>78</v>
      </c>
    </row>
    <row r="47" spans="1:23" x14ac:dyDescent="0.2">
      <c r="A47">
        <v>46</v>
      </c>
      <c r="B47" t="s">
        <v>50</v>
      </c>
      <c r="C47" t="s">
        <v>50</v>
      </c>
      <c r="D47">
        <v>7.92</v>
      </c>
      <c r="O47" t="s">
        <v>94</v>
      </c>
      <c r="P47" t="s">
        <v>70</v>
      </c>
      <c r="Q47" t="s">
        <v>73</v>
      </c>
    </row>
    <row r="48" spans="1:23" x14ac:dyDescent="0.2">
      <c r="A48">
        <v>47</v>
      </c>
      <c r="B48" t="s">
        <v>50</v>
      </c>
      <c r="C48" t="s">
        <v>50</v>
      </c>
      <c r="D48">
        <v>7.44</v>
      </c>
      <c r="H48" t="s">
        <v>39</v>
      </c>
      <c r="I48" s="2">
        <v>0.75</v>
      </c>
      <c r="O48" t="s">
        <v>94</v>
      </c>
      <c r="P48" t="s">
        <v>75</v>
      </c>
      <c r="Q48" t="s">
        <v>78</v>
      </c>
      <c r="V48" t="s">
        <v>95</v>
      </c>
      <c r="W48" t="s">
        <v>96</v>
      </c>
    </row>
    <row r="49" spans="1:23" x14ac:dyDescent="0.2">
      <c r="A49">
        <v>48</v>
      </c>
      <c r="B49" t="s">
        <v>50</v>
      </c>
      <c r="C49" t="s">
        <v>50</v>
      </c>
      <c r="D49">
        <v>6.49</v>
      </c>
      <c r="O49" t="s">
        <v>94</v>
      </c>
      <c r="P49" t="s">
        <v>70</v>
      </c>
      <c r="Q49" t="s">
        <v>73</v>
      </c>
    </row>
    <row r="50" spans="1:23" x14ac:dyDescent="0.2">
      <c r="A50">
        <v>49</v>
      </c>
      <c r="B50" t="s">
        <v>50</v>
      </c>
      <c r="C50" t="s">
        <v>50</v>
      </c>
      <c r="D50">
        <v>6.37</v>
      </c>
      <c r="O50" t="s">
        <v>94</v>
      </c>
      <c r="P50" t="s">
        <v>75</v>
      </c>
      <c r="Q50" t="s">
        <v>78</v>
      </c>
      <c r="V50" t="s">
        <v>101</v>
      </c>
    </row>
    <row r="51" spans="1:23" x14ac:dyDescent="0.2">
      <c r="A51">
        <v>50</v>
      </c>
      <c r="B51" t="s">
        <v>50</v>
      </c>
      <c r="C51" t="s">
        <v>50</v>
      </c>
      <c r="D51">
        <v>0</v>
      </c>
      <c r="H51" t="s">
        <v>39</v>
      </c>
      <c r="I51" s="2">
        <v>0.5</v>
      </c>
      <c r="O51" t="s">
        <v>94</v>
      </c>
      <c r="P51" t="s">
        <v>70</v>
      </c>
      <c r="Q51" t="s">
        <v>73</v>
      </c>
      <c r="T51" t="s">
        <v>97</v>
      </c>
      <c r="V51" t="s">
        <v>106</v>
      </c>
      <c r="W51" t="s">
        <v>96</v>
      </c>
    </row>
    <row r="52" spans="1:23" x14ac:dyDescent="0.2">
      <c r="A52">
        <v>51</v>
      </c>
      <c r="B52" t="s">
        <v>52</v>
      </c>
      <c r="C52" t="s">
        <v>52</v>
      </c>
      <c r="D52">
        <v>5.6</v>
      </c>
      <c r="E52">
        <v>6</v>
      </c>
      <c r="O52" t="s">
        <v>94</v>
      </c>
      <c r="P52" t="s">
        <v>70</v>
      </c>
      <c r="Q52" t="s">
        <v>73</v>
      </c>
    </row>
    <row r="53" spans="1:23" x14ac:dyDescent="0.2">
      <c r="A53">
        <v>52</v>
      </c>
      <c r="B53" t="s">
        <v>52</v>
      </c>
      <c r="C53" t="s">
        <v>52</v>
      </c>
      <c r="D53">
        <v>5.0199999999999996</v>
      </c>
      <c r="O53" t="s">
        <v>94</v>
      </c>
      <c r="P53" t="s">
        <v>75</v>
      </c>
      <c r="Q53" t="s">
        <v>78</v>
      </c>
      <c r="V53" t="s">
        <v>107</v>
      </c>
    </row>
    <row r="54" spans="1:23" x14ac:dyDescent="0.2">
      <c r="A54">
        <v>53</v>
      </c>
      <c r="B54" t="s">
        <v>52</v>
      </c>
      <c r="C54" t="s">
        <v>52</v>
      </c>
      <c r="D54">
        <v>4.53</v>
      </c>
      <c r="O54" t="s">
        <v>94</v>
      </c>
      <c r="P54" t="s">
        <v>70</v>
      </c>
      <c r="Q54" t="s">
        <v>73</v>
      </c>
    </row>
    <row r="55" spans="1:23" x14ac:dyDescent="0.2">
      <c r="A55">
        <v>54</v>
      </c>
      <c r="B55" t="s">
        <v>52</v>
      </c>
      <c r="C55" t="s">
        <v>52</v>
      </c>
      <c r="D55">
        <v>4.29</v>
      </c>
      <c r="O55" t="s">
        <v>94</v>
      </c>
      <c r="P55" t="s">
        <v>75</v>
      </c>
      <c r="Q55" t="s">
        <v>78</v>
      </c>
    </row>
    <row r="56" spans="1:23" x14ac:dyDescent="0.2">
      <c r="A56">
        <v>55</v>
      </c>
      <c r="B56" t="s">
        <v>52</v>
      </c>
      <c r="C56" t="s">
        <v>52</v>
      </c>
      <c r="D56">
        <v>3.9</v>
      </c>
      <c r="O56" t="s">
        <v>94</v>
      </c>
      <c r="P56" t="s">
        <v>70</v>
      </c>
      <c r="Q56" t="s">
        <v>73</v>
      </c>
    </row>
    <row r="57" spans="1:23" x14ac:dyDescent="0.2">
      <c r="A57">
        <v>56</v>
      </c>
      <c r="B57" t="s">
        <v>52</v>
      </c>
      <c r="C57" t="s">
        <v>52</v>
      </c>
      <c r="D57">
        <v>3.79</v>
      </c>
      <c r="O57" t="s">
        <v>94</v>
      </c>
      <c r="P57" t="s">
        <v>75</v>
      </c>
      <c r="Q57" t="s">
        <v>78</v>
      </c>
    </row>
    <row r="58" spans="1:23" x14ac:dyDescent="0.2">
      <c r="A58">
        <v>57</v>
      </c>
      <c r="B58" t="s">
        <v>52</v>
      </c>
      <c r="C58" t="s">
        <v>52</v>
      </c>
      <c r="D58">
        <v>3.56</v>
      </c>
      <c r="O58" t="s">
        <v>94</v>
      </c>
      <c r="P58" t="s">
        <v>70</v>
      </c>
      <c r="Q58" t="s">
        <v>73</v>
      </c>
    </row>
    <row r="59" spans="1:23" x14ac:dyDescent="0.2">
      <c r="A59">
        <v>58</v>
      </c>
      <c r="B59" t="s">
        <v>52</v>
      </c>
      <c r="C59" t="s">
        <v>52</v>
      </c>
      <c r="D59">
        <v>3.23</v>
      </c>
      <c r="H59" t="s">
        <v>39</v>
      </c>
      <c r="I59" s="2">
        <v>0.75</v>
      </c>
      <c r="O59" t="s">
        <v>94</v>
      </c>
      <c r="P59" t="s">
        <v>75</v>
      </c>
      <c r="Q59" t="s">
        <v>78</v>
      </c>
      <c r="V59" t="s">
        <v>108</v>
      </c>
      <c r="W59" t="s">
        <v>96</v>
      </c>
    </row>
    <row r="60" spans="1:23" x14ac:dyDescent="0.2">
      <c r="A60">
        <v>59</v>
      </c>
      <c r="B60" t="s">
        <v>52</v>
      </c>
      <c r="C60" t="s">
        <v>52</v>
      </c>
      <c r="D60">
        <v>0</v>
      </c>
      <c r="H60" t="s">
        <v>39</v>
      </c>
      <c r="I60" s="2">
        <v>0.5</v>
      </c>
      <c r="O60" t="s">
        <v>94</v>
      </c>
      <c r="P60" t="s">
        <v>70</v>
      </c>
      <c r="Q60" t="s">
        <v>73</v>
      </c>
      <c r="T60" t="s">
        <v>97</v>
      </c>
      <c r="V60" t="s">
        <v>109</v>
      </c>
      <c r="W60" t="s">
        <v>96</v>
      </c>
    </row>
    <row r="61" spans="1:23" x14ac:dyDescent="0.2">
      <c r="A61">
        <v>60</v>
      </c>
      <c r="B61" t="s">
        <v>55</v>
      </c>
      <c r="C61" t="s">
        <v>55</v>
      </c>
      <c r="D61">
        <v>5.7</v>
      </c>
      <c r="E61">
        <v>5.99</v>
      </c>
      <c r="O61" t="s">
        <v>94</v>
      </c>
      <c r="P61" t="s">
        <v>75</v>
      </c>
      <c r="Q61" t="s">
        <v>78</v>
      </c>
      <c r="V61" t="s">
        <v>110</v>
      </c>
    </row>
    <row r="62" spans="1:23" x14ac:dyDescent="0.2">
      <c r="A62">
        <v>61</v>
      </c>
      <c r="B62" t="s">
        <v>55</v>
      </c>
      <c r="C62" t="s">
        <v>55</v>
      </c>
      <c r="D62">
        <v>5.39</v>
      </c>
      <c r="O62" t="s">
        <v>94</v>
      </c>
      <c r="P62" t="s">
        <v>75</v>
      </c>
      <c r="Q62" t="s">
        <v>78</v>
      </c>
    </row>
    <row r="63" spans="1:23" x14ac:dyDescent="0.2">
      <c r="A63">
        <v>62</v>
      </c>
      <c r="B63" t="s">
        <v>55</v>
      </c>
      <c r="C63" t="s">
        <v>55</v>
      </c>
      <c r="D63">
        <v>5.1100000000000003</v>
      </c>
      <c r="O63" t="s">
        <v>94</v>
      </c>
      <c r="P63" t="s">
        <v>70</v>
      </c>
      <c r="Q63" t="s">
        <v>73</v>
      </c>
    </row>
    <row r="64" spans="1:23" x14ac:dyDescent="0.2">
      <c r="A64">
        <v>63</v>
      </c>
      <c r="B64" t="s">
        <v>55</v>
      </c>
      <c r="C64" t="s">
        <v>55</v>
      </c>
      <c r="D64">
        <v>4.88</v>
      </c>
      <c r="O64" t="s">
        <v>94</v>
      </c>
      <c r="P64" t="s">
        <v>75</v>
      </c>
      <c r="Q64" t="s">
        <v>78</v>
      </c>
    </row>
    <row r="65" spans="1:23" x14ac:dyDescent="0.2">
      <c r="A65">
        <v>64</v>
      </c>
      <c r="B65" t="s">
        <v>55</v>
      </c>
      <c r="C65" t="s">
        <v>55</v>
      </c>
      <c r="D65">
        <v>4.6500000000000004</v>
      </c>
      <c r="O65" t="s">
        <v>94</v>
      </c>
      <c r="P65" t="s">
        <v>70</v>
      </c>
      <c r="Q65" t="s">
        <v>73</v>
      </c>
    </row>
    <row r="66" spans="1:23" x14ac:dyDescent="0.2">
      <c r="A66">
        <v>65</v>
      </c>
      <c r="B66" t="s">
        <v>55</v>
      </c>
      <c r="C66" t="s">
        <v>55</v>
      </c>
      <c r="D66">
        <v>4.29</v>
      </c>
      <c r="O66" t="s">
        <v>94</v>
      </c>
      <c r="P66" t="s">
        <v>75</v>
      </c>
      <c r="Q66" t="s">
        <v>78</v>
      </c>
    </row>
    <row r="67" spans="1:23" x14ac:dyDescent="0.2">
      <c r="A67">
        <v>66</v>
      </c>
      <c r="B67" t="s">
        <v>55</v>
      </c>
      <c r="C67" t="s">
        <v>55</v>
      </c>
      <c r="D67">
        <v>3.39</v>
      </c>
      <c r="O67" t="s">
        <v>94</v>
      </c>
      <c r="P67" t="s">
        <v>70</v>
      </c>
      <c r="Q67" t="s">
        <v>73</v>
      </c>
    </row>
    <row r="68" spans="1:23" x14ac:dyDescent="0.2">
      <c r="A68">
        <v>67</v>
      </c>
      <c r="B68" t="s">
        <v>55</v>
      </c>
      <c r="C68" t="s">
        <v>55</v>
      </c>
      <c r="D68">
        <v>3.23</v>
      </c>
      <c r="H68" t="s">
        <v>39</v>
      </c>
      <c r="I68" s="2">
        <v>0.75</v>
      </c>
      <c r="O68" t="s">
        <v>94</v>
      </c>
      <c r="P68" t="s">
        <v>75</v>
      </c>
      <c r="Q68" t="s">
        <v>78</v>
      </c>
      <c r="V68" t="s">
        <v>95</v>
      </c>
      <c r="W68" t="s">
        <v>96</v>
      </c>
    </row>
    <row r="69" spans="1:23" x14ac:dyDescent="0.2">
      <c r="A69">
        <v>68</v>
      </c>
      <c r="B69" t="s">
        <v>55</v>
      </c>
      <c r="C69" t="s">
        <v>55</v>
      </c>
      <c r="D69">
        <v>0</v>
      </c>
      <c r="H69" t="s">
        <v>39</v>
      </c>
      <c r="I69" s="2">
        <v>0.5</v>
      </c>
      <c r="O69" t="s">
        <v>94</v>
      </c>
      <c r="P69" t="s">
        <v>70</v>
      </c>
      <c r="Q69" t="s">
        <v>73</v>
      </c>
      <c r="T69" t="s">
        <v>97</v>
      </c>
      <c r="V69" t="s">
        <v>109</v>
      </c>
      <c r="W69" t="s">
        <v>96</v>
      </c>
    </row>
    <row r="70" spans="1:23" x14ac:dyDescent="0.2">
      <c r="A70">
        <v>69</v>
      </c>
      <c r="B70" t="s">
        <v>57</v>
      </c>
      <c r="C70" t="s">
        <v>57</v>
      </c>
      <c r="D70">
        <v>6.16</v>
      </c>
      <c r="E70">
        <v>7.54</v>
      </c>
      <c r="O70" t="s">
        <v>94</v>
      </c>
      <c r="P70" t="s">
        <v>70</v>
      </c>
      <c r="Q70" t="s">
        <v>73</v>
      </c>
    </row>
    <row r="71" spans="1:23" x14ac:dyDescent="0.2">
      <c r="A71">
        <v>70</v>
      </c>
      <c r="B71" t="s">
        <v>57</v>
      </c>
      <c r="C71" t="s">
        <v>57</v>
      </c>
      <c r="D71">
        <v>5.31</v>
      </c>
      <c r="O71" t="s">
        <v>94</v>
      </c>
      <c r="P71" t="s">
        <v>75</v>
      </c>
      <c r="Q71" t="s">
        <v>78</v>
      </c>
      <c r="V71" t="s">
        <v>111</v>
      </c>
    </row>
    <row r="72" spans="1:23" x14ac:dyDescent="0.2">
      <c r="A72">
        <v>71</v>
      </c>
      <c r="B72" t="s">
        <v>57</v>
      </c>
      <c r="C72" t="s">
        <v>57</v>
      </c>
      <c r="D72">
        <v>4.93</v>
      </c>
      <c r="O72" t="s">
        <v>94</v>
      </c>
      <c r="P72" t="s">
        <v>70</v>
      </c>
      <c r="Q72" t="s">
        <v>73</v>
      </c>
    </row>
    <row r="73" spans="1:23" x14ac:dyDescent="0.2">
      <c r="A73">
        <v>72</v>
      </c>
      <c r="B73" t="s">
        <v>57</v>
      </c>
      <c r="C73" t="s">
        <v>57</v>
      </c>
      <c r="D73">
        <v>4.7699999999999996</v>
      </c>
      <c r="H73" t="s">
        <v>39</v>
      </c>
      <c r="I73" s="2">
        <v>0.75</v>
      </c>
      <c r="O73" t="s">
        <v>94</v>
      </c>
      <c r="P73" t="s">
        <v>75</v>
      </c>
      <c r="Q73" t="s">
        <v>78</v>
      </c>
      <c r="V73" t="s">
        <v>95</v>
      </c>
      <c r="W73" t="s">
        <v>96</v>
      </c>
    </row>
    <row r="74" spans="1:23" x14ac:dyDescent="0.2">
      <c r="A74">
        <v>73</v>
      </c>
      <c r="B74" t="s">
        <v>57</v>
      </c>
      <c r="C74" t="s">
        <v>57</v>
      </c>
      <c r="D74">
        <v>0</v>
      </c>
      <c r="H74" t="s">
        <v>39</v>
      </c>
      <c r="I74" s="2">
        <v>0.5</v>
      </c>
      <c r="O74" t="s">
        <v>94</v>
      </c>
      <c r="P74" t="s">
        <v>70</v>
      </c>
      <c r="Q74" t="s">
        <v>73</v>
      </c>
      <c r="T74" t="s">
        <v>97</v>
      </c>
      <c r="V74" t="s">
        <v>109</v>
      </c>
      <c r="W74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2</v>
      </c>
      <c r="G1" s="1" t="s">
        <v>117</v>
      </c>
      <c r="H1" s="1" t="s">
        <v>118</v>
      </c>
      <c r="I1" s="1" t="s">
        <v>3</v>
      </c>
      <c r="J1" s="1" t="s">
        <v>26</v>
      </c>
    </row>
    <row r="2" spans="1:10" x14ac:dyDescent="0.2">
      <c r="A2" t="s">
        <v>38</v>
      </c>
      <c r="B2" t="s">
        <v>119</v>
      </c>
      <c r="C2" t="s">
        <v>120</v>
      </c>
      <c r="D2" t="s">
        <v>121</v>
      </c>
      <c r="G2">
        <v>2011</v>
      </c>
      <c r="H2" t="s">
        <v>122</v>
      </c>
      <c r="I2" t="s">
        <v>123</v>
      </c>
      <c r="J2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0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125</v>
      </c>
    </row>
    <row r="40" spans="1:1" x14ac:dyDescent="0.2">
      <c r="A40" s="1" t="s">
        <v>126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columns</vt:lpstr>
      <vt:lpstr>facies</vt:lpstr>
      <vt:lpstr>units</vt:lpstr>
      <vt:lpstr>refs</vt:lpstr>
      <vt:lpstr>source_figure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Fromandi</cp:lastModifiedBy>
  <dcterms:created xsi:type="dcterms:W3CDTF">2026-10-05T20:39:34Z</dcterms:created>
  <dcterms:modified xsi:type="dcterms:W3CDTF">2026-10-06T15:01:57Z</dcterms:modified>
</cp:coreProperties>
</file>