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d\Documents\GitHub\HUAT\inv\bulk-AD-update-dev\"/>
    </mc:Choice>
  </mc:AlternateContent>
  <xr:revisionPtr revIDLastSave="0" documentId="8_{7931D636-5DCD-4D2A-91E1-5E1E57CF41AC}" xr6:coauthVersionLast="28" xr6:coauthVersionMax="28" xr10:uidLastSave="{00000000-0000-0000-0000-000000000000}"/>
  <bookViews>
    <workbookView xWindow="0" yWindow="0" windowWidth="20490" windowHeight="7530" xr2:uid="{960FFE4C-BBDB-4504-B9C4-9D8B454BE82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2" i="1"/>
</calcChain>
</file>

<file path=xl/sharedStrings.xml><?xml version="1.0" encoding="utf-8"?>
<sst xmlns="http://schemas.openxmlformats.org/spreadsheetml/2006/main" count="14356" uniqueCount="6396">
  <si>
    <t>EmployeeCode</t>
  </si>
  <si>
    <t>LastName</t>
  </si>
  <si>
    <t>FirstName</t>
  </si>
  <si>
    <t>PositionDescription</t>
  </si>
  <si>
    <t>LocationCode</t>
  </si>
  <si>
    <t>LocationDescription</t>
  </si>
  <si>
    <t>WorkEmail</t>
  </si>
  <si>
    <t>sAMAccountName</t>
  </si>
  <si>
    <t>Mail</t>
  </si>
  <si>
    <t>AccountStatus</t>
  </si>
  <si>
    <t>lastlogondate</t>
  </si>
  <si>
    <t>Sibun</t>
  </si>
  <si>
    <t>John</t>
  </si>
  <si>
    <t>Consultant</t>
  </si>
  <si>
    <t>Sibuns Funeral Directors &amp; Adv</t>
  </si>
  <si>
    <t>SIBUNJ</t>
  </si>
  <si>
    <t>Enabled</t>
  </si>
  <si>
    <t>Stott</t>
  </si>
  <si>
    <t>Brian</t>
  </si>
  <si>
    <t>Regional Manager</t>
  </si>
  <si>
    <t>Bledisl NZ CH Barker</t>
  </si>
  <si>
    <t>bstott@simplicity.co.nz</t>
  </si>
  <si>
    <t>stottb</t>
  </si>
  <si>
    <t>Gedge</t>
  </si>
  <si>
    <t>Neil</t>
  </si>
  <si>
    <t>Location Manager</t>
  </si>
  <si>
    <t>Elliotts Funeral Services</t>
  </si>
  <si>
    <t>ngedge@elliottsfunerals.co.nz</t>
  </si>
  <si>
    <t>gedgen</t>
  </si>
  <si>
    <t>Lyn</t>
  </si>
  <si>
    <t>Administration Officer</t>
  </si>
  <si>
    <t>gedgel</t>
  </si>
  <si>
    <t>Richards</t>
  </si>
  <si>
    <t>Beth</t>
  </si>
  <si>
    <t>Pellows Funeral Directors &amp; Ad</t>
  </si>
  <si>
    <t>brichards@pellows.co.nz</t>
  </si>
  <si>
    <t>richardsb</t>
  </si>
  <si>
    <t>Zweibruck</t>
  </si>
  <si>
    <t>Ann</t>
  </si>
  <si>
    <t>After Hours Phones</t>
  </si>
  <si>
    <t>Terminated</t>
  </si>
  <si>
    <t>AZweibruck@invocare.com.au</t>
  </si>
  <si>
    <t>Ann.Zweibruck</t>
  </si>
  <si>
    <t>Zane</t>
  </si>
  <si>
    <t>Senior Funeral Director</t>
  </si>
  <si>
    <t>John Rhind Funeral Directors</t>
  </si>
  <si>
    <t>zweibruckz</t>
  </si>
  <si>
    <t>Robbins</t>
  </si>
  <si>
    <t>Phil</t>
  </si>
  <si>
    <t>Gardener</t>
  </si>
  <si>
    <t>PRobbins@invocare.com.au</t>
  </si>
  <si>
    <t>Phil.Robbins</t>
  </si>
  <si>
    <t>Pyne</t>
  </si>
  <si>
    <t>Gail</t>
  </si>
  <si>
    <t>Senior Administration Officer</t>
  </si>
  <si>
    <t>gpyne@johnrhind.co.nz</t>
  </si>
  <si>
    <t>pyneg</t>
  </si>
  <si>
    <t>Norton</t>
  </si>
  <si>
    <t>Keith</t>
  </si>
  <si>
    <t>Funeral Director</t>
  </si>
  <si>
    <t>nortonk</t>
  </si>
  <si>
    <t>Kingan</t>
  </si>
  <si>
    <t>kinganp</t>
  </si>
  <si>
    <t>Henderson</t>
  </si>
  <si>
    <t>BHenderson@invocare.com.au</t>
  </si>
  <si>
    <t>Brian.Henderson</t>
  </si>
  <si>
    <t>Garing</t>
  </si>
  <si>
    <t>Tony</t>
  </si>
  <si>
    <t>Organisation Redesign</t>
  </si>
  <si>
    <t>tgaring@johnrhind.co.nz</t>
  </si>
  <si>
    <t>garingt</t>
  </si>
  <si>
    <t>Rhind</t>
  </si>
  <si>
    <t>Graeme</t>
  </si>
  <si>
    <t>Chief Operations Officer</t>
  </si>
  <si>
    <t>Bledisloe New Zealand Office</t>
  </si>
  <si>
    <t>grhind@invocare.co.nz</t>
  </si>
  <si>
    <t>rhindg</t>
  </si>
  <si>
    <t>Webby</t>
  </si>
  <si>
    <t>Funeral Director Assistant</t>
  </si>
  <si>
    <t>Geoffrey T Sowman Funeral Dire</t>
  </si>
  <si>
    <t>GWebby@invocare.com.au</t>
  </si>
  <si>
    <t>Graeme.Webby</t>
  </si>
  <si>
    <t>Valk</t>
  </si>
  <si>
    <t>Janice</t>
  </si>
  <si>
    <t>Cleaner</t>
  </si>
  <si>
    <t>JValk@invocare.com.au</t>
  </si>
  <si>
    <t>Janice.Valk</t>
  </si>
  <si>
    <t>Wasiolek</t>
  </si>
  <si>
    <t>Stonemason</t>
  </si>
  <si>
    <t>PWasiolek@invocare.com.au</t>
  </si>
  <si>
    <t>Phil.Wasiolek</t>
  </si>
  <si>
    <t>Egli</t>
  </si>
  <si>
    <t>Bruno</t>
  </si>
  <si>
    <t>BEgli@invocare.com.au</t>
  </si>
  <si>
    <t>Bruno.Egli</t>
  </si>
  <si>
    <t>Sprague</t>
  </si>
  <si>
    <t>Kylie</t>
  </si>
  <si>
    <t>ksprague@elliottsfunerals.co.nz</t>
  </si>
  <si>
    <t>spraguek</t>
  </si>
  <si>
    <t>Milne</t>
  </si>
  <si>
    <t>Robert</t>
  </si>
  <si>
    <t>Wairarapa Funeral Services</t>
  </si>
  <si>
    <t>rmilne@wairarapafunerals.co.nz</t>
  </si>
  <si>
    <t>milnero</t>
  </si>
  <si>
    <t>Conaghan</t>
  </si>
  <si>
    <t>Ally</t>
  </si>
  <si>
    <t>Admin Manager</t>
  </si>
  <si>
    <t>aconaghan@invocare.co.nz</t>
  </si>
  <si>
    <t>conaghana</t>
  </si>
  <si>
    <t>Mary</t>
  </si>
  <si>
    <t>Catering Hostess</t>
  </si>
  <si>
    <t>MKingan@invocare.com.au</t>
  </si>
  <si>
    <t>Mary.Kingan</t>
  </si>
  <si>
    <t>Flutey</t>
  </si>
  <si>
    <t>Jane</t>
  </si>
  <si>
    <t>jflutey@johnrhind.co.nz</t>
  </si>
  <si>
    <t>fluteyj</t>
  </si>
  <si>
    <t>Murphy</t>
  </si>
  <si>
    <t>Gavin</t>
  </si>
  <si>
    <t>General Manager</t>
  </si>
  <si>
    <t>gmurphy@geeandhickton.co.nz</t>
  </si>
  <si>
    <t>murphyg</t>
  </si>
  <si>
    <t>Hammond</t>
  </si>
  <si>
    <t>Peter</t>
  </si>
  <si>
    <t>Cremator Operator</t>
  </si>
  <si>
    <t>Gee &amp; Hickton - Upper Hutt</t>
  </si>
  <si>
    <t>PHammond@invocare.com.au</t>
  </si>
  <si>
    <t>Peter.Hammond</t>
  </si>
  <si>
    <t>Hamond</t>
  </si>
  <si>
    <t>hamondp</t>
  </si>
  <si>
    <t>Wills</t>
  </si>
  <si>
    <t>Bruce</t>
  </si>
  <si>
    <t>willsb</t>
  </si>
  <si>
    <t>Keetley</t>
  </si>
  <si>
    <t>Phillippa</t>
  </si>
  <si>
    <t>PKeetley@invocare.com.au</t>
  </si>
  <si>
    <t>Phillippa.Keetley</t>
  </si>
  <si>
    <t>Whiteman</t>
  </si>
  <si>
    <t>Sally</t>
  </si>
  <si>
    <t>Receptionist</t>
  </si>
  <si>
    <t>SWhiteman@invocare.com.au</t>
  </si>
  <si>
    <t>Sally.Whiteman</t>
  </si>
  <si>
    <t>Deborah</t>
  </si>
  <si>
    <t>dwasiolek@rayzist.co.nz</t>
  </si>
  <si>
    <t>wasiolekd</t>
  </si>
  <si>
    <t>Shannon</t>
  </si>
  <si>
    <t>Kaye</t>
  </si>
  <si>
    <t>kshannon@sibuns.co.nz</t>
  </si>
  <si>
    <t>shannonk</t>
  </si>
  <si>
    <t>Hunt</t>
  </si>
  <si>
    <t>Wendy</t>
  </si>
  <si>
    <t>Lambert R Fountain</t>
  </si>
  <si>
    <t>whunt@fountainsfunerals.co.nz</t>
  </si>
  <si>
    <t>huntw</t>
  </si>
  <si>
    <t>Inwood</t>
  </si>
  <si>
    <t>Michael</t>
  </si>
  <si>
    <t>MInwood@invocare.com.au</t>
  </si>
  <si>
    <t>Michael.Inwood</t>
  </si>
  <si>
    <t>Andrews</t>
  </si>
  <si>
    <t>Jenny</t>
  </si>
  <si>
    <t>After Care Provider</t>
  </si>
  <si>
    <t>JAndrews@invocare.com.au</t>
  </si>
  <si>
    <t>Jenny.Andrews</t>
  </si>
  <si>
    <t>Blanche</t>
  </si>
  <si>
    <t>Andrew</t>
  </si>
  <si>
    <t>Cleggs Funeral Services</t>
  </si>
  <si>
    <t>ablanche@cleggsfunerals.co.nz</t>
  </si>
  <si>
    <t>blanchea</t>
  </si>
  <si>
    <t>Neser</t>
  </si>
  <si>
    <t>Hazel</t>
  </si>
  <si>
    <t>Grief Support Counsellor</t>
  </si>
  <si>
    <t>Gee &amp; Hickton - Lower Hutt</t>
  </si>
  <si>
    <t>neserh</t>
  </si>
  <si>
    <t>Burgess</t>
  </si>
  <si>
    <t>Malcolm</t>
  </si>
  <si>
    <t>Mortuary Manager</t>
  </si>
  <si>
    <t>burgessm</t>
  </si>
  <si>
    <t>Reinsfield</t>
  </si>
  <si>
    <t>Mark</t>
  </si>
  <si>
    <t>James R Hill</t>
  </si>
  <si>
    <t>mreinsfield@jamesrhill.co.nz</t>
  </si>
  <si>
    <t>reinsfieldm</t>
  </si>
  <si>
    <t>Francis</t>
  </si>
  <si>
    <t>Warwick</t>
  </si>
  <si>
    <t>francisw</t>
  </si>
  <si>
    <t>Staines</t>
  </si>
  <si>
    <t>Christine</t>
  </si>
  <si>
    <t>cstaines@johnrhind.co.nz</t>
  </si>
  <si>
    <t>stainesc</t>
  </si>
  <si>
    <t>Sadgrove</t>
  </si>
  <si>
    <t>Harvey</t>
  </si>
  <si>
    <t>Forrest Funeral Services - Hib</t>
  </si>
  <si>
    <t>sadgroveh</t>
  </si>
  <si>
    <t>Brown</t>
  </si>
  <si>
    <t>Dana</t>
  </si>
  <si>
    <t>Assistant Manager</t>
  </si>
  <si>
    <t>Lychgate Funeral Home</t>
  </si>
  <si>
    <t>dbrown@lychgate.co.nz</t>
  </si>
  <si>
    <t>brownd</t>
  </si>
  <si>
    <t>Talyancich</t>
  </si>
  <si>
    <t>Yvonne</t>
  </si>
  <si>
    <t>Memorial Sales</t>
  </si>
  <si>
    <t>Harewood Mem. Gardens &amp; Crem</t>
  </si>
  <si>
    <t>yvonne@cremsoc.co.nz</t>
  </si>
  <si>
    <t>talyancichy</t>
  </si>
  <si>
    <t>Holtz</t>
  </si>
  <si>
    <t>George</t>
  </si>
  <si>
    <t>Academy Funeral Services</t>
  </si>
  <si>
    <t>gholtz@academyfuneral.co.nz</t>
  </si>
  <si>
    <t>holtzg</t>
  </si>
  <si>
    <t>Cronin</t>
  </si>
  <si>
    <t>Driver</t>
  </si>
  <si>
    <t>TCronin@invocare.com.au</t>
  </si>
  <si>
    <t>Tony.Cronin</t>
  </si>
  <si>
    <t>Clegg</t>
  </si>
  <si>
    <t>Susan</t>
  </si>
  <si>
    <t>Administration Assistant</t>
  </si>
  <si>
    <t>sclegg@cleggsfunerals.co.nz</t>
  </si>
  <si>
    <t>cleggs</t>
  </si>
  <si>
    <t>Kenny</t>
  </si>
  <si>
    <t>Sue</t>
  </si>
  <si>
    <t>SKenny@invocare.com.au</t>
  </si>
  <si>
    <t>Sue.Kenny</t>
  </si>
  <si>
    <t>Radford</t>
  </si>
  <si>
    <t>Joan</t>
  </si>
  <si>
    <t>JRadford@invocare.com.au</t>
  </si>
  <si>
    <t>Joan.Radford</t>
  </si>
  <si>
    <t>Renner</t>
  </si>
  <si>
    <t>Jo</t>
  </si>
  <si>
    <t>Embalmer</t>
  </si>
  <si>
    <t>JRenner@invocare.com.au</t>
  </si>
  <si>
    <t>Jo.Renner</t>
  </si>
  <si>
    <t>Edwards</t>
  </si>
  <si>
    <t>Daryl</t>
  </si>
  <si>
    <t>edwardsd</t>
  </si>
  <si>
    <t>Brackenbury-Gray</t>
  </si>
  <si>
    <t>Edward</t>
  </si>
  <si>
    <t>brackenburygraye</t>
  </si>
  <si>
    <t>Taylor</t>
  </si>
  <si>
    <t>Darlene</t>
  </si>
  <si>
    <t>taylord</t>
  </si>
  <si>
    <t>Duncan</t>
  </si>
  <si>
    <t>Carolyn</t>
  </si>
  <si>
    <t>Office Administrator</t>
  </si>
  <si>
    <t>duncanc</t>
  </si>
  <si>
    <t>Patterson</t>
  </si>
  <si>
    <t>apatterson@geeandhickton.co.nz</t>
  </si>
  <si>
    <t>pattersona</t>
  </si>
  <si>
    <t>King</t>
  </si>
  <si>
    <t>Acting Location Manager</t>
  </si>
  <si>
    <t>Vospers</t>
  </si>
  <si>
    <t>aking@vospers.co.nz</t>
  </si>
  <si>
    <t>kingan</t>
  </si>
  <si>
    <t>Alexander</t>
  </si>
  <si>
    <t>Shane</t>
  </si>
  <si>
    <t>salexander@sibuns.co.nz</t>
  </si>
  <si>
    <t>ALEXANDERS</t>
  </si>
  <si>
    <t>Whatmough</t>
  </si>
  <si>
    <t>whatmoughs</t>
  </si>
  <si>
    <t>Black</t>
  </si>
  <si>
    <t>Brenda</t>
  </si>
  <si>
    <t>bblack@rayzist.co.nz</t>
  </si>
  <si>
    <t>blackb</t>
  </si>
  <si>
    <t>Hibberd</t>
  </si>
  <si>
    <t>Ros</t>
  </si>
  <si>
    <t>rhibberd@fountainsfunerals.co.nz</t>
  </si>
  <si>
    <t>hibberdr</t>
  </si>
  <si>
    <t>Partridge</t>
  </si>
  <si>
    <t>Faye</t>
  </si>
  <si>
    <t>fpartridge@sowmansfunerals.co.nz</t>
  </si>
  <si>
    <t>partridgef</t>
  </si>
  <si>
    <t>Finlayson</t>
  </si>
  <si>
    <t>Manager</t>
  </si>
  <si>
    <t>Beth Shan Napier</t>
  </si>
  <si>
    <t>bfinlayson@beth-shan.co.nz</t>
  </si>
  <si>
    <t>finlaysonb</t>
  </si>
  <si>
    <t>Mackie</t>
  </si>
  <si>
    <t>Ingrid</t>
  </si>
  <si>
    <t>Office Manager/Funeral Assista</t>
  </si>
  <si>
    <t>imackie@beth-shan.co.nz</t>
  </si>
  <si>
    <t>mackiei</t>
  </si>
  <si>
    <t>Michelle</t>
  </si>
  <si>
    <t>finlaysonm</t>
  </si>
  <si>
    <t>Knapp</t>
  </si>
  <si>
    <t>Shelley</t>
  </si>
  <si>
    <t>knapps</t>
  </si>
  <si>
    <t>McKeown</t>
  </si>
  <si>
    <t>Mike</t>
  </si>
  <si>
    <t>mmckeown@pellows.co.nz</t>
  </si>
  <si>
    <t>mckeownm</t>
  </si>
  <si>
    <t>Lawrence</t>
  </si>
  <si>
    <t>Executive Consultant</t>
  </si>
  <si>
    <t>plawrence@academyfuneral.co.nz</t>
  </si>
  <si>
    <t>lawrencepe</t>
  </si>
  <si>
    <t>Hurst</t>
  </si>
  <si>
    <t>Kelvin</t>
  </si>
  <si>
    <t>Funeral Director/Embalmer</t>
  </si>
  <si>
    <t>hurstk</t>
  </si>
  <si>
    <t>Nigel</t>
  </si>
  <si>
    <t>NHenderson@invocare.com.au</t>
  </si>
  <si>
    <t>Nigel.Henderson</t>
  </si>
  <si>
    <t>Crozier</t>
  </si>
  <si>
    <t>Murray</t>
  </si>
  <si>
    <t>Fda Embalmer</t>
  </si>
  <si>
    <t>crozierm</t>
  </si>
  <si>
    <t>Douglas-Withers</t>
  </si>
  <si>
    <t>Hugh</t>
  </si>
  <si>
    <t>douglaswithersh</t>
  </si>
  <si>
    <t>Barsanti</t>
  </si>
  <si>
    <t>GBarsanti@invocare.com.au</t>
  </si>
  <si>
    <t>Graeme.Barsanti</t>
  </si>
  <si>
    <t>Loughnan</t>
  </si>
  <si>
    <t>Barry</t>
  </si>
  <si>
    <t>BLoughnan@invocare.com.au</t>
  </si>
  <si>
    <t>Barry.Loughnan</t>
  </si>
  <si>
    <t>Walker</t>
  </si>
  <si>
    <t>Ray</t>
  </si>
  <si>
    <t>Operations Supervisor</t>
  </si>
  <si>
    <t>RWalker@invocare.com.au</t>
  </si>
  <si>
    <t>Ray.Walker</t>
  </si>
  <si>
    <t>Rodgers</t>
  </si>
  <si>
    <t>Forrest Funeral Services - Eas</t>
  </si>
  <si>
    <t>grodgers@forrests.co.nz</t>
  </si>
  <si>
    <t>rodgersg</t>
  </si>
  <si>
    <t>Chandler</t>
  </si>
  <si>
    <t>G Barrell and Sons</t>
  </si>
  <si>
    <t>chandlerm</t>
  </si>
  <si>
    <t>Law</t>
  </si>
  <si>
    <t>Randal</t>
  </si>
  <si>
    <t>rlaw@johnrhind.co.nz</t>
  </si>
  <si>
    <t>lawr</t>
  </si>
  <si>
    <t>Thompson</t>
  </si>
  <si>
    <t>Tracey</t>
  </si>
  <si>
    <t>thompsont</t>
  </si>
  <si>
    <t>Hebberd</t>
  </si>
  <si>
    <t>Alastair</t>
  </si>
  <si>
    <t>ahebberd@sowmansfunerals.co.nz</t>
  </si>
  <si>
    <t>hebberda</t>
  </si>
  <si>
    <t>Algar</t>
  </si>
  <si>
    <t>Kevin</t>
  </si>
  <si>
    <t>KAlgar@invocare.com.au</t>
  </si>
  <si>
    <t>Kevin.Algar</t>
  </si>
  <si>
    <t>Percy</t>
  </si>
  <si>
    <t>Natalie</t>
  </si>
  <si>
    <t>NPercy@invocare.com.au</t>
  </si>
  <si>
    <t>Natalie.Percy</t>
  </si>
  <si>
    <t>Leighs</t>
  </si>
  <si>
    <t>Tania</t>
  </si>
  <si>
    <t>tleighs@academyfuneral.co.nz</t>
  </si>
  <si>
    <t>leighst</t>
  </si>
  <si>
    <t>Matthew</t>
  </si>
  <si>
    <t>Beth Shan Hastings</t>
  </si>
  <si>
    <t>mattfinlayson@beth-shan.co.nz</t>
  </si>
  <si>
    <t>finlaysonma</t>
  </si>
  <si>
    <t>Funerals Operations Manager</t>
  </si>
  <si>
    <t>mtaylor@johnrhind.co.nz</t>
  </si>
  <si>
    <t>taylorm</t>
  </si>
  <si>
    <t>Grant</t>
  </si>
  <si>
    <t>Glenys</t>
  </si>
  <si>
    <t>grantg</t>
  </si>
  <si>
    <t>Tarrant</t>
  </si>
  <si>
    <t>Kim</t>
  </si>
  <si>
    <t>Mortuary Supervisor</t>
  </si>
  <si>
    <t>KTarrant@invocare.com.au</t>
  </si>
  <si>
    <t>Kim.Tarrant</t>
  </si>
  <si>
    <t>Martin</t>
  </si>
  <si>
    <t>Ross</t>
  </si>
  <si>
    <t>rmartin@fountainsfunerals.co.nz</t>
  </si>
  <si>
    <t>martinro</t>
  </si>
  <si>
    <t>Haddock</t>
  </si>
  <si>
    <t>Steve</t>
  </si>
  <si>
    <t>Gee &amp; Hickton Porirua</t>
  </si>
  <si>
    <t>shaddock@geeandhickton.co.nz</t>
  </si>
  <si>
    <t>HADDOCKS</t>
  </si>
  <si>
    <t>Greco</t>
  </si>
  <si>
    <t>Larry</t>
  </si>
  <si>
    <t>LGreco@invocare.com.au</t>
  </si>
  <si>
    <t>Larry.Greco</t>
  </si>
  <si>
    <t>Lynch</t>
  </si>
  <si>
    <t>Morgan</t>
  </si>
  <si>
    <t>Embalmer/Funeral Assistant</t>
  </si>
  <si>
    <t>lynchm</t>
  </si>
  <si>
    <t>Newell</t>
  </si>
  <si>
    <t>knewell@lychgate.co.nz</t>
  </si>
  <si>
    <t>newellk</t>
  </si>
  <si>
    <t>Wolffram</t>
  </si>
  <si>
    <t>Learning &amp; Development Partner</t>
  </si>
  <si>
    <t>mwolffram@invocare.co.nz</t>
  </si>
  <si>
    <t>wolfframm</t>
  </si>
  <si>
    <t>Evans</t>
  </si>
  <si>
    <t>evansp</t>
  </si>
  <si>
    <t>Roper</t>
  </si>
  <si>
    <t>Cherie</t>
  </si>
  <si>
    <t>roperc</t>
  </si>
  <si>
    <t>Spence</t>
  </si>
  <si>
    <t>CSpence@invocare.com.au</t>
  </si>
  <si>
    <t>Christine.Spence</t>
  </si>
  <si>
    <t>Little</t>
  </si>
  <si>
    <t>Leanne</t>
  </si>
  <si>
    <t>llittle@forrests.co.nz</t>
  </si>
  <si>
    <t>littlel</t>
  </si>
  <si>
    <t>Maxted</t>
  </si>
  <si>
    <t>Dean</t>
  </si>
  <si>
    <t>H Morris</t>
  </si>
  <si>
    <t>dmaxted@Hmorris.co.nz</t>
  </si>
  <si>
    <t>maxtedd</t>
  </si>
  <si>
    <t>Gray</t>
  </si>
  <si>
    <t>Aaron</t>
  </si>
  <si>
    <t>agray@fountainsfunerals.co.nz</t>
  </si>
  <si>
    <t>graya</t>
  </si>
  <si>
    <t>Alderman</t>
  </si>
  <si>
    <t>Richard</t>
  </si>
  <si>
    <t>RAlderman@invocare.com.au</t>
  </si>
  <si>
    <t>Richard.Alderman</t>
  </si>
  <si>
    <t>Clarke</t>
  </si>
  <si>
    <t>Sandra</t>
  </si>
  <si>
    <t>sclarke@pellows.co.nz</t>
  </si>
  <si>
    <t>clarkes</t>
  </si>
  <si>
    <t>Nick</t>
  </si>
  <si>
    <t>rhindn</t>
  </si>
  <si>
    <t>Schuler</t>
  </si>
  <si>
    <t>schulers</t>
  </si>
  <si>
    <t>Suzanne</t>
  </si>
  <si>
    <t>SSchuler@invocare.com.au</t>
  </si>
  <si>
    <t>Suzanne.Schuler</t>
  </si>
  <si>
    <t>Billington</t>
  </si>
  <si>
    <t>billingtonj</t>
  </si>
  <si>
    <t>Molloy</t>
  </si>
  <si>
    <t>Angela</t>
  </si>
  <si>
    <t>AMolloy@invocare.com.au</t>
  </si>
  <si>
    <t>Angela.Molloy</t>
  </si>
  <si>
    <t>taylorang</t>
  </si>
  <si>
    <t>Hyndman</t>
  </si>
  <si>
    <t>Jenna</t>
  </si>
  <si>
    <t>jhyndman@geeandhickton.co.nz</t>
  </si>
  <si>
    <t>HYNDMANJ</t>
  </si>
  <si>
    <t>Clemens</t>
  </si>
  <si>
    <t>Lauren</t>
  </si>
  <si>
    <t>LClemens@invocare.com.au</t>
  </si>
  <si>
    <t>Lauren.Clemens</t>
  </si>
  <si>
    <t>Rumbal</t>
  </si>
  <si>
    <t>Caroline</t>
  </si>
  <si>
    <t>rumbalc</t>
  </si>
  <si>
    <t>Wilson</t>
  </si>
  <si>
    <t>Lois</t>
  </si>
  <si>
    <t>Commercial Manager</t>
  </si>
  <si>
    <t>lwilson@invocare.co.nz</t>
  </si>
  <si>
    <t>wilsonlo</t>
  </si>
  <si>
    <t>Rairi</t>
  </si>
  <si>
    <t>Lance</t>
  </si>
  <si>
    <t>rairil</t>
  </si>
  <si>
    <t>Dunn</t>
  </si>
  <si>
    <t>James</t>
  </si>
  <si>
    <t>dunnj</t>
  </si>
  <si>
    <t>Nahna</t>
  </si>
  <si>
    <t>Kirin</t>
  </si>
  <si>
    <t>nahnak</t>
  </si>
  <si>
    <t>Lake</t>
  </si>
  <si>
    <t>Brett</t>
  </si>
  <si>
    <t>blake@fountainsfunerals.co.nz</t>
  </si>
  <si>
    <t>lakeb</t>
  </si>
  <si>
    <t>Hagger</t>
  </si>
  <si>
    <t>Louise</t>
  </si>
  <si>
    <t>haggerl</t>
  </si>
  <si>
    <t>Ralph</t>
  </si>
  <si>
    <t>Anna</t>
  </si>
  <si>
    <t>ralpha</t>
  </si>
  <si>
    <t>Morton</t>
  </si>
  <si>
    <t>Irene</t>
  </si>
  <si>
    <t>Resthaven Manurewa</t>
  </si>
  <si>
    <t>mortoni</t>
  </si>
  <si>
    <t>Sloman</t>
  </si>
  <si>
    <t>Lynda</t>
  </si>
  <si>
    <t>slomanl</t>
  </si>
  <si>
    <t>Butler</t>
  </si>
  <si>
    <t>Robyn</t>
  </si>
  <si>
    <t>Credit Controller</t>
  </si>
  <si>
    <t>rbutler@invocare.co.nz</t>
  </si>
  <si>
    <t>butlerr</t>
  </si>
  <si>
    <t>Benns</t>
  </si>
  <si>
    <t>Rachel</t>
  </si>
  <si>
    <t>rbenns@resthavenfunerals.co.nz</t>
  </si>
  <si>
    <t>bennsr</t>
  </si>
  <si>
    <t>Proctor</t>
  </si>
  <si>
    <t>Raewyn</t>
  </si>
  <si>
    <t>RProctor@resthavenfunerals.co.nz</t>
  </si>
  <si>
    <t>proctorr</t>
  </si>
  <si>
    <t>Solomon</t>
  </si>
  <si>
    <t>Kaipara</t>
  </si>
  <si>
    <t>Tilton Opie New Lynn</t>
  </si>
  <si>
    <t>ksolomon@simplicity.co.nz</t>
  </si>
  <si>
    <t>solomonk</t>
  </si>
  <si>
    <t>Bills</t>
  </si>
  <si>
    <t>Karen</t>
  </si>
  <si>
    <t>KBills@invocare.com.au</t>
  </si>
  <si>
    <t>Karen.Bills</t>
  </si>
  <si>
    <t>Pound</t>
  </si>
  <si>
    <t>Alan</t>
  </si>
  <si>
    <t>pounda</t>
  </si>
  <si>
    <t>Smith</t>
  </si>
  <si>
    <t>Julie</t>
  </si>
  <si>
    <t>jsmith@academyfunerals.co.nz</t>
  </si>
  <si>
    <t>smithju</t>
  </si>
  <si>
    <t>Pollard</t>
  </si>
  <si>
    <t>David</t>
  </si>
  <si>
    <t>Funerals Administrator</t>
  </si>
  <si>
    <t>DPollard@simplicityfunerals.net.nz</t>
  </si>
  <si>
    <t>pollardd</t>
  </si>
  <si>
    <t>Cox</t>
  </si>
  <si>
    <t>Jacqueline</t>
  </si>
  <si>
    <t>coxj</t>
  </si>
  <si>
    <t>Glanville</t>
  </si>
  <si>
    <t>mglanville@simplicity.co.nz</t>
  </si>
  <si>
    <t>glanvillem</t>
  </si>
  <si>
    <t>Greenwood</t>
  </si>
  <si>
    <t>Pauline</t>
  </si>
  <si>
    <t>greenwoodp</t>
  </si>
  <si>
    <t>Office Manager</t>
  </si>
  <si>
    <t>HJames@invocare.com.au</t>
  </si>
  <si>
    <t>Hazel.James</t>
  </si>
  <si>
    <t>Jagger</t>
  </si>
  <si>
    <t>RJagger@invocare.com.au</t>
  </si>
  <si>
    <t>Ray.Jagger</t>
  </si>
  <si>
    <t>Ryan</t>
  </si>
  <si>
    <t>Terry</t>
  </si>
  <si>
    <t>TRyan@invocare.com.au</t>
  </si>
  <si>
    <t>Terry.Ryan</t>
  </si>
  <si>
    <t>Williams</t>
  </si>
  <si>
    <t>JWilliams2@invocare.com.au</t>
  </si>
  <si>
    <t>Jo.Williams</t>
  </si>
  <si>
    <t>Roy</t>
  </si>
  <si>
    <t>Gary</t>
  </si>
  <si>
    <t>royg</t>
  </si>
  <si>
    <t>Jamie</t>
  </si>
  <si>
    <t>harveyj</t>
  </si>
  <si>
    <t>Ellis</t>
  </si>
  <si>
    <t>Andy</t>
  </si>
  <si>
    <t>E Morris Jnr Simplicity</t>
  </si>
  <si>
    <t>aellis@simplicity.co.nz</t>
  </si>
  <si>
    <t>ellisa</t>
  </si>
  <si>
    <t>aellis@lychgate.co.nz</t>
  </si>
  <si>
    <t>andy</t>
  </si>
  <si>
    <t>Klinkenberg</t>
  </si>
  <si>
    <t>klinkenbergk</t>
  </si>
  <si>
    <t>Maltby</t>
  </si>
  <si>
    <t>Angelina</t>
  </si>
  <si>
    <t>Trainee Funeral Director/Embal</t>
  </si>
  <si>
    <t>amaltby@geeandhickton.co.nz</t>
  </si>
  <si>
    <t>maltbya</t>
  </si>
  <si>
    <t>Gee</t>
  </si>
  <si>
    <t>geeb</t>
  </si>
  <si>
    <t>Winch</t>
  </si>
  <si>
    <t>YWinch@fountainsfunerals.co.nz</t>
  </si>
  <si>
    <t>winchy</t>
  </si>
  <si>
    <t>Legg</t>
  </si>
  <si>
    <t>Angharad</t>
  </si>
  <si>
    <t>ALegg@invocare.com.au</t>
  </si>
  <si>
    <t>Angharad.Legg</t>
  </si>
  <si>
    <t>Muir</t>
  </si>
  <si>
    <t>muira</t>
  </si>
  <si>
    <t>Campbell</t>
  </si>
  <si>
    <t>Lea</t>
  </si>
  <si>
    <t>lcampbell@hmorris.co.nz</t>
  </si>
  <si>
    <t>campbelll</t>
  </si>
  <si>
    <t>Spice</t>
  </si>
  <si>
    <t>Carole</t>
  </si>
  <si>
    <t>Grief Care Counsellor</t>
  </si>
  <si>
    <t>spicec</t>
  </si>
  <si>
    <t>Sardelich-McNutt</t>
  </si>
  <si>
    <t>Victoria</t>
  </si>
  <si>
    <t>sardelichmcnuttv</t>
  </si>
  <si>
    <t>Flatman</t>
  </si>
  <si>
    <t>RFlatman@invocare.com.au</t>
  </si>
  <si>
    <t>Richard.Flatman</t>
  </si>
  <si>
    <t>Watson</t>
  </si>
  <si>
    <t>Lily</t>
  </si>
  <si>
    <t>lwatson@forrests.co.nz</t>
  </si>
  <si>
    <t>watsonl</t>
  </si>
  <si>
    <t>Check</t>
  </si>
  <si>
    <t>checkd</t>
  </si>
  <si>
    <t>McKinlay</t>
  </si>
  <si>
    <t>Callum</t>
  </si>
  <si>
    <t>cmckinlay@simplicity.co.nz</t>
  </si>
  <si>
    <t>mckinlayc</t>
  </si>
  <si>
    <t>Hanlon</t>
  </si>
  <si>
    <t>hanlons</t>
  </si>
  <si>
    <t>Dickie</t>
  </si>
  <si>
    <t>Catering Assistant</t>
  </si>
  <si>
    <t>SDickie@invocare.com.au</t>
  </si>
  <si>
    <t>Susan.Dickie</t>
  </si>
  <si>
    <t>Rogers</t>
  </si>
  <si>
    <t>Glenn</t>
  </si>
  <si>
    <t>grogers@cleggsfunerals.co.nz</t>
  </si>
  <si>
    <t>rogersg</t>
  </si>
  <si>
    <t>Deuss</t>
  </si>
  <si>
    <t>Storm</t>
  </si>
  <si>
    <t>SDeuss@invocare.com.au</t>
  </si>
  <si>
    <t>Storm.Deuss</t>
  </si>
  <si>
    <t>Greaves</t>
  </si>
  <si>
    <t>greavess</t>
  </si>
  <si>
    <t>McNicholl</t>
  </si>
  <si>
    <t>Craig</t>
  </si>
  <si>
    <t>CMcNicholl@invocare.com.au</t>
  </si>
  <si>
    <t>Craig.McNicholl</t>
  </si>
  <si>
    <t>Oliver</t>
  </si>
  <si>
    <t>ROliver@invocare.com.au</t>
  </si>
  <si>
    <t>Rachel.Oliver</t>
  </si>
  <si>
    <t>Lecky</t>
  </si>
  <si>
    <t>Adrienne</t>
  </si>
  <si>
    <t>Fda Co-Ordinator</t>
  </si>
  <si>
    <t>ALecky@invocare.com.au</t>
  </si>
  <si>
    <t>Adrienne.Lecky</t>
  </si>
  <si>
    <t>Van Dam</t>
  </si>
  <si>
    <t>MVanDam@invocare.co.nz</t>
  </si>
  <si>
    <t>Mark.VanDam</t>
  </si>
  <si>
    <t>Leith</t>
  </si>
  <si>
    <t>willsl</t>
  </si>
  <si>
    <t>Loach</t>
  </si>
  <si>
    <t>Anna Louise</t>
  </si>
  <si>
    <t>Simplicity Funerals Nelson</t>
  </si>
  <si>
    <t>aloach@simplicity.co.nz</t>
  </si>
  <si>
    <t>loacha</t>
  </si>
  <si>
    <t>Hutching</t>
  </si>
  <si>
    <t>Amy</t>
  </si>
  <si>
    <t>Trainee Embalmer/Fda</t>
  </si>
  <si>
    <t>ahutching@academyfunerals.co.nz</t>
  </si>
  <si>
    <t>hutchinga</t>
  </si>
  <si>
    <t>Babington</t>
  </si>
  <si>
    <t>Andrea</t>
  </si>
  <si>
    <t>babingtona</t>
  </si>
  <si>
    <t>OBrien</t>
  </si>
  <si>
    <t>JOBrien@invocare.com.au</t>
  </si>
  <si>
    <t>Julie.OBrien</t>
  </si>
  <si>
    <t>Whiley</t>
  </si>
  <si>
    <t>RWhiley@invocare.com.au</t>
  </si>
  <si>
    <t>Richard.Whiley</t>
  </si>
  <si>
    <t>Mitchell</t>
  </si>
  <si>
    <t>mitchellg</t>
  </si>
  <si>
    <t>Kimberley</t>
  </si>
  <si>
    <t>Joshua</t>
  </si>
  <si>
    <t>JKimberley@fountainsfunerals.co.nz</t>
  </si>
  <si>
    <t>kimberleyj</t>
  </si>
  <si>
    <t>Adam</t>
  </si>
  <si>
    <t>grayad</t>
  </si>
  <si>
    <t>Erby</t>
  </si>
  <si>
    <t>Fiona</t>
  </si>
  <si>
    <t>FErby@invocare.com.au</t>
  </si>
  <si>
    <t>Fiona.Erby</t>
  </si>
  <si>
    <t>Rosemary</t>
  </si>
  <si>
    <t>rwilson@invocare.co.nz</t>
  </si>
  <si>
    <t>wilsonro</t>
  </si>
  <si>
    <t>Wahrlich</t>
  </si>
  <si>
    <t>Jon</t>
  </si>
  <si>
    <t>Monumental Mason</t>
  </si>
  <si>
    <t>JWahrlich@invocare.com.au</t>
  </si>
  <si>
    <t>Jon.Wahrlich</t>
  </si>
  <si>
    <t>Moore</t>
  </si>
  <si>
    <t>RMoore2@invocare.com.au</t>
  </si>
  <si>
    <t>Robert.Moore</t>
  </si>
  <si>
    <t>Koppes</t>
  </si>
  <si>
    <t>Head Gardener</t>
  </si>
  <si>
    <t>PKoppes@invocare.com.au</t>
  </si>
  <si>
    <t>Peter.Koppes</t>
  </si>
  <si>
    <t>Thomas</t>
  </si>
  <si>
    <t>Gareth</t>
  </si>
  <si>
    <t>Cremator Technician</t>
  </si>
  <si>
    <t>Gareth@cremsoc.co.nz</t>
  </si>
  <si>
    <t>thomasga</t>
  </si>
  <si>
    <t>Stapley</t>
  </si>
  <si>
    <t>Memorial Admin &amp; Chapel Suppor</t>
  </si>
  <si>
    <t>Jane@cremsoc.co.nz</t>
  </si>
  <si>
    <t>stapleyj</t>
  </si>
  <si>
    <t>Collins</t>
  </si>
  <si>
    <t>Dianne</t>
  </si>
  <si>
    <t>Dianne@cremsoc.co.nz</t>
  </si>
  <si>
    <t>collinsd</t>
  </si>
  <si>
    <t>Gurr</t>
  </si>
  <si>
    <t>Ty</t>
  </si>
  <si>
    <t>TGurr@invocare.com.au</t>
  </si>
  <si>
    <t>Ty.Gurr</t>
  </si>
  <si>
    <t>Vicki</t>
  </si>
  <si>
    <t>Cremation Society Canterbury</t>
  </si>
  <si>
    <t>Vicki@cremsoc.co.nz</t>
  </si>
  <si>
    <t>moorevi</t>
  </si>
  <si>
    <t>Trent</t>
  </si>
  <si>
    <t>Nathan</t>
  </si>
  <si>
    <t>nathan@cremsoc.co.nz</t>
  </si>
  <si>
    <t>trentn</t>
  </si>
  <si>
    <t>Gallagher</t>
  </si>
  <si>
    <t>Paddy</t>
  </si>
  <si>
    <t>PGallagher@invocare.com.au</t>
  </si>
  <si>
    <t>Paddy.Gallagher</t>
  </si>
  <si>
    <t>Bainbridge</t>
  </si>
  <si>
    <t>Cremator Tech/Memorialist</t>
  </si>
  <si>
    <t>phil@cremsoc.co.nz</t>
  </si>
  <si>
    <t>bainbridgep</t>
  </si>
  <si>
    <t>Barbara</t>
  </si>
  <si>
    <t>Barbara@cremsoc.co.nz</t>
  </si>
  <si>
    <t>terryb</t>
  </si>
  <si>
    <t>Freyja</t>
  </si>
  <si>
    <t>fmurphy@simplicity.co.nz</t>
  </si>
  <si>
    <t>murphyf</t>
  </si>
  <si>
    <t>Batty</t>
  </si>
  <si>
    <t>Judith</t>
  </si>
  <si>
    <t>JBatty@invocare.com.au</t>
  </si>
  <si>
    <t>Judith.Batty</t>
  </si>
  <si>
    <t>Holdaway</t>
  </si>
  <si>
    <t>CHoldaway@invocare.com.au</t>
  </si>
  <si>
    <t>Christine.Holdaway</t>
  </si>
  <si>
    <t>Joanna</t>
  </si>
  <si>
    <t>Receptionist/Concierge</t>
  </si>
  <si>
    <t>jodunn@johnrhind.co.nz</t>
  </si>
  <si>
    <t>dunnjo</t>
  </si>
  <si>
    <t>Knight</t>
  </si>
  <si>
    <t>Joanne</t>
  </si>
  <si>
    <t>Admin/Chapel Assistant</t>
  </si>
  <si>
    <t>joanne@cremsoc.co.nz</t>
  </si>
  <si>
    <t>knightj</t>
  </si>
  <si>
    <t>Burnett</t>
  </si>
  <si>
    <t>ABurnett@invocare.com.au</t>
  </si>
  <si>
    <t>Andrew.Burnett</t>
  </si>
  <si>
    <t>Carter</t>
  </si>
  <si>
    <t>Helen Irene</t>
  </si>
  <si>
    <t>carterh</t>
  </si>
  <si>
    <t>Helen</t>
  </si>
  <si>
    <t>HCarter@invocare.com.au</t>
  </si>
  <si>
    <t>Helen.Carter</t>
  </si>
  <si>
    <t>Hardgrave</t>
  </si>
  <si>
    <t>Vanessa</t>
  </si>
  <si>
    <t>VHardgrave@invocare.com.au</t>
  </si>
  <si>
    <t>hardgravev</t>
  </si>
  <si>
    <t>Ong</t>
  </si>
  <si>
    <t>Lavender</t>
  </si>
  <si>
    <t>LOng@invocare.com.au</t>
  </si>
  <si>
    <t>Lavender.Ong</t>
  </si>
  <si>
    <t>Borich</t>
  </si>
  <si>
    <t>lborich@fountainsfunerals.co.nz</t>
  </si>
  <si>
    <t>borichl</t>
  </si>
  <si>
    <t>Biswas</t>
  </si>
  <si>
    <t>Saurav</t>
  </si>
  <si>
    <t>FDA-Trainee Funeral Director</t>
  </si>
  <si>
    <t>saurav.biswas@fountainsfunerals.co.nz</t>
  </si>
  <si>
    <t>biswass</t>
  </si>
  <si>
    <t>Rav</t>
  </si>
  <si>
    <t>RBiswas@invocare.com.au</t>
  </si>
  <si>
    <t>Rav.Biswas</t>
  </si>
  <si>
    <t>Latham</t>
  </si>
  <si>
    <t>Rod</t>
  </si>
  <si>
    <t>rlatham@academyfunerals.co.nz</t>
  </si>
  <si>
    <t>lathamr</t>
  </si>
  <si>
    <t>Cassie</t>
  </si>
  <si>
    <t>murphyc</t>
  </si>
  <si>
    <t>Waddington</t>
  </si>
  <si>
    <t>Jerry</t>
  </si>
  <si>
    <t>jwaddington@geeandhickton.co.nz</t>
  </si>
  <si>
    <t>waddingtonj</t>
  </si>
  <si>
    <t>AKing@invocare.com.au</t>
  </si>
  <si>
    <t>Adam.King</t>
  </si>
  <si>
    <t>Wilkinson</t>
  </si>
  <si>
    <t>dwilkinson@fountainsfunerals.co.nz</t>
  </si>
  <si>
    <t>wilkinsond</t>
  </si>
  <si>
    <t>martinan</t>
  </si>
  <si>
    <t>Schmack</t>
  </si>
  <si>
    <t>Lisa</t>
  </si>
  <si>
    <t>LSchmack@invocare.com.au</t>
  </si>
  <si>
    <t>schmackl</t>
  </si>
  <si>
    <t>Hay</t>
  </si>
  <si>
    <t>Alistair</t>
  </si>
  <si>
    <t>AHay@invocare.com.au</t>
  </si>
  <si>
    <t>Alistair.Hay</t>
  </si>
  <si>
    <t>Mangioni</t>
  </si>
  <si>
    <t>Antonio</t>
  </si>
  <si>
    <t>AMangioni@invocare.com.au</t>
  </si>
  <si>
    <t>Antonio.Mangioni</t>
  </si>
  <si>
    <t>Gill</t>
  </si>
  <si>
    <t>JGill@invocare.com.au</t>
  </si>
  <si>
    <t>Jo.Gill</t>
  </si>
  <si>
    <t>Markus</t>
  </si>
  <si>
    <t>MDunn@invocare.com.au</t>
  </si>
  <si>
    <t>Markus.Dunn</t>
  </si>
  <si>
    <t>Russell</t>
  </si>
  <si>
    <t>Benjimin</t>
  </si>
  <si>
    <t>BRussell@invocare.com.au</t>
  </si>
  <si>
    <t>Benjimin.Russell</t>
  </si>
  <si>
    <t>Malone</t>
  </si>
  <si>
    <t>Brent</t>
  </si>
  <si>
    <t>BMalone@invocare.co.nz</t>
  </si>
  <si>
    <t>Brent.Malone</t>
  </si>
  <si>
    <t>Batchelor</t>
  </si>
  <si>
    <t>Hamish</t>
  </si>
  <si>
    <t>HBatchelor@invocare.com.au</t>
  </si>
  <si>
    <t>Hamish.Batchelor</t>
  </si>
  <si>
    <t>Cotton</t>
  </si>
  <si>
    <t>Ian</t>
  </si>
  <si>
    <t>cottoni</t>
  </si>
  <si>
    <t>Gaurav</t>
  </si>
  <si>
    <t>GBiswas@invocare.com.au</t>
  </si>
  <si>
    <t>Gaurav.Biswas</t>
  </si>
  <si>
    <t>Micheli</t>
  </si>
  <si>
    <t>Matija</t>
  </si>
  <si>
    <t>mmicheli@forrests.co.nz</t>
  </si>
  <si>
    <t>michelim</t>
  </si>
  <si>
    <t>Bassnett</t>
  </si>
  <si>
    <t>Laura</t>
  </si>
  <si>
    <t>LBassnett@invocare.com.au</t>
  </si>
  <si>
    <t>Laura.Bassnett</t>
  </si>
  <si>
    <t>McErlich</t>
  </si>
  <si>
    <t>mcerlichb</t>
  </si>
  <si>
    <t>Kelly</t>
  </si>
  <si>
    <t>Phillipa</t>
  </si>
  <si>
    <t>Receptionist/Administrator</t>
  </si>
  <si>
    <t>PKelly2@invocare.com.au</t>
  </si>
  <si>
    <t>Phillipa.Kelly</t>
  </si>
  <si>
    <t>Renata</t>
  </si>
  <si>
    <t>Fay</t>
  </si>
  <si>
    <t>Bereavement Support</t>
  </si>
  <si>
    <t>FRenata@invocare.com.au</t>
  </si>
  <si>
    <t>Fay.Renata</t>
  </si>
  <si>
    <t>OLeary</t>
  </si>
  <si>
    <t>COLeary@invocare.com.au</t>
  </si>
  <si>
    <t>Christine.OLeary</t>
  </si>
  <si>
    <t>O'Leary</t>
  </si>
  <si>
    <t>olearyc</t>
  </si>
  <si>
    <t>Holmwood</t>
  </si>
  <si>
    <t>bholmwood@sowmansfunerals.co.nz</t>
  </si>
  <si>
    <t>holmwoodb</t>
  </si>
  <si>
    <t>Boreham-Lyne</t>
  </si>
  <si>
    <t>Holly</t>
  </si>
  <si>
    <t>borehamlyneh</t>
  </si>
  <si>
    <t>Cullingford</t>
  </si>
  <si>
    <t>Jeanette</t>
  </si>
  <si>
    <t>cullingfordj</t>
  </si>
  <si>
    <t>Heath</t>
  </si>
  <si>
    <t>Harry</t>
  </si>
  <si>
    <t>HHeath@invocare.com.au</t>
  </si>
  <si>
    <t>Harry.Heath</t>
  </si>
  <si>
    <t>Tunnicliffe</t>
  </si>
  <si>
    <t>Tanya</t>
  </si>
  <si>
    <t>Grief Support</t>
  </si>
  <si>
    <t>ttunnicliffe@johnrhind.co.nz</t>
  </si>
  <si>
    <t>tunnicliffet</t>
  </si>
  <si>
    <t>Sowman</t>
  </si>
  <si>
    <t>ASowman@invocare.com.au</t>
  </si>
  <si>
    <t>Alistair.Sowman</t>
  </si>
  <si>
    <t>Thelma</t>
  </si>
  <si>
    <t>TSowman@invocare.com.au</t>
  </si>
  <si>
    <t>Thelma.Sowman</t>
  </si>
  <si>
    <t>Doel</t>
  </si>
  <si>
    <t>Anne</t>
  </si>
  <si>
    <t>doela</t>
  </si>
  <si>
    <t>Bliss</t>
  </si>
  <si>
    <t>Margaret</t>
  </si>
  <si>
    <t>MBliss@invocare.com.au</t>
  </si>
  <si>
    <t>Margaret.Bliss</t>
  </si>
  <si>
    <t>Dormer</t>
  </si>
  <si>
    <t>sdormer@simplicity.co.nz</t>
  </si>
  <si>
    <t>Dormers</t>
  </si>
  <si>
    <t>Forshaw</t>
  </si>
  <si>
    <t>Jarrod</t>
  </si>
  <si>
    <t>forshawj</t>
  </si>
  <si>
    <t>Mckee</t>
  </si>
  <si>
    <t>Jillian</t>
  </si>
  <si>
    <t>JMckee2@invocare.com.au</t>
  </si>
  <si>
    <t>Jillian.Mckee</t>
  </si>
  <si>
    <t>Doornbos</t>
  </si>
  <si>
    <t>LDoornbos@invocare.com.au</t>
  </si>
  <si>
    <t>Lynda.Doornbos</t>
  </si>
  <si>
    <t>ODonnell</t>
  </si>
  <si>
    <t>GODonnell@invocare.com.au</t>
  </si>
  <si>
    <t>George.ODonnell</t>
  </si>
  <si>
    <t>Hildreth</t>
  </si>
  <si>
    <t>JHildreth@invocare.com.au</t>
  </si>
  <si>
    <t>Julie.Hildreth</t>
  </si>
  <si>
    <t>Scherer</t>
  </si>
  <si>
    <t>Maike</t>
  </si>
  <si>
    <t>Executive Assistant</t>
  </si>
  <si>
    <t>mscherer@invocare.co.nz</t>
  </si>
  <si>
    <t>schererm</t>
  </si>
  <si>
    <t>Raphael</t>
  </si>
  <si>
    <t>Kerri</t>
  </si>
  <si>
    <t>KRaphael@invocare.com.au</t>
  </si>
  <si>
    <t>raphaelk</t>
  </si>
  <si>
    <t>dunnsu</t>
  </si>
  <si>
    <t>Alsaidi</t>
  </si>
  <si>
    <t>Fady</t>
  </si>
  <si>
    <t>falsaidi@invocare.co.nz</t>
  </si>
  <si>
    <t>alsaidifa</t>
  </si>
  <si>
    <t>Macdonald</t>
  </si>
  <si>
    <t>SMacdonald@invocare.com.au</t>
  </si>
  <si>
    <t>macdonalds</t>
  </si>
  <si>
    <t>Fear</t>
  </si>
  <si>
    <t>RFear@invocare.com.au</t>
  </si>
  <si>
    <t>Robert.Fear</t>
  </si>
  <si>
    <t>Esslemont</t>
  </si>
  <si>
    <t>Lindy</t>
  </si>
  <si>
    <t>Facilities &amp; Project Manager</t>
  </si>
  <si>
    <t>lesslemont@invocare.co.nz</t>
  </si>
  <si>
    <t>esslemontl</t>
  </si>
  <si>
    <t>McMahon</t>
  </si>
  <si>
    <t>Stephen</t>
  </si>
  <si>
    <t>mcmahons</t>
  </si>
  <si>
    <t>Waters</t>
  </si>
  <si>
    <t>Lee-Ann</t>
  </si>
  <si>
    <t>LWaters@invocare.com.au</t>
  </si>
  <si>
    <t>Lee-Ann.Waters</t>
  </si>
  <si>
    <t>Fox</t>
  </si>
  <si>
    <t>FD/Embalmer Assistant</t>
  </si>
  <si>
    <t>DFox@invocare.com.au</t>
  </si>
  <si>
    <t>foxda</t>
  </si>
  <si>
    <t>Whittington</t>
  </si>
  <si>
    <t>Nicola</t>
  </si>
  <si>
    <t>whittingtonn</t>
  </si>
  <si>
    <t>Nikki</t>
  </si>
  <si>
    <t>NWhittington@invocare.com.au</t>
  </si>
  <si>
    <t>Nikki.Whittington</t>
  </si>
  <si>
    <t>Allwright</t>
  </si>
  <si>
    <t>NAllwright@invocare.com.au</t>
  </si>
  <si>
    <t>Nick.Allwright</t>
  </si>
  <si>
    <t>Hayes</t>
  </si>
  <si>
    <t>hayesa</t>
  </si>
  <si>
    <t>Albrecht</t>
  </si>
  <si>
    <t>Neysa</t>
  </si>
  <si>
    <t>Trainee Funeral Director</t>
  </si>
  <si>
    <t>NAlbrecht@invocare.com.au</t>
  </si>
  <si>
    <t>Neysa.Albrecht</t>
  </si>
  <si>
    <t>Johnston</t>
  </si>
  <si>
    <t>DJohnston@invocare.com.au</t>
  </si>
  <si>
    <t>David.Johnston</t>
  </si>
  <si>
    <t>Barrie</t>
  </si>
  <si>
    <t>Gordon</t>
  </si>
  <si>
    <t>GBarrie@invocare.com.au</t>
  </si>
  <si>
    <t>barrieg</t>
  </si>
  <si>
    <t>Cairncross</t>
  </si>
  <si>
    <t>Jan</t>
  </si>
  <si>
    <t>cairncrossj</t>
  </si>
  <si>
    <t>Catley</t>
  </si>
  <si>
    <t>MCatley@invocare.com.au</t>
  </si>
  <si>
    <t>Mark.Catley</t>
  </si>
  <si>
    <t>Turei</t>
  </si>
  <si>
    <t>Michele</t>
  </si>
  <si>
    <t>MTurei@invocare.com.au</t>
  </si>
  <si>
    <t>Michele.Turei</t>
  </si>
  <si>
    <t>Brunton</t>
  </si>
  <si>
    <t>ABrunton@invocare.com.au</t>
  </si>
  <si>
    <t>bruntona</t>
  </si>
  <si>
    <t>Maxwell</t>
  </si>
  <si>
    <t>Jess</t>
  </si>
  <si>
    <t>Marketing Manager</t>
  </si>
  <si>
    <t>jmaxwell@invocare.co.nz</t>
  </si>
  <si>
    <t>maxwellj</t>
  </si>
  <si>
    <t>Davidson</t>
  </si>
  <si>
    <t>gdavidson@invocare.co.nz</t>
  </si>
  <si>
    <t>davidsong</t>
  </si>
  <si>
    <t>Bickerton</t>
  </si>
  <si>
    <t>Daniel</t>
  </si>
  <si>
    <t>bickertond</t>
  </si>
  <si>
    <t>Dan</t>
  </si>
  <si>
    <t>DBickerton@invocare.com.au</t>
  </si>
  <si>
    <t>Dan.Bickerton</t>
  </si>
  <si>
    <t>Fisher</t>
  </si>
  <si>
    <t>Simon</t>
  </si>
  <si>
    <t>sfisher@invocare.co.nz</t>
  </si>
  <si>
    <t>fishersi</t>
  </si>
  <si>
    <t>Catherine</t>
  </si>
  <si>
    <t>jaggerc</t>
  </si>
  <si>
    <t>Jodi</t>
  </si>
  <si>
    <t>Resthaven Howick</t>
  </si>
  <si>
    <t>craigjo</t>
  </si>
  <si>
    <t>Aro</t>
  </si>
  <si>
    <t>maro@vospers.co.nz</t>
  </si>
  <si>
    <t>arom</t>
  </si>
  <si>
    <t>Archer</t>
  </si>
  <si>
    <t>Claire</t>
  </si>
  <si>
    <t>claire@cremsoc.co.nz</t>
  </si>
  <si>
    <t>archerc</t>
  </si>
  <si>
    <t>Egan</t>
  </si>
  <si>
    <t>Carl</t>
  </si>
  <si>
    <t>eganca</t>
  </si>
  <si>
    <t>Rosamond</t>
  </si>
  <si>
    <t>Shona</t>
  </si>
  <si>
    <t>rosamonds</t>
  </si>
  <si>
    <t>Udochkin</t>
  </si>
  <si>
    <t>Natalya</t>
  </si>
  <si>
    <t>udochkinn</t>
  </si>
  <si>
    <t>Vialoux</t>
  </si>
  <si>
    <t>vialouxr</t>
  </si>
  <si>
    <t>Pittams</t>
  </si>
  <si>
    <t>Reid</t>
  </si>
  <si>
    <t>rpittams@invocare.co.nz</t>
  </si>
  <si>
    <t>pittamsr</t>
  </si>
  <si>
    <t>McEwan</t>
  </si>
  <si>
    <t>FD - Conductor</t>
  </si>
  <si>
    <t>NSW Northern Operations</t>
  </si>
  <si>
    <t>IMcEwan@invocare.com.au</t>
  </si>
  <si>
    <t>Ian.McEwan</t>
  </si>
  <si>
    <t>Paul</t>
  </si>
  <si>
    <t>FD - Arranger/Conductor</t>
  </si>
  <si>
    <t>George Hartnett Holland Park</t>
  </si>
  <si>
    <t>jpaul@ghmfunerals.com.au</t>
  </si>
  <si>
    <t>PAULJ</t>
  </si>
  <si>
    <t>Ryder</t>
  </si>
  <si>
    <t>FD - Arranger</t>
  </si>
  <si>
    <t>Allan Drew Castle Hill</t>
  </si>
  <si>
    <t>mryder@allandrewfunerals.com.au</t>
  </si>
  <si>
    <t>ryderm</t>
  </si>
  <si>
    <t>Riley</t>
  </si>
  <si>
    <t>Wayne</t>
  </si>
  <si>
    <t>WRiley@invocare.com.au</t>
  </si>
  <si>
    <t>rileyw</t>
  </si>
  <si>
    <t>Norris</t>
  </si>
  <si>
    <t>Marcia</t>
  </si>
  <si>
    <t>MNorris@northernsuburbscrem.com.au</t>
  </si>
  <si>
    <t>Norrism</t>
  </si>
  <si>
    <t>Hall</t>
  </si>
  <si>
    <t>Monica</t>
  </si>
  <si>
    <t>Guardian Funerals Blacktown</t>
  </si>
  <si>
    <t>mhall@guardianfunerals.com.au</t>
  </si>
  <si>
    <t>HALLM</t>
  </si>
  <si>
    <t>Rodney</t>
  </si>
  <si>
    <t>Operations Manager</t>
  </si>
  <si>
    <t>rknight@invocare.com.au</t>
  </si>
  <si>
    <t>KNIGHTR</t>
  </si>
  <si>
    <t>Gardiner</t>
  </si>
  <si>
    <t>Therese</t>
  </si>
  <si>
    <t>Administration Supervisor</t>
  </si>
  <si>
    <t>Forest Lawn Memorial Park</t>
  </si>
  <si>
    <t>tgardiner@forestlawn.com.au</t>
  </si>
  <si>
    <t>GARDINERT</t>
  </si>
  <si>
    <t>Large</t>
  </si>
  <si>
    <t>Marianne</t>
  </si>
  <si>
    <t>mlarge@guardianfunerals.com.au</t>
  </si>
  <si>
    <t>largem</t>
  </si>
  <si>
    <t>Steward</t>
  </si>
  <si>
    <t>Community Relations Consultant</t>
  </si>
  <si>
    <t>NSW Administration</t>
  </si>
  <si>
    <t>bsteward@guardianfunerals.com.au</t>
  </si>
  <si>
    <t>STEWARDB</t>
  </si>
  <si>
    <t>McKay</t>
  </si>
  <si>
    <t>Daryn</t>
  </si>
  <si>
    <t>Regional Mgr Operations - Q</t>
  </si>
  <si>
    <t>Qld Regional Sales Office</t>
  </si>
  <si>
    <t>dmckay@allambe.com.au</t>
  </si>
  <si>
    <t>MCKAYD</t>
  </si>
  <si>
    <t>Muller</t>
  </si>
  <si>
    <t>JMuller@pinegrovecrem.com.au</t>
  </si>
  <si>
    <t>mullerj</t>
  </si>
  <si>
    <t>Grigg</t>
  </si>
  <si>
    <t>Guardian Funerals Minchinbury</t>
  </si>
  <si>
    <t>wgrigg@guardianfunerals.com.au</t>
  </si>
  <si>
    <t>GRIGGW</t>
  </si>
  <si>
    <t>Norman</t>
  </si>
  <si>
    <t>NSW Western Operations</t>
  </si>
  <si>
    <t>pnorman@invocare.com.au</t>
  </si>
  <si>
    <t>normanp</t>
  </si>
  <si>
    <t>Tyrrell</t>
  </si>
  <si>
    <t>DB Support Manager</t>
  </si>
  <si>
    <t>ITS</t>
  </si>
  <si>
    <t>ctyrrell@invocare.com.au</t>
  </si>
  <si>
    <t>TYRRELLC</t>
  </si>
  <si>
    <t>Hage</t>
  </si>
  <si>
    <t>Nellie</t>
  </si>
  <si>
    <t>Accounts Receivable Manager</t>
  </si>
  <si>
    <t>Accounts Receivable</t>
  </si>
  <si>
    <t>nhage@invocare.com.au</t>
  </si>
  <si>
    <t>HAGEN</t>
  </si>
  <si>
    <t>Mikaelian</t>
  </si>
  <si>
    <t>Armen</t>
  </si>
  <si>
    <t>Disabled and Terminated</t>
  </si>
  <si>
    <t>amikaelian@invocare.com.au</t>
  </si>
  <si>
    <t>MIKAELIANA</t>
  </si>
  <si>
    <t>Disabled</t>
  </si>
  <si>
    <t>Read</t>
  </si>
  <si>
    <t>Sharon</t>
  </si>
  <si>
    <t>General Hand</t>
  </si>
  <si>
    <t>SRead@forestlawn.com.au</t>
  </si>
  <si>
    <t>reads</t>
  </si>
  <si>
    <t>Brisbane Operations</t>
  </si>
  <si>
    <t>pkelly@invocare.com.au</t>
  </si>
  <si>
    <t>kellyp</t>
  </si>
  <si>
    <t>MWatson@castlebrook.com.au</t>
  </si>
  <si>
    <t>watsonm</t>
  </si>
  <si>
    <t>rjames@allandrewfunerals.com.au</t>
  </si>
  <si>
    <t>JAMESR</t>
  </si>
  <si>
    <t>Rookwood Memorial Gardens &amp; Cr</t>
  </si>
  <si>
    <t>kmorgan@rookwoodcrem.com.au</t>
  </si>
  <si>
    <t>MORGANK</t>
  </si>
  <si>
    <t>Lucino</t>
  </si>
  <si>
    <t>Emerito</t>
  </si>
  <si>
    <t>ELucino@northernsuburbscrem.com.au</t>
  </si>
  <si>
    <t>Lucinoe</t>
  </si>
  <si>
    <t>KHammond@pinegrovecrem.com.au</t>
  </si>
  <si>
    <t>hammondk</t>
  </si>
  <si>
    <t>Zagdanski</t>
  </si>
  <si>
    <t>Doris</t>
  </si>
  <si>
    <t>GM Corporate Projects</t>
  </si>
  <si>
    <t>Australia P&amp;C</t>
  </si>
  <si>
    <t>dzagdanski@invocare.com.au</t>
  </si>
  <si>
    <t>zagdanskid</t>
  </si>
  <si>
    <t>Hansen</t>
  </si>
  <si>
    <t>whansen@hansenandcolefunerals.com.au</t>
  </si>
  <si>
    <t>HANSENW</t>
  </si>
  <si>
    <t>Embalmer - Arranger/Conductor</t>
  </si>
  <si>
    <t>Hansen &amp; Cole Wollongong</t>
  </si>
  <si>
    <t>amitchell@hansenandcolefunerals.com.au</t>
  </si>
  <si>
    <t>MITCHELLA</t>
  </si>
  <si>
    <t>Friery</t>
  </si>
  <si>
    <t>Phillip</t>
  </si>
  <si>
    <t>Company Secretary</t>
  </si>
  <si>
    <t>Directors</t>
  </si>
  <si>
    <t>pfriery@invocare.com.au</t>
  </si>
  <si>
    <t>frieryp</t>
  </si>
  <si>
    <t>Dolatowski</t>
  </si>
  <si>
    <t>cdolatowski@invocare.com.au</t>
  </si>
  <si>
    <t>DOLATOWSKIC</t>
  </si>
  <si>
    <t>Torpy</t>
  </si>
  <si>
    <t>Purslowe Wangara</t>
  </si>
  <si>
    <t>htorpy@purslowechipperfunerals.com.au</t>
  </si>
  <si>
    <t>TORPYH</t>
  </si>
  <si>
    <t>Truman</t>
  </si>
  <si>
    <t>jtruman@guardianfunerals.com.au</t>
  </si>
  <si>
    <t>trumanj</t>
  </si>
  <si>
    <t>Fowler</t>
  </si>
  <si>
    <t>Brand Ambassador</t>
  </si>
  <si>
    <t>VIC Funerals Administration</t>
  </si>
  <si>
    <t>jfowler@lepinefunerals.com.au</t>
  </si>
  <si>
    <t>FOWLERJ</t>
  </si>
  <si>
    <t>Valentini</t>
  </si>
  <si>
    <t>Antoinette</t>
  </si>
  <si>
    <t>AValentini@invocare.com.au</t>
  </si>
  <si>
    <t>valentinia</t>
  </si>
  <si>
    <t>Flavel</t>
  </si>
  <si>
    <t>Carol</t>
  </si>
  <si>
    <t>Pre Plan Funeral Consultant</t>
  </si>
  <si>
    <t>Guardian Plan NSW</t>
  </si>
  <si>
    <t>cflavel@guardianplan.com.au</t>
  </si>
  <si>
    <t>flavelca</t>
  </si>
  <si>
    <t>Walters</t>
  </si>
  <si>
    <t>Area Manager</t>
  </si>
  <si>
    <t>Somerville Nerang</t>
  </si>
  <si>
    <t>cwalters@invocare.com.au</t>
  </si>
  <si>
    <t>WALTERSC</t>
  </si>
  <si>
    <t>Shirley</t>
  </si>
  <si>
    <t>Family Services Supervisor</t>
  </si>
  <si>
    <t>Pinegrove Memorial Park</t>
  </si>
  <si>
    <t>swilson@pinegrovecrem.com.au</t>
  </si>
  <si>
    <t>WILSONS</t>
  </si>
  <si>
    <t>Colquhoun</t>
  </si>
  <si>
    <t>FD - Funeral Assistant</t>
  </si>
  <si>
    <t>WA Operations</t>
  </si>
  <si>
    <t>JColquhoun@invocare.com.au</t>
  </si>
  <si>
    <t>colquhounj</t>
  </si>
  <si>
    <t>Steenson</t>
  </si>
  <si>
    <t>Scott</t>
  </si>
  <si>
    <t>ssteenson@invocare.com.au</t>
  </si>
  <si>
    <t>STEENSONS</t>
  </si>
  <si>
    <t>Lewis</t>
  </si>
  <si>
    <t>Shared Services Supervisor</t>
  </si>
  <si>
    <t>Northern River Operations</t>
  </si>
  <si>
    <t>mlewis@guardianfunerals.com.au</t>
  </si>
  <si>
    <t>LEWISM</t>
  </si>
  <si>
    <t>Nowlan</t>
  </si>
  <si>
    <t>RNowlan@invocare.com.au</t>
  </si>
  <si>
    <t>Russell.Nowlan</t>
  </si>
  <si>
    <t>Pearce</t>
  </si>
  <si>
    <t>Maree</t>
  </si>
  <si>
    <t>Administration Clerk</t>
  </si>
  <si>
    <t>mpearce@pinegrovecrem.com.au</t>
  </si>
  <si>
    <t>PEARCEM</t>
  </si>
  <si>
    <t>Hegarty</t>
  </si>
  <si>
    <t>Bernie</t>
  </si>
  <si>
    <t>Concierge</t>
  </si>
  <si>
    <t>BHegarty@forestlawn.com.au</t>
  </si>
  <si>
    <t>hegartyb</t>
  </si>
  <si>
    <t>Gensbichler</t>
  </si>
  <si>
    <t>Manfred</t>
  </si>
  <si>
    <t>MGensbichler@lakesidecrem.com.au</t>
  </si>
  <si>
    <t>gensbichlerm</t>
  </si>
  <si>
    <t>Attanasio</t>
  </si>
  <si>
    <t>Blackwell Torrensville</t>
  </si>
  <si>
    <t>aattanasio@blackwellfunerals.com.au</t>
  </si>
  <si>
    <t>attanasioa</t>
  </si>
  <si>
    <t>Sue Ann</t>
  </si>
  <si>
    <t>FD - Location Supervisor</t>
  </si>
  <si>
    <t>Simplicity Smithfield</t>
  </si>
  <si>
    <t>saspence@guardianfunerals.com.au</t>
  </si>
  <si>
    <t>SPENCES</t>
  </si>
  <si>
    <t>Dawson</t>
  </si>
  <si>
    <t>adawson@somervillefunerals.com.au</t>
  </si>
  <si>
    <t>dawsona</t>
  </si>
  <si>
    <t>Swanson</t>
  </si>
  <si>
    <t>jswanson@invocare.com.au</t>
  </si>
  <si>
    <t>SWANSONJ</t>
  </si>
  <si>
    <t>Maher</t>
  </si>
  <si>
    <t>Jason</t>
  </si>
  <si>
    <t>State GM</t>
  </si>
  <si>
    <t>SA Funerals Administration</t>
  </si>
  <si>
    <t>jmaher@invocare.com.au</t>
  </si>
  <si>
    <t>MAHERJ</t>
  </si>
  <si>
    <t>Pilgrim</t>
  </si>
  <si>
    <t>Call Centre Officer</t>
  </si>
  <si>
    <t>Brisbane A/H Call Centre</t>
  </si>
  <si>
    <t>vpilgrim@guardianfunerals.com.au</t>
  </si>
  <si>
    <t>pilgrimv</t>
  </si>
  <si>
    <t>Watt</t>
  </si>
  <si>
    <t>IWatt@castlebrook.com.au</t>
  </si>
  <si>
    <t>watti</t>
  </si>
  <si>
    <t>Hasley</t>
  </si>
  <si>
    <t>Dorothea</t>
  </si>
  <si>
    <t>Guardian Funerals Burwood</t>
  </si>
  <si>
    <t>dhasley@guardianfunerals.com.au</t>
  </si>
  <si>
    <t>HASLEYD</t>
  </si>
  <si>
    <t>Enslow</t>
  </si>
  <si>
    <t>KEnslow@allambe.com.au</t>
  </si>
  <si>
    <t>enslowk</t>
  </si>
  <si>
    <t>Spiridonidis</t>
  </si>
  <si>
    <t>aspiridonidis@invocare.com.au</t>
  </si>
  <si>
    <t>Spiridonidisa</t>
  </si>
  <si>
    <t>Learmouth</t>
  </si>
  <si>
    <t>White Lady Mayfield</t>
  </si>
  <si>
    <t>clearmouth@whiteladyfunerals.com.au</t>
  </si>
  <si>
    <t>learmouthc</t>
  </si>
  <si>
    <t>Franklin</t>
  </si>
  <si>
    <t>FD - Coordinator</t>
  </si>
  <si>
    <t>VIC Coordination</t>
  </si>
  <si>
    <t>dfranklin@invocare.com.au</t>
  </si>
  <si>
    <t>FRANKLIND</t>
  </si>
  <si>
    <t>Wegener</t>
  </si>
  <si>
    <t>Colin</t>
  </si>
  <si>
    <t>Le Pine Kew East</t>
  </si>
  <si>
    <t>cwegener@lepinefunerals.com.au</t>
  </si>
  <si>
    <t>wegenerc</t>
  </si>
  <si>
    <t>Ferris</t>
  </si>
  <si>
    <t>LePine Funerals</t>
  </si>
  <si>
    <t>RFerris@lepinefunerals.com.au</t>
  </si>
  <si>
    <t>ferrisr</t>
  </si>
  <si>
    <t>Vincent</t>
  </si>
  <si>
    <t>PVincent@lepinefunerals.com.au</t>
  </si>
  <si>
    <t>vincentp</t>
  </si>
  <si>
    <t>MMurray@lepinefunerals.com.au</t>
  </si>
  <si>
    <t>murraym</t>
  </si>
  <si>
    <t>Danny</t>
  </si>
  <si>
    <t>Shared Services Site Super.</t>
  </si>
  <si>
    <t>VIC Ops Metro</t>
  </si>
  <si>
    <t>dkelly@invocare.com.au</t>
  </si>
  <si>
    <t>kellyd</t>
  </si>
  <si>
    <t>Bell</t>
  </si>
  <si>
    <t>VIC Ops Mortuary</t>
  </si>
  <si>
    <t>cbell@lepinefunerals.com.au</t>
  </si>
  <si>
    <t>bellc</t>
  </si>
  <si>
    <t>Crow</t>
  </si>
  <si>
    <t>Ashley</t>
  </si>
  <si>
    <t>VIC East Management</t>
  </si>
  <si>
    <t>acrow@lepinefunerals.com.au</t>
  </si>
  <si>
    <t>CROWA</t>
  </si>
  <si>
    <t>De Blaquiere</t>
  </si>
  <si>
    <t>Le Pine Lilydale</t>
  </si>
  <si>
    <t>ideblaquiere@lepinefunerals.com.au</t>
  </si>
  <si>
    <t>DEBLAQUIEREI</t>
  </si>
  <si>
    <t>FD - Administrative Arranger</t>
  </si>
  <si>
    <t>kdeblaquiere@lepinefunerals.com.au</t>
  </si>
  <si>
    <t>DEBLAQUIEREK</t>
  </si>
  <si>
    <t>W D Rose Cheltenham</t>
  </si>
  <si>
    <t>damy@wdrosefunerals.com.au</t>
  </si>
  <si>
    <t>AMYD</t>
  </si>
  <si>
    <t>Frigo</t>
  </si>
  <si>
    <t>Anthony</t>
  </si>
  <si>
    <t>VIC Central Operations</t>
  </si>
  <si>
    <t>AFrigo@invocare.com.au</t>
  </si>
  <si>
    <t>Anthony.Frigo</t>
  </si>
  <si>
    <t>Ostril</t>
  </si>
  <si>
    <t>Marc</t>
  </si>
  <si>
    <t>Le Pine Ivanhoe</t>
  </si>
  <si>
    <t>mostril@lepinefunerals.com.au</t>
  </si>
  <si>
    <t>OSTRILM</t>
  </si>
  <si>
    <t>Donnellan</t>
  </si>
  <si>
    <t>Lynette</t>
  </si>
  <si>
    <t>White Lady Plympton</t>
  </si>
  <si>
    <t>ldonnellan@whiteladyfunerals.com.au</t>
  </si>
  <si>
    <t>donnellanl</t>
  </si>
  <si>
    <t>Simplicity Woy Woy</t>
  </si>
  <si>
    <t>jthompson@simplicityfunerals.com.au</t>
  </si>
  <si>
    <t>THOMPSONJ</t>
  </si>
  <si>
    <t>McTaggart</t>
  </si>
  <si>
    <t>Pamela</t>
  </si>
  <si>
    <t>PMcTaggart@invocare.com.au</t>
  </si>
  <si>
    <t>mctaggartp</t>
  </si>
  <si>
    <t>Merri</t>
  </si>
  <si>
    <t>State Admin Assistant</t>
  </si>
  <si>
    <t>mnorman@invocare.com.au</t>
  </si>
  <si>
    <t>NORMANM</t>
  </si>
  <si>
    <t>McIntosh</t>
  </si>
  <si>
    <t>bmcintosh@ghmfunerals.com.au</t>
  </si>
  <si>
    <t>MCINTOSHB</t>
  </si>
  <si>
    <t>Ferrier</t>
  </si>
  <si>
    <t>Fred</t>
  </si>
  <si>
    <t>Simplicity Twin Towns</t>
  </si>
  <si>
    <t>fferrier@simplicityfunerals.com.au</t>
  </si>
  <si>
    <t>FERRIERF</t>
  </si>
  <si>
    <t>Bryan</t>
  </si>
  <si>
    <t>Raymond</t>
  </si>
  <si>
    <t>RBryan@invocare.com.au</t>
  </si>
  <si>
    <t>bryanr</t>
  </si>
  <si>
    <t>Castensen</t>
  </si>
  <si>
    <t>Purslowe Midland</t>
  </si>
  <si>
    <t>pcastensen@mareenapurslowefunerals.com.au</t>
  </si>
  <si>
    <t>CASTENSENP</t>
  </si>
  <si>
    <t>Marfleet</t>
  </si>
  <si>
    <t>jmarfleet@guardianfunerals.com.au</t>
  </si>
  <si>
    <t>MARFLEETJ</t>
  </si>
  <si>
    <t>Saunders</t>
  </si>
  <si>
    <t>Greg</t>
  </si>
  <si>
    <t>George Hartnett Cleveland</t>
  </si>
  <si>
    <t>gsaunders@ghmfunerals.com.au</t>
  </si>
  <si>
    <t>SAUNDERSG</t>
  </si>
  <si>
    <t>Eldridge</t>
  </si>
  <si>
    <t>Linda</t>
  </si>
  <si>
    <t>LEldridge@invocare.com.au</t>
  </si>
  <si>
    <t>eldridgel</t>
  </si>
  <si>
    <t>White Lady Mosman</t>
  </si>
  <si>
    <t>jbruce@whiteladyfunerals.com.au</t>
  </si>
  <si>
    <t>BRUCEJ</t>
  </si>
  <si>
    <t>Perkins</t>
  </si>
  <si>
    <t>National Fund Office Administr</t>
  </si>
  <si>
    <t>Pre Need Administration</t>
  </si>
  <si>
    <t>hperkins@invocare.com.au</t>
  </si>
  <si>
    <t>PERKINSH</t>
  </si>
  <si>
    <t>Slingo</t>
  </si>
  <si>
    <t>RSlingo@lepinefunerals.com.au</t>
  </si>
  <si>
    <t>slingor</t>
  </si>
  <si>
    <t>Drury</t>
  </si>
  <si>
    <t>Robin</t>
  </si>
  <si>
    <t>QLD Funerals Administration</t>
  </si>
  <si>
    <t>rdrury@invocare.com.au</t>
  </si>
  <si>
    <t>DRURYR</t>
  </si>
  <si>
    <t>Sultana</t>
  </si>
  <si>
    <t>Funeral Consultant</t>
  </si>
  <si>
    <t>NSW Call Centre</t>
  </si>
  <si>
    <t>lsultana@invocare.com.au</t>
  </si>
  <si>
    <t>SULTANAL</t>
  </si>
  <si>
    <t>White Lady Morningside</t>
  </si>
  <si>
    <t>jjohn@whiteladyfunerals.com.au</t>
  </si>
  <si>
    <t>johnj</t>
  </si>
  <si>
    <t>Tattam</t>
  </si>
  <si>
    <t>KTattam@pinegrovecrem.com.au</t>
  </si>
  <si>
    <t>Tattamk</t>
  </si>
  <si>
    <t>Jacquline</t>
  </si>
  <si>
    <t>Oakwood Rockingham</t>
  </si>
  <si>
    <t>jthompson@oakwoodfunerals.com.au</t>
  </si>
  <si>
    <t>THOMPSONJA</t>
  </si>
  <si>
    <t>Lamont</t>
  </si>
  <si>
    <t>CLamont@invocare.com.au</t>
  </si>
  <si>
    <t>lamontc</t>
  </si>
  <si>
    <t>Mackay</t>
  </si>
  <si>
    <t>Leading Hand</t>
  </si>
  <si>
    <t>Lake Macquarie Memorial Park</t>
  </si>
  <si>
    <t>dmackay@lakemacquariecrem.com.au</t>
  </si>
  <si>
    <t>mackayd</t>
  </si>
  <si>
    <t>Willis</t>
  </si>
  <si>
    <t>Newcastle Memorial Park</t>
  </si>
  <si>
    <t>pwillis@newcastlecrem.com.au</t>
  </si>
  <si>
    <t>WILLISP</t>
  </si>
  <si>
    <t>Lockett</t>
  </si>
  <si>
    <t>Phillip Ernest</t>
  </si>
  <si>
    <t>PLockett@newcastlecrem.com.au</t>
  </si>
  <si>
    <t>Lockettp</t>
  </si>
  <si>
    <t>Ko</t>
  </si>
  <si>
    <t>Joseph</t>
  </si>
  <si>
    <t>Universal Chung Wah</t>
  </si>
  <si>
    <t>jko@invocare.com.au</t>
  </si>
  <si>
    <t>koj</t>
  </si>
  <si>
    <t>Baker</t>
  </si>
  <si>
    <t>Howard</t>
  </si>
  <si>
    <t>HBaker@mtthompsoncrem.com.au</t>
  </si>
  <si>
    <t>bakerh</t>
  </si>
  <si>
    <t>Nicole</t>
  </si>
  <si>
    <t>Le Pine Eltham</t>
  </si>
  <si>
    <t>nellis@lepinefunerals.com.au</t>
  </si>
  <si>
    <t>ELLISN</t>
  </si>
  <si>
    <t>Lloyd</t>
  </si>
  <si>
    <t>Community Relations Manager</t>
  </si>
  <si>
    <t>dlloyd@blackwellfunerals.com.au</t>
  </si>
  <si>
    <t>lloydd</t>
  </si>
  <si>
    <t>Turner</t>
  </si>
  <si>
    <t>Lindsay</t>
  </si>
  <si>
    <t>SA Operations</t>
  </si>
  <si>
    <t>LTurner@invocare.com.au</t>
  </si>
  <si>
    <t>Lindsay.Turner</t>
  </si>
  <si>
    <t>Warren</t>
  </si>
  <si>
    <t>Personal Assistant</t>
  </si>
  <si>
    <t>WA Funerals Administration</t>
  </si>
  <si>
    <t>swarren@invocare.com.au</t>
  </si>
  <si>
    <t>warrens</t>
  </si>
  <si>
    <t>WA SS Call Centre</t>
  </si>
  <si>
    <t>KBrown@invocare.com.au</t>
  </si>
  <si>
    <t>brownk</t>
  </si>
  <si>
    <t>Lutwyche</t>
  </si>
  <si>
    <t>WLutwyche@pinegrovecrem.com.au</t>
  </si>
  <si>
    <t>lutwychew</t>
  </si>
  <si>
    <t>Bennett</t>
  </si>
  <si>
    <t>Albany Creek Memorial Park</t>
  </si>
  <si>
    <t>bethbennett@albanycreekcrem.com.au</t>
  </si>
  <si>
    <t>BENNETTBE</t>
  </si>
  <si>
    <t>Cantrill</t>
  </si>
  <si>
    <t>Simplicity Parkwood</t>
  </si>
  <si>
    <t>bcantrill@simplicityfunerals.com.au</t>
  </si>
  <si>
    <t>cantrillb</t>
  </si>
  <si>
    <t>Davison</t>
  </si>
  <si>
    <t>Janette</t>
  </si>
  <si>
    <t>Simplicity Erina</t>
  </si>
  <si>
    <t>jdavison@simplicityfunerals.com.au</t>
  </si>
  <si>
    <t>DAVISONJ</t>
  </si>
  <si>
    <t>Li</t>
  </si>
  <si>
    <t>Waverley (Asian)</t>
  </si>
  <si>
    <t>jli@lepinefunerals.com.au</t>
  </si>
  <si>
    <t>LIJ</t>
  </si>
  <si>
    <t>Vujovich</t>
  </si>
  <si>
    <t>Anne Marie</t>
  </si>
  <si>
    <t>Data Entry Admin Assistant</t>
  </si>
  <si>
    <t>VIC Ops Support Services</t>
  </si>
  <si>
    <t>avujovich@lepinefunerals.com.au</t>
  </si>
  <si>
    <t>VUJOVICHA</t>
  </si>
  <si>
    <t>Ho</t>
  </si>
  <si>
    <t>Chris</t>
  </si>
  <si>
    <t>Asset Accountant</t>
  </si>
  <si>
    <t>Finance</t>
  </si>
  <si>
    <t>cho@invocare.com.au</t>
  </si>
  <si>
    <t>hoc</t>
  </si>
  <si>
    <t>Carissa</t>
  </si>
  <si>
    <t>WA Mortuary</t>
  </si>
  <si>
    <t>cgreaves@invocare.com.au</t>
  </si>
  <si>
    <t>greavesc</t>
  </si>
  <si>
    <t>Kaminskas</t>
  </si>
  <si>
    <t>Guardian Plan SA</t>
  </si>
  <si>
    <t>lkaminskas@invocare.com.au</t>
  </si>
  <si>
    <t>kaminskasl</t>
  </si>
  <si>
    <t>DB Support Analyst</t>
  </si>
  <si>
    <t>judithwilliams@invocare.com.au</t>
  </si>
  <si>
    <t>williamsj</t>
  </si>
  <si>
    <t>Guardian Plan WA</t>
  </si>
  <si>
    <t>cwatson@simplicityfunerals.com.au</t>
  </si>
  <si>
    <t>watsonc</t>
  </si>
  <si>
    <t>Lyons</t>
  </si>
  <si>
    <t>Family Services Advisor</t>
  </si>
  <si>
    <t>alyons@forestlawn.com.au</t>
  </si>
  <si>
    <t>lyonsa</t>
  </si>
  <si>
    <t>Gilbert</t>
  </si>
  <si>
    <t>Troy</t>
  </si>
  <si>
    <t>NSW Central Operations</t>
  </si>
  <si>
    <t>TGilbert@invocare.com.au</t>
  </si>
  <si>
    <t>gilbertt</t>
  </si>
  <si>
    <t>Beltrame</t>
  </si>
  <si>
    <t>Ivana</t>
  </si>
  <si>
    <t>Blackwell Payneham</t>
  </si>
  <si>
    <t>ibeltrame@blackwellfunerals.com.au</t>
  </si>
  <si>
    <t>BELTRAMEI</t>
  </si>
  <si>
    <t>Lau</t>
  </si>
  <si>
    <t>Nicholas</t>
  </si>
  <si>
    <t>Financial Accountant</t>
  </si>
  <si>
    <t>nlau@invocare.com.au</t>
  </si>
  <si>
    <t>LAUN</t>
  </si>
  <si>
    <t>Horlock</t>
  </si>
  <si>
    <t>Tim</t>
  </si>
  <si>
    <t>Le Pine Glen Waverley</t>
  </si>
  <si>
    <t>thorlock@lepinefunerals.com.au</t>
  </si>
  <si>
    <t>HORLOCKT</t>
  </si>
  <si>
    <t>Steele</t>
  </si>
  <si>
    <t>Management Accountant</t>
  </si>
  <si>
    <t>Corporate Finance</t>
  </si>
  <si>
    <t>psteele@invocare.com.au</t>
  </si>
  <si>
    <t>STEELEP</t>
  </si>
  <si>
    <t>Morell</t>
  </si>
  <si>
    <t>ICT Systems &amp; Networks Engineer</t>
  </si>
  <si>
    <t>mmorell@invocare.com.au</t>
  </si>
  <si>
    <t>MORELLM</t>
  </si>
  <si>
    <t>Mackintosh</t>
  </si>
  <si>
    <t>Nancy</t>
  </si>
  <si>
    <t>nmackintosh@allandrewfunerals.com.au</t>
  </si>
  <si>
    <t>MACKINTOSHN</t>
  </si>
  <si>
    <t>Dell'Amico</t>
  </si>
  <si>
    <t>White Lady Tanah Merah</t>
  </si>
  <si>
    <t>tdellamico@invocare.com.au</t>
  </si>
  <si>
    <t>DELLAMICOT</t>
  </si>
  <si>
    <t>Sigrid</t>
  </si>
  <si>
    <t>After Hours Call Support</t>
  </si>
  <si>
    <t>White Lady SA Regional Adminis</t>
  </si>
  <si>
    <t>sthompson@invocare.com.au</t>
  </si>
  <si>
    <t>THOMPSONS</t>
  </si>
  <si>
    <t>Rowe</t>
  </si>
  <si>
    <t>rowem@invocare.com.au</t>
  </si>
  <si>
    <t>rowem</t>
  </si>
  <si>
    <t>Wright</t>
  </si>
  <si>
    <t>Sydney East Management</t>
  </si>
  <si>
    <t>swright@invocare.com.au</t>
  </si>
  <si>
    <t>wrights</t>
  </si>
  <si>
    <t>David Lloyd Adamstown</t>
  </si>
  <si>
    <t>sadam@davidlloydfunerals.com.au</t>
  </si>
  <si>
    <t>adams</t>
  </si>
  <si>
    <t>Mulhall</t>
  </si>
  <si>
    <t>Guardian Plan VIC</t>
  </si>
  <si>
    <t>rmulhall@guardianfunerals.com.au</t>
  </si>
  <si>
    <t>MULHALLR</t>
  </si>
  <si>
    <t>Walsh</t>
  </si>
  <si>
    <t>TWalsh@invocare.com.au</t>
  </si>
  <si>
    <t>Terry.Walsh</t>
  </si>
  <si>
    <t>mhansen@invocare.com.au</t>
  </si>
  <si>
    <t>HANSENM</t>
  </si>
  <si>
    <t>Abagi</t>
  </si>
  <si>
    <t>Simonetta</t>
  </si>
  <si>
    <t>sabagi@pinegrovecrem.com.au</t>
  </si>
  <si>
    <t>abagis</t>
  </si>
  <si>
    <t>McInerney</t>
  </si>
  <si>
    <t>MMcInerney@invocare.com.au</t>
  </si>
  <si>
    <t>Michael.McInerney</t>
  </si>
  <si>
    <t>Sier</t>
  </si>
  <si>
    <t>Liz</t>
  </si>
  <si>
    <t>White Lady Doncaster East</t>
  </si>
  <si>
    <t>lsier@invocare.com.au</t>
  </si>
  <si>
    <t>sierl</t>
  </si>
  <si>
    <t>Kavanagh</t>
  </si>
  <si>
    <t>mkavanagh@invocare.com.au</t>
  </si>
  <si>
    <t>KAVANAGHM</t>
  </si>
  <si>
    <t>Kosnar</t>
  </si>
  <si>
    <t>AKosnar@invocare.com.au</t>
  </si>
  <si>
    <t>kosnara</t>
  </si>
  <si>
    <t>Spark</t>
  </si>
  <si>
    <t>Maurice</t>
  </si>
  <si>
    <t>MSpark@pinegrovecrem.com.au</t>
  </si>
  <si>
    <t>sparkm</t>
  </si>
  <si>
    <t>Geoffrey Michael</t>
  </si>
  <si>
    <t>GBell@newcastlecrem.com.au</t>
  </si>
  <si>
    <t>bellg</t>
  </si>
  <si>
    <t>Ferguson</t>
  </si>
  <si>
    <t>Simplicity Morphett Vale</t>
  </si>
  <si>
    <t>dferguson@simplicityfunerals.com.au</t>
  </si>
  <si>
    <t>FERGUSOND</t>
  </si>
  <si>
    <t>Pengue</t>
  </si>
  <si>
    <t>Meri</t>
  </si>
  <si>
    <t>mpengue@invocare.com.au</t>
  </si>
  <si>
    <t>PENGUEM</t>
  </si>
  <si>
    <t>Melissa</t>
  </si>
  <si>
    <t>Purslowe Fremantle</t>
  </si>
  <si>
    <t>mmckay@purslowechipperfunerals.com.au</t>
  </si>
  <si>
    <t>mckaym</t>
  </si>
  <si>
    <t>Mckay</t>
  </si>
  <si>
    <t>mmckay@perthsleadingfuneraldirectors.com.au</t>
  </si>
  <si>
    <t>mckayme</t>
  </si>
  <si>
    <t>Broadbent</t>
  </si>
  <si>
    <t>mbroadbent@invocare.com.au</t>
  </si>
  <si>
    <t>BROADBENTM</t>
  </si>
  <si>
    <t>Weier</t>
  </si>
  <si>
    <t>Support Services Manager</t>
  </si>
  <si>
    <t>rweier@invocare.com.au</t>
  </si>
  <si>
    <t>WEIERR</t>
  </si>
  <si>
    <t>Garland</t>
  </si>
  <si>
    <t>Lynne</t>
  </si>
  <si>
    <t>lgarland@guardianplan.com.au</t>
  </si>
  <si>
    <t>garlandl</t>
  </si>
  <si>
    <t>Beames</t>
  </si>
  <si>
    <t>cbeames@invocare.com.au</t>
  </si>
  <si>
    <t>BEAMESC</t>
  </si>
  <si>
    <t>Crichton</t>
  </si>
  <si>
    <t>JCrichton@invocare.com.au</t>
  </si>
  <si>
    <t>crichtonj</t>
  </si>
  <si>
    <t>Nye</t>
  </si>
  <si>
    <t>Aiden</t>
  </si>
  <si>
    <t>ANye@invocare.com.au</t>
  </si>
  <si>
    <t>nyea</t>
  </si>
  <si>
    <t>Cargill</t>
  </si>
  <si>
    <t>Roger</t>
  </si>
  <si>
    <t>rcargill@burkinsvendsensfunerals.com.au</t>
  </si>
  <si>
    <t>CARGILLR</t>
  </si>
  <si>
    <t>rcargill@simplicityfunerals.com.au</t>
  </si>
  <si>
    <t>rogerc</t>
  </si>
  <si>
    <t>Hume</t>
  </si>
  <si>
    <t>Admin Assistant - Data Entry</t>
  </si>
  <si>
    <t>NSW Data Entry</t>
  </si>
  <si>
    <t>HHume@invocare.com.au</t>
  </si>
  <si>
    <t>humehe</t>
  </si>
  <si>
    <t>Le Pine Dandenong</t>
  </si>
  <si>
    <t>imaxwell@lepinefunerals.com.au</t>
  </si>
  <si>
    <t>maxwelli</t>
  </si>
  <si>
    <t>Simplicity Bankstown</t>
  </si>
  <si>
    <t>mamy@simplicityfunerals.com.au</t>
  </si>
  <si>
    <t>AMYM</t>
  </si>
  <si>
    <t>Etcell</t>
  </si>
  <si>
    <t>Castlebrook Memorial Park</t>
  </si>
  <si>
    <t>ketcell@castlebrook.com.au</t>
  </si>
  <si>
    <t>etcellk</t>
  </si>
  <si>
    <t>Crowfoot</t>
  </si>
  <si>
    <t>JCrowfoot@newcastlecrem.com.au</t>
  </si>
  <si>
    <t>Crowfootj</t>
  </si>
  <si>
    <t>Graham</t>
  </si>
  <si>
    <t>Park Superintendent</t>
  </si>
  <si>
    <t>rgraham@albanycreekcrem.com.au</t>
  </si>
  <si>
    <t>grahamr</t>
  </si>
  <si>
    <t>Bramley</t>
  </si>
  <si>
    <t>Grahame</t>
  </si>
  <si>
    <t>Purslowe Funerals</t>
  </si>
  <si>
    <t>GBramley@invocare.com.au</t>
  </si>
  <si>
    <t>Bramleyg</t>
  </si>
  <si>
    <t>Philbrook</t>
  </si>
  <si>
    <t>Debra</t>
  </si>
  <si>
    <t>Allambe Memorial Park</t>
  </si>
  <si>
    <t>dphilbrook@allambe.com.au</t>
  </si>
  <si>
    <t>philbrookd</t>
  </si>
  <si>
    <t>pwalsh@funerals.com.au</t>
  </si>
  <si>
    <t>WALSHP</t>
  </si>
  <si>
    <t>Mountford</t>
  </si>
  <si>
    <t>JMountford@invocare.com.au</t>
  </si>
  <si>
    <t>mountfordj</t>
  </si>
  <si>
    <t>Waring</t>
  </si>
  <si>
    <t>White Lady QLD Operations</t>
  </si>
  <si>
    <t>hwaring@whiteladyfunerals.com.au</t>
  </si>
  <si>
    <t>waringh</t>
  </si>
  <si>
    <t>Ward</t>
  </si>
  <si>
    <t>rward@guardianplan.com.au</t>
  </si>
  <si>
    <t>WARDR</t>
  </si>
  <si>
    <t>QLD Coordination</t>
  </si>
  <si>
    <t>diannesteenson@invocare.com.au</t>
  </si>
  <si>
    <t>steensondi</t>
  </si>
  <si>
    <t>MMaher@invocare.com.au</t>
  </si>
  <si>
    <t>maherm</t>
  </si>
  <si>
    <t>Baxter</t>
  </si>
  <si>
    <t>Guardian Funerals Merrylands</t>
  </si>
  <si>
    <t>gbaxter@guardianfunerals.com.au</t>
  </si>
  <si>
    <t>BAXTERG</t>
  </si>
  <si>
    <t>Phillips</t>
  </si>
  <si>
    <t>rphillips@albanycreekcrem.com.au</t>
  </si>
  <si>
    <t>phillipsr</t>
  </si>
  <si>
    <t>McDonald</t>
  </si>
  <si>
    <t>Tobin Brothers Tuggeranong</t>
  </si>
  <si>
    <t>wmcdonald@tobinscanberrafunerals.com.au</t>
  </si>
  <si>
    <t>MCDONALDW</t>
  </si>
  <si>
    <t>Nielsen</t>
  </si>
  <si>
    <t>Jennifer</t>
  </si>
  <si>
    <t>JNielsen@invocare.com.au</t>
  </si>
  <si>
    <t>Jennifer.Nielsen</t>
  </si>
  <si>
    <t>klynch@purslowechipperfunerals.com.au</t>
  </si>
  <si>
    <t>LYNCHK</t>
  </si>
  <si>
    <t>Thornton</t>
  </si>
  <si>
    <t>Allyson</t>
  </si>
  <si>
    <t>athornton@invocare.com.au</t>
  </si>
  <si>
    <t>thorntona</t>
  </si>
  <si>
    <t>RDaniel@invocare.com.au</t>
  </si>
  <si>
    <t>danielr</t>
  </si>
  <si>
    <t>Lockyer</t>
  </si>
  <si>
    <t>Shared Services Manager</t>
  </si>
  <si>
    <t>SLockyer@invocare.com.au</t>
  </si>
  <si>
    <t>lockyers</t>
  </si>
  <si>
    <t>Place</t>
  </si>
  <si>
    <t>jplace@invocare.com.au</t>
  </si>
  <si>
    <t>placej</t>
  </si>
  <si>
    <t>Borg</t>
  </si>
  <si>
    <t>Charles</t>
  </si>
  <si>
    <t>CBorg@pinegrovecrem.com.au</t>
  </si>
  <si>
    <t>borgc</t>
  </si>
  <si>
    <t>Beaumont</t>
  </si>
  <si>
    <t>mbeaumont@lepinefunerals.com.au</t>
  </si>
  <si>
    <t>BEAUMONTM</t>
  </si>
  <si>
    <t>Matta</t>
  </si>
  <si>
    <t>Rob</t>
  </si>
  <si>
    <t>Family Services Manager</t>
  </si>
  <si>
    <t>rmatta@forestlawn.com.au</t>
  </si>
  <si>
    <t>MATTAR</t>
  </si>
  <si>
    <t>Burkitt</t>
  </si>
  <si>
    <t>Trevor</t>
  </si>
  <si>
    <t>TBurkitt@lepinefunerals.com.au</t>
  </si>
  <si>
    <t>burkittt</t>
  </si>
  <si>
    <t>Oakwood Booragoon</t>
  </si>
  <si>
    <t>pcampbell@invocare.com.au</t>
  </si>
  <si>
    <t>CAMPBELLP</t>
  </si>
  <si>
    <t>Bates</t>
  </si>
  <si>
    <t>jbates@castlebrook.com.au</t>
  </si>
  <si>
    <t>BATESJ</t>
  </si>
  <si>
    <t>Flavelle-Smith</t>
  </si>
  <si>
    <t>Le Pine Camberwell</t>
  </si>
  <si>
    <t>cflavellesmith@lepinefunerals.com.au</t>
  </si>
  <si>
    <t>FLAVELLESMITHC</t>
  </si>
  <si>
    <t>Powis</t>
  </si>
  <si>
    <t>Lorraine</t>
  </si>
  <si>
    <t>lpowis@simplicityfunerals.com.au</t>
  </si>
  <si>
    <t>powisl</t>
  </si>
  <si>
    <t>Wheldon</t>
  </si>
  <si>
    <t>Simplicity Mandurah</t>
  </si>
  <si>
    <t>kwheldon@simplicityfunerals.com.au</t>
  </si>
  <si>
    <t>WHELDONK</t>
  </si>
  <si>
    <t>kwheldon@perthsleadingfuneraldirectors.com.au</t>
  </si>
  <si>
    <t>wheldonkim</t>
  </si>
  <si>
    <t>DFear@lifeart.com.au</t>
  </si>
  <si>
    <t>feard</t>
  </si>
  <si>
    <t>McLeod</t>
  </si>
  <si>
    <t>White Lady Tweed Heads</t>
  </si>
  <si>
    <t>lmcleod@whiteladyfunerals.com.au</t>
  </si>
  <si>
    <t>MCLEODL</t>
  </si>
  <si>
    <t>Ballao</t>
  </si>
  <si>
    <t>Sharraine</t>
  </si>
  <si>
    <t>Le Pine Greensborough</t>
  </si>
  <si>
    <t>sballao@lepinefunerals.com.au</t>
  </si>
  <si>
    <t>BALLAOS</t>
  </si>
  <si>
    <t>Simplicity Balgowlah</t>
  </si>
  <si>
    <t>jsmith@simplicityfunerals.com.au</t>
  </si>
  <si>
    <t>smithj</t>
  </si>
  <si>
    <t>Walder</t>
  </si>
  <si>
    <t>Sheridan</t>
  </si>
  <si>
    <t>White Lady Sutherland</t>
  </si>
  <si>
    <t>swalder@whiteladyfunerals.com.au</t>
  </si>
  <si>
    <t>walders</t>
  </si>
  <si>
    <t>Mayne</t>
  </si>
  <si>
    <t>Stuart</t>
  </si>
  <si>
    <t>SMayne@somervillefunerals.com.au</t>
  </si>
  <si>
    <t>maynes</t>
  </si>
  <si>
    <t>Hogan</t>
  </si>
  <si>
    <t>Judy</t>
  </si>
  <si>
    <t>juhogan@whiteladyfunerals.com.au</t>
  </si>
  <si>
    <t>hoganju</t>
  </si>
  <si>
    <t>Claudia</t>
  </si>
  <si>
    <t>Operations Support Team Leader</t>
  </si>
  <si>
    <t>chage@invocare.com.au</t>
  </si>
  <si>
    <t>hagecl</t>
  </si>
  <si>
    <t>WFisher@invocare.com.au</t>
  </si>
  <si>
    <t>fisherw</t>
  </si>
  <si>
    <t>Kerry</t>
  </si>
  <si>
    <t>KHogan@invocare.com.au</t>
  </si>
  <si>
    <t>hogank</t>
  </si>
  <si>
    <t>Hambrick</t>
  </si>
  <si>
    <t>Harold</t>
  </si>
  <si>
    <t>HHambrick@allambe.com.au</t>
  </si>
  <si>
    <t>hambrickh</t>
  </si>
  <si>
    <t>Salm</t>
  </si>
  <si>
    <t>Metro Funerals Wynnum</t>
  </si>
  <si>
    <t>jsalm@metropolitanfunerals.com.au</t>
  </si>
  <si>
    <t>SALMJ</t>
  </si>
  <si>
    <t>Kerr</t>
  </si>
  <si>
    <t>DKerr@invocare.com.au</t>
  </si>
  <si>
    <t>kerrd</t>
  </si>
  <si>
    <t>tbell@invocare.com.au</t>
  </si>
  <si>
    <t>BELLT</t>
  </si>
  <si>
    <t>Beach</t>
  </si>
  <si>
    <t>Kirstine</t>
  </si>
  <si>
    <t>NSW Sydney Coordination</t>
  </si>
  <si>
    <t>KBeach@invocare.com.au</t>
  </si>
  <si>
    <t>beachk</t>
  </si>
  <si>
    <t>Pimm</t>
  </si>
  <si>
    <t>Regional Manager Sales - QLD C</t>
  </si>
  <si>
    <t>spimm@albanycreekcrem.com.au</t>
  </si>
  <si>
    <t>PIMMS</t>
  </si>
  <si>
    <t>Baldwin</t>
  </si>
  <si>
    <t>Raelene</t>
  </si>
  <si>
    <t>rbaldwin@whiteladyfunerals.com.au</t>
  </si>
  <si>
    <t>baldwinr</t>
  </si>
  <si>
    <t>Braid</t>
  </si>
  <si>
    <t>VIC Region Ops</t>
  </si>
  <si>
    <t>SBraid@invocare.com.au</t>
  </si>
  <si>
    <t>BRAIDS</t>
  </si>
  <si>
    <t>Bray</t>
  </si>
  <si>
    <t>Sydney West Management</t>
  </si>
  <si>
    <t>jbray@invocare.com.au</t>
  </si>
  <si>
    <t>BRAYJ</t>
  </si>
  <si>
    <t>Dunlop</t>
  </si>
  <si>
    <t>mdunlop@forestlawn.com.au</t>
  </si>
  <si>
    <t>dunlopm</t>
  </si>
  <si>
    <t>Haining</t>
  </si>
  <si>
    <t>BHaining@invocare.com.au</t>
  </si>
  <si>
    <t>hainingb</t>
  </si>
  <si>
    <t>Hull</t>
  </si>
  <si>
    <t>Kathi</t>
  </si>
  <si>
    <t>Hansen &amp; Cole Kembla Grange</t>
  </si>
  <si>
    <t>khull@hansenandcolefunerals.com.au</t>
  </si>
  <si>
    <t>hullk</t>
  </si>
  <si>
    <t>Mullens</t>
  </si>
  <si>
    <t>Carlene</t>
  </si>
  <si>
    <t>CMullens@invocare.com.au</t>
  </si>
  <si>
    <t>mullensc</t>
  </si>
  <si>
    <t>Porter</t>
  </si>
  <si>
    <t>sporter@oakwoodfunerals.com.au</t>
  </si>
  <si>
    <t>porters</t>
  </si>
  <si>
    <t>Benson</t>
  </si>
  <si>
    <t>Julia</t>
  </si>
  <si>
    <t>jbenson@albanycreekcrem.com.au</t>
  </si>
  <si>
    <t>bensonj</t>
  </si>
  <si>
    <t>Borger</t>
  </si>
  <si>
    <t>Simplicity Miranda</t>
  </si>
  <si>
    <t>mborger@simplicityfunerals.com.au</t>
  </si>
  <si>
    <t>BORGERM</t>
  </si>
  <si>
    <t>Bhat</t>
  </si>
  <si>
    <t>Sanjay</t>
  </si>
  <si>
    <t>Corporate Accounting Manager</t>
  </si>
  <si>
    <t>sbhat@invocare.com.au</t>
  </si>
  <si>
    <t>bhats</t>
  </si>
  <si>
    <t>Munday</t>
  </si>
  <si>
    <t>Danielle</t>
  </si>
  <si>
    <t>Shared Services Conductor</t>
  </si>
  <si>
    <t>dmunday@whiteladyfunerals.com.au</t>
  </si>
  <si>
    <t>mundayda</t>
  </si>
  <si>
    <t>Kubica</t>
  </si>
  <si>
    <t>Darryl</t>
  </si>
  <si>
    <t>dkubica@simplicityfunerals.com.au</t>
  </si>
  <si>
    <t>KUBICAD</t>
  </si>
  <si>
    <t>Kavadas</t>
  </si>
  <si>
    <t>Dimitrios</t>
  </si>
  <si>
    <t>DKavadas@invocare.com.au</t>
  </si>
  <si>
    <t>kavadasd</t>
  </si>
  <si>
    <t>Farmer</t>
  </si>
  <si>
    <t>tfarmer@castlebrook.com.au</t>
  </si>
  <si>
    <t>farmert</t>
  </si>
  <si>
    <t>Bernard</t>
  </si>
  <si>
    <t>Cresensia</t>
  </si>
  <si>
    <t>Accounts Receivable Officer</t>
  </si>
  <si>
    <t>cbernard@invocare.com.au</t>
  </si>
  <si>
    <t>bernardc</t>
  </si>
  <si>
    <t>Wight</t>
  </si>
  <si>
    <t>Allan</t>
  </si>
  <si>
    <t>Guardian Funerals Rockdale</t>
  </si>
  <si>
    <t>awight@guardianfunerals.com.au</t>
  </si>
  <si>
    <t>wighta</t>
  </si>
  <si>
    <t>Wrenn</t>
  </si>
  <si>
    <t>twrenn@ghmfunerals.com.au</t>
  </si>
  <si>
    <t>wrennt</t>
  </si>
  <si>
    <t>Wallace</t>
  </si>
  <si>
    <t>FD - Mortuary Supervisor</t>
  </si>
  <si>
    <t>Tobin Brothers Operations</t>
  </si>
  <si>
    <t>jwallace@tobinscanberrafunerals.com.au</t>
  </si>
  <si>
    <t>wallacej</t>
  </si>
  <si>
    <t>Matthews</t>
  </si>
  <si>
    <t>Jacqui</t>
  </si>
  <si>
    <t>Mt Thompson Memorial Gardens</t>
  </si>
  <si>
    <t>jmatthews@mtthompsoncrem.com.au</t>
  </si>
  <si>
    <t>MATTHEWSJ</t>
  </si>
  <si>
    <t>Woodroffe</t>
  </si>
  <si>
    <t>Teresa</t>
  </si>
  <si>
    <t>TWoodroffe@invocare.com.au</t>
  </si>
  <si>
    <t>woodroffet</t>
  </si>
  <si>
    <t>Siipola-Fortunaso</t>
  </si>
  <si>
    <t>Carrie</t>
  </si>
  <si>
    <t>Guardian Plan QLD</t>
  </si>
  <si>
    <t>CSiipola-Fortunaso@invocare.com.au</t>
  </si>
  <si>
    <t>SIIPOLAC</t>
  </si>
  <si>
    <t>Banks</t>
  </si>
  <si>
    <t>sbanks@whiteladyfunerals.com.au</t>
  </si>
  <si>
    <t>bankss</t>
  </si>
  <si>
    <t>White Lady Pennant Hills</t>
  </si>
  <si>
    <t>amartin@whiteladyfunerals.com.au</t>
  </si>
  <si>
    <t>martina</t>
  </si>
  <si>
    <t>Frame</t>
  </si>
  <si>
    <t>Juliette</t>
  </si>
  <si>
    <t>Brand&amp;Customer Exp Specialist</t>
  </si>
  <si>
    <t>Marketing Operations Shared</t>
  </si>
  <si>
    <t>jframe@whiteladyfunerals.com.au</t>
  </si>
  <si>
    <t>FRAMEJ</t>
  </si>
  <si>
    <t>Reynolds</t>
  </si>
  <si>
    <t>Leslie</t>
  </si>
  <si>
    <t>LReynolds@lakemacquariecrem.com.au</t>
  </si>
  <si>
    <t>reynoldsl</t>
  </si>
  <si>
    <t>Bassett</t>
  </si>
  <si>
    <t>Kay</t>
  </si>
  <si>
    <t>Somerville South Port</t>
  </si>
  <si>
    <t>kbassett@somervillefunerals.com.au</t>
  </si>
  <si>
    <t>bassettk</t>
  </si>
  <si>
    <t>Goullet</t>
  </si>
  <si>
    <t>Trish</t>
  </si>
  <si>
    <t>tgoullet@whiteladyfunerals.com.au</t>
  </si>
  <si>
    <t>GOULLETT</t>
  </si>
  <si>
    <t>Hemmings</t>
  </si>
  <si>
    <t>Lakeside Memorial Park</t>
  </si>
  <si>
    <t>jhemmings@invocare.com.au</t>
  </si>
  <si>
    <t>hemmingsj</t>
  </si>
  <si>
    <t>Kennedy</t>
  </si>
  <si>
    <t>Cynthia</t>
  </si>
  <si>
    <t>ckennedy@invocare.com.au</t>
  </si>
  <si>
    <t>kennedyc</t>
  </si>
  <si>
    <t>Garling</t>
  </si>
  <si>
    <t>Ann Wilson Mona Vale</t>
  </si>
  <si>
    <t>jgarling@annwilsonfunerals.com.au</t>
  </si>
  <si>
    <t>GARLINGJ</t>
  </si>
  <si>
    <t>Ann Wilson Dee Why</t>
  </si>
  <si>
    <t>awilson@annwilsonfunerals.com.au</t>
  </si>
  <si>
    <t>WILSONA</t>
  </si>
  <si>
    <t>MacRae</t>
  </si>
  <si>
    <t>amacrae@annwilsonfunerals.com.au</t>
  </si>
  <si>
    <t>macraea</t>
  </si>
  <si>
    <t>Trout</t>
  </si>
  <si>
    <t>Sandy</t>
  </si>
  <si>
    <t>strout@annwilsonfunerals.com.au</t>
  </si>
  <si>
    <t>TROUTS</t>
  </si>
  <si>
    <t>Micallef</t>
  </si>
  <si>
    <t>smicallef@lakesidecrem.com.au</t>
  </si>
  <si>
    <t>micallefs</t>
  </si>
  <si>
    <t>Skinner</t>
  </si>
  <si>
    <t>Janis</t>
  </si>
  <si>
    <t>jskinner@invocare.com.au</t>
  </si>
  <si>
    <t>skinnerj</t>
  </si>
  <si>
    <t>Cains</t>
  </si>
  <si>
    <t>Patricia</t>
  </si>
  <si>
    <t>George Hartnett Albany Creek</t>
  </si>
  <si>
    <t>pcains@ghmfunerals.com.au</t>
  </si>
  <si>
    <t>cainsp</t>
  </si>
  <si>
    <t>Paula</t>
  </si>
  <si>
    <t>psmith@lakesidecrem.com.au</t>
  </si>
  <si>
    <t>smithp</t>
  </si>
  <si>
    <t>Lazanas</t>
  </si>
  <si>
    <t>jlazanas@castlebrook.com.au</t>
  </si>
  <si>
    <t>lazanasj</t>
  </si>
  <si>
    <t>Breed</t>
  </si>
  <si>
    <t>White Lady Bankstown</t>
  </si>
  <si>
    <t>jbreed@whiteladyfunerals.com.au</t>
  </si>
  <si>
    <t>breedj</t>
  </si>
  <si>
    <t>Sperandio</t>
  </si>
  <si>
    <t>Carmen</t>
  </si>
  <si>
    <t>csperandio@invocare.com.au</t>
  </si>
  <si>
    <t>sperandioc</t>
  </si>
  <si>
    <t>Vuksic</t>
  </si>
  <si>
    <t>Miryana</t>
  </si>
  <si>
    <t>mvuksic@invocare.com.au</t>
  </si>
  <si>
    <t>vuksicm</t>
  </si>
  <si>
    <t>Balmain</t>
  </si>
  <si>
    <t>vbalmain@somervillefunerals.com.au</t>
  </si>
  <si>
    <t>BALMAINV</t>
  </si>
  <si>
    <t>Bible</t>
  </si>
  <si>
    <t>Leonie</t>
  </si>
  <si>
    <t>LBible@invocare.com.au</t>
  </si>
  <si>
    <t>biblel</t>
  </si>
  <si>
    <t>Jorja</t>
  </si>
  <si>
    <t>jbaker@invocare.com.au</t>
  </si>
  <si>
    <t>bakerj</t>
  </si>
  <si>
    <t>Brennan</t>
  </si>
  <si>
    <t>tbrennan@pinegrovecrem.com.au</t>
  </si>
  <si>
    <t>brennant</t>
  </si>
  <si>
    <t>Di Giandomenico</t>
  </si>
  <si>
    <t>Ada</t>
  </si>
  <si>
    <t>adigian@ghmfunerals.com.au</t>
  </si>
  <si>
    <t>digiandomenicoa</t>
  </si>
  <si>
    <t>Crewes</t>
  </si>
  <si>
    <t>jcrewes@whiteladyfunerals.com.au</t>
  </si>
  <si>
    <t>crewesj</t>
  </si>
  <si>
    <t>VIC North Management</t>
  </si>
  <si>
    <t>abrown@invocare.com.au</t>
  </si>
  <si>
    <t>brownan</t>
  </si>
  <si>
    <t>Haasy</t>
  </si>
  <si>
    <t>Tracy</t>
  </si>
  <si>
    <t>thaasy@purslowechipperfunerals.com.au</t>
  </si>
  <si>
    <t>haasyt</t>
  </si>
  <si>
    <t>McKee</t>
  </si>
  <si>
    <t>Casino Funerals</t>
  </si>
  <si>
    <t>jmckee@guardianfunerals.com.au</t>
  </si>
  <si>
    <t>mckeej</t>
  </si>
  <si>
    <t>Hornhardt</t>
  </si>
  <si>
    <t>White Lady Hillcrest</t>
  </si>
  <si>
    <t>khornhardt@whiteladyfunerals.com.au</t>
  </si>
  <si>
    <t>hornhardtk</t>
  </si>
  <si>
    <t>Dang</t>
  </si>
  <si>
    <t>Huynh Mai</t>
  </si>
  <si>
    <t>hdang@invocare.com.au</t>
  </si>
  <si>
    <t>dangh</t>
  </si>
  <si>
    <t>Strong</t>
  </si>
  <si>
    <t>Evan</t>
  </si>
  <si>
    <t>estrong@guardianfunerals.com.au</t>
  </si>
  <si>
    <t>stronge</t>
  </si>
  <si>
    <t>Richmond</t>
  </si>
  <si>
    <t>Ronald Merle</t>
  </si>
  <si>
    <t>RRichmond@northernsuburbscrem.com.au</t>
  </si>
  <si>
    <t>Richmondr</t>
  </si>
  <si>
    <t>Jurevics</t>
  </si>
  <si>
    <t>Cheryl</t>
  </si>
  <si>
    <t>JW Chandler Richmond</t>
  </si>
  <si>
    <t>cjurevics@guardianfunerals.com.au</t>
  </si>
  <si>
    <t>jurevicsc</t>
  </si>
  <si>
    <t>Kreis</t>
  </si>
  <si>
    <t>gkreis@albanycreekcrem.com.au</t>
  </si>
  <si>
    <t>kreisg</t>
  </si>
  <si>
    <t>Kohlschein</t>
  </si>
  <si>
    <t>FDA - Leading Hand</t>
  </si>
  <si>
    <t>NKohlschein@invocare.com.au</t>
  </si>
  <si>
    <t>kohlscheinn</t>
  </si>
  <si>
    <t>Poole</t>
  </si>
  <si>
    <t>GPoole@invocare.com.au</t>
  </si>
  <si>
    <t>pooleg</t>
  </si>
  <si>
    <t>Bushby</t>
  </si>
  <si>
    <t>Amanda</t>
  </si>
  <si>
    <t>abushby@albanycreekcrem.com.au</t>
  </si>
  <si>
    <t>bushbya</t>
  </si>
  <si>
    <t>Garrett</t>
  </si>
  <si>
    <t>dgarrett@lakesidecrem.com.au</t>
  </si>
  <si>
    <t>garrettd</t>
  </si>
  <si>
    <t>Whitmore</t>
  </si>
  <si>
    <t>Daimon</t>
  </si>
  <si>
    <t>DWhitmore@invocare.com.au</t>
  </si>
  <si>
    <t>whitmored</t>
  </si>
  <si>
    <t>Shueard</t>
  </si>
  <si>
    <t>ishueard@simplicityfunerals.com.au</t>
  </si>
  <si>
    <t>shueardi</t>
  </si>
  <si>
    <t>Pulsford</t>
  </si>
  <si>
    <t>GM Network Optimisation</t>
  </si>
  <si>
    <t>Network Brand Ops</t>
  </si>
  <si>
    <t>apulsford@invocare.com.au</t>
  </si>
  <si>
    <t>pulsforda</t>
  </si>
  <si>
    <t>Kletecka</t>
  </si>
  <si>
    <t>Justine</t>
  </si>
  <si>
    <t>George Hartnett Wynnum</t>
  </si>
  <si>
    <t>jkletecka@whiteladyfunerals.com.au</t>
  </si>
  <si>
    <t>kleteckaj</t>
  </si>
  <si>
    <t>Sellen</t>
  </si>
  <si>
    <t>Les</t>
  </si>
  <si>
    <t>LSellen@castlebrook.com.au</t>
  </si>
  <si>
    <t>sellenl</t>
  </si>
  <si>
    <t>Pandher</t>
  </si>
  <si>
    <t>Amandeep</t>
  </si>
  <si>
    <t>Tax &amp; Treasury Accountant</t>
  </si>
  <si>
    <t>apandher@invocare.com.au</t>
  </si>
  <si>
    <t>pandhera</t>
  </si>
  <si>
    <t>Seery</t>
  </si>
  <si>
    <t>gseery@simplicityfunerals.com.au</t>
  </si>
  <si>
    <t>seeryg</t>
  </si>
  <si>
    <t>Poynter</t>
  </si>
  <si>
    <t>Todd</t>
  </si>
  <si>
    <t>TPoynter@invocare.com.au</t>
  </si>
  <si>
    <t>Todd.Poynter</t>
  </si>
  <si>
    <t>Robertson</t>
  </si>
  <si>
    <t>SA Mortuary</t>
  </si>
  <si>
    <t>irobertson@invocare.com.au</t>
  </si>
  <si>
    <t>robertsoni</t>
  </si>
  <si>
    <t>McCook</t>
  </si>
  <si>
    <t>Elizabeth</t>
  </si>
  <si>
    <t>EMcCook@invocare.com.au</t>
  </si>
  <si>
    <t>mccooke</t>
  </si>
  <si>
    <t>Khoury</t>
  </si>
  <si>
    <t>JKhoury@invocare.com.au</t>
  </si>
  <si>
    <t>KHOURYJ</t>
  </si>
  <si>
    <t>Chaiban</t>
  </si>
  <si>
    <t>Liberty Funerals Granville</t>
  </si>
  <si>
    <t>RChaiban@libertyfunerals.com.au</t>
  </si>
  <si>
    <t>chaibanr</t>
  </si>
  <si>
    <t>Mansour</t>
  </si>
  <si>
    <t>Marie</t>
  </si>
  <si>
    <t>marie@libertyfunerals.com.au</t>
  </si>
  <si>
    <t>MANSOURM</t>
  </si>
  <si>
    <t>Hassarati</t>
  </si>
  <si>
    <t>JHassarati@invocare.com.au</t>
  </si>
  <si>
    <t>Joseph.Hassarati</t>
  </si>
  <si>
    <t>Hewett</t>
  </si>
  <si>
    <t>Acting Regional Manager</t>
  </si>
  <si>
    <t>Sydney Newcastle &amp; Central Coa</t>
  </si>
  <si>
    <t>ahewett@invocare.com.au</t>
  </si>
  <si>
    <t>hewetta</t>
  </si>
  <si>
    <t>Heelan</t>
  </si>
  <si>
    <t>MHeelan@invocare.com.au</t>
  </si>
  <si>
    <t>heelanm</t>
  </si>
  <si>
    <t>Simplicity Osborne Park</t>
  </si>
  <si>
    <t>itaylor@simplicityfunerals.com.au</t>
  </si>
  <si>
    <t>taylori</t>
  </si>
  <si>
    <t>Gounder</t>
  </si>
  <si>
    <t>Nitasha</t>
  </si>
  <si>
    <t>FundOffice ProcessImprove Lead</t>
  </si>
  <si>
    <t>ngounder@invocare.com.au</t>
  </si>
  <si>
    <t>goundern</t>
  </si>
  <si>
    <t>dkubica@rookwoodcrem.com.au</t>
  </si>
  <si>
    <t>kubicada</t>
  </si>
  <si>
    <t>Beer</t>
  </si>
  <si>
    <t>kbeer@whiteladyfunerals.com.au</t>
  </si>
  <si>
    <t>beerk</t>
  </si>
  <si>
    <t>Shaw</t>
  </si>
  <si>
    <t>Hansen &amp; Cole Operations</t>
  </si>
  <si>
    <t>jshaw@hansenandcolefunerals.com.au</t>
  </si>
  <si>
    <t>shawjo</t>
  </si>
  <si>
    <t>Carr</t>
  </si>
  <si>
    <t>PCarr@rookwoodcrem.com.au</t>
  </si>
  <si>
    <t>carrp</t>
  </si>
  <si>
    <t>Harkness</t>
  </si>
  <si>
    <t>Sarah</t>
  </si>
  <si>
    <t>Simplicity Toukley</t>
  </si>
  <si>
    <t>sharkness@simplicityfunerals.com.au</t>
  </si>
  <si>
    <t>harknesss</t>
  </si>
  <si>
    <t>Gibbins</t>
  </si>
  <si>
    <t>LGibbins@invocare.com.au</t>
  </si>
  <si>
    <t>gibbinsl</t>
  </si>
  <si>
    <t>De Palo</t>
  </si>
  <si>
    <t>Patty</t>
  </si>
  <si>
    <t>Northern Suburbs Memorial Gard</t>
  </si>
  <si>
    <t>pdepalo@northernsuburbscrem.com.au</t>
  </si>
  <si>
    <t>depalop</t>
  </si>
  <si>
    <t>Anita</t>
  </si>
  <si>
    <t>Kelvin Grove Operations</t>
  </si>
  <si>
    <t>acarter@invocare.com.au</t>
  </si>
  <si>
    <t>cartera</t>
  </si>
  <si>
    <t>Pritchard</t>
  </si>
  <si>
    <t>RPritchard@invocare.com.au</t>
  </si>
  <si>
    <t>pritchardr</t>
  </si>
  <si>
    <t>Simplicity Rosewater</t>
  </si>
  <si>
    <t>grussell@simplicityfunerals.com.au</t>
  </si>
  <si>
    <t>russellg</t>
  </si>
  <si>
    <t>PRalph@simplicityfunerals.com.au</t>
  </si>
  <si>
    <t>ralphp</t>
  </si>
  <si>
    <t>Mooney</t>
  </si>
  <si>
    <t>Group Corporate Advisor</t>
  </si>
  <si>
    <t>CMooney@invocare.com.au</t>
  </si>
  <si>
    <t>mooneyc</t>
  </si>
  <si>
    <t>McKeig</t>
  </si>
  <si>
    <t>dmckeig@invocare.com.au</t>
  </si>
  <si>
    <t>mckeigd</t>
  </si>
  <si>
    <t>White Lady Mornington</t>
  </si>
  <si>
    <t>amcmahon@whiteladyfunerals.com.au</t>
  </si>
  <si>
    <t>mcmahona</t>
  </si>
  <si>
    <t>Pettett</t>
  </si>
  <si>
    <t>apettett@lepinefunerals.com.au</t>
  </si>
  <si>
    <t>pettetta</t>
  </si>
  <si>
    <t>lbates@albanycreekcrem.com.au</t>
  </si>
  <si>
    <t>batesl</t>
  </si>
  <si>
    <t>Osmak</t>
  </si>
  <si>
    <t>Suzy</t>
  </si>
  <si>
    <t>sosmak@invocare.com.au</t>
  </si>
  <si>
    <t>osmaks</t>
  </si>
  <si>
    <t>Weekend Call Support</t>
  </si>
  <si>
    <t>Blackwell Administration</t>
  </si>
  <si>
    <t>nmartin@invocare.com.au</t>
  </si>
  <si>
    <t>martinn</t>
  </si>
  <si>
    <t>Wolland</t>
  </si>
  <si>
    <t>Dale</t>
  </si>
  <si>
    <t>Simplicity Ipswich</t>
  </si>
  <si>
    <t>dwolland@simplicityfunerals.com.au</t>
  </si>
  <si>
    <t>wollandd</t>
  </si>
  <si>
    <t>White Lady Kelvin Grove</t>
  </si>
  <si>
    <t>joannesmith@whiteladyfunerals.com.au</t>
  </si>
  <si>
    <t>smithjo</t>
  </si>
  <si>
    <t>Hamilton</t>
  </si>
  <si>
    <t>Lee-Anne</t>
  </si>
  <si>
    <t>Simplicity Logan</t>
  </si>
  <si>
    <t>lhamilton@simplicityfunerals.com.au</t>
  </si>
  <si>
    <t>hamiltonl</t>
  </si>
  <si>
    <t>Waplington</t>
  </si>
  <si>
    <t>Guardian Funerals Campbelltown</t>
  </si>
  <si>
    <t>awaplington@guardianfunerals.com.au</t>
  </si>
  <si>
    <t>waplingtona</t>
  </si>
  <si>
    <t>Flanagan</t>
  </si>
  <si>
    <t>NSW Central Coast Operations</t>
  </si>
  <si>
    <t>LFlanagan@invocare.com.au</t>
  </si>
  <si>
    <t>flanaganl</t>
  </si>
  <si>
    <t>Royce</t>
  </si>
  <si>
    <t>Gregory</t>
  </si>
  <si>
    <t>groyce@lepinefunerals.com.au</t>
  </si>
  <si>
    <t>royceg</t>
  </si>
  <si>
    <t>Newman</t>
  </si>
  <si>
    <t>cnewman@ghmfunerals.com.au</t>
  </si>
  <si>
    <t>newmanc</t>
  </si>
  <si>
    <t>Ainsworth</t>
  </si>
  <si>
    <t>Chippers Subiaco</t>
  </si>
  <si>
    <t>bainsworth@purslowechipperfunerals.com.au</t>
  </si>
  <si>
    <t>ainsworthb</t>
  </si>
  <si>
    <t>bainsworth@perthsleadingfuneraldirectors.com.au</t>
  </si>
  <si>
    <t>ainsworthbr</t>
  </si>
  <si>
    <t>Schaper</t>
  </si>
  <si>
    <t>pschaper@oakwoodfunerals.com.au</t>
  </si>
  <si>
    <t>schaperp</t>
  </si>
  <si>
    <t>Karra</t>
  </si>
  <si>
    <t>kawilson@invocare.com.au</t>
  </si>
  <si>
    <t>wilsonka</t>
  </si>
  <si>
    <t>Hughes</t>
  </si>
  <si>
    <t>Chippers Myaree</t>
  </si>
  <si>
    <t>shughes@purslowechipperfunerals.com.au</t>
  </si>
  <si>
    <t>hughess</t>
  </si>
  <si>
    <t>Markham</t>
  </si>
  <si>
    <t>Carmel</t>
  </si>
  <si>
    <t>cmarkham@purslowechipperfunerals.com.au</t>
  </si>
  <si>
    <t>MARKHAMC</t>
  </si>
  <si>
    <t>cmarkham@perthsleadingfuneraldirectors.com.au</t>
  </si>
  <si>
    <t>markhamca</t>
  </si>
  <si>
    <t>Christie</t>
  </si>
  <si>
    <t>Debbie</t>
  </si>
  <si>
    <t>Chippers Rockingham</t>
  </si>
  <si>
    <t>dchristie@purslowechipperfunerals.com.au</t>
  </si>
  <si>
    <t>CHRISTIED</t>
  </si>
  <si>
    <t>Bennecke</t>
  </si>
  <si>
    <t>cbennecke@invocare.com.au</t>
  </si>
  <si>
    <t>benneckec</t>
  </si>
  <si>
    <t>Tapscott</t>
  </si>
  <si>
    <t>Sallyann</t>
  </si>
  <si>
    <t>Simplicity SA Administration</t>
  </si>
  <si>
    <t>stapscott@invocare.com.au</t>
  </si>
  <si>
    <t>tapscotts</t>
  </si>
  <si>
    <t>Divers</t>
  </si>
  <si>
    <t>mdivers@northernsuburbscrem.com.au</t>
  </si>
  <si>
    <t>diversm</t>
  </si>
  <si>
    <t>Gatley</t>
  </si>
  <si>
    <t>dgatley@guardianfunerals.com.au</t>
  </si>
  <si>
    <t>gatleyd</t>
  </si>
  <si>
    <t>Witten</t>
  </si>
  <si>
    <t>Gold Coast Mortuary</t>
  </si>
  <si>
    <t>SWitten@invocare.com.au</t>
  </si>
  <si>
    <t>wittens</t>
  </si>
  <si>
    <t>Sophios</t>
  </si>
  <si>
    <t>Dianna</t>
  </si>
  <si>
    <t>FD - Trainee Embalmer</t>
  </si>
  <si>
    <t>Lidcombe Mortuary</t>
  </si>
  <si>
    <t>dsophios@guardianfunerals.com.au</t>
  </si>
  <si>
    <t>sophiosd</t>
  </si>
  <si>
    <t>Rick</t>
  </si>
  <si>
    <t>rmurray@invocare.com.au</t>
  </si>
  <si>
    <t>murrayr</t>
  </si>
  <si>
    <t>Douglas</t>
  </si>
  <si>
    <t>White Lady Essendon</t>
  </si>
  <si>
    <t>ldouglas@whiteladyfunerals.com.au</t>
  </si>
  <si>
    <t>douglasl</t>
  </si>
  <si>
    <t>Decke</t>
  </si>
  <si>
    <t>Gillian</t>
  </si>
  <si>
    <t>White Lady Ashmore</t>
  </si>
  <si>
    <t>gdecke@whiteladyfunerals.com.au</t>
  </si>
  <si>
    <t>deckeg</t>
  </si>
  <si>
    <t>White Lady Liverpool</t>
  </si>
  <si>
    <t>MKerr@whiteladyfunerals.com.au</t>
  </si>
  <si>
    <t>kerrm</t>
  </si>
  <si>
    <t>Succar</t>
  </si>
  <si>
    <t>Katerina</t>
  </si>
  <si>
    <t>KSuccar@whiteladyfunerals.com.au</t>
  </si>
  <si>
    <t>succark</t>
  </si>
  <si>
    <t>Rostron</t>
  </si>
  <si>
    <t>Donna</t>
  </si>
  <si>
    <t>drostron@whiteladyfunerals.com.au</t>
  </si>
  <si>
    <t>rostrond</t>
  </si>
  <si>
    <t>Bernauer</t>
  </si>
  <si>
    <t>dbernauer@annwilsonfunerals.com.au</t>
  </si>
  <si>
    <t>bernauerd</t>
  </si>
  <si>
    <t>Baliga</t>
  </si>
  <si>
    <t>dbaliga@whiteladyfunerals.com.au</t>
  </si>
  <si>
    <t>baligad</t>
  </si>
  <si>
    <t>State Manager - Operations</t>
  </si>
  <si>
    <t>NSW Regional Operations Office</t>
  </si>
  <si>
    <t>BKnight@invocare.com.au</t>
  </si>
  <si>
    <t>knightb</t>
  </si>
  <si>
    <t>Daymond</t>
  </si>
  <si>
    <t>Rose</t>
  </si>
  <si>
    <t>RDaymond@allambe.com.au</t>
  </si>
  <si>
    <t>daymondr</t>
  </si>
  <si>
    <t>Jeffrey</t>
  </si>
  <si>
    <t>jmsmith@invocare.com.au</t>
  </si>
  <si>
    <t>smithjm</t>
  </si>
  <si>
    <t>Chui</t>
  </si>
  <si>
    <t>State Mgr - Multicultural Unit</t>
  </si>
  <si>
    <t>Lung Po Shan Info Centre</t>
  </si>
  <si>
    <t>echui@invocare.com.au</t>
  </si>
  <si>
    <t>chuie</t>
  </si>
  <si>
    <t>June</t>
  </si>
  <si>
    <t>White Lady Glenside</t>
  </si>
  <si>
    <t>JPhillips@blackwellfunerals.com.au</t>
  </si>
  <si>
    <t>phillipsju</t>
  </si>
  <si>
    <t>Javernig</t>
  </si>
  <si>
    <t>Drysdale Tewantin</t>
  </si>
  <si>
    <t>njavernig@drysdalefunerals.com.au</t>
  </si>
  <si>
    <t>javernign</t>
  </si>
  <si>
    <t>Humphreys</t>
  </si>
  <si>
    <t>Eva</t>
  </si>
  <si>
    <t>White Lady Narrabeen</t>
  </si>
  <si>
    <t>ehumphreys@whiteladyfunerals.com.au</t>
  </si>
  <si>
    <t>humphreyse</t>
  </si>
  <si>
    <t>Werjutina</t>
  </si>
  <si>
    <t>Simplicity Joondalup</t>
  </si>
  <si>
    <t>pwerjutina@simplicityfunerals.com.au</t>
  </si>
  <si>
    <t>werjutinap</t>
  </si>
  <si>
    <t>Rudd</t>
  </si>
  <si>
    <t>RRudd@invocare.com.au</t>
  </si>
  <si>
    <t>Robert.Rudd</t>
  </si>
  <si>
    <t>Damian</t>
  </si>
  <si>
    <t>Acting Coordination Manager</t>
  </si>
  <si>
    <t>dsteenson@allandrewfunerals.com.au</t>
  </si>
  <si>
    <t>steensond</t>
  </si>
  <si>
    <t>Geraldine</t>
  </si>
  <si>
    <t>GWalker@whiteladyfunerals.com.au</t>
  </si>
  <si>
    <t>walkerg</t>
  </si>
  <si>
    <t>Howse</t>
  </si>
  <si>
    <t>SHowse@invocare.com.au</t>
  </si>
  <si>
    <t>howses</t>
  </si>
  <si>
    <t>Visser</t>
  </si>
  <si>
    <t>JVisser@invocare.com.au</t>
  </si>
  <si>
    <t>John.Visser</t>
  </si>
  <si>
    <t>Pratten</t>
  </si>
  <si>
    <t>NPratten@annwilsonfunerals.com.au</t>
  </si>
  <si>
    <t>prattenn</t>
  </si>
  <si>
    <t>Robinson</t>
  </si>
  <si>
    <t>Norma</t>
  </si>
  <si>
    <t>nrobinson@castlebrook.com.au</t>
  </si>
  <si>
    <t>robinsonn</t>
  </si>
  <si>
    <t>Morrison</t>
  </si>
  <si>
    <t>Sydney ACT Management</t>
  </si>
  <si>
    <t>cmorrison@invocare.com.au</t>
  </si>
  <si>
    <t>morrisonc</t>
  </si>
  <si>
    <t>McGuinness</t>
  </si>
  <si>
    <t>hmcguinness@simplicityfunerals.com.au</t>
  </si>
  <si>
    <t>mcguinnessh</t>
  </si>
  <si>
    <t>Wang</t>
  </si>
  <si>
    <t>awang@lepinefunerals.com.au</t>
  </si>
  <si>
    <t>wanga</t>
  </si>
  <si>
    <t>Downes</t>
  </si>
  <si>
    <t>ddownes@guardianfunerals.com.au</t>
  </si>
  <si>
    <t>downesd</t>
  </si>
  <si>
    <t>Miller</t>
  </si>
  <si>
    <t>Guardian Funerals Lismore</t>
  </si>
  <si>
    <t>pmiller@guardianfunerals.com.au</t>
  </si>
  <si>
    <t>millerp</t>
  </si>
  <si>
    <t>Davis</t>
  </si>
  <si>
    <t>Simplicity Buranda</t>
  </si>
  <si>
    <t>ndavis@simplicityfunerals.com.au</t>
  </si>
  <si>
    <t>davisn</t>
  </si>
  <si>
    <t>Georgina</t>
  </si>
  <si>
    <t>Simplicity Wyong</t>
  </si>
  <si>
    <t>gbrown@simplicityfunerals.com.au</t>
  </si>
  <si>
    <t>browng</t>
  </si>
  <si>
    <t>Cambourn</t>
  </si>
  <si>
    <t>MCambourn@lakesidecrem.com.au</t>
  </si>
  <si>
    <t>cambournm</t>
  </si>
  <si>
    <t>Duffy</t>
  </si>
  <si>
    <t>sduffy@lepinefunerals.com.au</t>
  </si>
  <si>
    <t>duffys</t>
  </si>
  <si>
    <t>Gagliardi</t>
  </si>
  <si>
    <t>Lina</t>
  </si>
  <si>
    <t>Simplicity Gawler</t>
  </si>
  <si>
    <t>LGagliardi@invocare.com.au</t>
  </si>
  <si>
    <t>gagliardil_old</t>
  </si>
  <si>
    <t>lgagliardi@simplicityfunerals.com.au</t>
  </si>
  <si>
    <t>gagliardil</t>
  </si>
  <si>
    <t>Storer</t>
  </si>
  <si>
    <t>cstorer@guardianfunerals.com.au</t>
  </si>
  <si>
    <t>storerc</t>
  </si>
  <si>
    <t>Claggett</t>
  </si>
  <si>
    <t>sclaggett@allambe.com.au</t>
  </si>
  <si>
    <t>claggetts</t>
  </si>
  <si>
    <t>Bradie</t>
  </si>
  <si>
    <t>Kristy</t>
  </si>
  <si>
    <t>kbradie@lepinefunerals.com.au</t>
  </si>
  <si>
    <t>bradiek</t>
  </si>
  <si>
    <t>Audino</t>
  </si>
  <si>
    <t>iaudino@lepinefunerals.com.au</t>
  </si>
  <si>
    <t>audinoi</t>
  </si>
  <si>
    <t>slewis@invocare.com.au</t>
  </si>
  <si>
    <t>lewiss</t>
  </si>
  <si>
    <t>Howarth</t>
  </si>
  <si>
    <t>bhowarth@guardianfunerals.com.au</t>
  </si>
  <si>
    <t>howarthb</t>
  </si>
  <si>
    <t>Le Pine Croydon</t>
  </si>
  <si>
    <t>litaylor@lepinefunerals.com.au</t>
  </si>
  <si>
    <t>taylorli</t>
  </si>
  <si>
    <t>Mawby</t>
  </si>
  <si>
    <t>Sharyn</t>
  </si>
  <si>
    <t>smawby@whiteladyfunerals.com.au</t>
  </si>
  <si>
    <t>mawbys</t>
  </si>
  <si>
    <t>He</t>
  </si>
  <si>
    <t>Po Fook Shan Info Centre</t>
  </si>
  <si>
    <t>ahe@invocare.com.au</t>
  </si>
  <si>
    <t>hey</t>
  </si>
  <si>
    <t>Zollo</t>
  </si>
  <si>
    <t>Domenic</t>
  </si>
  <si>
    <t>Community Relations Advisor</t>
  </si>
  <si>
    <t>dzollo@blackwellfunerals.com.au</t>
  </si>
  <si>
    <t>zollod</t>
  </si>
  <si>
    <t>Stephens</t>
  </si>
  <si>
    <t>Lesley</t>
  </si>
  <si>
    <t>lstephens@whiteladyfunerals.com.au</t>
  </si>
  <si>
    <t>stephensl</t>
  </si>
  <si>
    <t>Tran</t>
  </si>
  <si>
    <t>ptran@lepinefunerals.com.au</t>
  </si>
  <si>
    <t>tranp</t>
  </si>
  <si>
    <t>Pink</t>
  </si>
  <si>
    <t>Janet</t>
  </si>
  <si>
    <t>jpink@whiteladyfunerals.com.au</t>
  </si>
  <si>
    <t>pinkj</t>
  </si>
  <si>
    <t>McClure</t>
  </si>
  <si>
    <t>cmcclure@castlebrook.com.au</t>
  </si>
  <si>
    <t>mcclurec</t>
  </si>
  <si>
    <t>Anderson</t>
  </si>
  <si>
    <t>janderson@whiteladyfunerals.com.au</t>
  </si>
  <si>
    <t>andersonj</t>
  </si>
  <si>
    <t>Kathleen</t>
  </si>
  <si>
    <t>kwilson@whiteladyfunerals.com.au</t>
  </si>
  <si>
    <t>wilsonk</t>
  </si>
  <si>
    <t>Batten</t>
  </si>
  <si>
    <t>Darren</t>
  </si>
  <si>
    <t>DBatten@invocare.com.au</t>
  </si>
  <si>
    <t>battend</t>
  </si>
  <si>
    <t>Davies</t>
  </si>
  <si>
    <t>Lena</t>
  </si>
  <si>
    <t>ldavies@lepinefunerals.com.au</t>
  </si>
  <si>
    <t>daviesl</t>
  </si>
  <si>
    <t>Kearney</t>
  </si>
  <si>
    <t>kkearney@whiteladyfunerals.com.au</t>
  </si>
  <si>
    <t>kearneyk</t>
  </si>
  <si>
    <t>Grkinic</t>
  </si>
  <si>
    <t>rgrkinic@forestlawn.com.au</t>
  </si>
  <si>
    <t>grkinicr</t>
  </si>
  <si>
    <t>Litchfield</t>
  </si>
  <si>
    <t>Narelle</t>
  </si>
  <si>
    <t>Chippers Mandurah</t>
  </si>
  <si>
    <t>nlitchfield@purslowechipperfunerals.com.au</t>
  </si>
  <si>
    <t>litchfieldn</t>
  </si>
  <si>
    <t>Wellfare</t>
  </si>
  <si>
    <t>White Lady Warana</t>
  </si>
  <si>
    <t>cwellfare@whiteladyfunerals.com.au</t>
  </si>
  <si>
    <t>wellfarec</t>
  </si>
  <si>
    <t>Crowe</t>
  </si>
  <si>
    <t>William</t>
  </si>
  <si>
    <t>WCrowe@annwilsonfunerals.com.au</t>
  </si>
  <si>
    <t>crowew</t>
  </si>
  <si>
    <t>Barnard</t>
  </si>
  <si>
    <t>Kaylene</t>
  </si>
  <si>
    <t>Simplicity Sunshine</t>
  </si>
  <si>
    <t>KBarnard@invocare.com.au</t>
  </si>
  <si>
    <t>barnardk</t>
  </si>
  <si>
    <t>Sorensen</t>
  </si>
  <si>
    <t>Mobile Arranger</t>
  </si>
  <si>
    <t>Simplicity Strathpine</t>
  </si>
  <si>
    <t>gsorensen@simplicityfunerals.com.au</t>
  </si>
  <si>
    <t>sorenseng</t>
  </si>
  <si>
    <t>Cowan</t>
  </si>
  <si>
    <t>fcowan@annwilsonfunerals.com.au</t>
  </si>
  <si>
    <t>cowanf</t>
  </si>
  <si>
    <t>Valencia Acevedo</t>
  </si>
  <si>
    <t>Andres Mauricio</t>
  </si>
  <si>
    <t>AValenciaAcevedo@mtthompsoncrem.com.au</t>
  </si>
  <si>
    <t>Acevedoa</t>
  </si>
  <si>
    <t>Thornley</t>
  </si>
  <si>
    <t>Tammy</t>
  </si>
  <si>
    <t>TThornley@invocare.com.au</t>
  </si>
  <si>
    <t>thornleyta</t>
  </si>
  <si>
    <t>Gao</t>
  </si>
  <si>
    <t>Financial Accountant NZ</t>
  </si>
  <si>
    <t>kgao@invocare.com.au</t>
  </si>
  <si>
    <t>gaok</t>
  </si>
  <si>
    <t>Horne</t>
  </si>
  <si>
    <t>White Lady Rosebud</t>
  </si>
  <si>
    <t>khorne@whiteladyfunerals.com.au</t>
  </si>
  <si>
    <t>hornek</t>
  </si>
  <si>
    <t>Tong</t>
  </si>
  <si>
    <t>Minh Nhut</t>
  </si>
  <si>
    <t>mtong@invocare.com.au</t>
  </si>
  <si>
    <t>tongm</t>
  </si>
  <si>
    <t>Wilks</t>
  </si>
  <si>
    <t>Michelle Kay</t>
  </si>
  <si>
    <t>kwilks@invocare.com.au</t>
  </si>
  <si>
    <t>wilksk</t>
  </si>
  <si>
    <t>Purslowe</t>
  </si>
  <si>
    <t>Purslowe Victoria Park</t>
  </si>
  <si>
    <t>mpurslowe@purslowechipperfunerals.com.au</t>
  </si>
  <si>
    <t>purslowem</t>
  </si>
  <si>
    <t>VPatterson@invocare.com.au</t>
  </si>
  <si>
    <t>pattersonv</t>
  </si>
  <si>
    <t>Hicks</t>
  </si>
  <si>
    <t>WA SS Coordination</t>
  </si>
  <si>
    <t>lhicks@invocare.com.au</t>
  </si>
  <si>
    <t>hicksl</t>
  </si>
  <si>
    <t>Barber</t>
  </si>
  <si>
    <t>Stephanie</t>
  </si>
  <si>
    <t>sbarber@purslowefunerals.com.au</t>
  </si>
  <si>
    <t>barbers</t>
  </si>
  <si>
    <t>S</t>
  </si>
  <si>
    <t>sbarber@mareenapurslowefunerals.com.au</t>
  </si>
  <si>
    <t>barberst</t>
  </si>
  <si>
    <t>Inglis</t>
  </si>
  <si>
    <t>Krystle</t>
  </si>
  <si>
    <t>kinglis@blackwellfunerals.com.au</t>
  </si>
  <si>
    <t>inglisk</t>
  </si>
  <si>
    <t>Pelosi</t>
  </si>
  <si>
    <t>PPelosi@invocare.com.au</t>
  </si>
  <si>
    <t>pelosip</t>
  </si>
  <si>
    <t>Budd</t>
  </si>
  <si>
    <t>jbudd@simplicityfunerals.com.au</t>
  </si>
  <si>
    <t>buddj</t>
  </si>
  <si>
    <t>sgilbert@invocare.com.au</t>
  </si>
  <si>
    <t>gilberts</t>
  </si>
  <si>
    <t>Le Pine Box Hill</t>
  </si>
  <si>
    <t>gdownes@lepinefunerals.com.au</t>
  </si>
  <si>
    <t>downesg</t>
  </si>
  <si>
    <t>Kolceg</t>
  </si>
  <si>
    <t>Lucy</t>
  </si>
  <si>
    <t>White Lady Epping</t>
  </si>
  <si>
    <t>lkolceg@whiteladyfunerals.com.au</t>
  </si>
  <si>
    <t>kolcegl</t>
  </si>
  <si>
    <t>RRadford@invocare.com.au</t>
  </si>
  <si>
    <t>Robert.Radford</t>
  </si>
  <si>
    <t>pryan@albanycreekcrem.com.au</t>
  </si>
  <si>
    <t>ryanp</t>
  </si>
  <si>
    <t>Hitch</t>
  </si>
  <si>
    <t>Project Manager</t>
  </si>
  <si>
    <t>THitch@invocare.com.au</t>
  </si>
  <si>
    <t>Tania.Hitch</t>
  </si>
  <si>
    <t>Dimond</t>
  </si>
  <si>
    <t>Wesley</t>
  </si>
  <si>
    <t>WDimond@lakesidecrem.com.au</t>
  </si>
  <si>
    <t>dimondw</t>
  </si>
  <si>
    <t>Kliman</t>
  </si>
  <si>
    <t>Luke</t>
  </si>
  <si>
    <t>LKliman@invocare.com.au</t>
  </si>
  <si>
    <t>klimanl</t>
  </si>
  <si>
    <t>Gibson</t>
  </si>
  <si>
    <t>Katrina</t>
  </si>
  <si>
    <t>kgibson@hansenandcolefunerals.com.au</t>
  </si>
  <si>
    <t>gibsonk</t>
  </si>
  <si>
    <t>skennedy@forestlawn.com.au</t>
  </si>
  <si>
    <t>kennedys</t>
  </si>
  <si>
    <t>Yiu</t>
  </si>
  <si>
    <t>Agnes</t>
  </si>
  <si>
    <t>Memorial Consultant</t>
  </si>
  <si>
    <t>ayiu@invocare.com.au</t>
  </si>
  <si>
    <t>yiua</t>
  </si>
  <si>
    <t>Mantzakos</t>
  </si>
  <si>
    <t>Tiffanny</t>
  </si>
  <si>
    <t>tmantzakos@invocare.com.au</t>
  </si>
  <si>
    <t>mantzakost</t>
  </si>
  <si>
    <t>Pindoria</t>
  </si>
  <si>
    <t>Daksha</t>
  </si>
  <si>
    <t>Administration Accountant</t>
  </si>
  <si>
    <t>dpindoria@invocare.com.au</t>
  </si>
  <si>
    <t>pindoriad</t>
  </si>
  <si>
    <t>Newstead</t>
  </si>
  <si>
    <t>RNewstead@invocare.com.au</t>
  </si>
  <si>
    <t>Richard.Newstead</t>
  </si>
  <si>
    <t>Hope</t>
  </si>
  <si>
    <t>Jodie</t>
  </si>
  <si>
    <t>NSW Sydney Transfers</t>
  </si>
  <si>
    <t>JHope@invocare.com.au</t>
  </si>
  <si>
    <t>hopej</t>
  </si>
  <si>
    <t>Wood</t>
  </si>
  <si>
    <t>swood@whiteladyfunerals.com.au</t>
  </si>
  <si>
    <t>woods</t>
  </si>
  <si>
    <t>Alison</t>
  </si>
  <si>
    <t>AScott2@invocare.com.au</t>
  </si>
  <si>
    <t>Alison.Scott</t>
  </si>
  <si>
    <t>Morris</t>
  </si>
  <si>
    <t>smorris@purslowechipperfunerals.com.au</t>
  </si>
  <si>
    <t>morriss</t>
  </si>
  <si>
    <t>SHenderson@annwilsonfunerals.com.au</t>
  </si>
  <si>
    <t>hendersons</t>
  </si>
  <si>
    <t>Fitzgerald</t>
  </si>
  <si>
    <t>JFitzgerald@invocare.com.au</t>
  </si>
  <si>
    <t>fitzgeraldj</t>
  </si>
  <si>
    <t>Bausch</t>
  </si>
  <si>
    <t>Josef</t>
  </si>
  <si>
    <t>JBausch@invocare.com.au</t>
  </si>
  <si>
    <t>Josef.Bausch</t>
  </si>
  <si>
    <t>Hartas</t>
  </si>
  <si>
    <t>White Lady Wyoming</t>
  </si>
  <si>
    <t>khartas@whiteladyfunerals.com.au</t>
  </si>
  <si>
    <t>hartask</t>
  </si>
  <si>
    <t>Heenan</t>
  </si>
  <si>
    <t>Timothy</t>
  </si>
  <si>
    <t>THeenan@lepinefunerals.com.au</t>
  </si>
  <si>
    <t>heenant</t>
  </si>
  <si>
    <t>Jody</t>
  </si>
  <si>
    <t>jhenderson@allambe.com.au</t>
  </si>
  <si>
    <t>hendersonj</t>
  </si>
  <si>
    <t>Cooke</t>
  </si>
  <si>
    <t>dcooke@hansenandcolefunerals.com.au</t>
  </si>
  <si>
    <t>cooked</t>
  </si>
  <si>
    <t>WN Bull Newtown</t>
  </si>
  <si>
    <t>bkennedy@wnbull.com.au</t>
  </si>
  <si>
    <t>kennedyb</t>
  </si>
  <si>
    <t>Healy</t>
  </si>
  <si>
    <t>Patsy</t>
  </si>
  <si>
    <t>GM WN Bull</t>
  </si>
  <si>
    <t>patsyhealy@wnbull.com</t>
  </si>
  <si>
    <t>healyp</t>
  </si>
  <si>
    <t>Grace</t>
  </si>
  <si>
    <t>White Lady Penrith</t>
  </si>
  <si>
    <t>mgrace@whiteladyfunerals.com.au</t>
  </si>
  <si>
    <t>gracem</t>
  </si>
  <si>
    <t>Breust</t>
  </si>
  <si>
    <t>WN Bull</t>
  </si>
  <si>
    <t>CBreust@WNBull.com</t>
  </si>
  <si>
    <t>breustc</t>
  </si>
  <si>
    <t>Mills</t>
  </si>
  <si>
    <t>IMills@WNBull.com</t>
  </si>
  <si>
    <t>millsi</t>
  </si>
  <si>
    <t>Guy</t>
  </si>
  <si>
    <t>tguy@lakemacquariecrem.com.au</t>
  </si>
  <si>
    <t>guyt</t>
  </si>
  <si>
    <t>Isbel</t>
  </si>
  <si>
    <t>TIsbel@invocare.com.au</t>
  </si>
  <si>
    <t>isbelt</t>
  </si>
  <si>
    <t>Dollisson</t>
  </si>
  <si>
    <t>jdollisson@guardianfunerals.com.au</t>
  </si>
  <si>
    <t>dollissonj</t>
  </si>
  <si>
    <t>Burrows</t>
  </si>
  <si>
    <t>Arranger/Conductor</t>
  </si>
  <si>
    <t>jburrows@guardianfunerals.com.au</t>
  </si>
  <si>
    <t>burrowsj</t>
  </si>
  <si>
    <t>Short</t>
  </si>
  <si>
    <t>dshort@annwilsonfunerals.com.au</t>
  </si>
  <si>
    <t>shortd</t>
  </si>
  <si>
    <t>rmartin@invocare.com.au</t>
  </si>
  <si>
    <t>martinr</t>
  </si>
  <si>
    <t>Webb</t>
  </si>
  <si>
    <t>Erika</t>
  </si>
  <si>
    <t>FD - Mortician</t>
  </si>
  <si>
    <t>Kelvin Grove Mortuary</t>
  </si>
  <si>
    <t>EWebb@invocare.com.au</t>
  </si>
  <si>
    <t>webbe</t>
  </si>
  <si>
    <t>Grinyer</t>
  </si>
  <si>
    <t>cgrinyer@wnbull.com.au</t>
  </si>
  <si>
    <t>grinyerc</t>
  </si>
  <si>
    <t>PMartin@invocare.com.au</t>
  </si>
  <si>
    <t>martinp</t>
  </si>
  <si>
    <t>Eagleton</t>
  </si>
  <si>
    <t>GEagleton@guardianfunerals.com.au</t>
  </si>
  <si>
    <t>eagletong</t>
  </si>
  <si>
    <t>Mercorella</t>
  </si>
  <si>
    <t>Lillian</t>
  </si>
  <si>
    <t>LMercorella@invocare.com.au</t>
  </si>
  <si>
    <t>mercorellal</t>
  </si>
  <si>
    <t>Jones</t>
  </si>
  <si>
    <t>AJones@lifeart.com.au</t>
  </si>
  <si>
    <t>jonesa</t>
  </si>
  <si>
    <t>Gemma</t>
  </si>
  <si>
    <t>gsmith@rookwoodcrem.com.au</t>
  </si>
  <si>
    <t>smithg</t>
  </si>
  <si>
    <t>RGibbins@pinegrovecrem.com.au</t>
  </si>
  <si>
    <t>gibbinsr</t>
  </si>
  <si>
    <t>Barrass</t>
  </si>
  <si>
    <t>Will</t>
  </si>
  <si>
    <t>WBarrass@invocare.com.au</t>
  </si>
  <si>
    <t>barrassw</t>
  </si>
  <si>
    <t>MWarren@invocare.com.au</t>
  </si>
  <si>
    <t>warrenm</t>
  </si>
  <si>
    <t>Christina</t>
  </si>
  <si>
    <t>CMooney2@invocare.com.au</t>
  </si>
  <si>
    <t>Christina.Mooney</t>
  </si>
  <si>
    <t>Bambrick</t>
  </si>
  <si>
    <t>Davina</t>
  </si>
  <si>
    <t>dbambrick@invocare.com.au</t>
  </si>
  <si>
    <t>bambrickd</t>
  </si>
  <si>
    <t>Worrall</t>
  </si>
  <si>
    <t>Tia</t>
  </si>
  <si>
    <t>VIC South Management</t>
  </si>
  <si>
    <t>TWorrall@invocare.com.au</t>
  </si>
  <si>
    <t>worrallt</t>
  </si>
  <si>
    <t>Gibbs</t>
  </si>
  <si>
    <t>Metro Funerals Mt Gravatt</t>
  </si>
  <si>
    <t>agibbs@ghmfunerals.com.au</t>
  </si>
  <si>
    <t>gibbsa</t>
  </si>
  <si>
    <t>pwaters@pinegrovecrem.com.au</t>
  </si>
  <si>
    <t>watersp</t>
  </si>
  <si>
    <t>Sean</t>
  </si>
  <si>
    <t>Le Pine Ferntree Gully</t>
  </si>
  <si>
    <t>scampbell@lepinefunerals.com.au</t>
  </si>
  <si>
    <t>campbells</t>
  </si>
  <si>
    <t>Serre</t>
  </si>
  <si>
    <t>MSerre@lepinefunerals.com.au</t>
  </si>
  <si>
    <t>serrem</t>
  </si>
  <si>
    <t>Howland</t>
  </si>
  <si>
    <t>Tamra</t>
  </si>
  <si>
    <t>thowland@invocare.com.au</t>
  </si>
  <si>
    <t>howlandt</t>
  </si>
  <si>
    <t>tjones@allambe.com.au</t>
  </si>
  <si>
    <t>jonest</t>
  </si>
  <si>
    <t>LPearce@lakemacquariecrem.com.au</t>
  </si>
  <si>
    <t>pearcel</t>
  </si>
  <si>
    <t>Whalan</t>
  </si>
  <si>
    <t>Day Time Supervisor</t>
  </si>
  <si>
    <t>hwhalan@guardianfunerals.com.au</t>
  </si>
  <si>
    <t>whalanh</t>
  </si>
  <si>
    <t>Nurk</t>
  </si>
  <si>
    <t>MNurk@invocare.com.au</t>
  </si>
  <si>
    <t>nurkm</t>
  </si>
  <si>
    <t>Low</t>
  </si>
  <si>
    <t>SLow@invocare.com.au</t>
  </si>
  <si>
    <t>lows</t>
  </si>
  <si>
    <t>Sherriff</t>
  </si>
  <si>
    <t>SA Coordination</t>
  </si>
  <si>
    <t>DSherriff@invocare.com.au</t>
  </si>
  <si>
    <t>SherriffD</t>
  </si>
  <si>
    <t>Sanewski</t>
  </si>
  <si>
    <t>Tweed Heads Memorial Gardens</t>
  </si>
  <si>
    <t>JSanewski@invocare.com.au</t>
  </si>
  <si>
    <t>sanewskij</t>
  </si>
  <si>
    <t>jsanewski@tweedheadscrem.com.au</t>
  </si>
  <si>
    <t>sanewskija</t>
  </si>
  <si>
    <t>Badavnik</t>
  </si>
  <si>
    <t>PBadavnik@invocare.com.au</t>
  </si>
  <si>
    <t>badavnikp</t>
  </si>
  <si>
    <t>TMiller@invocare.com.au</t>
  </si>
  <si>
    <t>millert</t>
  </si>
  <si>
    <t>Peter Royden</t>
  </si>
  <si>
    <t>PAnderson@newcastlecrem.com.au</t>
  </si>
  <si>
    <t>Andersonp</t>
  </si>
  <si>
    <t>dturner@newcastlecrem.com.au</t>
  </si>
  <si>
    <t>turnerd</t>
  </si>
  <si>
    <t>Spindler</t>
  </si>
  <si>
    <t>Betty</t>
  </si>
  <si>
    <t>White Lady Northern Rivers</t>
  </si>
  <si>
    <t>bspindler@whiteladyfunerals.com.au</t>
  </si>
  <si>
    <t>spindlerb</t>
  </si>
  <si>
    <t>Nefodova</t>
  </si>
  <si>
    <t>Irina</t>
  </si>
  <si>
    <t>Payroll Officer</t>
  </si>
  <si>
    <t>Payroll</t>
  </si>
  <si>
    <t>inefodova@invocare.com.au</t>
  </si>
  <si>
    <t>nefodovai</t>
  </si>
  <si>
    <t>Williamson</t>
  </si>
  <si>
    <t>Simplicity WA Administration</t>
  </si>
  <si>
    <t>kwilliamson@simplicityfunerals.com.au</t>
  </si>
  <si>
    <t>williamsonk</t>
  </si>
  <si>
    <t>Payne</t>
  </si>
  <si>
    <t>Arthur</t>
  </si>
  <si>
    <t>apayne@simplicityfunerals.com.au</t>
  </si>
  <si>
    <t>paynea</t>
  </si>
  <si>
    <t>apayne@purslowechipperfunerals.com.au</t>
  </si>
  <si>
    <t>paynear</t>
  </si>
  <si>
    <t>Parnham</t>
  </si>
  <si>
    <t>sparnham@pinegrovecrem.com.au</t>
  </si>
  <si>
    <t>parnhams</t>
  </si>
  <si>
    <t>Nock</t>
  </si>
  <si>
    <t>Sally-Anne</t>
  </si>
  <si>
    <t>snock@simplicityfunerals.com.au</t>
  </si>
  <si>
    <t>nocks</t>
  </si>
  <si>
    <t>Bridges</t>
  </si>
  <si>
    <t>mbridges@pinegrovecrem.com.au</t>
  </si>
  <si>
    <t>bridgesm</t>
  </si>
  <si>
    <t>Farfalla</t>
  </si>
  <si>
    <t>Carmine</t>
  </si>
  <si>
    <t>Mulqueen Coburg</t>
  </si>
  <si>
    <t>cfarfalla@invocare.com.au</t>
  </si>
  <si>
    <t>farfallac</t>
  </si>
  <si>
    <t>David Lloyd Beresfield</t>
  </si>
  <si>
    <t>rking@davidlloydfunerals.com.au</t>
  </si>
  <si>
    <t>kingr</t>
  </si>
  <si>
    <t>Corey</t>
  </si>
  <si>
    <t>Leading Hand Crem Burials</t>
  </si>
  <si>
    <t>CRyan@forestlawn.com.au</t>
  </si>
  <si>
    <t>ryanco</t>
  </si>
  <si>
    <t>Jacobs</t>
  </si>
  <si>
    <t>Megan</t>
  </si>
  <si>
    <t>Southern Cross Funerals</t>
  </si>
  <si>
    <t>mjacobs@invocare.com.au</t>
  </si>
  <si>
    <t>jacobsm</t>
  </si>
  <si>
    <t>Lynn</t>
  </si>
  <si>
    <t>Simplicity Kelmscott</t>
  </si>
  <si>
    <t>lmackie@simplicityfunerals.com.au</t>
  </si>
  <si>
    <t>mackiel</t>
  </si>
  <si>
    <t>Cleary</t>
  </si>
  <si>
    <t>Shez</t>
  </si>
  <si>
    <t>scleary@purslowechipperfunerals.com.au</t>
  </si>
  <si>
    <t>clearys</t>
  </si>
  <si>
    <t>Zrnik</t>
  </si>
  <si>
    <t>rzrnik@forestlawn.com.au</t>
  </si>
  <si>
    <t>zrnikr</t>
  </si>
  <si>
    <t>Tickle</t>
  </si>
  <si>
    <t>stickle@forestlawn.com.au</t>
  </si>
  <si>
    <t>tickles</t>
  </si>
  <si>
    <t>Brady</t>
  </si>
  <si>
    <t>Julian</t>
  </si>
  <si>
    <t>Graphic Designer</t>
  </si>
  <si>
    <t>JBrady@invocare.com.au</t>
  </si>
  <si>
    <t>bradyj</t>
  </si>
  <si>
    <t>Tebbutt</t>
  </si>
  <si>
    <t>dtebbutt@invocare.com.au</t>
  </si>
  <si>
    <t>tebbuttd</t>
  </si>
  <si>
    <t>Nauruschat</t>
  </si>
  <si>
    <t>Carly</t>
  </si>
  <si>
    <t>FD - Admin Arranger/Mort Assis</t>
  </si>
  <si>
    <t>cnauruschat@invocare.com.au</t>
  </si>
  <si>
    <t>nauruschatc</t>
  </si>
  <si>
    <t>Coburn</t>
  </si>
  <si>
    <t>ccoburn@invocare.com.au</t>
  </si>
  <si>
    <t>coburnc</t>
  </si>
  <si>
    <t>Cheney</t>
  </si>
  <si>
    <t>scheney@simplicityfunerals.com.au</t>
  </si>
  <si>
    <t>cheneys</t>
  </si>
  <si>
    <t>Swarts</t>
  </si>
  <si>
    <t>ISwarts@invocare.com.au</t>
  </si>
  <si>
    <t>Ingrid.Swarts</t>
  </si>
  <si>
    <t>Cole</t>
  </si>
  <si>
    <t>MCole@libertyfunerals.com.au</t>
  </si>
  <si>
    <t>colem</t>
  </si>
  <si>
    <t>Grounds</t>
  </si>
  <si>
    <t>egrounds@lepinefunerals.com.au</t>
  </si>
  <si>
    <t>groundse</t>
  </si>
  <si>
    <t>Lancaster</t>
  </si>
  <si>
    <t>Bradley</t>
  </si>
  <si>
    <t>blancaster@albanycreekcrem.com.au</t>
  </si>
  <si>
    <t>lancasterb</t>
  </si>
  <si>
    <t>Myles</t>
  </si>
  <si>
    <t>ICT Operations Manager</t>
  </si>
  <si>
    <t>mmiller@invocare.com.au</t>
  </si>
  <si>
    <t>millerm</t>
  </si>
  <si>
    <t>Brett Michael</t>
  </si>
  <si>
    <t>BWood@mtthompsoncrem.com.au</t>
  </si>
  <si>
    <t>woodbr</t>
  </si>
  <si>
    <t>Brucciani</t>
  </si>
  <si>
    <t>Christian Funerals</t>
  </si>
  <si>
    <t>lbrucciani@christianfunerals.com.au</t>
  </si>
  <si>
    <t>bruccianil</t>
  </si>
  <si>
    <t>Forsyth</t>
  </si>
  <si>
    <t>jforsyth@simplicityfunerals.com.au</t>
  </si>
  <si>
    <t>forsythj</t>
  </si>
  <si>
    <t>jforsyth@perthsleadingfuneraldirectors.com.au</t>
  </si>
  <si>
    <t>forsythje</t>
  </si>
  <si>
    <t>Gaylene</t>
  </si>
  <si>
    <t>gadam@allambe.com.au</t>
  </si>
  <si>
    <t>adamg</t>
  </si>
  <si>
    <t>Kara</t>
  </si>
  <si>
    <t>MPA Subiaco</t>
  </si>
  <si>
    <t>mkara@purslowechipperfunerals.com.au</t>
  </si>
  <si>
    <t>karam</t>
  </si>
  <si>
    <t>Bowman</t>
  </si>
  <si>
    <t>PBowman@invocare.com.au</t>
  </si>
  <si>
    <t>Peter.Bowman</t>
  </si>
  <si>
    <t>LBennett@invocare.com.au</t>
  </si>
  <si>
    <t>bennettl</t>
  </si>
  <si>
    <t>McQueen</t>
  </si>
  <si>
    <t>Gold Coast Operations</t>
  </si>
  <si>
    <t>MMcQueen@invocare.com.au</t>
  </si>
  <si>
    <t>mcqueenm</t>
  </si>
  <si>
    <t>Maluta</t>
  </si>
  <si>
    <t>amaluta@simplicityfunerals.com.au</t>
  </si>
  <si>
    <t>malutaa</t>
  </si>
  <si>
    <t>ejames@mtthompsoncrem.com.au</t>
  </si>
  <si>
    <t>jamese</t>
  </si>
  <si>
    <t>Hirani</t>
  </si>
  <si>
    <t>AHirani@invocare.com.au</t>
  </si>
  <si>
    <t>hirania</t>
  </si>
  <si>
    <t>Simplicity Black Forest</t>
  </si>
  <si>
    <t>sdunn@simplicityfunerals.com.au</t>
  </si>
  <si>
    <t>dunns</t>
  </si>
  <si>
    <t>Phunkrud</t>
  </si>
  <si>
    <t>Emily</t>
  </si>
  <si>
    <t>Accounts Receivable Supervisor</t>
  </si>
  <si>
    <t>EPhunkrud@invocare.com.au</t>
  </si>
  <si>
    <t>phunkrude</t>
  </si>
  <si>
    <t>Maaslands</t>
  </si>
  <si>
    <t>smaaslands@invocare.com.au</t>
  </si>
  <si>
    <t>maaslandss</t>
  </si>
  <si>
    <t>dbrady@allambe.com.au</t>
  </si>
  <si>
    <t>bradyd</t>
  </si>
  <si>
    <t>Filippi</t>
  </si>
  <si>
    <t>MFilippi@tweedheadscrem.com.au</t>
  </si>
  <si>
    <t>filippim</t>
  </si>
  <si>
    <t>Irvine</t>
  </si>
  <si>
    <t>SIrvine@northernsuburbscrem.com.au</t>
  </si>
  <si>
    <t>Irvines</t>
  </si>
  <si>
    <t>Johnstone</t>
  </si>
  <si>
    <t>EJohnstone@invocare.com.au</t>
  </si>
  <si>
    <t>johnstonee</t>
  </si>
  <si>
    <t>gbradie@wdrosefunerals.com.au</t>
  </si>
  <si>
    <t>bradieg</t>
  </si>
  <si>
    <t>Coghlan</t>
  </si>
  <si>
    <t>Kerrie</t>
  </si>
  <si>
    <t>Pre Need Advisor</t>
  </si>
  <si>
    <t>Bledisloe VIC State Office</t>
  </si>
  <si>
    <t>kcoghlan@wdrosefunerals.com.au</t>
  </si>
  <si>
    <t>coghlank</t>
  </si>
  <si>
    <t>Moss</t>
  </si>
  <si>
    <t>Joseph Allison Werribee</t>
  </si>
  <si>
    <t>smoss@invocare.com.au</t>
  </si>
  <si>
    <t>mosss</t>
  </si>
  <si>
    <t>Stagliano</t>
  </si>
  <si>
    <t>Salvatore</t>
  </si>
  <si>
    <t>Gianni/Hellen J Allison Carlt</t>
  </si>
  <si>
    <t>sstagliano@giannarellifunerals.com.au</t>
  </si>
  <si>
    <t>staglianos</t>
  </si>
  <si>
    <t>Keddell</t>
  </si>
  <si>
    <t>PKeddell@invocare.com.au</t>
  </si>
  <si>
    <t>keddellp</t>
  </si>
  <si>
    <t>Hardie</t>
  </si>
  <si>
    <t>Susanne</t>
  </si>
  <si>
    <t>Joseph Allison Essendon</t>
  </si>
  <si>
    <t>shardie@invocare.com.au</t>
  </si>
  <si>
    <t>hardies</t>
  </si>
  <si>
    <t>Billen</t>
  </si>
  <si>
    <t>jbillen@wdrosefunerals.com.au</t>
  </si>
  <si>
    <t>billenj</t>
  </si>
  <si>
    <t>Baitz</t>
  </si>
  <si>
    <t>DBaitz@invocare.com.au</t>
  </si>
  <si>
    <t>baitzd</t>
  </si>
  <si>
    <t>Malcmann</t>
  </si>
  <si>
    <t>Mandy</t>
  </si>
  <si>
    <t>mmalcmann@whiteladyfunerals.com.au</t>
  </si>
  <si>
    <t>malcmannm</t>
  </si>
  <si>
    <t>Firth</t>
  </si>
  <si>
    <t>Administrative Assistant</t>
  </si>
  <si>
    <t>jfirth@werribeefunerals.com.au</t>
  </si>
  <si>
    <t>firthj</t>
  </si>
  <si>
    <t>Higgins</t>
  </si>
  <si>
    <t>Brad</t>
  </si>
  <si>
    <t>BHiggins@invocare.com.au</t>
  </si>
  <si>
    <t>higginsb</t>
  </si>
  <si>
    <t>Buzza</t>
  </si>
  <si>
    <t>cbuzza@giannarellifunerals.com.au</t>
  </si>
  <si>
    <t>buzzac</t>
  </si>
  <si>
    <t>Spinks</t>
  </si>
  <si>
    <t>Kathryn</t>
  </si>
  <si>
    <t>kspinks@lepinefunerals.com.au</t>
  </si>
  <si>
    <t>spinksk</t>
  </si>
  <si>
    <t>Beman</t>
  </si>
  <si>
    <t>sbeman@invocare.com.au</t>
  </si>
  <si>
    <t>bemans</t>
  </si>
  <si>
    <t>Ashmore</t>
  </si>
  <si>
    <t>Christopher</t>
  </si>
  <si>
    <t>City Funeral Services</t>
  </si>
  <si>
    <t>cashmore@cityfuneralsmackay.com.au</t>
  </si>
  <si>
    <t>ashmorec</t>
  </si>
  <si>
    <t>Hockings</t>
  </si>
  <si>
    <t>Coordination Manager</t>
  </si>
  <si>
    <t>MHockings@invocare.com.au</t>
  </si>
  <si>
    <t>hockingsmi</t>
  </si>
  <si>
    <t>Boydston</t>
  </si>
  <si>
    <t>Toni</t>
  </si>
  <si>
    <t>tboydston@ghmfunerals.com.au</t>
  </si>
  <si>
    <t>boydstont</t>
  </si>
  <si>
    <t>Ghidella</t>
  </si>
  <si>
    <t>aghidella@georgehartnettfunerals.com.au</t>
  </si>
  <si>
    <t>ghidellaa</t>
  </si>
  <si>
    <t>Lander</t>
  </si>
  <si>
    <t>Gatton Funerals</t>
  </si>
  <si>
    <t>BLander@invocare.com.au</t>
  </si>
  <si>
    <t>Barry.Lander</t>
  </si>
  <si>
    <t>McCartney</t>
  </si>
  <si>
    <t>Lea-Anne</t>
  </si>
  <si>
    <t>Metro Funerals Cleveland</t>
  </si>
  <si>
    <t>lmccartney@ghmfunerals.com.au</t>
  </si>
  <si>
    <t>mccartneyl</t>
  </si>
  <si>
    <t>Rebecca</t>
  </si>
  <si>
    <t>rjones@ghmfunerals.com.au</t>
  </si>
  <si>
    <t>jonesr</t>
  </si>
  <si>
    <t>Allen</t>
  </si>
  <si>
    <t>Metro Funerals Southport</t>
  </si>
  <si>
    <t>jallen@somervillefunerals.com.au</t>
  </si>
  <si>
    <t>allenj</t>
  </si>
  <si>
    <t>Schultz</t>
  </si>
  <si>
    <t>Hiram Philp Funerals</t>
  </si>
  <si>
    <t>pschultz@hiramphilpfunerals.com.au</t>
  </si>
  <si>
    <t>schultzp</t>
  </si>
  <si>
    <t>jhogan@hiramphilpfunerals.com.au</t>
  </si>
  <si>
    <t>hoganj</t>
  </si>
  <si>
    <t>Sologinkin</t>
  </si>
  <si>
    <t>Doug</t>
  </si>
  <si>
    <t>Mackay SS Serv</t>
  </si>
  <si>
    <t>DSologinkin@invocare.com.au</t>
  </si>
  <si>
    <t>Doug.Sologinkin</t>
  </si>
  <si>
    <t>wboydston@mtthompsoncrem.com.au</t>
  </si>
  <si>
    <t>boydstonw</t>
  </si>
  <si>
    <t>Penny</t>
  </si>
  <si>
    <t>Metro Funerals Aspley</t>
  </si>
  <si>
    <t>ptaylor@metropolitanfunerals.com.au</t>
  </si>
  <si>
    <t>taylorp</t>
  </si>
  <si>
    <t>Tobin</t>
  </si>
  <si>
    <t>ptobin@gattonfunerals.com.au</t>
  </si>
  <si>
    <t>tobinp</t>
  </si>
  <si>
    <t>Cousins</t>
  </si>
  <si>
    <t>scousins@metropolitanfunerals.com.au</t>
  </si>
  <si>
    <t>cousinss</t>
  </si>
  <si>
    <t>Prebble</t>
  </si>
  <si>
    <t>tprebble@metropolitanfunerals.com.au</t>
  </si>
  <si>
    <t>prebblet</t>
  </si>
  <si>
    <t>Gardener/General Hand</t>
  </si>
  <si>
    <t>Great Southern Memorial Park</t>
  </si>
  <si>
    <t>rbeman@greatsoutherngardens.com.au</t>
  </si>
  <si>
    <t>bemanr</t>
  </si>
  <si>
    <t>Gomes</t>
  </si>
  <si>
    <t>Multi Cultural Devlopment Mgr</t>
  </si>
  <si>
    <t>Multicultural</t>
  </si>
  <si>
    <t>mgomes@ghmfunerals.com.au</t>
  </si>
  <si>
    <t>gomesm</t>
  </si>
  <si>
    <t>Hone</t>
  </si>
  <si>
    <t>Janine</t>
  </si>
  <si>
    <t>jhone@greatsoutherngardens.com.au</t>
  </si>
  <si>
    <t>honej</t>
  </si>
  <si>
    <t>Stoneley</t>
  </si>
  <si>
    <t>GHM Taringa</t>
  </si>
  <si>
    <t>gstoneley@ghmfunerals.com.au</t>
  </si>
  <si>
    <t>stoneleyg</t>
  </si>
  <si>
    <t>Komrowski</t>
  </si>
  <si>
    <t>Hans</t>
  </si>
  <si>
    <t>hkomrowski@somervillefunerals.com.au</t>
  </si>
  <si>
    <t>komrowskih</t>
  </si>
  <si>
    <t>Lester</t>
  </si>
  <si>
    <t>lcole@metropolitanfunerals.com.au</t>
  </si>
  <si>
    <t>colel</t>
  </si>
  <si>
    <t>Abbott</t>
  </si>
  <si>
    <t>rabbott@cityfuneralsmackay.com.au</t>
  </si>
  <si>
    <t>abbottr</t>
  </si>
  <si>
    <t>Sheldon</t>
  </si>
  <si>
    <t>Lachlan</t>
  </si>
  <si>
    <t>Group Exec Capital Management</t>
  </si>
  <si>
    <t>North Sydney Corporate</t>
  </si>
  <si>
    <t>lsheldon@invocare.com.au</t>
  </si>
  <si>
    <t>sheldonl</t>
  </si>
  <si>
    <t>Edmands</t>
  </si>
  <si>
    <t>dedmands@georgehartnettfunerals.com.au</t>
  </si>
  <si>
    <t>edmandsd</t>
  </si>
  <si>
    <t>Whear</t>
  </si>
  <si>
    <t>pwhear@simplicityfunerals.com.au</t>
  </si>
  <si>
    <t>whearp</t>
  </si>
  <si>
    <t>Jackson</t>
  </si>
  <si>
    <t>Patrick</t>
  </si>
  <si>
    <t>Beaudesert Funerals</t>
  </si>
  <si>
    <t>pjjackson@beaudesertfunerals.com.au</t>
  </si>
  <si>
    <t>jacksonp</t>
  </si>
  <si>
    <t>Metro Funerals Petrie</t>
  </si>
  <si>
    <t>mwebb@ghmfunerals.com.au</t>
  </si>
  <si>
    <t>webbm</t>
  </si>
  <si>
    <t>Galley</t>
  </si>
  <si>
    <t>tgalley@allandrewfunerals.com.au</t>
  </si>
  <si>
    <t>galleyt</t>
  </si>
  <si>
    <t>Faithfull</t>
  </si>
  <si>
    <t>Embalmer - Mortuary Supervisor</t>
  </si>
  <si>
    <t>Burkin Svendsens Funerals</t>
  </si>
  <si>
    <t>bfaithfull@burkinsvendsensfunerals.com.au</t>
  </si>
  <si>
    <t>faithfullb</t>
  </si>
  <si>
    <t>Drzazgowski</t>
  </si>
  <si>
    <t>MDrzazgowski@invocare.com.au</t>
  </si>
  <si>
    <t>Martin.Drzazgowski</t>
  </si>
  <si>
    <t>jclarke@simplicityfunerals.com.au</t>
  </si>
  <si>
    <t>clarkej</t>
  </si>
  <si>
    <t>Crane</t>
  </si>
  <si>
    <t>Dallas</t>
  </si>
  <si>
    <t>dcrane@ghmfunerals.com.au</t>
  </si>
  <si>
    <t>craned</t>
  </si>
  <si>
    <t>Bouwer</t>
  </si>
  <si>
    <t>Laurel</t>
  </si>
  <si>
    <t>lbouwer@rookwoodcrem.com.au</t>
  </si>
  <si>
    <t>bouwerl</t>
  </si>
  <si>
    <t>Lourigan</t>
  </si>
  <si>
    <t>Annette</t>
  </si>
  <si>
    <t>alourigan@ghmfunerals.com.au</t>
  </si>
  <si>
    <t>lourigana</t>
  </si>
  <si>
    <t>Chant</t>
  </si>
  <si>
    <t>jchant@ghmfunerals.com.au</t>
  </si>
  <si>
    <t>chantj</t>
  </si>
  <si>
    <t>Hill</t>
  </si>
  <si>
    <t>SHill@invocare.com.au</t>
  </si>
  <si>
    <t>Stephen.Hill</t>
  </si>
  <si>
    <t>Owen</t>
  </si>
  <si>
    <t>kowen@purslowechipperfunerals.com.au</t>
  </si>
  <si>
    <t>owenk</t>
  </si>
  <si>
    <t>Pring</t>
  </si>
  <si>
    <t>Multi Media Officer</t>
  </si>
  <si>
    <t>Bledisloe QLD State Office</t>
  </si>
  <si>
    <t>lpring@invocare.com.au</t>
  </si>
  <si>
    <t>pringl</t>
  </si>
  <si>
    <t>kknight@greatsoutherngardens.com.au</t>
  </si>
  <si>
    <t>knightk</t>
  </si>
  <si>
    <t>Bredhauer</t>
  </si>
  <si>
    <t>Toowmba Garden of Rememb</t>
  </si>
  <si>
    <t>nbredhauer@toowoombagardens.com.au</t>
  </si>
  <si>
    <t>bredhauern</t>
  </si>
  <si>
    <t>Tyrone</t>
  </si>
  <si>
    <t>TGill@toowoombagardens.com.au</t>
  </si>
  <si>
    <t>gillt</t>
  </si>
  <si>
    <t>Green</t>
  </si>
  <si>
    <t>tgreen@toowoombagardens.com.au</t>
  </si>
  <si>
    <t>greent</t>
  </si>
  <si>
    <t>Kemp</t>
  </si>
  <si>
    <t>EKemp@toowoombagardens.com.au</t>
  </si>
  <si>
    <t>kempe</t>
  </si>
  <si>
    <t>Quilliam</t>
  </si>
  <si>
    <t>Edwin</t>
  </si>
  <si>
    <t>Turnbull Family Funerals</t>
  </si>
  <si>
    <t>equilliam@turnbullfunerals.com.au</t>
  </si>
  <si>
    <t>quilliame</t>
  </si>
  <si>
    <t>Gresham</t>
  </si>
  <si>
    <t>sgresham@turnbullfunerals.com.au</t>
  </si>
  <si>
    <t>greshams</t>
  </si>
  <si>
    <t>Globits</t>
  </si>
  <si>
    <t>LGlobits@invocare.com.au</t>
  </si>
  <si>
    <t>globitsl</t>
  </si>
  <si>
    <t>Medhurst</t>
  </si>
  <si>
    <t>Operations Support</t>
  </si>
  <si>
    <t>pmedhurst@turnbullfunerals.com.au</t>
  </si>
  <si>
    <t>medhurstp</t>
  </si>
  <si>
    <t>Diane</t>
  </si>
  <si>
    <t>dhughes@ghmfunerals.com.au</t>
  </si>
  <si>
    <t>hughesd</t>
  </si>
  <si>
    <t>GBrennan@lakemacquariecrem.com.au</t>
  </si>
  <si>
    <t>brennang</t>
  </si>
  <si>
    <t>Webster</t>
  </si>
  <si>
    <t>Hollie</t>
  </si>
  <si>
    <t>hwebster@gattonfunerals.com.au</t>
  </si>
  <si>
    <t>websterh</t>
  </si>
  <si>
    <t>Edmunds</t>
  </si>
  <si>
    <t>Tina</t>
  </si>
  <si>
    <t>TEdmunds@invocare.com.au</t>
  </si>
  <si>
    <t>Tina.Edmunds</t>
  </si>
  <si>
    <t>Head</t>
  </si>
  <si>
    <t>Tom</t>
  </si>
  <si>
    <t>Internal Audit Manager</t>
  </si>
  <si>
    <t>Internal Audit</t>
  </si>
  <si>
    <t>thead@invocare.com.au</t>
  </si>
  <si>
    <t>headt</t>
  </si>
  <si>
    <t>Field</t>
  </si>
  <si>
    <t>Elisabeth</t>
  </si>
  <si>
    <t>FD -Arranger/Office Supervisor</t>
  </si>
  <si>
    <t>efield@wnbull.com.au</t>
  </si>
  <si>
    <t>fielde</t>
  </si>
  <si>
    <t>White</t>
  </si>
  <si>
    <t>Tanika</t>
  </si>
  <si>
    <t>QLD Multi Media</t>
  </si>
  <si>
    <t>twhite@invocare.com.au</t>
  </si>
  <si>
    <t>whitet</t>
  </si>
  <si>
    <t>Leo</t>
  </si>
  <si>
    <t>LBrown@invocare.com.au</t>
  </si>
  <si>
    <t>Leo.Brown</t>
  </si>
  <si>
    <t>White Lady Burwood</t>
  </si>
  <si>
    <t>farcher@whiteladyfunerals.com.au</t>
  </si>
  <si>
    <t>archerf</t>
  </si>
  <si>
    <t>Gibbons</t>
  </si>
  <si>
    <t>dgibbons@cityfuneralsmackay.com.au</t>
  </si>
  <si>
    <t>gibbonsd</t>
  </si>
  <si>
    <t>Ford</t>
  </si>
  <si>
    <t>Mathew John</t>
  </si>
  <si>
    <t>MFord@newcastlecrem.com.au</t>
  </si>
  <si>
    <t>Fordm</t>
  </si>
  <si>
    <t>Thiele</t>
  </si>
  <si>
    <t>Kirsty</t>
  </si>
  <si>
    <t>Metro Aspley Mortuary</t>
  </si>
  <si>
    <t>KThiele@metropolitanfunerals.com.au</t>
  </si>
  <si>
    <t>thielek</t>
  </si>
  <si>
    <t>Bracewell</t>
  </si>
  <si>
    <t>Tara</t>
  </si>
  <si>
    <t>TBracewell@invocare.com.au</t>
  </si>
  <si>
    <t>bracewellt</t>
  </si>
  <si>
    <t>Parker</t>
  </si>
  <si>
    <t>MPA Fremantle</t>
  </si>
  <si>
    <t>pparker@mareenapurslowefunerals.com.au</t>
  </si>
  <si>
    <t>parkerp</t>
  </si>
  <si>
    <t>kimsmith@guardianfunerals.com.au</t>
  </si>
  <si>
    <t>smithki</t>
  </si>
  <si>
    <t>ahaining@invocare.com.au</t>
  </si>
  <si>
    <t>haininga</t>
  </si>
  <si>
    <t>thaining@invocare.com.au</t>
  </si>
  <si>
    <t>hainingt</t>
  </si>
  <si>
    <t>Sterlson</t>
  </si>
  <si>
    <t>Drysdale Nambour</t>
  </si>
  <si>
    <t>csterlson@drysdalefunerals.com.au</t>
  </si>
  <si>
    <t>sterlsonc</t>
  </si>
  <si>
    <t>Eliassen</t>
  </si>
  <si>
    <t>Simeon</t>
  </si>
  <si>
    <t>SEliassen@castlebrook.com.au</t>
  </si>
  <si>
    <t>eliassens</t>
  </si>
  <si>
    <t>Bowes</t>
  </si>
  <si>
    <t>WBowes@invocare.com.au</t>
  </si>
  <si>
    <t>William.Bowes</t>
  </si>
  <si>
    <t>Saba</t>
  </si>
  <si>
    <t>RSaba@libertyfunerals.com.au</t>
  </si>
  <si>
    <t>sabar</t>
  </si>
  <si>
    <t>Powell</t>
  </si>
  <si>
    <t>White Lady Heathmont</t>
  </si>
  <si>
    <t>lpowell@whiteladyfunerals.com.au</t>
  </si>
  <si>
    <t>powelll</t>
  </si>
  <si>
    <t>Pitrone</t>
  </si>
  <si>
    <t>W D Rose Brighton</t>
  </si>
  <si>
    <t>apitrone@invocare.com.au</t>
  </si>
  <si>
    <t>pitronea</t>
  </si>
  <si>
    <t>Besley</t>
  </si>
  <si>
    <t>David Lloyd Toronto</t>
  </si>
  <si>
    <t>KBesley@invocare.com.au</t>
  </si>
  <si>
    <t>besleyk</t>
  </si>
  <si>
    <t>Gontran</t>
  </si>
  <si>
    <t>Marie-Noelle</t>
  </si>
  <si>
    <t>MGontran@invocare.com.au</t>
  </si>
  <si>
    <t>gontranm</t>
  </si>
  <si>
    <t>jogibson@invocare.com.au</t>
  </si>
  <si>
    <t>gibsonjo</t>
  </si>
  <si>
    <t>Simpson</t>
  </si>
  <si>
    <t>Angelika</t>
  </si>
  <si>
    <t>asimpson@castlebrook.com.au</t>
  </si>
  <si>
    <t>simpsona</t>
  </si>
  <si>
    <t>Lee</t>
  </si>
  <si>
    <t>jlee@lakesidecrem.com.au</t>
  </si>
  <si>
    <t>leej</t>
  </si>
  <si>
    <t>Ryan-Paul</t>
  </si>
  <si>
    <t>Cheryle</t>
  </si>
  <si>
    <t>cryanpaul@castlebrook.com.au</t>
  </si>
  <si>
    <t>ryanpaulc</t>
  </si>
  <si>
    <t>Renshaw</t>
  </si>
  <si>
    <t>crenshaw@simplicityfunerals.com.au</t>
  </si>
  <si>
    <t>renshawc</t>
  </si>
  <si>
    <t>McAllister</t>
  </si>
  <si>
    <t>dmcallister@wdrosefunerals.com.au</t>
  </si>
  <si>
    <t>mcallisterd</t>
  </si>
  <si>
    <t>Amato</t>
  </si>
  <si>
    <t>Maria</t>
  </si>
  <si>
    <t>mamato@invocare.com.au</t>
  </si>
  <si>
    <t>amatom</t>
  </si>
  <si>
    <t>Hardman</t>
  </si>
  <si>
    <t>Sydney North Shore Management</t>
  </si>
  <si>
    <t>THardman@invocare.com.au</t>
  </si>
  <si>
    <t>hardmant</t>
  </si>
  <si>
    <t>Compass Project Lead- Cem/Crem</t>
  </si>
  <si>
    <t>Enterprise Resource Planning</t>
  </si>
  <si>
    <t>misimpson@albanycreekcrem.com.au</t>
  </si>
  <si>
    <t>simpsonmi</t>
  </si>
  <si>
    <t>Port</t>
  </si>
  <si>
    <t>Ann-Marie</t>
  </si>
  <si>
    <t>Payroll Team Leader</t>
  </si>
  <si>
    <t>APort@invocare.com.au</t>
  </si>
  <si>
    <t>porta</t>
  </si>
  <si>
    <t>Sloan</t>
  </si>
  <si>
    <t>Kristen</t>
  </si>
  <si>
    <t>KSloan@invocare.com.au</t>
  </si>
  <si>
    <t>sloank</t>
  </si>
  <si>
    <t>Armstrong</t>
  </si>
  <si>
    <t>Newcastle Operations</t>
  </si>
  <si>
    <t>jarmstrong@whiteladyfunerals.com.au</t>
  </si>
  <si>
    <t>armstrongj</t>
  </si>
  <si>
    <t>Sigle</t>
  </si>
  <si>
    <t>CSigle@invocare.com.au</t>
  </si>
  <si>
    <t>siglech</t>
  </si>
  <si>
    <t>Laird</t>
  </si>
  <si>
    <t>claird@simplicityfunerals.com.au</t>
  </si>
  <si>
    <t>lairdc</t>
  </si>
  <si>
    <t>Conlan</t>
  </si>
  <si>
    <t>AConlan@lepinefunerals.com.au</t>
  </si>
  <si>
    <t>CONLANA</t>
  </si>
  <si>
    <t>Dreghorn</t>
  </si>
  <si>
    <t>GM Cem/Crem QLD</t>
  </si>
  <si>
    <t>ADreghorn@invocare.com.au</t>
  </si>
  <si>
    <t>dreghorna</t>
  </si>
  <si>
    <t>Bronwyn</t>
  </si>
  <si>
    <t>bmedhurst@purslowechipperfunerals.com.au</t>
  </si>
  <si>
    <t>bmedhurst</t>
  </si>
  <si>
    <t>bmedhurst@perthsleadingfuneraldirectors.com.au</t>
  </si>
  <si>
    <t>medhurstbr</t>
  </si>
  <si>
    <t>snicholas@simplicityfunerals.com.au</t>
  </si>
  <si>
    <t>nicholass</t>
  </si>
  <si>
    <t>MBurrows@allandrewfunerals.com.au</t>
  </si>
  <si>
    <t>burrowsm</t>
  </si>
  <si>
    <t>Venus</t>
  </si>
  <si>
    <t>Elaine</t>
  </si>
  <si>
    <t>evenus@simplicityfunerals.com.au</t>
  </si>
  <si>
    <t>venuse</t>
  </si>
  <si>
    <t>Manton-Hall</t>
  </si>
  <si>
    <t>kmantonhall@invocare.com.au</t>
  </si>
  <si>
    <t>mantonhallk</t>
  </si>
  <si>
    <t>Pettiford</t>
  </si>
  <si>
    <t>MPettiford@forestlawn.com.au</t>
  </si>
  <si>
    <t>pettifordm</t>
  </si>
  <si>
    <t>Laverty</t>
  </si>
  <si>
    <t>claverty@ghmfunerals.com.au</t>
  </si>
  <si>
    <t>lavertyc</t>
  </si>
  <si>
    <t>Pendleton</t>
  </si>
  <si>
    <t>JPendleton@invocare.com.au</t>
  </si>
  <si>
    <t>pendletonj</t>
  </si>
  <si>
    <t>EJeffrey@castlebrook.com.au</t>
  </si>
  <si>
    <t>jeffreye</t>
  </si>
  <si>
    <t>Demicoli</t>
  </si>
  <si>
    <t>MDemicoli@invocare.com.au</t>
  </si>
  <si>
    <t>demicolim</t>
  </si>
  <si>
    <t>Peterson</t>
  </si>
  <si>
    <t>JPeterson@invocare.com.au</t>
  </si>
  <si>
    <t>Janette.Peterson</t>
  </si>
  <si>
    <t>Pringle</t>
  </si>
  <si>
    <t>Business Analyst</t>
  </si>
  <si>
    <t>Nathan.Pringle@invocare.com.au</t>
  </si>
  <si>
    <t>pringlen</t>
  </si>
  <si>
    <t>Warnaar</t>
  </si>
  <si>
    <t>VWarnaar@invocare.com.au</t>
  </si>
  <si>
    <t>warnaarv</t>
  </si>
  <si>
    <t>Arnott</t>
  </si>
  <si>
    <t>jarnott@drysdalefunerals.com.au</t>
  </si>
  <si>
    <t>arnottj</t>
  </si>
  <si>
    <t>O'Neill</t>
  </si>
  <si>
    <t>Katie</t>
  </si>
  <si>
    <t>koneill.earleblooms@allambe.com.au</t>
  </si>
  <si>
    <t>oneillk</t>
  </si>
  <si>
    <t>Orrock</t>
  </si>
  <si>
    <t>IOrrock@invocare.com.au</t>
  </si>
  <si>
    <t>orrocki</t>
  </si>
  <si>
    <t>SSmith@lepinefunerals.com.au</t>
  </si>
  <si>
    <t>smiths</t>
  </si>
  <si>
    <t>Peile</t>
  </si>
  <si>
    <t>VPeile@invocare.com.au</t>
  </si>
  <si>
    <t>peilev</t>
  </si>
  <si>
    <t>Rennison</t>
  </si>
  <si>
    <t>ARennison@lepinefunerals.com.au</t>
  </si>
  <si>
    <t>rennisona</t>
  </si>
  <si>
    <t>AMcMahon2@invocare.com.au</t>
  </si>
  <si>
    <t>Anita.McMahon</t>
  </si>
  <si>
    <t>Sullivan</t>
  </si>
  <si>
    <t>PSullivan@invocare.com.au</t>
  </si>
  <si>
    <t>sullivanp</t>
  </si>
  <si>
    <t>Hennekam</t>
  </si>
  <si>
    <t>JHennekam@invocare.com.au</t>
  </si>
  <si>
    <t>hennekamj</t>
  </si>
  <si>
    <t>Stagg</t>
  </si>
  <si>
    <t>Aneka</t>
  </si>
  <si>
    <t>AStagg@invocare.com.au</t>
  </si>
  <si>
    <t>stagga</t>
  </si>
  <si>
    <t>Howgate</t>
  </si>
  <si>
    <t>khowgate@invocare.com.au</t>
  </si>
  <si>
    <t>howgatek</t>
  </si>
  <si>
    <t>Fava</t>
  </si>
  <si>
    <t>Josephine</t>
  </si>
  <si>
    <t>jfava@guardianfunerals.com.au</t>
  </si>
  <si>
    <t>favaj</t>
  </si>
  <si>
    <t>Aronis</t>
  </si>
  <si>
    <t>Tas</t>
  </si>
  <si>
    <t>Guardian Funerals Bankstown</t>
  </si>
  <si>
    <t>TAronis@guardianfunerals.com.au</t>
  </si>
  <si>
    <t>aronist</t>
  </si>
  <si>
    <t>Ormerod</t>
  </si>
  <si>
    <t>DOrmerod@pinegrovecrem.com.au</t>
  </si>
  <si>
    <t>ormerodd</t>
  </si>
  <si>
    <t>Goddard</t>
  </si>
  <si>
    <t>agoddard@pinegrovecrem.com.au</t>
  </si>
  <si>
    <t>goddarda</t>
  </si>
  <si>
    <t>Chan</t>
  </si>
  <si>
    <t>Derek</t>
  </si>
  <si>
    <t>DChan@lepinefunerals.com.au</t>
  </si>
  <si>
    <t>chand</t>
  </si>
  <si>
    <t>Ravenscroft</t>
  </si>
  <si>
    <t>travenscroft@oakwoodfunerals.com.au</t>
  </si>
  <si>
    <t>ravenscroftt</t>
  </si>
  <si>
    <t>Stanley</t>
  </si>
  <si>
    <t>Simplicity Victor Harbor</t>
  </si>
  <si>
    <t>kstanley@simplicityfunerals.com.au</t>
  </si>
  <si>
    <t>stanleyk</t>
  </si>
  <si>
    <t>Mansfield</t>
  </si>
  <si>
    <t>mmansfield@christianfunerals.com.au</t>
  </si>
  <si>
    <t>mansfieldm</t>
  </si>
  <si>
    <t>arussell@lepinefunerals.com.au</t>
  </si>
  <si>
    <t>russella</t>
  </si>
  <si>
    <t>Leading Hand - Data Processing</t>
  </si>
  <si>
    <t>SA Data Processing</t>
  </si>
  <si>
    <t>SBurrows@invocare.com.au</t>
  </si>
  <si>
    <t>burrowss</t>
  </si>
  <si>
    <t>Racoma</t>
  </si>
  <si>
    <t>VRacoma@guardianfunerals.com.au</t>
  </si>
  <si>
    <t>racomav</t>
  </si>
  <si>
    <t>Johnson</t>
  </si>
  <si>
    <t>NSW West Mortuary</t>
  </si>
  <si>
    <t>DJohnson@invocare.com.au</t>
  </si>
  <si>
    <t>johnsond</t>
  </si>
  <si>
    <t>Donald</t>
  </si>
  <si>
    <t>DTurner2@invocare.com.au</t>
  </si>
  <si>
    <t>Donald.Turner</t>
  </si>
  <si>
    <t>Harriet</t>
  </si>
  <si>
    <t>hbenson@albanycreekcrem.com.au</t>
  </si>
  <si>
    <t>bensonh</t>
  </si>
  <si>
    <t>Van De Kerkhof</t>
  </si>
  <si>
    <t>Rico</t>
  </si>
  <si>
    <t>Park Supervisor</t>
  </si>
  <si>
    <t>rvandekerkhof@rookwoodcrem.com.au</t>
  </si>
  <si>
    <t>vandekerkhofr</t>
  </si>
  <si>
    <t>Pengilly</t>
  </si>
  <si>
    <t>MPengilly@rookwoodcrem.com.au</t>
  </si>
  <si>
    <t>pengillym</t>
  </si>
  <si>
    <t>Eden</t>
  </si>
  <si>
    <t>Kate</t>
  </si>
  <si>
    <t>KEden@invocare.com.au</t>
  </si>
  <si>
    <t>edenk</t>
  </si>
  <si>
    <t>W D Rose Burwood</t>
  </si>
  <si>
    <t>RThomas@invocare.com.au</t>
  </si>
  <si>
    <t>thomasr</t>
  </si>
  <si>
    <t>Saul</t>
  </si>
  <si>
    <t>KSaul@forestlawn.com.au</t>
  </si>
  <si>
    <t>saulk</t>
  </si>
  <si>
    <t>Ciavarella</t>
  </si>
  <si>
    <t>Moshyl</t>
  </si>
  <si>
    <t>MCiavarella@whiteladyfunerals.com.au</t>
  </si>
  <si>
    <t>ciavarellam</t>
  </si>
  <si>
    <t>Cobby</t>
  </si>
  <si>
    <t>Brisbane Mortuary</t>
  </si>
  <si>
    <t>ocobby@invocare.com.au</t>
  </si>
  <si>
    <t>cobbyo</t>
  </si>
  <si>
    <t>Thai</t>
  </si>
  <si>
    <t>Thien</t>
  </si>
  <si>
    <t>TThai@invocare.com.au</t>
  </si>
  <si>
    <t>Thien.Thai</t>
  </si>
  <si>
    <t>Delmont</t>
  </si>
  <si>
    <t>White Lady Cairns</t>
  </si>
  <si>
    <t>ddelmont@whiteladyfunerals.com.au</t>
  </si>
  <si>
    <t>delmontd</t>
  </si>
  <si>
    <t>Dwyer</t>
  </si>
  <si>
    <t>KDwyer@somervillefunerals.com.au</t>
  </si>
  <si>
    <t>dwyerk</t>
  </si>
  <si>
    <t>NFowler@invocare.com.au</t>
  </si>
  <si>
    <t>fowlern</t>
  </si>
  <si>
    <t>Dixon</t>
  </si>
  <si>
    <t>TDixon@invocare.com.au</t>
  </si>
  <si>
    <t>dixont</t>
  </si>
  <si>
    <t>lthomas@invocare.com.au</t>
  </si>
  <si>
    <t>thomasl</t>
  </si>
  <si>
    <t>Hassan</t>
  </si>
  <si>
    <t>Belinda</t>
  </si>
  <si>
    <t>Mackay Funerals</t>
  </si>
  <si>
    <t>bhassan@mackayfunerals.com.au</t>
  </si>
  <si>
    <t>hassanb</t>
  </si>
  <si>
    <t>Andersen</t>
  </si>
  <si>
    <t>Malene</t>
  </si>
  <si>
    <t>MAndersen@mareenapurslowefunerals.com.au</t>
  </si>
  <si>
    <t>andersenm</t>
  </si>
  <si>
    <t>Tollis</t>
  </si>
  <si>
    <t>George Hartnett Sandgate</t>
  </si>
  <si>
    <t>ctollis@ghmfunerals.com.au</t>
  </si>
  <si>
    <t>tollisc</t>
  </si>
  <si>
    <t>Freeman</t>
  </si>
  <si>
    <t>JFreeman@invocare.com.au</t>
  </si>
  <si>
    <t>freemanj</t>
  </si>
  <si>
    <t>Cooper</t>
  </si>
  <si>
    <t>acooper@valuecremations.com.au</t>
  </si>
  <si>
    <t>coopera</t>
  </si>
  <si>
    <t>Scheer</t>
  </si>
  <si>
    <t>DSheer@allambe.com.au</t>
  </si>
  <si>
    <t>sheerd</t>
  </si>
  <si>
    <t>Veronica</t>
  </si>
  <si>
    <t>VLee@forestlawn.com.au</t>
  </si>
  <si>
    <t>leev</t>
  </si>
  <si>
    <t>Morelli</t>
  </si>
  <si>
    <t>Blackwell Glenside</t>
  </si>
  <si>
    <t>JMorelli@blackwellfunerals.com.au</t>
  </si>
  <si>
    <t>morellij</t>
  </si>
  <si>
    <t>Zammit</t>
  </si>
  <si>
    <t>FZammit@invocare.com.au</t>
  </si>
  <si>
    <t>Fred.Zammit</t>
  </si>
  <si>
    <t>Arratoon</t>
  </si>
  <si>
    <t>SArratoon@lakemacquariecrem.com.au</t>
  </si>
  <si>
    <t>arratoons</t>
  </si>
  <si>
    <t>Cavanagh</t>
  </si>
  <si>
    <t>pcavanagh@greatsoutherngardens.com.au</t>
  </si>
  <si>
    <t>cavanaghp</t>
  </si>
  <si>
    <t>Jackie</t>
  </si>
  <si>
    <t>Simplicity Brahma Lodge</t>
  </si>
  <si>
    <t>JClegg@simplicityfunerals.com.au</t>
  </si>
  <si>
    <t>cleggj</t>
  </si>
  <si>
    <t>Dannette</t>
  </si>
  <si>
    <t>DCole@invocare.com.au</t>
  </si>
  <si>
    <t>coledan</t>
  </si>
  <si>
    <t>ADavid@invocare.com.au</t>
  </si>
  <si>
    <t>davida</t>
  </si>
  <si>
    <t>ataylor@purslowechipperfunerals.com.au</t>
  </si>
  <si>
    <t>tayloras</t>
  </si>
  <si>
    <t>ataylor@perthsleadingfuneraldirectors.com.au</t>
  </si>
  <si>
    <t>taylorash</t>
  </si>
  <si>
    <t>AHenderson@allambe.com.au</t>
  </si>
  <si>
    <t>hendersona</t>
  </si>
  <si>
    <t>Drake</t>
  </si>
  <si>
    <t>Hilda</t>
  </si>
  <si>
    <t>Guardian Parramatta</t>
  </si>
  <si>
    <t>HDrake@guardianfunerals.com.au</t>
  </si>
  <si>
    <t>drakehi</t>
  </si>
  <si>
    <t>Crosby</t>
  </si>
  <si>
    <t>SCrosby@invocare.com.au</t>
  </si>
  <si>
    <t>crosbys</t>
  </si>
  <si>
    <t>Sudiro</t>
  </si>
  <si>
    <t>SSudiro@invocare.com.au</t>
  </si>
  <si>
    <t>sudiros</t>
  </si>
  <si>
    <t>Carpentieri</t>
  </si>
  <si>
    <t>Rocco</t>
  </si>
  <si>
    <t>Blackwell Prospect</t>
  </si>
  <si>
    <t>RCarpentieri@blackwellfunerals.com.au</t>
  </si>
  <si>
    <t>carpentierir</t>
  </si>
  <si>
    <t>Matos</t>
  </si>
  <si>
    <t>Juvenal</t>
  </si>
  <si>
    <t>jmatos@allandrewfunerals.com.au</t>
  </si>
  <si>
    <t>matosju</t>
  </si>
  <si>
    <t>Tovey</t>
  </si>
  <si>
    <t>Mortuary Administrator</t>
  </si>
  <si>
    <t>BTovey@invocare.com.au</t>
  </si>
  <si>
    <t>toveyb</t>
  </si>
  <si>
    <t>Osborne</t>
  </si>
  <si>
    <t>MOsborne@invocare.com.au</t>
  </si>
  <si>
    <t>osbornem</t>
  </si>
  <si>
    <t>Stam</t>
  </si>
  <si>
    <t>Eduardus</t>
  </si>
  <si>
    <t>EStam@mtthompsoncrem.com.au</t>
  </si>
  <si>
    <t>stame</t>
  </si>
  <si>
    <t>Fletcher</t>
  </si>
  <si>
    <t>Category Manager</t>
  </si>
  <si>
    <t>Category Management</t>
  </si>
  <si>
    <t>afletcher@invocare.com.au</t>
  </si>
  <si>
    <t>fletchera</t>
  </si>
  <si>
    <t>Townson</t>
  </si>
  <si>
    <t>BTownson@cityfuneralsmackay.com.au</t>
  </si>
  <si>
    <t>townsonb</t>
  </si>
  <si>
    <t>Lien</t>
  </si>
  <si>
    <t>JLien@invocare.com.au</t>
  </si>
  <si>
    <t>lienj</t>
  </si>
  <si>
    <t>Banicevic</t>
  </si>
  <si>
    <t>Antoni</t>
  </si>
  <si>
    <t>Assistant Marketing Manager</t>
  </si>
  <si>
    <t>ABanicevic@invocare.com.au</t>
  </si>
  <si>
    <t>banicevica</t>
  </si>
  <si>
    <t>Worsnop</t>
  </si>
  <si>
    <t>RWorsnop@invocare.com.au</t>
  </si>
  <si>
    <t>worsnopr</t>
  </si>
  <si>
    <t>jbell@pinegrovecrem.com.au</t>
  </si>
  <si>
    <t>bellj</t>
  </si>
  <si>
    <t>Huggett</t>
  </si>
  <si>
    <t>Guardian Funerals Leppington</t>
  </si>
  <si>
    <t>whuggett@guardianfunerals.com.au</t>
  </si>
  <si>
    <t>huggettw</t>
  </si>
  <si>
    <t>Kindrat</t>
  </si>
  <si>
    <t>jkindrat@castlebrook.com.au</t>
  </si>
  <si>
    <t>kindratj</t>
  </si>
  <si>
    <t>Barnett</t>
  </si>
  <si>
    <t>VIC Ops Geelong</t>
  </si>
  <si>
    <t>barnettg</t>
  </si>
  <si>
    <t>Blacklock</t>
  </si>
  <si>
    <t>Simplicity Werribee</t>
  </si>
  <si>
    <t>mblacklock@invocare.com.au</t>
  </si>
  <si>
    <t>blacklockm</t>
  </si>
  <si>
    <t>Bolger</t>
  </si>
  <si>
    <t>Tamara</t>
  </si>
  <si>
    <t>Tuckers Geelong</t>
  </si>
  <si>
    <t>bolgert</t>
  </si>
  <si>
    <t>Burchell</t>
  </si>
  <si>
    <t>Alyson</t>
  </si>
  <si>
    <t>Arranger/Community Relations</t>
  </si>
  <si>
    <t>Tuckers Grovedale</t>
  </si>
  <si>
    <t>burchella</t>
  </si>
  <si>
    <t>Daley</t>
  </si>
  <si>
    <t>daleyt</t>
  </si>
  <si>
    <t>Shaun</t>
  </si>
  <si>
    <t>FD - Funeral/Mortuary Assist.</t>
  </si>
  <si>
    <t>fishers</t>
  </si>
  <si>
    <t>Senior Funeral Consultant</t>
  </si>
  <si>
    <t>hamiltons</t>
  </si>
  <si>
    <t>Hovey</t>
  </si>
  <si>
    <t>Ebony</t>
  </si>
  <si>
    <t>hoveye</t>
  </si>
  <si>
    <t>Tattersall</t>
  </si>
  <si>
    <t>tattersallb</t>
  </si>
  <si>
    <t>Thirlwell</t>
  </si>
  <si>
    <t>thirlwellk</t>
  </si>
  <si>
    <t>Thomson</t>
  </si>
  <si>
    <t>Operations Officer</t>
  </si>
  <si>
    <t>thomsonj</t>
  </si>
  <si>
    <t>Varcoe</t>
  </si>
  <si>
    <t>Peta</t>
  </si>
  <si>
    <t>varcoep</t>
  </si>
  <si>
    <t>colet</t>
  </si>
  <si>
    <t>Duggan</t>
  </si>
  <si>
    <t>Barb</t>
  </si>
  <si>
    <t>Data Entry Admin Officer</t>
  </si>
  <si>
    <t>dugganb</t>
  </si>
  <si>
    <t>Maklouf</t>
  </si>
  <si>
    <t>Charbel</t>
  </si>
  <si>
    <t>CMaklouf@libertyfunerals.com.au</t>
  </si>
  <si>
    <t>makloufc</t>
  </si>
  <si>
    <t>Pattison</t>
  </si>
  <si>
    <t>White Lady Charmhaven</t>
  </si>
  <si>
    <t>TPattison@whiteladyfunerals.com.au</t>
  </si>
  <si>
    <t>pattisont</t>
  </si>
  <si>
    <t>brownky</t>
  </si>
  <si>
    <t>Dow</t>
  </si>
  <si>
    <t>RDow@invocare.com.au</t>
  </si>
  <si>
    <t>Ross.Dow</t>
  </si>
  <si>
    <t>DGibson@invocare.com.au</t>
  </si>
  <si>
    <t>David.Gibson</t>
  </si>
  <si>
    <t>McCann</t>
  </si>
  <si>
    <t>Caitlin</t>
  </si>
  <si>
    <t>mccannc</t>
  </si>
  <si>
    <t>Petroski</t>
  </si>
  <si>
    <t>Vesna</t>
  </si>
  <si>
    <t>petroskiv</t>
  </si>
  <si>
    <t>Hanrahan</t>
  </si>
  <si>
    <t>Leah</t>
  </si>
  <si>
    <t>LHanrahan@mtthompsoncrem.com.au</t>
  </si>
  <si>
    <t>hanrahanl</t>
  </si>
  <si>
    <t>GWilson@castlebrook.com.au</t>
  </si>
  <si>
    <t>wilsong</t>
  </si>
  <si>
    <t>Randazzo</t>
  </si>
  <si>
    <t>drandazzo@mareenapurslowefunerals.com.au</t>
  </si>
  <si>
    <t>randazzod</t>
  </si>
  <si>
    <t>Klaehn</t>
  </si>
  <si>
    <t>Sharleene</t>
  </si>
  <si>
    <t>White Lady Chelmer</t>
  </si>
  <si>
    <t>sklaehn@whiteladyfunerals.com.au</t>
  </si>
  <si>
    <t>klaehns</t>
  </si>
  <si>
    <t>Katherine</t>
  </si>
  <si>
    <t>kpaul@purslowechipperfunerals.com.au</t>
  </si>
  <si>
    <t>paulk</t>
  </si>
  <si>
    <t>Palmer</t>
  </si>
  <si>
    <t>Erin</t>
  </si>
  <si>
    <t>epalmer@invocare.com.au</t>
  </si>
  <si>
    <t>palmere</t>
  </si>
  <si>
    <t>Wassilenko</t>
  </si>
  <si>
    <t>cwassilenko@pinegrovecrem.com.au</t>
  </si>
  <si>
    <t>wassilenkoc</t>
  </si>
  <si>
    <t>Yeung</t>
  </si>
  <si>
    <t>Man</t>
  </si>
  <si>
    <t>MYeung@invocare.com.au</t>
  </si>
  <si>
    <t>yeungm</t>
  </si>
  <si>
    <t>CKerr@lepinefunerals.com.au</t>
  </si>
  <si>
    <t>kerrc</t>
  </si>
  <si>
    <t>Harris</t>
  </si>
  <si>
    <t>Customer Care Consultant</t>
  </si>
  <si>
    <t>rharris@invocare.com.au</t>
  </si>
  <si>
    <t>harrisr</t>
  </si>
  <si>
    <t>Warriner</t>
  </si>
  <si>
    <t>swarriner@georgehartnettfunerals.com.au</t>
  </si>
  <si>
    <t>warriners</t>
  </si>
  <si>
    <t>AGomes@invocare.com.au</t>
  </si>
  <si>
    <t>gomesa</t>
  </si>
  <si>
    <t>Community Bus Driver</t>
  </si>
  <si>
    <t>PDavis@invocare.com.au</t>
  </si>
  <si>
    <t>davisp</t>
  </si>
  <si>
    <t>Clement</t>
  </si>
  <si>
    <t>Meredith</t>
  </si>
  <si>
    <t>Le Pine Mordialloc</t>
  </si>
  <si>
    <t>MClement@lepinefunerals.com.au</t>
  </si>
  <si>
    <t>clementm</t>
  </si>
  <si>
    <t>JJackson@pinegrovecrem.com.au</t>
  </si>
  <si>
    <t>jacksonj</t>
  </si>
  <si>
    <t>Bingley</t>
  </si>
  <si>
    <t>BBingley@allambe.com.au</t>
  </si>
  <si>
    <t>bingleyb</t>
  </si>
  <si>
    <t>Singh</t>
  </si>
  <si>
    <t>Vijay</t>
  </si>
  <si>
    <t>GM NSW Cem Crem</t>
  </si>
  <si>
    <t>NSW Regional Sales Office</t>
  </si>
  <si>
    <t>VSingh@invocare.com.au</t>
  </si>
  <si>
    <t>singhv</t>
  </si>
  <si>
    <t>People &amp; Culture Partner</t>
  </si>
  <si>
    <t>DVarcoe@invocare.com.au</t>
  </si>
  <si>
    <t>varcoed</t>
  </si>
  <si>
    <t>PMaxwell@invocare.com.au</t>
  </si>
  <si>
    <t>maxwellp</t>
  </si>
  <si>
    <t>MWright@invocare.com.au</t>
  </si>
  <si>
    <t>Matthew.Wright</t>
  </si>
  <si>
    <t>Caraher</t>
  </si>
  <si>
    <t>Meg</t>
  </si>
  <si>
    <t>MCaraher@invocare.com.au</t>
  </si>
  <si>
    <t>caraherm</t>
  </si>
  <si>
    <t>Beattie</t>
  </si>
  <si>
    <t>White Lady Heidelberg</t>
  </si>
  <si>
    <t>MBeattie@whiteladyfunerals.com.au</t>
  </si>
  <si>
    <t>beattiem</t>
  </si>
  <si>
    <t>TPartridge@invocare.com.au</t>
  </si>
  <si>
    <t>partridgea</t>
  </si>
  <si>
    <t>Amedee</t>
  </si>
  <si>
    <t>Kellie</t>
  </si>
  <si>
    <t>KAmedee@invocare.com.au</t>
  </si>
  <si>
    <t>amedeek</t>
  </si>
  <si>
    <t>Van De Ven</t>
  </si>
  <si>
    <t>Purslowe Chipper Fremantle</t>
  </si>
  <si>
    <t>jvandeven@purslowechipperfunerals.com.au</t>
  </si>
  <si>
    <t>vandevenj</t>
  </si>
  <si>
    <t>Liddell</t>
  </si>
  <si>
    <t>Glenda</t>
  </si>
  <si>
    <t>GLiddell@whiteladyfunerals.com.au</t>
  </si>
  <si>
    <t>liddellg</t>
  </si>
  <si>
    <t>Garth</t>
  </si>
  <si>
    <t>GCarter@invocare.com.au</t>
  </si>
  <si>
    <t>Garth.Carter</t>
  </si>
  <si>
    <t>Dougherty</t>
  </si>
  <si>
    <t>sdougherty@ghmfunerals.com.au</t>
  </si>
  <si>
    <t>doughertys</t>
  </si>
  <si>
    <t>Guardian Funerals North Ryde</t>
  </si>
  <si>
    <t>jwilliams@guardianfunerals.com.au</t>
  </si>
  <si>
    <t>williamsjohn</t>
  </si>
  <si>
    <t>Aubrey</t>
  </si>
  <si>
    <t>Sheryn</t>
  </si>
  <si>
    <t>SAubrey@simplicityfunerals.com.au</t>
  </si>
  <si>
    <t>aubreys</t>
  </si>
  <si>
    <t>Zarins</t>
  </si>
  <si>
    <t>Shamone</t>
  </si>
  <si>
    <t>szarins@mtthompsoncrem.com.au</t>
  </si>
  <si>
    <t>zarinss</t>
  </si>
  <si>
    <t>Brewer</t>
  </si>
  <si>
    <t>SBrewer@lepinefunerals.com.au</t>
  </si>
  <si>
    <t>brewers</t>
  </si>
  <si>
    <t>Deka</t>
  </si>
  <si>
    <t>Deep</t>
  </si>
  <si>
    <t>DDeka@invocare.com.au</t>
  </si>
  <si>
    <t>dekad</t>
  </si>
  <si>
    <t>Caton</t>
  </si>
  <si>
    <t>bcaton@newcastlecrem.com.au</t>
  </si>
  <si>
    <t>catonb</t>
  </si>
  <si>
    <t>jgordon@newcastlecrem.com.au</t>
  </si>
  <si>
    <t>gordonj</t>
  </si>
  <si>
    <t>CMoore@lepinefunerals.com.au</t>
  </si>
  <si>
    <t>moorec</t>
  </si>
  <si>
    <t>Brandt</t>
  </si>
  <si>
    <t>Flowers Galore</t>
  </si>
  <si>
    <t>CBrandt@invocare.com.au</t>
  </si>
  <si>
    <t>Christine.Brandt</t>
  </si>
  <si>
    <t>Pastusin</t>
  </si>
  <si>
    <t>NPastusin@flowersgalore.com.au</t>
  </si>
  <si>
    <t>pastusinn</t>
  </si>
  <si>
    <t>Wolrige</t>
  </si>
  <si>
    <t>TWolrige@invocare.com.au</t>
  </si>
  <si>
    <t>tamara.wolrige</t>
  </si>
  <si>
    <t>Prendergast</t>
  </si>
  <si>
    <t>MPrendergast@invocare.com.au</t>
  </si>
  <si>
    <t>Maria.Prendergast</t>
  </si>
  <si>
    <t>Poppy</t>
  </si>
  <si>
    <t>PGarland@simplicityfunerals.com.au</t>
  </si>
  <si>
    <t>garlandp</t>
  </si>
  <si>
    <t>Noye</t>
  </si>
  <si>
    <t>Marjorie</t>
  </si>
  <si>
    <t>MNoye@invocare.com.au</t>
  </si>
  <si>
    <t>noyem</t>
  </si>
  <si>
    <t>David Peter</t>
  </si>
  <si>
    <t>DBennett@northernsuburbscrem.com.au</t>
  </si>
  <si>
    <t>Bennettd</t>
  </si>
  <si>
    <t>Ravenswood</t>
  </si>
  <si>
    <t>rravenswood@gattonfunerals.com.au</t>
  </si>
  <si>
    <t>ravenswoodr</t>
  </si>
  <si>
    <t>Athanasopoulos</t>
  </si>
  <si>
    <t>TAthanasopoulos@lepinefunerals.com.au</t>
  </si>
  <si>
    <t>athanasopoulost</t>
  </si>
  <si>
    <t>Denham</t>
  </si>
  <si>
    <t>SDenham@WNBull.com</t>
  </si>
  <si>
    <t>denhamst</t>
  </si>
  <si>
    <t>sdenham@guardianfunerals.com.au</t>
  </si>
  <si>
    <t>denhams</t>
  </si>
  <si>
    <t>DRoss@invocare.com.au</t>
  </si>
  <si>
    <t>rossd</t>
  </si>
  <si>
    <t>Jarvis</t>
  </si>
  <si>
    <t>Florist</t>
  </si>
  <si>
    <t>Allambe Flower Shoppe</t>
  </si>
  <si>
    <t>SJarvis@invocare.com.au</t>
  </si>
  <si>
    <t>Sharon.Jarvis</t>
  </si>
  <si>
    <t>Papashalis</t>
  </si>
  <si>
    <t>Maddilaine</t>
  </si>
  <si>
    <t>mpapashalis@invocare.com.au</t>
  </si>
  <si>
    <t>Papashalism</t>
  </si>
  <si>
    <t>Wilton</t>
  </si>
  <si>
    <t>DWilton@lepinefunerals.com.au</t>
  </si>
  <si>
    <t>wiltond</t>
  </si>
  <si>
    <t>Holian</t>
  </si>
  <si>
    <t>sholian@burkinsvendsensfunerals.com.au</t>
  </si>
  <si>
    <t>holians</t>
  </si>
  <si>
    <t>Stone</t>
  </si>
  <si>
    <t>Nadine</t>
  </si>
  <si>
    <t>White Lady Nelson Bay</t>
  </si>
  <si>
    <t>nstone@whiteladyfunerals.com.au</t>
  </si>
  <si>
    <t>stonen</t>
  </si>
  <si>
    <t>Hartung</t>
  </si>
  <si>
    <t>EHartung@invocare.com.au</t>
  </si>
  <si>
    <t>hartunge</t>
  </si>
  <si>
    <t>Atkins</t>
  </si>
  <si>
    <t>Call Centre Supervisor</t>
  </si>
  <si>
    <t>DAtkins@invocare.com.au</t>
  </si>
  <si>
    <t>atkinsd</t>
  </si>
  <si>
    <t>Adams</t>
  </si>
  <si>
    <t>Accounts Payable Officer</t>
  </si>
  <si>
    <t>Accounts Payable</t>
  </si>
  <si>
    <t>RAdams@invocare.com.au</t>
  </si>
  <si>
    <t>adamsr</t>
  </si>
  <si>
    <t>ddouglas@whiteladyfunerals.com.au</t>
  </si>
  <si>
    <t>douglasd</t>
  </si>
  <si>
    <t>Frediani</t>
  </si>
  <si>
    <t>Gabriella</t>
  </si>
  <si>
    <t>gfrediani@whiteladyfunerals.com.au</t>
  </si>
  <si>
    <t>fredianig</t>
  </si>
  <si>
    <t>blaw@albanycreekcrem.com.au</t>
  </si>
  <si>
    <t>lawb</t>
  </si>
  <si>
    <t>Brooke</t>
  </si>
  <si>
    <t>bmorris@somervillefunerals.com.au</t>
  </si>
  <si>
    <t>morrisb</t>
  </si>
  <si>
    <t>Cooling</t>
  </si>
  <si>
    <t>Creative Designer</t>
  </si>
  <si>
    <t>coolings</t>
  </si>
  <si>
    <t>Whitten</t>
  </si>
  <si>
    <t>BWhitten@pinegrovecrem.com.au</t>
  </si>
  <si>
    <t>whittenb</t>
  </si>
  <si>
    <t>Nordlund</t>
  </si>
  <si>
    <t>Sofia</t>
  </si>
  <si>
    <t>WebContentSpecial/AssistantDP</t>
  </si>
  <si>
    <t>Sofia.Nordlund@invocare.com.au</t>
  </si>
  <si>
    <t>nordlunds</t>
  </si>
  <si>
    <t>lhayes@drysdalefunerals.com.au</t>
  </si>
  <si>
    <t>hayesl</t>
  </si>
  <si>
    <t>Willson</t>
  </si>
  <si>
    <t>NWillson@invocare.com.au</t>
  </si>
  <si>
    <t>Nick.Willson</t>
  </si>
  <si>
    <t>Musselwhite</t>
  </si>
  <si>
    <t>musselwhited</t>
  </si>
  <si>
    <t>Trevaskis</t>
  </si>
  <si>
    <t>trevaskisj</t>
  </si>
  <si>
    <t>Peat</t>
  </si>
  <si>
    <t>White Lady Rockdale</t>
  </si>
  <si>
    <t>TPeat@whiteladyfunerals.com.au</t>
  </si>
  <si>
    <t>peatt</t>
  </si>
  <si>
    <t>Buckle</t>
  </si>
  <si>
    <t>Remuneration &amp; Analytics Mgr</t>
  </si>
  <si>
    <t>People &amp; Culture</t>
  </si>
  <si>
    <t>NBuckle@invocare.com.au</t>
  </si>
  <si>
    <t>bucklen</t>
  </si>
  <si>
    <t>Simone</t>
  </si>
  <si>
    <t>SRavenscroft@invocare.com.au</t>
  </si>
  <si>
    <t>ravenscrofts</t>
  </si>
  <si>
    <t>Stacey</t>
  </si>
  <si>
    <t>smiller@purslowechipperfunerals.com.au</t>
  </si>
  <si>
    <t>millers</t>
  </si>
  <si>
    <t>McGeechan</t>
  </si>
  <si>
    <t>DMcGeechan@mtthompsoncrem.com.au</t>
  </si>
  <si>
    <t>mcgeechand</t>
  </si>
  <si>
    <t>smills@georgehartnettfunerals.com.au</t>
  </si>
  <si>
    <t>millss</t>
  </si>
  <si>
    <t>Tinkler</t>
  </si>
  <si>
    <t>ptinkler@metropolitanfunerals.com.au</t>
  </si>
  <si>
    <t>tinklerp</t>
  </si>
  <si>
    <t>McGregor</t>
  </si>
  <si>
    <t>cmcgregor@hansenandcolefunerals.com.au</t>
  </si>
  <si>
    <t>mcgregorc</t>
  </si>
  <si>
    <t>Emery</t>
  </si>
  <si>
    <t>demery@guardianplan.com.au</t>
  </si>
  <si>
    <t>emeryd</t>
  </si>
  <si>
    <t>Shultz</t>
  </si>
  <si>
    <t>SShultz@lepinefunerals.com.au</t>
  </si>
  <si>
    <t>shultzs</t>
  </si>
  <si>
    <t>Cozad</t>
  </si>
  <si>
    <t>jcozad@pinegrovecrem.com.au</t>
  </si>
  <si>
    <t>cozadj</t>
  </si>
  <si>
    <t>Hamlyn</t>
  </si>
  <si>
    <t>khamlyn@mtthompsoncrem.com.au</t>
  </si>
  <si>
    <t>hamlynki</t>
  </si>
  <si>
    <t>Woolley</t>
  </si>
  <si>
    <t>RWoolley@tobinscanberrafunerals.com.au</t>
  </si>
  <si>
    <t>woolleyr</t>
  </si>
  <si>
    <t>Boyle</t>
  </si>
  <si>
    <t>Aninda</t>
  </si>
  <si>
    <t>Metro Funerals Redcliffe</t>
  </si>
  <si>
    <t>aboyle@metropolitanfunerals.com.au</t>
  </si>
  <si>
    <t>boylea</t>
  </si>
  <si>
    <t>CHenderson@pinegrovecrem.com.au</t>
  </si>
  <si>
    <t>hendersonc</t>
  </si>
  <si>
    <t>MGallagher@pinegrovecrem.com.au</t>
  </si>
  <si>
    <t>gallagherm</t>
  </si>
  <si>
    <t>Peachey</t>
  </si>
  <si>
    <t>LPeachey@whiteladyfunerals.com.au</t>
  </si>
  <si>
    <t>peacheyl</t>
  </si>
  <si>
    <t>Lunt</t>
  </si>
  <si>
    <t>ELunt@invocare.com.au</t>
  </si>
  <si>
    <t>lunte</t>
  </si>
  <si>
    <t>Darise</t>
  </si>
  <si>
    <t>Simplicity Pascoe Vale</t>
  </si>
  <si>
    <t>driley@invocare.com.au</t>
  </si>
  <si>
    <t>rileyd</t>
  </si>
  <si>
    <t>Ragonese</t>
  </si>
  <si>
    <t>mragonese@rookwoodcrem.com.au</t>
  </si>
  <si>
    <t>ragonesem</t>
  </si>
  <si>
    <t>Cawse</t>
  </si>
  <si>
    <t>ccawse@whiteladyfunerals.com.au</t>
  </si>
  <si>
    <t>cawsec</t>
  </si>
  <si>
    <t>Jayme-Lee</t>
  </si>
  <si>
    <t>jborg@pinegrovecrem.com.au</t>
  </si>
  <si>
    <t>borgj</t>
  </si>
  <si>
    <t>Blaikie</t>
  </si>
  <si>
    <t>ABlaikie@rookwoodcrem.com.au</t>
  </si>
  <si>
    <t>blaikiea</t>
  </si>
  <si>
    <t>O'Hanlon</t>
  </si>
  <si>
    <t>Sarahjane</t>
  </si>
  <si>
    <t>sohanlon@whiteladyfunerals.com.au</t>
  </si>
  <si>
    <t>ohanlons</t>
  </si>
  <si>
    <t>Hawreluk</t>
  </si>
  <si>
    <t>Alicia</t>
  </si>
  <si>
    <t>Location Supervisor</t>
  </si>
  <si>
    <t>White Lady Camden</t>
  </si>
  <si>
    <t>ahawreluk@whiteladyfunerals.com.au</t>
  </si>
  <si>
    <t>hawreluka</t>
  </si>
  <si>
    <t>Sara</t>
  </si>
  <si>
    <t>Norm</t>
  </si>
  <si>
    <t>nsara@invocare.com.au</t>
  </si>
  <si>
    <t>saran</t>
  </si>
  <si>
    <t>Cindy</t>
  </si>
  <si>
    <t>Tobin Brothers Belconnen</t>
  </si>
  <si>
    <t>CSmith@tobinscanberrafunerals.com.au</t>
  </si>
  <si>
    <t>smithc</t>
  </si>
  <si>
    <t>May</t>
  </si>
  <si>
    <t>amay@rookwoodcrem.com.au</t>
  </si>
  <si>
    <t>maya</t>
  </si>
  <si>
    <t>Small</t>
  </si>
  <si>
    <t>Tobin Brothers Kingston</t>
  </si>
  <si>
    <t>csmall@invocare.com.au</t>
  </si>
  <si>
    <t>smallc</t>
  </si>
  <si>
    <t>Geeve</t>
  </si>
  <si>
    <t>Shannyn</t>
  </si>
  <si>
    <t>SGeeve@whiteladyfunerals.com.au</t>
  </si>
  <si>
    <t>geeves</t>
  </si>
  <si>
    <t>O'Reilly</t>
  </si>
  <si>
    <t>Rabbiah</t>
  </si>
  <si>
    <t>roreilly@newcastlecrem.com.au</t>
  </si>
  <si>
    <t>oreillyr</t>
  </si>
  <si>
    <t>pwalker@guardianplan.com.au</t>
  </si>
  <si>
    <t>walkerp</t>
  </si>
  <si>
    <t>pwalker@christianfunerals.com.au</t>
  </si>
  <si>
    <t>walkerpa</t>
  </si>
  <si>
    <t>White Lady Miami</t>
  </si>
  <si>
    <t>rwilliams@whiteladyfunerals.com.au</t>
  </si>
  <si>
    <t>williamsr</t>
  </si>
  <si>
    <t>Geake</t>
  </si>
  <si>
    <t>CGeake@lepinefunerals.com.au</t>
  </si>
  <si>
    <t>geakec</t>
  </si>
  <si>
    <t>Lyon</t>
  </si>
  <si>
    <t>alyon@christianfunerals.com.au</t>
  </si>
  <si>
    <t>lyona</t>
  </si>
  <si>
    <t>alyon@perthsleadingfuneraldirectors.com.au</t>
  </si>
  <si>
    <t>lyonala</t>
  </si>
  <si>
    <t>Gavran</t>
  </si>
  <si>
    <t>Adriana</t>
  </si>
  <si>
    <t>agavran@pinegrovecrem.com.au</t>
  </si>
  <si>
    <t>gavrana</t>
  </si>
  <si>
    <t>Proudlock</t>
  </si>
  <si>
    <t>IProudlock@lepinefunerals.com.au</t>
  </si>
  <si>
    <t>proudlocki</t>
  </si>
  <si>
    <t>Maksimovski</t>
  </si>
  <si>
    <t>Susie</t>
  </si>
  <si>
    <t>Guardian Funerals Hurstville</t>
  </si>
  <si>
    <t>smaksimovski@guardianfunerals.com.au</t>
  </si>
  <si>
    <t>maksimovskis</t>
  </si>
  <si>
    <t>Jade</t>
  </si>
  <si>
    <t>jwebster@whiteladyfunerals.com.au</t>
  </si>
  <si>
    <t>websterj</t>
  </si>
  <si>
    <t>Maidment</t>
  </si>
  <si>
    <t>Blackwell Aberfoyle Park</t>
  </si>
  <si>
    <t>wmaidment@blackwellfunerals.com.au</t>
  </si>
  <si>
    <t>maidmentw</t>
  </si>
  <si>
    <t>Ellyn</t>
  </si>
  <si>
    <t>ECleary@invocare.com.au</t>
  </si>
  <si>
    <t>clearye</t>
  </si>
  <si>
    <t>Swetnam</t>
  </si>
  <si>
    <t>sswetnam@northernsuburbscrem.com.au</t>
  </si>
  <si>
    <t>swetnams</t>
  </si>
  <si>
    <t>Smit</t>
  </si>
  <si>
    <t>JSmit@lakesidecrem.com.au</t>
  </si>
  <si>
    <t>smitja</t>
  </si>
  <si>
    <t>Smit Deactivate</t>
  </si>
  <si>
    <t>janesmit@lakesidecrem.com.au</t>
  </si>
  <si>
    <t>smitj</t>
  </si>
  <si>
    <t>TGreen@invocare.com.au</t>
  </si>
  <si>
    <t>greente</t>
  </si>
  <si>
    <t>Beatton</t>
  </si>
  <si>
    <t>abeatton@rookwoodcrem.com.au</t>
  </si>
  <si>
    <t>beattona</t>
  </si>
  <si>
    <t>McCallion</t>
  </si>
  <si>
    <t>Gerry</t>
  </si>
  <si>
    <t>GMcCallion@invocare.com.au</t>
  </si>
  <si>
    <t>Gerry.McCallion</t>
  </si>
  <si>
    <t>Hounslow</t>
  </si>
  <si>
    <t>jhounslow@invocare.com.au</t>
  </si>
  <si>
    <t>hounslowj</t>
  </si>
  <si>
    <t>Drayton</t>
  </si>
  <si>
    <t>George Hartnett Redcliffe</t>
  </si>
  <si>
    <t>JDrayton@georgehartnettfunerals.com.au</t>
  </si>
  <si>
    <t>draytonj</t>
  </si>
  <si>
    <t>Khrystine</t>
  </si>
  <si>
    <t>FD - Mortuary Assistant</t>
  </si>
  <si>
    <t>KSteele@invocare.com.au</t>
  </si>
  <si>
    <t>steelek</t>
  </si>
  <si>
    <t>Dimmick</t>
  </si>
  <si>
    <t>Simplicity Kedron</t>
  </si>
  <si>
    <t>edimmick@simplicityfunerals.com.au</t>
  </si>
  <si>
    <t>dimmicke</t>
  </si>
  <si>
    <t>rchristie@albanycreekcrem.com.au</t>
  </si>
  <si>
    <t>christier</t>
  </si>
  <si>
    <t>Garred</t>
  </si>
  <si>
    <t>Stacie</t>
  </si>
  <si>
    <t>SGarred@invocare.com.au</t>
  </si>
  <si>
    <t>garreds</t>
  </si>
  <si>
    <t>Tyquin</t>
  </si>
  <si>
    <t>jtyquin@whiteladyfunerals.com.au</t>
  </si>
  <si>
    <t>tyquinj</t>
  </si>
  <si>
    <t>Colls</t>
  </si>
  <si>
    <t>Di</t>
  </si>
  <si>
    <t>White Lady Clayfield</t>
  </si>
  <si>
    <t>dcolls@whiteladyfunerals.com.au</t>
  </si>
  <si>
    <t>collsd</t>
  </si>
  <si>
    <t>Mann</t>
  </si>
  <si>
    <t>Alexa</t>
  </si>
  <si>
    <t>amann@somervillefunerals.com.au</t>
  </si>
  <si>
    <t>manna</t>
  </si>
  <si>
    <t>Dickins</t>
  </si>
  <si>
    <t>adickins@simplicityfunerals.com.au</t>
  </si>
  <si>
    <t>dickinsa</t>
  </si>
  <si>
    <t>Picton</t>
  </si>
  <si>
    <t>Purslowe North Perth</t>
  </si>
  <si>
    <t>mpicton@purslowechipperfunerals.com.au</t>
  </si>
  <si>
    <t>pictonm</t>
  </si>
  <si>
    <t>MJohnson@invocare.com.au</t>
  </si>
  <si>
    <t>johnsonm</t>
  </si>
  <si>
    <t>Giammario</t>
  </si>
  <si>
    <t>RGiammario@lepinefunerals.com.au</t>
  </si>
  <si>
    <t>giammarior</t>
  </si>
  <si>
    <t>Malachi</t>
  </si>
  <si>
    <t>JMalachi@invocare.com.au</t>
  </si>
  <si>
    <t>malachij</t>
  </si>
  <si>
    <t>Beutel</t>
  </si>
  <si>
    <t>Deena</t>
  </si>
  <si>
    <t>DBeutel@invocare.com.au</t>
  </si>
  <si>
    <t>beuteld</t>
  </si>
  <si>
    <t>Dempsey</t>
  </si>
  <si>
    <t>mdempsey@invocare.com.au</t>
  </si>
  <si>
    <t>dempseym</t>
  </si>
  <si>
    <t>McAvaney</t>
  </si>
  <si>
    <t>Verity</t>
  </si>
  <si>
    <t>VMcAvaney@guardianplan.com.au</t>
  </si>
  <si>
    <t>mcavaneyv</t>
  </si>
  <si>
    <t>Garry</t>
  </si>
  <si>
    <t>gmorton@burkinsvendsensfunerals.com.au</t>
  </si>
  <si>
    <t>mortong</t>
  </si>
  <si>
    <t>Smee</t>
  </si>
  <si>
    <t>SSmee@whiteladyfunerals.com.au</t>
  </si>
  <si>
    <t>smees</t>
  </si>
  <si>
    <t>Paterson</t>
  </si>
  <si>
    <t>Clinton James</t>
  </si>
  <si>
    <t>CPaterson@northernsuburbscrem.com.au</t>
  </si>
  <si>
    <t>Patersonc</t>
  </si>
  <si>
    <t>PBatchelor@invocare.com.au</t>
  </si>
  <si>
    <t>batchelorp</t>
  </si>
  <si>
    <t>Petersen</t>
  </si>
  <si>
    <t>Boland Funerals</t>
  </si>
  <si>
    <t>jpetersen@guardianfunerals.com.au</t>
  </si>
  <si>
    <t>petersenj</t>
  </si>
  <si>
    <t>McAvoy</t>
  </si>
  <si>
    <t>smcavoy@whiteladyfunerals.com.au</t>
  </si>
  <si>
    <t>mcavoys</t>
  </si>
  <si>
    <t>Liwayan</t>
  </si>
  <si>
    <t>Jake</t>
  </si>
  <si>
    <t>JLiwayan@lifeart.com.au</t>
  </si>
  <si>
    <t>liwayanj</t>
  </si>
  <si>
    <t>tkelly@turnbullfunerals.com.au</t>
  </si>
  <si>
    <t>kellyt</t>
  </si>
  <si>
    <t>Close</t>
  </si>
  <si>
    <t>Leisa</t>
  </si>
  <si>
    <t>closel</t>
  </si>
  <si>
    <t>Sandercock</t>
  </si>
  <si>
    <t>jsandercock@hansenandcolefunerals.com.au</t>
  </si>
  <si>
    <t>sandercockj</t>
  </si>
  <si>
    <t>Laws</t>
  </si>
  <si>
    <t>SLaws@invocare.com.au</t>
  </si>
  <si>
    <t>lawss</t>
  </si>
  <si>
    <t>Ventura</t>
  </si>
  <si>
    <t>Brendan</t>
  </si>
  <si>
    <t>BVentura@guardianfunerals.com.au</t>
  </si>
  <si>
    <t>venturab</t>
  </si>
  <si>
    <t>Kidman</t>
  </si>
  <si>
    <t>JKidman@mareenapurslowefunerals.com.au</t>
  </si>
  <si>
    <t>kidmanj</t>
  </si>
  <si>
    <t>jkidman@purslowechipperfunerals.com.au</t>
  </si>
  <si>
    <t>jkidman</t>
  </si>
  <si>
    <t>jkidman@perthsleadingfuneraldirectors.com.au</t>
  </si>
  <si>
    <t>kidmanjac</t>
  </si>
  <si>
    <t>Cirillo</t>
  </si>
  <si>
    <t>Ruth</t>
  </si>
  <si>
    <t>RCirillo2@invocare.com.au</t>
  </si>
  <si>
    <t>Ruth.Cirillo</t>
  </si>
  <si>
    <t>Jennie</t>
  </si>
  <si>
    <t>JFranklin@invocare.com.au</t>
  </si>
  <si>
    <t>franklinj</t>
  </si>
  <si>
    <t>White Lady Eastwood</t>
  </si>
  <si>
    <t>leoniemorris@whiteladyfunerals.com.au</t>
  </si>
  <si>
    <t>morrisle</t>
  </si>
  <si>
    <t>CBrown@lakemacquariecrem.com.au</t>
  </si>
  <si>
    <t>brownc</t>
  </si>
  <si>
    <t>Ackland</t>
  </si>
  <si>
    <t>rackland@northernsuburbscrem.com.au</t>
  </si>
  <si>
    <t>acklandr</t>
  </si>
  <si>
    <t>de Klijn</t>
  </si>
  <si>
    <t>Loretta</t>
  </si>
  <si>
    <t>ldeklijn@whiteladyfunerals.com.au</t>
  </si>
  <si>
    <t>deklijnl</t>
  </si>
  <si>
    <t>After Hours Phones Officer</t>
  </si>
  <si>
    <t>SGraham@chipperfunerals.com.au</t>
  </si>
  <si>
    <t>grahams</t>
  </si>
  <si>
    <t>SGraham@invocare.com.au</t>
  </si>
  <si>
    <t>grahamst</t>
  </si>
  <si>
    <t>Blandino</t>
  </si>
  <si>
    <t>Berenice</t>
  </si>
  <si>
    <t>BBlandino@northernsuburbscrem.com.au</t>
  </si>
  <si>
    <t>blandinob</t>
  </si>
  <si>
    <t>Howe</t>
  </si>
  <si>
    <t>Coordination Supervisor</t>
  </si>
  <si>
    <t>OHowe@invocare.com.au</t>
  </si>
  <si>
    <t>howeo</t>
  </si>
  <si>
    <t>dward@lakemacquariecrem.com.au</t>
  </si>
  <si>
    <t>wardd</t>
  </si>
  <si>
    <t>Bentley</t>
  </si>
  <si>
    <t>sbentley@ghmfunerals.com.au</t>
  </si>
  <si>
    <t>bentleys</t>
  </si>
  <si>
    <t>Young</t>
  </si>
  <si>
    <t>MYoung@invocare.com.au</t>
  </si>
  <si>
    <t>youngm</t>
  </si>
  <si>
    <t>rmaxwell@allandrewfunerals.com.au</t>
  </si>
  <si>
    <t>maxwellro</t>
  </si>
  <si>
    <t>Tziaras</t>
  </si>
  <si>
    <t>ktziaras@purslowechipperfunerals.com.au</t>
  </si>
  <si>
    <t>tziarask</t>
  </si>
  <si>
    <t>Leary</t>
  </si>
  <si>
    <t>MLeary@wnbull.com</t>
  </si>
  <si>
    <t>learym</t>
  </si>
  <si>
    <t>Hackett</t>
  </si>
  <si>
    <t>dhackett@purslowefunerals.com.au</t>
  </si>
  <si>
    <t>hackettd</t>
  </si>
  <si>
    <t>Coco</t>
  </si>
  <si>
    <t>PCoco@invocare.com.au</t>
  </si>
  <si>
    <t>Patrick.Coco</t>
  </si>
  <si>
    <t>Calos</t>
  </si>
  <si>
    <t>ACalos@guardianfunerals.com.au</t>
  </si>
  <si>
    <t>calosan</t>
  </si>
  <si>
    <t>Calos FL</t>
  </si>
  <si>
    <t>ACalos@invocare.com.au</t>
  </si>
  <si>
    <t>calosa</t>
  </si>
  <si>
    <t>Hollard</t>
  </si>
  <si>
    <t>jhollard@pinegrovecrem.com.au</t>
  </si>
  <si>
    <t>hollardj</t>
  </si>
  <si>
    <t>Byng</t>
  </si>
  <si>
    <t>CByng@forestlawn.com.au</t>
  </si>
  <si>
    <t>byngc</t>
  </si>
  <si>
    <t>Poulsen</t>
  </si>
  <si>
    <t>Claudette</t>
  </si>
  <si>
    <t>George Hartnett Kelvin Grove</t>
  </si>
  <si>
    <t>cpoulsen@georgehartnettfunerals.com.au</t>
  </si>
  <si>
    <t>poulsenc</t>
  </si>
  <si>
    <t>Wells</t>
  </si>
  <si>
    <t>Simplicity Sunshine Coast</t>
  </si>
  <si>
    <t>cwells@simplicityfunerals.com.au</t>
  </si>
  <si>
    <t>wellsc</t>
  </si>
  <si>
    <t>MHunt@crawfordfunerals.com.au</t>
  </si>
  <si>
    <t>huntm</t>
  </si>
  <si>
    <t>JBrown@invocare.com.au</t>
  </si>
  <si>
    <t>Julie.Brown</t>
  </si>
  <si>
    <t>Funeral Advice Centre Consult.</t>
  </si>
  <si>
    <t>VIC Funeral Advice Centre</t>
  </si>
  <si>
    <t>PRobertson@invocare.com.au</t>
  </si>
  <si>
    <t>robertsonp</t>
  </si>
  <si>
    <t>McRae</t>
  </si>
  <si>
    <t>Nirai</t>
  </si>
  <si>
    <t>NMcRae@invocare.com.au</t>
  </si>
  <si>
    <t>mcraen</t>
  </si>
  <si>
    <t>cmcguinness@annwilsonfunerals.com.au</t>
  </si>
  <si>
    <t>mcguinnessc</t>
  </si>
  <si>
    <t>Valageorgiou</t>
  </si>
  <si>
    <t>CValageorgiou@invocare.com.au</t>
  </si>
  <si>
    <t>valageorgiouc</t>
  </si>
  <si>
    <t>SKelly@invocare.com.au</t>
  </si>
  <si>
    <t>kellys</t>
  </si>
  <si>
    <t>Lamb</t>
  </si>
  <si>
    <t>BLamb@WNBull.com</t>
  </si>
  <si>
    <t>lambb</t>
  </si>
  <si>
    <t>Mahdi</t>
  </si>
  <si>
    <t>MWilliams@christianfunerals.com.au</t>
  </si>
  <si>
    <t>williamsm</t>
  </si>
  <si>
    <t>sdallas@whiteladyfunerals.com.au</t>
  </si>
  <si>
    <t>dallass</t>
  </si>
  <si>
    <t>Brooking</t>
  </si>
  <si>
    <t>JBrooking@invocare.com.au</t>
  </si>
  <si>
    <t>James.Brooking</t>
  </si>
  <si>
    <t>MPA Wangara</t>
  </si>
  <si>
    <t>jwalsh@mareenapurslowefunerals.com.au</t>
  </si>
  <si>
    <t>walshj</t>
  </si>
  <si>
    <t>sgardiner@invocare.com.au</t>
  </si>
  <si>
    <t>gardiners</t>
  </si>
  <si>
    <t>Provost</t>
  </si>
  <si>
    <t>mprovost@whiteladyfunerals.com.au</t>
  </si>
  <si>
    <t>provostm</t>
  </si>
  <si>
    <t>Keaveney</t>
  </si>
  <si>
    <t>Ciaran</t>
  </si>
  <si>
    <t>ckeaveney@hansenandcolefunerals.com.au</t>
  </si>
  <si>
    <t>keaveneyc</t>
  </si>
  <si>
    <t>Finch</t>
  </si>
  <si>
    <t>SFinch@mareenapurslowefunerals.com.au</t>
  </si>
  <si>
    <t>finchsus</t>
  </si>
  <si>
    <t>sfinch@purslowechipperfunerals.com.au</t>
  </si>
  <si>
    <t>finchsusan</t>
  </si>
  <si>
    <t>sfinch@perthsleadingfuneraldirectors.com.au</t>
  </si>
  <si>
    <t>finchsusie</t>
  </si>
  <si>
    <t>Case</t>
  </si>
  <si>
    <t>Jessica</t>
  </si>
  <si>
    <t>casej</t>
  </si>
  <si>
    <t>Arbon</t>
  </si>
  <si>
    <t>tarbon@whiteladyfunerals.com.au</t>
  </si>
  <si>
    <t>arbont</t>
  </si>
  <si>
    <t>Kum</t>
  </si>
  <si>
    <t>stephenkum@purslowechipperfunerals.com.au</t>
  </si>
  <si>
    <t>kumst</t>
  </si>
  <si>
    <t>Menagh</t>
  </si>
  <si>
    <t>CMenagh@rookwoodcrem.com.au</t>
  </si>
  <si>
    <t>menaghc</t>
  </si>
  <si>
    <t>Foster</t>
  </si>
  <si>
    <t>Teri</t>
  </si>
  <si>
    <t>TFoster@allambe.com.au</t>
  </si>
  <si>
    <t>fostert</t>
  </si>
  <si>
    <t>Stevens</t>
  </si>
  <si>
    <t>jstevens@lepinefunerals.com.au</t>
  </si>
  <si>
    <t>stevensj</t>
  </si>
  <si>
    <t>Chown</t>
  </si>
  <si>
    <t>Luwana</t>
  </si>
  <si>
    <t>lchown@simplicityfunerals.com.au</t>
  </si>
  <si>
    <t>chownl</t>
  </si>
  <si>
    <t>Langworthy</t>
  </si>
  <si>
    <t>Emma</t>
  </si>
  <si>
    <t>elangworthy@lepinefunerals.com.au</t>
  </si>
  <si>
    <t>langworthye</t>
  </si>
  <si>
    <t>Vysniauskas</t>
  </si>
  <si>
    <t>Area Manager-Operations Admin</t>
  </si>
  <si>
    <t>avysniauskas@invocare.com.au</t>
  </si>
  <si>
    <t>vysniauskasan</t>
  </si>
  <si>
    <t>Ron</t>
  </si>
  <si>
    <t>Simplicity Frankston</t>
  </si>
  <si>
    <t>rryan@invocare.com.au</t>
  </si>
  <si>
    <t>ryanr</t>
  </si>
  <si>
    <t>Klapos</t>
  </si>
  <si>
    <t>NKlapos@northernsuburbscrem.com.au</t>
  </si>
  <si>
    <t>klaposn</t>
  </si>
  <si>
    <t>Hopper</t>
  </si>
  <si>
    <t>Simplicity Funerals</t>
  </si>
  <si>
    <t>phopper@simplicityfunerals.com.au</t>
  </si>
  <si>
    <t>hopperp</t>
  </si>
  <si>
    <t>Harper</t>
  </si>
  <si>
    <t>Sophia</t>
  </si>
  <si>
    <t>sharper@chipperfunerals.com.au</t>
  </si>
  <si>
    <t>harpers</t>
  </si>
  <si>
    <t>Jeremy</t>
  </si>
  <si>
    <t>JThomas@invocare.com.au</t>
  </si>
  <si>
    <t>Jeremy.Thomas</t>
  </si>
  <si>
    <t>Godeassi</t>
  </si>
  <si>
    <t>JGodeassi@lepinefunerals.com.au</t>
  </si>
  <si>
    <t>godeassij</t>
  </si>
  <si>
    <t>Millar</t>
  </si>
  <si>
    <t>JMillar@invocare.com.au</t>
  </si>
  <si>
    <t>millarj</t>
  </si>
  <si>
    <t>AHogan@invocare.com.au</t>
  </si>
  <si>
    <t>hogana</t>
  </si>
  <si>
    <t>McCurley</t>
  </si>
  <si>
    <t>Nina</t>
  </si>
  <si>
    <t>mccurleyn</t>
  </si>
  <si>
    <t>Crennan</t>
  </si>
  <si>
    <t>White Lady Bondi Junction</t>
  </si>
  <si>
    <t>CCrennan@whiteladyfunerals.com.au</t>
  </si>
  <si>
    <t>crennanc</t>
  </si>
  <si>
    <t>MLancaster@invocare.com.au</t>
  </si>
  <si>
    <t>Mike.Lancaster</t>
  </si>
  <si>
    <t>Sanchez-Vargas</t>
  </si>
  <si>
    <t>Carolina</t>
  </si>
  <si>
    <t>csanchezvargas@invocare.com.au</t>
  </si>
  <si>
    <t>sanchezvargasc</t>
  </si>
  <si>
    <t>Hofstra</t>
  </si>
  <si>
    <t>Joel</t>
  </si>
  <si>
    <t>Charles Crawford &amp; Sons</t>
  </si>
  <si>
    <t>JHofstra@invocare.com.au</t>
  </si>
  <si>
    <t>hofstraj</t>
  </si>
  <si>
    <t>Pulitano</t>
  </si>
  <si>
    <t>apulitano@whiteladyfunerals.com.au</t>
  </si>
  <si>
    <t>pulitanoa</t>
  </si>
  <si>
    <t>HRyan@tobinscanberrafunerals.com.au</t>
  </si>
  <si>
    <t>ryanh</t>
  </si>
  <si>
    <t>Sault</t>
  </si>
  <si>
    <t>KSault@tobinscanberrafunerals.com.au</t>
  </si>
  <si>
    <t>saultk</t>
  </si>
  <si>
    <t>Trudi</t>
  </si>
  <si>
    <t>TEden@invocare.com.au</t>
  </si>
  <si>
    <t>edent</t>
  </si>
  <si>
    <t>Earp</t>
  </si>
  <si>
    <t>Chief Executive Officer</t>
  </si>
  <si>
    <t>martin.earp@invocare.com.au</t>
  </si>
  <si>
    <t>earpm</t>
  </si>
  <si>
    <t>Hazeltine</t>
  </si>
  <si>
    <t>dhazeltine@forestlawn.com.au</t>
  </si>
  <si>
    <t>hazeltinedo</t>
  </si>
  <si>
    <t>Simplicity Newtown</t>
  </si>
  <si>
    <t>cegan@simplicityfunerals.com.au</t>
  </si>
  <si>
    <t>eganch</t>
  </si>
  <si>
    <t>Cara</t>
  </si>
  <si>
    <t>Corporate Manager</t>
  </si>
  <si>
    <t>CAdams@invocare.com.au</t>
  </si>
  <si>
    <t>adamsca</t>
  </si>
  <si>
    <t>TLester@rookwoodcrem.com.au</t>
  </si>
  <si>
    <t>lestert</t>
  </si>
  <si>
    <t>pharvey@allandrewfunerals.com.au</t>
  </si>
  <si>
    <t>harveyp</t>
  </si>
  <si>
    <t>Dinkciler</t>
  </si>
  <si>
    <t>SDinkciler@invocare.com.au</t>
  </si>
  <si>
    <t>dinkcilers</t>
  </si>
  <si>
    <t>Chalmers</t>
  </si>
  <si>
    <t>wchalmers@mtthompsoncrem.com.au</t>
  </si>
  <si>
    <t>chalmersw</t>
  </si>
  <si>
    <t>Traviss</t>
  </si>
  <si>
    <t>Kristine</t>
  </si>
  <si>
    <t>ktraviss@guardianfunerals.com.au</t>
  </si>
  <si>
    <t>travissk</t>
  </si>
  <si>
    <t>Vasa</t>
  </si>
  <si>
    <t>vreid@whiteladyfunerals.com.au</t>
  </si>
  <si>
    <t>reidva</t>
  </si>
  <si>
    <t>Tucker</t>
  </si>
  <si>
    <t>Regional Mgr - Family Services</t>
  </si>
  <si>
    <t>GTucker@invocare.com.au</t>
  </si>
  <si>
    <t>tuckerg</t>
  </si>
  <si>
    <t>Giles</t>
  </si>
  <si>
    <t>MGiles@forestlawn.com.au</t>
  </si>
  <si>
    <t>gilesm</t>
  </si>
  <si>
    <t>Roberts</t>
  </si>
  <si>
    <t>Bethany</t>
  </si>
  <si>
    <t>BRoberts@forestlawn.com.au</t>
  </si>
  <si>
    <t>robertsb</t>
  </si>
  <si>
    <t>Brew</t>
  </si>
  <si>
    <t>brewb</t>
  </si>
  <si>
    <t>Ashen</t>
  </si>
  <si>
    <t>JAshen@invocare.com.au</t>
  </si>
  <si>
    <t>ashenj</t>
  </si>
  <si>
    <t>Casey</t>
  </si>
  <si>
    <t>JCasey@invocare.com.au</t>
  </si>
  <si>
    <t>Jon.Casey</t>
  </si>
  <si>
    <t>ppalmer@whiteladyfunerals.com.au</t>
  </si>
  <si>
    <t>palmerp</t>
  </si>
  <si>
    <t>Priddle</t>
  </si>
  <si>
    <t>JPriddle@drysdalefunerals.com.au</t>
  </si>
  <si>
    <t>priddlej</t>
  </si>
  <si>
    <t>Regional Mgr - Sunshine Coast</t>
  </si>
  <si>
    <t>MDavidson@invocare.com.au</t>
  </si>
  <si>
    <t>davidsonm</t>
  </si>
  <si>
    <t>THarvey@invocare.com.au</t>
  </si>
  <si>
    <t>harveyt</t>
  </si>
  <si>
    <t>Peralta</t>
  </si>
  <si>
    <t>Property &amp; Facilities</t>
  </si>
  <si>
    <t>PPeralta@invocare.com.au</t>
  </si>
  <si>
    <t>peraltap</t>
  </si>
  <si>
    <t>Gasparin</t>
  </si>
  <si>
    <t>PGasparin@invocare.com.au</t>
  </si>
  <si>
    <t>Peter.Gasparin</t>
  </si>
  <si>
    <t>Rhodes</t>
  </si>
  <si>
    <t>Steven</t>
  </si>
  <si>
    <t>SRhodes@invocare.com.au</t>
  </si>
  <si>
    <t>rhodess</t>
  </si>
  <si>
    <t>Customer Care Centre Manager</t>
  </si>
  <si>
    <t>ballen@invocare.com.au</t>
  </si>
  <si>
    <t>allenb</t>
  </si>
  <si>
    <t>Rigas</t>
  </si>
  <si>
    <t>LRigas@invocare.com.au</t>
  </si>
  <si>
    <t>rigasl</t>
  </si>
  <si>
    <t>Galligan</t>
  </si>
  <si>
    <t>agalligan@mackayfunerals.com.au</t>
  </si>
  <si>
    <t>galligana</t>
  </si>
  <si>
    <t>Orpin</t>
  </si>
  <si>
    <t>MOrpin@invocare.com.au</t>
  </si>
  <si>
    <t>orpinm</t>
  </si>
  <si>
    <t>Nardella</t>
  </si>
  <si>
    <t>VNardella@invocare.com.au</t>
  </si>
  <si>
    <t>nardellav</t>
  </si>
  <si>
    <t>Dybala-Gould</t>
  </si>
  <si>
    <t>bdybalagould@invocare.com.au</t>
  </si>
  <si>
    <t>dybalagouldb</t>
  </si>
  <si>
    <t>Fergus</t>
  </si>
  <si>
    <t>Chief Marketing Officer</t>
  </si>
  <si>
    <t>FKelly@invocare.com.au</t>
  </si>
  <si>
    <t>kellyf</t>
  </si>
  <si>
    <t>Melling</t>
  </si>
  <si>
    <t>Jayne</t>
  </si>
  <si>
    <t>jmelling@simplicityfunerals.com.au</t>
  </si>
  <si>
    <t>mellingl</t>
  </si>
  <si>
    <t>Seittenranta</t>
  </si>
  <si>
    <t>Erikka</t>
  </si>
  <si>
    <t>ESeittenranta@invocare.com.au</t>
  </si>
  <si>
    <t>Seittenrantae</t>
  </si>
  <si>
    <t>Daphney</t>
  </si>
  <si>
    <t>DAdams@whiteladyfunerals.com.au</t>
  </si>
  <si>
    <t>adamsd</t>
  </si>
  <si>
    <t>KRogers@invocare.com.au</t>
  </si>
  <si>
    <t>rogersk</t>
  </si>
  <si>
    <t>Phimphrachanh</t>
  </si>
  <si>
    <t>JPhimphrachanh@northernsuburbscrem.com.au</t>
  </si>
  <si>
    <t>phimphrachanhje</t>
  </si>
  <si>
    <t>McClymont</t>
  </si>
  <si>
    <t>SMcClymont@hansenandcolefunerals.com.au</t>
  </si>
  <si>
    <t>McClymonts</t>
  </si>
  <si>
    <t>Kourahanis</t>
  </si>
  <si>
    <t>Enza</t>
  </si>
  <si>
    <t>EKourahanis@invocare.com.au</t>
  </si>
  <si>
    <t>Enza.Kourahanis</t>
  </si>
  <si>
    <t>McArdle</t>
  </si>
  <si>
    <t>Alexandra</t>
  </si>
  <si>
    <t>AMcArdle@invocare.com.au</t>
  </si>
  <si>
    <t>Alexandra.McArdle</t>
  </si>
  <si>
    <t>Fernandez-Sanchez</t>
  </si>
  <si>
    <t>Sabrina</t>
  </si>
  <si>
    <t>sfernandezsanchez@rookwoodcrem.com.au</t>
  </si>
  <si>
    <t>fernandezsanchezs</t>
  </si>
  <si>
    <t>Dall'Acqua Leonardi</t>
  </si>
  <si>
    <t>tdallacqualeonardi@blackwellfunerals.com.au</t>
  </si>
  <si>
    <t>dallacqualeonardit</t>
  </si>
  <si>
    <t>Jarvie</t>
  </si>
  <si>
    <t>cjarvie@albanycreekcrem.com.au</t>
  </si>
  <si>
    <t>jarviec</t>
  </si>
  <si>
    <t>Somerville</t>
  </si>
  <si>
    <t>Simplicity Bateau Bay</t>
  </si>
  <si>
    <t>KSomerville@invocare.com.au</t>
  </si>
  <si>
    <t>somervillek</t>
  </si>
  <si>
    <t>Burley</t>
  </si>
  <si>
    <t>Jana</t>
  </si>
  <si>
    <t>JBurley@invocare.com.au</t>
  </si>
  <si>
    <t>Jana.Burley</t>
  </si>
  <si>
    <t>LTrevaskis@invocare.com.au</t>
  </si>
  <si>
    <t>Lindsay.Trevaskis</t>
  </si>
  <si>
    <t>johngibson@tobinscanberrafunerals.com.au</t>
  </si>
  <si>
    <t>gibsonjohn</t>
  </si>
  <si>
    <t>Kors</t>
  </si>
  <si>
    <t>VIC West Management</t>
  </si>
  <si>
    <t>korsa</t>
  </si>
  <si>
    <t>Catalbas</t>
  </si>
  <si>
    <t>Maria Oliva</t>
  </si>
  <si>
    <t>mcatalbas@pinegrovecrem.com.au</t>
  </si>
  <si>
    <t>catalbasm</t>
  </si>
  <si>
    <t>Cybele</t>
  </si>
  <si>
    <t>CLi@invocare.com.au</t>
  </si>
  <si>
    <t>lic</t>
  </si>
  <si>
    <t>Ngo</t>
  </si>
  <si>
    <t>KNgo@invocare.com.au</t>
  </si>
  <si>
    <t>ngok</t>
  </si>
  <si>
    <t>Cocca</t>
  </si>
  <si>
    <t>Melanie</t>
  </si>
  <si>
    <t>Risk &amp; HSE Manager</t>
  </si>
  <si>
    <t>MCocca@invocare.com.au</t>
  </si>
  <si>
    <t>coccam</t>
  </si>
  <si>
    <t>Chang</t>
  </si>
  <si>
    <t>Kyung</t>
  </si>
  <si>
    <t>KChang@invocare.com.au</t>
  </si>
  <si>
    <t>changk</t>
  </si>
  <si>
    <t>Lajara</t>
  </si>
  <si>
    <t>Ellen</t>
  </si>
  <si>
    <t>ELajara@invocare.com.au</t>
  </si>
  <si>
    <t>lajarae</t>
  </si>
  <si>
    <t>Jang</t>
  </si>
  <si>
    <t>Mi Ja</t>
  </si>
  <si>
    <t>MJang@invocare.com.au</t>
  </si>
  <si>
    <t>jangm</t>
  </si>
  <si>
    <t>Geng</t>
  </si>
  <si>
    <t>Yuan Q</t>
  </si>
  <si>
    <t>YGeng@invocare.com.au</t>
  </si>
  <si>
    <t>gengy</t>
  </si>
  <si>
    <t>Almon</t>
  </si>
  <si>
    <t>ATong@invocare.com.au</t>
  </si>
  <si>
    <t>tonga</t>
  </si>
  <si>
    <t>Nelson</t>
  </si>
  <si>
    <t>Glynis</t>
  </si>
  <si>
    <t>gnelson@guardianfunerals.com.au</t>
  </si>
  <si>
    <t>nelsong</t>
  </si>
  <si>
    <t>Park</t>
  </si>
  <si>
    <t>Kyungmee</t>
  </si>
  <si>
    <t>Unit Manager</t>
  </si>
  <si>
    <t>KPark@invocare.com.au</t>
  </si>
  <si>
    <t>parkk</t>
  </si>
  <si>
    <t>Junio</t>
  </si>
  <si>
    <t>TJunio@invocare.com.au</t>
  </si>
  <si>
    <t>juniot</t>
  </si>
  <si>
    <t>Provido</t>
  </si>
  <si>
    <t>Imelda</t>
  </si>
  <si>
    <t>IProvido@invocare.com.au</t>
  </si>
  <si>
    <t>providoi</t>
  </si>
  <si>
    <t>Ki</t>
  </si>
  <si>
    <t>KKim@invocare.com.au</t>
  </si>
  <si>
    <t>kimk</t>
  </si>
  <si>
    <t>Cala</t>
  </si>
  <si>
    <t>Myrna</t>
  </si>
  <si>
    <t>MCala@invocare.com.au</t>
  </si>
  <si>
    <t>calam</t>
  </si>
  <si>
    <t>Aguilar</t>
  </si>
  <si>
    <t>Noel</t>
  </si>
  <si>
    <t>NAguilar@invocare.com.au</t>
  </si>
  <si>
    <t>aguilarn</t>
  </si>
  <si>
    <t>Truong</t>
  </si>
  <si>
    <t>Thanh</t>
  </si>
  <si>
    <t>TTruong@invocare.com.au</t>
  </si>
  <si>
    <t>truongt</t>
  </si>
  <si>
    <t>Carbonell</t>
  </si>
  <si>
    <t>Francia</t>
  </si>
  <si>
    <t>fcarbonell@invocare.com.au</t>
  </si>
  <si>
    <t>carbonellf</t>
  </si>
  <si>
    <t>Ocampo</t>
  </si>
  <si>
    <t>Jennet</t>
  </si>
  <si>
    <t>JOcampo@invocare.com.au</t>
  </si>
  <si>
    <t>ocampoj</t>
  </si>
  <si>
    <t>Quach</t>
  </si>
  <si>
    <t>Minh</t>
  </si>
  <si>
    <t>MQuach@invocare.com.au</t>
  </si>
  <si>
    <t>quachm</t>
  </si>
  <si>
    <t>Labiga</t>
  </si>
  <si>
    <t>Aileen</t>
  </si>
  <si>
    <t>MLabiga@invocare.com.au</t>
  </si>
  <si>
    <t>labigam</t>
  </si>
  <si>
    <t>Tepaa</t>
  </si>
  <si>
    <t>KTepaa@forestlawn.com.au</t>
  </si>
  <si>
    <t>tepaak</t>
  </si>
  <si>
    <t>Sowten</t>
  </si>
  <si>
    <t>CSowten@invocare.com.au</t>
  </si>
  <si>
    <t>sowtenc</t>
  </si>
  <si>
    <t>Magee</t>
  </si>
  <si>
    <t>Bernadette</t>
  </si>
  <si>
    <t>BMagee@invocare.com.au</t>
  </si>
  <si>
    <t>mageeb</t>
  </si>
  <si>
    <t>Winter</t>
  </si>
  <si>
    <t>SWinter@invocare.com.au</t>
  </si>
  <si>
    <t>winters</t>
  </si>
  <si>
    <t>Esdale</t>
  </si>
  <si>
    <t>MPA Victoria Park</t>
  </si>
  <si>
    <t>kesdale@mareenapurslowefunerals.com.au</t>
  </si>
  <si>
    <t>esdalek</t>
  </si>
  <si>
    <t>Guintu</t>
  </si>
  <si>
    <t>JGuintu@invocare.com.au</t>
  </si>
  <si>
    <t>guintuj</t>
  </si>
  <si>
    <t>Honorata</t>
  </si>
  <si>
    <t>HAguilar@invocare.com.au</t>
  </si>
  <si>
    <t>aguilarh</t>
  </si>
  <si>
    <t>Piggott</t>
  </si>
  <si>
    <t>GPiggott@rookwoodcrem.com.au</t>
  </si>
  <si>
    <t>piggottg</t>
  </si>
  <si>
    <t>Hagley</t>
  </si>
  <si>
    <t>SharonHagley@northernsuburbscrem.com.au</t>
  </si>
  <si>
    <t>hagleysh</t>
  </si>
  <si>
    <t>Cotter</t>
  </si>
  <si>
    <t>KCotter@invocare.com.au</t>
  </si>
  <si>
    <t>cotterk</t>
  </si>
  <si>
    <t>Minto</t>
  </si>
  <si>
    <t>kminto@burkinsvendsensfunerals.com.au</t>
  </si>
  <si>
    <t>mintok</t>
  </si>
  <si>
    <t>SFord@invocare.com.au</t>
  </si>
  <si>
    <t>fords</t>
  </si>
  <si>
    <t>McCarthy</t>
  </si>
  <si>
    <t>LMcCarthy@wnbull.com</t>
  </si>
  <si>
    <t>mccarthyl</t>
  </si>
  <si>
    <t>mstone@simplicityfunerals.com.au</t>
  </si>
  <si>
    <t>stonem</t>
  </si>
  <si>
    <t>swilliams@lepinefunerals.com.au</t>
  </si>
  <si>
    <t>williamss</t>
  </si>
  <si>
    <t>lmagee@wdrosefunerals.com.au</t>
  </si>
  <si>
    <t>mageel</t>
  </si>
  <si>
    <t>Rowland</t>
  </si>
  <si>
    <t>MRowland@invocare.com.au</t>
  </si>
  <si>
    <t>Mark.Rowland</t>
  </si>
  <si>
    <t>Vassilopoulos</t>
  </si>
  <si>
    <t>DVassilopoulos@WNBull.com</t>
  </si>
  <si>
    <t>Vassilopoulosd</t>
  </si>
  <si>
    <t>Heather</t>
  </si>
  <si>
    <t>White Lady Roseville</t>
  </si>
  <si>
    <t>hlynn@invocare.com.au</t>
  </si>
  <si>
    <t>lynnh</t>
  </si>
  <si>
    <t>hlynn@whiteladyfunerals.com.au</t>
  </si>
  <si>
    <t>lynnheather</t>
  </si>
  <si>
    <t>smitchell@whiteladyfunerals.com.au</t>
  </si>
  <si>
    <t>mitchells</t>
  </si>
  <si>
    <t>Mattes</t>
  </si>
  <si>
    <t>SMattes@invocare.com.au</t>
  </si>
  <si>
    <t>Sharon.Mattes</t>
  </si>
  <si>
    <t>TDavies@invocare.com.au</t>
  </si>
  <si>
    <t>daviest</t>
  </si>
  <si>
    <t>SHay@toowoombagardens.com.au</t>
  </si>
  <si>
    <t>hays</t>
  </si>
  <si>
    <t>kwebb@guardianfunerals.com.au</t>
  </si>
  <si>
    <t>webbk</t>
  </si>
  <si>
    <t>Sissi</t>
  </si>
  <si>
    <t>Elias</t>
  </si>
  <si>
    <t>ESissi@northernsuburbscrem.com.au</t>
  </si>
  <si>
    <t>Sissie</t>
  </si>
  <si>
    <t>Doenau</t>
  </si>
  <si>
    <t>JDoenau@invocare.com.au</t>
  </si>
  <si>
    <t>doenauj</t>
  </si>
  <si>
    <t>Aragone</t>
  </si>
  <si>
    <t>Charlie</t>
  </si>
  <si>
    <t>caragone@pinegrovecrem.com.au</t>
  </si>
  <si>
    <t>aragonec</t>
  </si>
  <si>
    <t>Harries</t>
  </si>
  <si>
    <t>PHarries@invocare.com.au</t>
  </si>
  <si>
    <t>Pauline.Harries</t>
  </si>
  <si>
    <t>Salmond</t>
  </si>
  <si>
    <t>csalmond@whiteladyfunerals.com.au</t>
  </si>
  <si>
    <t>salmondc</t>
  </si>
  <si>
    <t>Mortimer</t>
  </si>
  <si>
    <t>Suzi</t>
  </si>
  <si>
    <t>smortimer@guardianfunerals.com.au</t>
  </si>
  <si>
    <t>mortimers</t>
  </si>
  <si>
    <t>MacDonald</t>
  </si>
  <si>
    <t>Leeanne</t>
  </si>
  <si>
    <t>lmacdonald@greatsoutherngardens.com.au</t>
  </si>
  <si>
    <t>macdonaldl</t>
  </si>
  <si>
    <t>Ben</t>
  </si>
  <si>
    <t>bkelly@allambe.com.au</t>
  </si>
  <si>
    <t>kellyb</t>
  </si>
  <si>
    <t>Leigh</t>
  </si>
  <si>
    <t>Sunshine Coast Operations</t>
  </si>
  <si>
    <t>lferguson@invocare.com.au</t>
  </si>
  <si>
    <t>fergusonl</t>
  </si>
  <si>
    <t>Teo</t>
  </si>
  <si>
    <t>BTeo@invocare.com.au</t>
  </si>
  <si>
    <t>teob</t>
  </si>
  <si>
    <t>Helena</t>
  </si>
  <si>
    <t>hmcdonald@whiteladyfunerals.com.au</t>
  </si>
  <si>
    <t>mcdonaldh</t>
  </si>
  <si>
    <t>Riches</t>
  </si>
  <si>
    <t>Head of Marketing</t>
  </si>
  <si>
    <t>nriches@invocare.com.au</t>
  </si>
  <si>
    <t>richesn</t>
  </si>
  <si>
    <t>lborg@pinegrovecrem.com.au</t>
  </si>
  <si>
    <t>borgl</t>
  </si>
  <si>
    <t>Crispin</t>
  </si>
  <si>
    <t>TCrispin@invocare.com.au</t>
  </si>
  <si>
    <t>crispint</t>
  </si>
  <si>
    <t>Vinen</t>
  </si>
  <si>
    <t>BVinen@invocare.com.au</t>
  </si>
  <si>
    <t>vinenb</t>
  </si>
  <si>
    <t>Monti</t>
  </si>
  <si>
    <t>cmonti@blackwellfunerals.com.au</t>
  </si>
  <si>
    <t>montic</t>
  </si>
  <si>
    <t>Bellenger</t>
  </si>
  <si>
    <t>gbellenger@newcastlecrem.com.au</t>
  </si>
  <si>
    <t>bellengerg</t>
  </si>
  <si>
    <t>Simplicity Enfield</t>
  </si>
  <si>
    <t>mwilliams@simplicityfunerals.com.au</t>
  </si>
  <si>
    <t>williamsma</t>
  </si>
  <si>
    <t>Reiser</t>
  </si>
  <si>
    <t>Drew</t>
  </si>
  <si>
    <t>Simplicity Carnegie</t>
  </si>
  <si>
    <t>dreiser@invocare.com.au</t>
  </si>
  <si>
    <t>reiserd</t>
  </si>
  <si>
    <t>Proctor-Curtis</t>
  </si>
  <si>
    <t>HProctorCurtis@invocare.com.au</t>
  </si>
  <si>
    <t>proctorcurtish</t>
  </si>
  <si>
    <t>ETaylor@lakesidecrem.com.au</t>
  </si>
  <si>
    <t>taylore</t>
  </si>
  <si>
    <t>Flynn</t>
  </si>
  <si>
    <t>jflynn@mtthompsoncrem.com.au</t>
  </si>
  <si>
    <t>flynnj</t>
  </si>
  <si>
    <t>Collier</t>
  </si>
  <si>
    <t>Wade</t>
  </si>
  <si>
    <t>WCollier@allambe.com.au</t>
  </si>
  <si>
    <t>collierw</t>
  </si>
  <si>
    <t>McCormick</t>
  </si>
  <si>
    <t>Production Manager</t>
  </si>
  <si>
    <t>Lifeart</t>
  </si>
  <si>
    <t>kmccormick@lifeart.com.au</t>
  </si>
  <si>
    <t>mccormickk</t>
  </si>
  <si>
    <t>Cummins</t>
  </si>
  <si>
    <t>MCummins@invocare.com.au</t>
  </si>
  <si>
    <t>Michael.Cummins</t>
  </si>
  <si>
    <t>Sophie</t>
  </si>
  <si>
    <t>SCampbell2@invocare.com.au</t>
  </si>
  <si>
    <t>campbellso</t>
  </si>
  <si>
    <t>RWilson@annwilsonfunerals.com.au</t>
  </si>
  <si>
    <t>wilsonrb</t>
  </si>
  <si>
    <t>Rance</t>
  </si>
  <si>
    <t>mrance@castlebrook.com.au</t>
  </si>
  <si>
    <t>rancem</t>
  </si>
  <si>
    <t>Haggett</t>
  </si>
  <si>
    <t>Learning &amp; Development Manager</t>
  </si>
  <si>
    <t>SHaggett@invocare.com.au</t>
  </si>
  <si>
    <t>haggetts</t>
  </si>
  <si>
    <t>Cathy</t>
  </si>
  <si>
    <t>cbarnard@whiteladyfunerals.com.au</t>
  </si>
  <si>
    <t>barnardc</t>
  </si>
  <si>
    <t>Birnie</t>
  </si>
  <si>
    <t>Clinton</t>
  </si>
  <si>
    <t>Production Assistant</t>
  </si>
  <si>
    <t>CBirnie@invocare.com.au</t>
  </si>
  <si>
    <t>Clinton.Birnie</t>
  </si>
  <si>
    <t>Simplicity Miami - closed</t>
  </si>
  <si>
    <t>mkennedy@simplicityfunerals.com.au</t>
  </si>
  <si>
    <t>kennedym</t>
  </si>
  <si>
    <t>Cowley</t>
  </si>
  <si>
    <t>kcowley@invocare.com.au</t>
  </si>
  <si>
    <t>cowleyk</t>
  </si>
  <si>
    <t>Soppitt</t>
  </si>
  <si>
    <t>Shawn</t>
  </si>
  <si>
    <t>SSoppitt@invocare.com.au</t>
  </si>
  <si>
    <t>Shawn.Soppitt</t>
  </si>
  <si>
    <t>Linardi</t>
  </si>
  <si>
    <t>Pia</t>
  </si>
  <si>
    <t>plinardi@turnbullfunerals.com.au</t>
  </si>
  <si>
    <t>linardip</t>
  </si>
  <si>
    <t>Da Silva</t>
  </si>
  <si>
    <t>kdasilva@guardianfunerals.com.au</t>
  </si>
  <si>
    <t>dasilvak</t>
  </si>
  <si>
    <t>Ingleby</t>
  </si>
  <si>
    <t>Evon</t>
  </si>
  <si>
    <t>White Lady Glen Huntley</t>
  </si>
  <si>
    <t>eingleby@whiteladyfunerals.com.au</t>
  </si>
  <si>
    <t>inglebye</t>
  </si>
  <si>
    <t>Trutwein</t>
  </si>
  <si>
    <t>FTrutwein@rookwoodcrem.com.au</t>
  </si>
  <si>
    <t>trutweinf</t>
  </si>
  <si>
    <t>Kyla</t>
  </si>
  <si>
    <t>KGordon@forestlawn.com.au</t>
  </si>
  <si>
    <t>gordonk</t>
  </si>
  <si>
    <t>valan@whiteladyfunerals.com.au</t>
  </si>
  <si>
    <t>alanv</t>
  </si>
  <si>
    <t>Kelley</t>
  </si>
  <si>
    <t>Simplicity Mobile Canberra</t>
  </si>
  <si>
    <t>dkelley@tobinscanberrafunerals.com.au</t>
  </si>
  <si>
    <t>kelleyd</t>
  </si>
  <si>
    <t>Hourigan</t>
  </si>
  <si>
    <t>Talent Acquisition Manager</t>
  </si>
  <si>
    <t>DHourigan@invocare.com.au</t>
  </si>
  <si>
    <t>hourigand</t>
  </si>
  <si>
    <t>McKiterick</t>
  </si>
  <si>
    <t>EMcKiterick@invocare.com.au</t>
  </si>
  <si>
    <t>Elizabeth.McKiterick</t>
  </si>
  <si>
    <t>lwilliams@greatsoutherngardens.com.au</t>
  </si>
  <si>
    <t>williamsl</t>
  </si>
  <si>
    <t>Gammal</t>
  </si>
  <si>
    <t>kgammal@pinegrovecrem.com.au</t>
  </si>
  <si>
    <t>gammalk</t>
  </si>
  <si>
    <t>Martucci</t>
  </si>
  <si>
    <t>Gianvito</t>
  </si>
  <si>
    <t>GMartucci@invocare.com.au</t>
  </si>
  <si>
    <t>martuccig</t>
  </si>
  <si>
    <t>Bartlett</t>
  </si>
  <si>
    <t>Abigail</t>
  </si>
  <si>
    <t>ABartlett@invocare.com.au</t>
  </si>
  <si>
    <t>bartletta</t>
  </si>
  <si>
    <t>Lerm</t>
  </si>
  <si>
    <t>clerm@lepinefunerals.com.au</t>
  </si>
  <si>
    <t>lermc</t>
  </si>
  <si>
    <t>Le Pine Healesville</t>
  </si>
  <si>
    <t>jennifersmith@lepinefunerals.com.au</t>
  </si>
  <si>
    <t>smithjen</t>
  </si>
  <si>
    <t>Sugden</t>
  </si>
  <si>
    <t>MSugden@invocare.com.au</t>
  </si>
  <si>
    <t>Mark.Sugden</t>
  </si>
  <si>
    <t>Leifels</t>
  </si>
  <si>
    <t>lleifels@purslowechipperfunerals.com.au</t>
  </si>
  <si>
    <t>leifelsl</t>
  </si>
  <si>
    <t>Fenwick</t>
  </si>
  <si>
    <t>cfenwick@guardianplan.com.au</t>
  </si>
  <si>
    <t>fenwickc</t>
  </si>
  <si>
    <t>Humbler</t>
  </si>
  <si>
    <t>Keiron</t>
  </si>
  <si>
    <t>Group Exec Business Operations</t>
  </si>
  <si>
    <t>Group Business Operations</t>
  </si>
  <si>
    <t>KHumbler@invocare.com.au</t>
  </si>
  <si>
    <t>humblerk</t>
  </si>
  <si>
    <t>Consandine</t>
  </si>
  <si>
    <t>aconsandine@guardianfunerals.com.au</t>
  </si>
  <si>
    <t>consandinea</t>
  </si>
  <si>
    <t>Clark</t>
  </si>
  <si>
    <t>MPA Midland</t>
  </si>
  <si>
    <t>lclark@invocare.com.au</t>
  </si>
  <si>
    <t>clarkl</t>
  </si>
  <si>
    <t>Holley</t>
  </si>
  <si>
    <t>KHolley@annwilsonfunerals.com.au</t>
  </si>
  <si>
    <t>holleyk</t>
  </si>
  <si>
    <t>Echelon</t>
  </si>
  <si>
    <t>Anson</t>
  </si>
  <si>
    <t>AEchelon@invocare.com.au</t>
  </si>
  <si>
    <t>Anson.Echelon</t>
  </si>
  <si>
    <t>Kingi</t>
  </si>
  <si>
    <t>Ana</t>
  </si>
  <si>
    <t>akingi@northernsuburbscrem.com.au</t>
  </si>
  <si>
    <t>kingia</t>
  </si>
  <si>
    <t>JWight@invocare.com.au</t>
  </si>
  <si>
    <t>WightJ</t>
  </si>
  <si>
    <t>Hunter</t>
  </si>
  <si>
    <t>JHunter@invocare.com.au</t>
  </si>
  <si>
    <t>Jayne.Hunter</t>
  </si>
  <si>
    <t>LMorgan@invocare.com.au</t>
  </si>
  <si>
    <t>morganl</t>
  </si>
  <si>
    <t>NWilson@invocare.com.au</t>
  </si>
  <si>
    <t>wilsonn</t>
  </si>
  <si>
    <t>Cook</t>
  </si>
  <si>
    <t>JCook@invocare.com.au</t>
  </si>
  <si>
    <t>Jeanette.Cook</t>
  </si>
  <si>
    <t>Sinclair</t>
  </si>
  <si>
    <t>SSinclair@invocare.com.au</t>
  </si>
  <si>
    <t>sinclairs</t>
  </si>
  <si>
    <t>MTucker@invocare.com.au</t>
  </si>
  <si>
    <t>Melissa.Tucker</t>
  </si>
  <si>
    <t>DMurray@invocare.com.au</t>
  </si>
  <si>
    <t>murrayd</t>
  </si>
  <si>
    <t>DFoster@invocare.com.au</t>
  </si>
  <si>
    <t>fosterd</t>
  </si>
  <si>
    <t>Graham-Hayes</t>
  </si>
  <si>
    <t>GGrahamHayes@invocare.com.au</t>
  </si>
  <si>
    <t>grahamhayesg</t>
  </si>
  <si>
    <t>DProctor@invocare.com.au</t>
  </si>
  <si>
    <t>David.Proctor</t>
  </si>
  <si>
    <t>Nobbs</t>
  </si>
  <si>
    <t>Project Director</t>
  </si>
  <si>
    <t>SteveNobbs@invocare.com.au</t>
  </si>
  <si>
    <t>nobbssteve</t>
  </si>
  <si>
    <t>Gilson</t>
  </si>
  <si>
    <t>CGilson@newcastlecrem.com.au</t>
  </si>
  <si>
    <t>gilsonc</t>
  </si>
  <si>
    <t>Hofman</t>
  </si>
  <si>
    <t>Guardian Funerals Roseville</t>
  </si>
  <si>
    <t>lhofman@guardianfunerals.com.au</t>
  </si>
  <si>
    <t>hofmanl</t>
  </si>
  <si>
    <t>Vidler</t>
  </si>
  <si>
    <t>Marketing Co-ordinator</t>
  </si>
  <si>
    <t>lvidler@invocare.com.au</t>
  </si>
  <si>
    <t>vidlerl</t>
  </si>
  <si>
    <t>Simplicity Mobile Newcastle</t>
  </si>
  <si>
    <t>gpicton@simplicityfunerals.com.au</t>
  </si>
  <si>
    <t>pictong</t>
  </si>
  <si>
    <t>Leon</t>
  </si>
  <si>
    <t>rleon@ghmfunerals.com.au</t>
  </si>
  <si>
    <t>leonr</t>
  </si>
  <si>
    <t>Roelofs</t>
  </si>
  <si>
    <t>KRoelofs@albanycreekcrem.com.au</t>
  </si>
  <si>
    <t>roelofsk</t>
  </si>
  <si>
    <t>PBolger@invocare.com.au</t>
  </si>
  <si>
    <t>Peter.Bolger</t>
  </si>
  <si>
    <t>Chelsea</t>
  </si>
  <si>
    <t>cferguson@invocare.com.au</t>
  </si>
  <si>
    <t>fergusonc</t>
  </si>
  <si>
    <t>Glen John</t>
  </si>
  <si>
    <t>GMorgan@newcastlecrem.com.au</t>
  </si>
  <si>
    <t>Morgang</t>
  </si>
  <si>
    <t>Hallahan</t>
  </si>
  <si>
    <t>challahan@toowoombagardens.com.au</t>
  </si>
  <si>
    <t>hallahanc</t>
  </si>
  <si>
    <t>Holloway</t>
  </si>
  <si>
    <t>hollowaye</t>
  </si>
  <si>
    <t>shughes@drysdalefunerals.com.au</t>
  </si>
  <si>
    <t>hughessh</t>
  </si>
  <si>
    <t>Trudy</t>
  </si>
  <si>
    <t>TMurphy@invocare.com.au</t>
  </si>
  <si>
    <t>Trudy.Murphy</t>
  </si>
  <si>
    <t>Rosalind</t>
  </si>
  <si>
    <t>RShort@invocare.com.au</t>
  </si>
  <si>
    <t>Rosalind.Short</t>
  </si>
  <si>
    <t>Sylvia</t>
  </si>
  <si>
    <t>sthompson@flowersgalore.com.au</t>
  </si>
  <si>
    <t>thompsonsm</t>
  </si>
  <si>
    <t>Digital Producer</t>
  </si>
  <si>
    <t>JLyons@invocare.com.au</t>
  </si>
  <si>
    <t>lyonsj</t>
  </si>
  <si>
    <t>Vanderkwast</t>
  </si>
  <si>
    <t>Coral</t>
  </si>
  <si>
    <t>cvanderkwast@pinegrovecrem.com.au</t>
  </si>
  <si>
    <t>vanderkwastc</t>
  </si>
  <si>
    <t>Chusie</t>
  </si>
  <si>
    <t>cmorrison@ghmfunerals.com.au</t>
  </si>
  <si>
    <t>morrisonch</t>
  </si>
  <si>
    <t>Kelsey</t>
  </si>
  <si>
    <t>KCox@mareenapurslowefunerals.com.au</t>
  </si>
  <si>
    <t>coxk</t>
  </si>
  <si>
    <t>KCox@perthsleadingfuneraldirectors.com.au</t>
  </si>
  <si>
    <t>coxke</t>
  </si>
  <si>
    <t>Basile</t>
  </si>
  <si>
    <t>Lani</t>
  </si>
  <si>
    <t>White Lady Five Dock</t>
  </si>
  <si>
    <t>lbasile@whiteladyfunerals.com.au</t>
  </si>
  <si>
    <t>basilel</t>
  </si>
  <si>
    <t>McGrath</t>
  </si>
  <si>
    <t>Tess</t>
  </si>
  <si>
    <t>tmcgrath@invocare.com.au</t>
  </si>
  <si>
    <t>mcgratht</t>
  </si>
  <si>
    <t>Groococh</t>
  </si>
  <si>
    <t>Damien</t>
  </si>
  <si>
    <t>DGroococh@invocare.com.au</t>
  </si>
  <si>
    <t>Damien.Groococh</t>
  </si>
  <si>
    <t>Simplicity Mobile Perth South</t>
  </si>
  <si>
    <t>DGraham@simplicityfunerals.com.au</t>
  </si>
  <si>
    <t>grahamda</t>
  </si>
  <si>
    <t>Wheeler</t>
  </si>
  <si>
    <t>David Lloyd Belmont</t>
  </si>
  <si>
    <t>TWheeler@invocare.com.au</t>
  </si>
  <si>
    <t>wheelert</t>
  </si>
  <si>
    <t>Clatworthy</t>
  </si>
  <si>
    <t>Alex</t>
  </si>
  <si>
    <t>alex.clatworthy@invocare.com.au</t>
  </si>
  <si>
    <t>alex.clatworthy</t>
  </si>
  <si>
    <t>McHugh</t>
  </si>
  <si>
    <t>JMcHugh@invocare.com.au</t>
  </si>
  <si>
    <t>mchughj</t>
  </si>
  <si>
    <t>Kelly-Anne</t>
  </si>
  <si>
    <t>karhodes@purslowechipperfunerals.com.au</t>
  </si>
  <si>
    <t>rhodeska</t>
  </si>
  <si>
    <t>Peasnell</t>
  </si>
  <si>
    <t>mpeasnell@simplicityfunerals.com.au</t>
  </si>
  <si>
    <t>peasnellm</t>
  </si>
  <si>
    <t>Neale</t>
  </si>
  <si>
    <t>LNeale@invocare.com.au</t>
  </si>
  <si>
    <t>nealel</t>
  </si>
  <si>
    <t>Knock</t>
  </si>
  <si>
    <t>JKnock@drysdalefunerals.com.au</t>
  </si>
  <si>
    <t>knockj</t>
  </si>
  <si>
    <t>Bradford</t>
  </si>
  <si>
    <t>White Lady Caloundra</t>
  </si>
  <si>
    <t>lbradford@whiteladyfunerals.com.au</t>
  </si>
  <si>
    <t>bradfordlo</t>
  </si>
  <si>
    <t>Buckley</t>
  </si>
  <si>
    <t>Dawn</t>
  </si>
  <si>
    <t>dbuckley@whiteladyfunerals.com.au</t>
  </si>
  <si>
    <t>buckleyd</t>
  </si>
  <si>
    <t>jcraig@invocare.com.au</t>
  </si>
  <si>
    <t>craigj</t>
  </si>
  <si>
    <t>MelanieRyder@invocare.com.au</t>
  </si>
  <si>
    <t>ryderme</t>
  </si>
  <si>
    <t>Simplicity Bayswater</t>
  </si>
  <si>
    <t>dsheridan@invocare.com.au</t>
  </si>
  <si>
    <t>sheridand</t>
  </si>
  <si>
    <t>Watts</t>
  </si>
  <si>
    <t>Trainee Embalmer</t>
  </si>
  <si>
    <t>GWatts@invocare.com.au</t>
  </si>
  <si>
    <t>wattsg</t>
  </si>
  <si>
    <t>Mead</t>
  </si>
  <si>
    <t>Chantelle</t>
  </si>
  <si>
    <t>meadch</t>
  </si>
  <si>
    <t>Goddin</t>
  </si>
  <si>
    <t>Yasmin</t>
  </si>
  <si>
    <t>YGoddin@invocare.com.au</t>
  </si>
  <si>
    <t>goddiny</t>
  </si>
  <si>
    <t>Granger</t>
  </si>
  <si>
    <t>Jacob</t>
  </si>
  <si>
    <t>jgranger@tobinscanberrafunerals.com.au</t>
  </si>
  <si>
    <t>grangerj</t>
  </si>
  <si>
    <t>Pham</t>
  </si>
  <si>
    <t>Du</t>
  </si>
  <si>
    <t>DPham@invocare.com.au</t>
  </si>
  <si>
    <t>phamd</t>
  </si>
  <si>
    <t>Rashleigh</t>
  </si>
  <si>
    <t>tracyrashleigh@whiteladyfunerals.com.au</t>
  </si>
  <si>
    <t>rashleight</t>
  </si>
  <si>
    <t>robertsond</t>
  </si>
  <si>
    <t>Scott-Warden</t>
  </si>
  <si>
    <t>Lita</t>
  </si>
  <si>
    <t>lscottwarden@greatsoutherngardens.com.au</t>
  </si>
  <si>
    <t>scottwardenl</t>
  </si>
  <si>
    <t>Shaunagh</t>
  </si>
  <si>
    <t>sgranger@whiteladyfunerals.com.au</t>
  </si>
  <si>
    <t>grangers</t>
  </si>
  <si>
    <t>sflanagan@burkinsvendsensfunerals.com.au</t>
  </si>
  <si>
    <t>flanagans</t>
  </si>
  <si>
    <t>Makings</t>
  </si>
  <si>
    <t>PMakings@invocare.com.au</t>
  </si>
  <si>
    <t>makingsp</t>
  </si>
  <si>
    <t>O'Donoghue</t>
  </si>
  <si>
    <t>godonoghue@allandrewfunerals.com.au</t>
  </si>
  <si>
    <t>odonoghuege</t>
  </si>
  <si>
    <t>Tai</t>
  </si>
  <si>
    <t>DTai@invocare.com.au</t>
  </si>
  <si>
    <t>David.Tai</t>
  </si>
  <si>
    <t>McCall</t>
  </si>
  <si>
    <t>Astrid</t>
  </si>
  <si>
    <t>AMcCall@invocare.com.au</t>
  </si>
  <si>
    <t>Astrid.McCall</t>
  </si>
  <si>
    <t>KLow@invocare.com.au</t>
  </si>
  <si>
    <t>Kate.Low</t>
  </si>
  <si>
    <t>Abela-King</t>
  </si>
  <si>
    <t>TAbela-King@invocare.com.au</t>
  </si>
  <si>
    <t>abelakingt</t>
  </si>
  <si>
    <t>McMurray</t>
  </si>
  <si>
    <t>Thalia</t>
  </si>
  <si>
    <t>TMcMurray@invocare.com.au</t>
  </si>
  <si>
    <t>Thalia.McMurray</t>
  </si>
  <si>
    <t>Treloar</t>
  </si>
  <si>
    <t>Kari</t>
  </si>
  <si>
    <t>KTreloar@lepinefunerals.com.au</t>
  </si>
  <si>
    <t>treloark</t>
  </si>
  <si>
    <t>Brabet</t>
  </si>
  <si>
    <t>Neville</t>
  </si>
  <si>
    <t>NBrabet@invocare.com.au</t>
  </si>
  <si>
    <t>Neville.Brabet</t>
  </si>
  <si>
    <t>Colvin</t>
  </si>
  <si>
    <t>KColvin@lepinefunerals.com.au</t>
  </si>
  <si>
    <t>colvink</t>
  </si>
  <si>
    <t>Doherty</t>
  </si>
  <si>
    <t>KDoherty@invocare.com.au</t>
  </si>
  <si>
    <t>dohertyk</t>
  </si>
  <si>
    <t>Ochoa</t>
  </si>
  <si>
    <t>sochoa@whiteladyfunerals.com.au</t>
  </si>
  <si>
    <t>ochoas</t>
  </si>
  <si>
    <t>Tilley</t>
  </si>
  <si>
    <t>Felicity</t>
  </si>
  <si>
    <t>FTilley@invocare.com.au</t>
  </si>
  <si>
    <t>tilleyf</t>
  </si>
  <si>
    <t>Di Fazio</t>
  </si>
  <si>
    <t>Simplicity Liverpool</t>
  </si>
  <si>
    <t>sdifazio@simplicityfunerals.com.au</t>
  </si>
  <si>
    <t>difazios</t>
  </si>
  <si>
    <t>TSimpson@invocare.com.au</t>
  </si>
  <si>
    <t>simpsont</t>
  </si>
  <si>
    <t>Marks</t>
  </si>
  <si>
    <t>DMarks@forestlawn.com.au</t>
  </si>
  <si>
    <t>marksd</t>
  </si>
  <si>
    <t>Belani</t>
  </si>
  <si>
    <t>Vineet</t>
  </si>
  <si>
    <t>Head of IT</t>
  </si>
  <si>
    <t>VBelani@invocare.com.au</t>
  </si>
  <si>
    <t>belaniv</t>
  </si>
  <si>
    <t>Selwood</t>
  </si>
  <si>
    <t>Diana</t>
  </si>
  <si>
    <t>DSelwood@invocare.com.au</t>
  </si>
  <si>
    <t>selwoodd</t>
  </si>
  <si>
    <t>cthompson@whiteladyfunerals.com.au</t>
  </si>
  <si>
    <t>thompsonc</t>
  </si>
  <si>
    <t>Petojevic</t>
  </si>
  <si>
    <t>Don</t>
  </si>
  <si>
    <t>DPetojevic@forestlawn.com.au</t>
  </si>
  <si>
    <t>petojevicd</t>
  </si>
  <si>
    <t>Sutton</t>
  </si>
  <si>
    <t>Senior Project Manager</t>
  </si>
  <si>
    <t>ASutton@invocare.com.au</t>
  </si>
  <si>
    <t>suttona</t>
  </si>
  <si>
    <t>Yvette</t>
  </si>
  <si>
    <t>YKelly@invocare.com.au</t>
  </si>
  <si>
    <t>kellyy</t>
  </si>
  <si>
    <t>MGrant@mtthompsoncrem.com.au</t>
  </si>
  <si>
    <t>grantm</t>
  </si>
  <si>
    <t>jashmore@cityfuneralsmackay.com.au</t>
  </si>
  <si>
    <t>ashmorej</t>
  </si>
  <si>
    <t>RNorman@invocare.com.au</t>
  </si>
  <si>
    <t>normanr</t>
  </si>
  <si>
    <t>Gates</t>
  </si>
  <si>
    <t>mgates@whiteladyfunerals.com.au</t>
  </si>
  <si>
    <t>gatesm</t>
  </si>
  <si>
    <t>Carvell</t>
  </si>
  <si>
    <t>ERP Manager</t>
  </si>
  <si>
    <t>NCarvell@invocare.com.au</t>
  </si>
  <si>
    <t>carvelln</t>
  </si>
  <si>
    <t>McNeill</t>
  </si>
  <si>
    <t>SMcNeill@invocare.com.au</t>
  </si>
  <si>
    <t>mcneills</t>
  </si>
  <si>
    <t>Frost</t>
  </si>
  <si>
    <t>MFrost@purslowefunerals.com.au</t>
  </si>
  <si>
    <t>frostm</t>
  </si>
  <si>
    <t>Dybell</t>
  </si>
  <si>
    <t>Procurement Manager</t>
  </si>
  <si>
    <t>Strategic Sourcing &amp; Procureme</t>
  </si>
  <si>
    <t>Mark.Dybell@invocare.com.au</t>
  </si>
  <si>
    <t>dybellm</t>
  </si>
  <si>
    <t>Pye</t>
  </si>
  <si>
    <t>bpye@gattonfunerals.com.au</t>
  </si>
  <si>
    <t>pyeb</t>
  </si>
  <si>
    <t>kjones@mtthompsoncrem.com.au</t>
  </si>
  <si>
    <t>jonesk</t>
  </si>
  <si>
    <t>Chapman</t>
  </si>
  <si>
    <t>Jill</t>
  </si>
  <si>
    <t>JillChapman@invocare.com.au</t>
  </si>
  <si>
    <t>chapmanjill</t>
  </si>
  <si>
    <t>Mickie</t>
  </si>
  <si>
    <t>mickiequach@invocare.com.au</t>
  </si>
  <si>
    <t>quacht</t>
  </si>
  <si>
    <t>Harrison</t>
  </si>
  <si>
    <t>Farran</t>
  </si>
  <si>
    <t>fharrison@invocare.com.au</t>
  </si>
  <si>
    <t>harrisonf</t>
  </si>
  <si>
    <t>JJackson@invocare.com.au</t>
  </si>
  <si>
    <t>jacksonjo</t>
  </si>
  <si>
    <t>Lemoine</t>
  </si>
  <si>
    <t>Jos?e</t>
  </si>
  <si>
    <t>Chief Financial Officer</t>
  </si>
  <si>
    <t>JLemoine@invocare.com.au</t>
  </si>
  <si>
    <t>lemoinej</t>
  </si>
  <si>
    <t>Kleijn</t>
  </si>
  <si>
    <t>KKleijn@invocare.com.au</t>
  </si>
  <si>
    <t>Kevin.Kleijn</t>
  </si>
  <si>
    <t>Van Ghert</t>
  </si>
  <si>
    <t>Daisy</t>
  </si>
  <si>
    <t>Multimedia Assistant</t>
  </si>
  <si>
    <t>DVanGhert@invocare.com.au</t>
  </si>
  <si>
    <t>vanghertd</t>
  </si>
  <si>
    <t>Pixton</t>
  </si>
  <si>
    <t>Simplicity Reservoir</t>
  </si>
  <si>
    <t>APixton@invocare.com.au</t>
  </si>
  <si>
    <t>pixtona</t>
  </si>
  <si>
    <t>ToaToa</t>
  </si>
  <si>
    <t>ltoatoa@invocare.com.au</t>
  </si>
  <si>
    <t>toatoal</t>
  </si>
  <si>
    <t>Ely</t>
  </si>
  <si>
    <t>EHarrison@lepinefunerals.com.au</t>
  </si>
  <si>
    <t>harrisone</t>
  </si>
  <si>
    <t>Sammi</t>
  </si>
  <si>
    <t>SYeung@invocare.com.au</t>
  </si>
  <si>
    <t>yeungs</t>
  </si>
  <si>
    <t>Mohammed</t>
  </si>
  <si>
    <t>Faisal</t>
  </si>
  <si>
    <t>FMohammed@invocare.com.au</t>
  </si>
  <si>
    <t>mohammedf</t>
  </si>
  <si>
    <t>Simpkins</t>
  </si>
  <si>
    <t>MSimpkins@invocare.com.au</t>
  </si>
  <si>
    <t>Mark.Simpkins</t>
  </si>
  <si>
    <t>Mabbott</t>
  </si>
  <si>
    <t>bmabbott@northernsuburbscrem.com.au</t>
  </si>
  <si>
    <t>mabbottb</t>
  </si>
  <si>
    <t>Jamieson</t>
  </si>
  <si>
    <t>jamiesond</t>
  </si>
  <si>
    <t>RKim@invocare.com.au</t>
  </si>
  <si>
    <t>kimr</t>
  </si>
  <si>
    <t>Fok</t>
  </si>
  <si>
    <t>FinancePlanning&amp;AnalystConsult</t>
  </si>
  <si>
    <t>patrickfok@invocare.com.au</t>
  </si>
  <si>
    <t>fokp</t>
  </si>
  <si>
    <t>Berry</t>
  </si>
  <si>
    <t>Special Projects Coordinator</t>
  </si>
  <si>
    <t>VBerry@invocare.com.au</t>
  </si>
  <si>
    <t>berryv</t>
  </si>
  <si>
    <t>O'Brien</t>
  </si>
  <si>
    <t>pobrien@turnbullfunerals.com.au</t>
  </si>
  <si>
    <t>obrienpet</t>
  </si>
  <si>
    <t>jmurphy@tweedheadscrem.com.au</t>
  </si>
  <si>
    <t>murphyj</t>
  </si>
  <si>
    <t>Poulish</t>
  </si>
  <si>
    <t>APoulish@invocare.com.au</t>
  </si>
  <si>
    <t>poulisha</t>
  </si>
  <si>
    <t>caubrey@annwilsonfunerals.com.au</t>
  </si>
  <si>
    <t>aubreyc</t>
  </si>
  <si>
    <t>MReid@invocare.com.au</t>
  </si>
  <si>
    <t>reidme</t>
  </si>
  <si>
    <t>Cleaver</t>
  </si>
  <si>
    <t>Kathy</t>
  </si>
  <si>
    <t>Accounts Payable Manager</t>
  </si>
  <si>
    <t>KCleaver@invocare.com.au</t>
  </si>
  <si>
    <t>cleaverk</t>
  </si>
  <si>
    <t>mporter@turnbullfunerals.com.au</t>
  </si>
  <si>
    <t>porterm</t>
  </si>
  <si>
    <t>Howlett</t>
  </si>
  <si>
    <t>AHowlett@lepinefunerals.com.au</t>
  </si>
  <si>
    <t>howletta</t>
  </si>
  <si>
    <t>JSmith@lepinefunerals.com.au</t>
  </si>
  <si>
    <t>smithjl</t>
  </si>
  <si>
    <t>Franzo</t>
  </si>
  <si>
    <t>Le Pine Footscray</t>
  </si>
  <si>
    <t>dfranzo@lepinefunerals.com.au</t>
  </si>
  <si>
    <t>franzod</t>
  </si>
  <si>
    <t>Villanueva</t>
  </si>
  <si>
    <t>Ferdinand</t>
  </si>
  <si>
    <t>FVillanueva@invocare.com.au</t>
  </si>
  <si>
    <t>villanuevaf</t>
  </si>
  <si>
    <t>Alosious</t>
  </si>
  <si>
    <t>Cassandra</t>
  </si>
  <si>
    <t>calosious@northernsuburbscrem.com.au</t>
  </si>
  <si>
    <t>alosiousc</t>
  </si>
  <si>
    <t>Creagan</t>
  </si>
  <si>
    <t>mcreagan@hansenandcolefunerals.com.au</t>
  </si>
  <si>
    <t>creaganm</t>
  </si>
  <si>
    <t>ahicks@whiteladyfunerals.com.au</t>
  </si>
  <si>
    <t>hicksa</t>
  </si>
  <si>
    <t>Bullock</t>
  </si>
  <si>
    <t>HBullock@GeorgeHartnettfunerals.com.au</t>
  </si>
  <si>
    <t>bullockh</t>
  </si>
  <si>
    <t>TSmith@invocare.com.au</t>
  </si>
  <si>
    <t>smitht</t>
  </si>
  <si>
    <t>Heidenreich</t>
  </si>
  <si>
    <t>rheidenreich@whiteladyfunerals.com.au</t>
  </si>
  <si>
    <t>heidenreichr</t>
  </si>
  <si>
    <t>Littlehales</t>
  </si>
  <si>
    <t>BLittlehales@metropolitanfunerals.com.au</t>
  </si>
  <si>
    <t>littlehalesb</t>
  </si>
  <si>
    <t>MBuckley@metropolitanfunerals.com.au</t>
  </si>
  <si>
    <t>buckleym</t>
  </si>
  <si>
    <t>AParker@hiramphilpfunerals.com.au</t>
  </si>
  <si>
    <t>parkera</t>
  </si>
  <si>
    <t>Tracie</t>
  </si>
  <si>
    <t>tmcgregor@whiteladyfunerals.com.au</t>
  </si>
  <si>
    <t>mcgregort</t>
  </si>
  <si>
    <t>DStrong@allambe.com.au</t>
  </si>
  <si>
    <t>strongd</t>
  </si>
  <si>
    <t>Mower</t>
  </si>
  <si>
    <t>ICT Service Desk Technician</t>
  </si>
  <si>
    <t>DMower@invocare.com.au</t>
  </si>
  <si>
    <t>mowerd</t>
  </si>
  <si>
    <t>Menzies</t>
  </si>
  <si>
    <t>lmenzies@mtthompsoncrem.com.au</t>
  </si>
  <si>
    <t>menziesl</t>
  </si>
  <si>
    <t>Bashkova</t>
  </si>
  <si>
    <t>Alla</t>
  </si>
  <si>
    <t>BI Developer</t>
  </si>
  <si>
    <t>Business Intelligence</t>
  </si>
  <si>
    <t>ABashkova@invocare.com.au</t>
  </si>
  <si>
    <t>bashkovaa</t>
  </si>
  <si>
    <t>AMills@invocare.com.au</t>
  </si>
  <si>
    <t>Anne.Mills</t>
  </si>
  <si>
    <t>Gale</t>
  </si>
  <si>
    <t>Jacinta</t>
  </si>
  <si>
    <t>Communication &amp; PR Manager</t>
  </si>
  <si>
    <t>Jacinta.Gale@invocare.com.au</t>
  </si>
  <si>
    <t>galej</t>
  </si>
  <si>
    <t>McAleese</t>
  </si>
  <si>
    <t>dmcaleese@whiteladyfunerals.com.au</t>
  </si>
  <si>
    <t>mcaleesed</t>
  </si>
  <si>
    <t>Dickinson</t>
  </si>
  <si>
    <t>Jasmin</t>
  </si>
  <si>
    <t>JDickinson@invocare.com.au</t>
  </si>
  <si>
    <t>Jasmin.Dickinson</t>
  </si>
  <si>
    <t>Hobaiter</t>
  </si>
  <si>
    <t>AHobaiter@northernsuburbscrem.com.au</t>
  </si>
  <si>
    <t>Hobaitera</t>
  </si>
  <si>
    <t>Rufus</t>
  </si>
  <si>
    <t>Jonathan</t>
  </si>
  <si>
    <t>JRufus@pinegrovecrem.com.au</t>
  </si>
  <si>
    <t>rufusj</t>
  </si>
  <si>
    <t>rmoore@invocare.com.au</t>
  </si>
  <si>
    <t>moorer</t>
  </si>
  <si>
    <t>Kari-Ann</t>
  </si>
  <si>
    <t>KTaylor@invocare.com.au</t>
  </si>
  <si>
    <t>taylork</t>
  </si>
  <si>
    <t>Sammut</t>
  </si>
  <si>
    <t>dsammut@rookwoodcrem.com.au</t>
  </si>
  <si>
    <t>sammutd</t>
  </si>
  <si>
    <t>McCutcheon</t>
  </si>
  <si>
    <t>Durnon</t>
  </si>
  <si>
    <t>dmccutcheon@purslowechipperfunerals.com.au</t>
  </si>
  <si>
    <t>mccutcheond</t>
  </si>
  <si>
    <t>Mellino</t>
  </si>
  <si>
    <t>Kym</t>
  </si>
  <si>
    <t>kmellino@castlebrook.com.au</t>
  </si>
  <si>
    <t>mellinok</t>
  </si>
  <si>
    <t>Saron</t>
  </si>
  <si>
    <t>Denise</t>
  </si>
  <si>
    <t>DSaron@invocare.com.au</t>
  </si>
  <si>
    <t>sarond</t>
  </si>
  <si>
    <t>Abbott-Young</t>
  </si>
  <si>
    <t>Cathryn</t>
  </si>
  <si>
    <t>CAbbottYoung@invocare.com.au</t>
  </si>
  <si>
    <t>abbottyoungc</t>
  </si>
  <si>
    <t>Mikus</t>
  </si>
  <si>
    <t>Audrey</t>
  </si>
  <si>
    <t>amikus@whiteladyfunerals.com.au</t>
  </si>
  <si>
    <t>mikusa</t>
  </si>
  <si>
    <t>Tunstall</t>
  </si>
  <si>
    <t>Niki</t>
  </si>
  <si>
    <t>ntunstall@tobinscanberrafunerals.com.au</t>
  </si>
  <si>
    <t>tunstalln</t>
  </si>
  <si>
    <t>Vella</t>
  </si>
  <si>
    <t>Bianca</t>
  </si>
  <si>
    <t>bvella@guardianfunerals.com.au</t>
  </si>
  <si>
    <t>vellab</t>
  </si>
  <si>
    <t>Nicholson</t>
  </si>
  <si>
    <t>Amber</t>
  </si>
  <si>
    <t>ANicholson@invocare.com.au</t>
  </si>
  <si>
    <t>nicholsona</t>
  </si>
  <si>
    <t>Ellwood</t>
  </si>
  <si>
    <t>JW Chandler Windsor</t>
  </si>
  <si>
    <t>cellwood@guardianfunerals.com.au</t>
  </si>
  <si>
    <t>ellwoodca</t>
  </si>
  <si>
    <t>Potter</t>
  </si>
  <si>
    <t>spotter@castlebrook.com.au</t>
  </si>
  <si>
    <t>pottersa</t>
  </si>
  <si>
    <t>Kopp</t>
  </si>
  <si>
    <t>Ela</t>
  </si>
  <si>
    <t>ekopp@whiteladyfunerals.com.au</t>
  </si>
  <si>
    <t>koppe</t>
  </si>
  <si>
    <t>kimbrown@invocare.com.au</t>
  </si>
  <si>
    <t>brownkim</t>
  </si>
  <si>
    <t>Steyn</t>
  </si>
  <si>
    <t>RSteyn@mareenapurslowefunerals.com.au</t>
  </si>
  <si>
    <t>steynr</t>
  </si>
  <si>
    <t>scraig@forestlawn.com.au</t>
  </si>
  <si>
    <t>craigs</t>
  </si>
  <si>
    <t>Mongan</t>
  </si>
  <si>
    <t>PMongan@lepinefunerals.com.au</t>
  </si>
  <si>
    <t>monganp</t>
  </si>
  <si>
    <t>Camilleri</t>
  </si>
  <si>
    <t>vcamilleri@somervillefunerals.com.au</t>
  </si>
  <si>
    <t>camilleriv</t>
  </si>
  <si>
    <t>Wilder</t>
  </si>
  <si>
    <t>Vanna</t>
  </si>
  <si>
    <t>vwilder@invocare.com.au</t>
  </si>
  <si>
    <t>wilderv</t>
  </si>
  <si>
    <t>Kesavie</t>
  </si>
  <si>
    <t>KJackson@invocare.com.au</t>
  </si>
  <si>
    <t>jacksonk</t>
  </si>
  <si>
    <t>Piper-Green</t>
  </si>
  <si>
    <t>tpipergreen@mackayfunerals.com.au</t>
  </si>
  <si>
    <t>pipergreent</t>
  </si>
  <si>
    <t>Krywinski</t>
  </si>
  <si>
    <t>Corporate Assistant</t>
  </si>
  <si>
    <t>TKrywinski@invocare.com.au</t>
  </si>
  <si>
    <t>krywinskit</t>
  </si>
  <si>
    <t>Rudge</t>
  </si>
  <si>
    <t>DRudge@invocare.com.au</t>
  </si>
  <si>
    <t>rudged</t>
  </si>
  <si>
    <t>Mathew</t>
  </si>
  <si>
    <t>myoung@lepinefunerals.com.au</t>
  </si>
  <si>
    <t>youngma</t>
  </si>
  <si>
    <t>TJohnson@lepinefunerals.com.au</t>
  </si>
  <si>
    <t>johnsont</t>
  </si>
  <si>
    <t>CSmith@castlebrook.com.au</t>
  </si>
  <si>
    <t>smithca</t>
  </si>
  <si>
    <t>jross@albanycreekcrem.com.au</t>
  </si>
  <si>
    <t>rossj</t>
  </si>
  <si>
    <t>Crawford</t>
  </si>
  <si>
    <t>dcrawford@invocare.com.au</t>
  </si>
  <si>
    <t>crawfordd</t>
  </si>
  <si>
    <t>Trimboli</t>
  </si>
  <si>
    <t>Romina</t>
  </si>
  <si>
    <t>Operations Team Manager</t>
  </si>
  <si>
    <t>RTrimboli@invocare.com.au</t>
  </si>
  <si>
    <t>trimbolir</t>
  </si>
  <si>
    <t>Orton</t>
  </si>
  <si>
    <t>corton1@toowoombagardens.com.au</t>
  </si>
  <si>
    <t>ortonch</t>
  </si>
  <si>
    <t>Izzo</t>
  </si>
  <si>
    <t>Herman</t>
  </si>
  <si>
    <t>HIzzo@invocare.com.au</t>
  </si>
  <si>
    <t>Herman.Izzo</t>
  </si>
  <si>
    <t>Excell</t>
  </si>
  <si>
    <t>Cliff</t>
  </si>
  <si>
    <t>CExcell@invocare.com.au</t>
  </si>
  <si>
    <t>Cliff.Excell</t>
  </si>
  <si>
    <t>Sharma</t>
  </si>
  <si>
    <t>Surjit</t>
  </si>
  <si>
    <t>Business Intelligence Manager</t>
  </si>
  <si>
    <t>SSharma@invocare.com.au</t>
  </si>
  <si>
    <t>Sharmas</t>
  </si>
  <si>
    <t>Peters</t>
  </si>
  <si>
    <t>RPeters@invocare.com.au</t>
  </si>
  <si>
    <t>Richard.Peters</t>
  </si>
  <si>
    <t>Bracken</t>
  </si>
  <si>
    <t>CBracken@invocare.com.au</t>
  </si>
  <si>
    <t>brackenc</t>
  </si>
  <si>
    <t>Henry</t>
  </si>
  <si>
    <t>Yanna</t>
  </si>
  <si>
    <t>yhenry@simplicityfunerals.com.au</t>
  </si>
  <si>
    <t>henryy</t>
  </si>
  <si>
    <t>yhenry@perthsleadingfuneraldirectors.com.au</t>
  </si>
  <si>
    <t>henryya</t>
  </si>
  <si>
    <t>Sharpe</t>
  </si>
  <si>
    <t>msharpe@simplicityfunerals.com.au</t>
  </si>
  <si>
    <t>sharpem</t>
  </si>
  <si>
    <t>janthony@allandrewfunerals.com.au</t>
  </si>
  <si>
    <t>anthonyj</t>
  </si>
  <si>
    <t>Power</t>
  </si>
  <si>
    <t>Kirsten</t>
  </si>
  <si>
    <t>kpower@allandrewfunerals.com.au</t>
  </si>
  <si>
    <t>powerk</t>
  </si>
  <si>
    <t>klewis@whiteladyfunerals.com.au</t>
  </si>
  <si>
    <t>lewisk</t>
  </si>
  <si>
    <t>NYoung@invocare.com.au</t>
  </si>
  <si>
    <t>youngn</t>
  </si>
  <si>
    <t>Rosen</t>
  </si>
  <si>
    <t>trosen@allambe.com.au</t>
  </si>
  <si>
    <t>rosent</t>
  </si>
  <si>
    <t>Manastirovski</t>
  </si>
  <si>
    <t>Sonia</t>
  </si>
  <si>
    <t>SManastirovski@invocare.com.au</t>
  </si>
  <si>
    <t>manastirovskis</t>
  </si>
  <si>
    <t>Ferrus</t>
  </si>
  <si>
    <t>nferrus@burkinsvendsensfunerals.com.au</t>
  </si>
  <si>
    <t>ferrusn</t>
  </si>
  <si>
    <t>Silfani</t>
  </si>
  <si>
    <t>RSilfani@invocare.com.au</t>
  </si>
  <si>
    <t>silfanir</t>
  </si>
  <si>
    <t>Schuchman</t>
  </si>
  <si>
    <t>Talent Acquisition Advisor</t>
  </si>
  <si>
    <t>ISchuchman@invocare.com.au</t>
  </si>
  <si>
    <t>schuchmani</t>
  </si>
  <si>
    <t>Northen</t>
  </si>
  <si>
    <t>pnorthen@pinegrovecrem.com.au</t>
  </si>
  <si>
    <t>northenp</t>
  </si>
  <si>
    <t>Swayn</t>
  </si>
  <si>
    <t>sswayn@lepinefunerals.com.au</t>
  </si>
  <si>
    <t>swayns</t>
  </si>
  <si>
    <t>Dodd</t>
  </si>
  <si>
    <t>Holli</t>
  </si>
  <si>
    <t>HDodd@invocare.com.au</t>
  </si>
  <si>
    <t>doddh</t>
  </si>
  <si>
    <t>Courtney</t>
  </si>
  <si>
    <t>CNelson@invocare.com.au</t>
  </si>
  <si>
    <t>nelsonc</t>
  </si>
  <si>
    <t>Chen</t>
  </si>
  <si>
    <t>Xi</t>
  </si>
  <si>
    <t>XChen@invocare.com.au</t>
  </si>
  <si>
    <t>Xi.Chen</t>
  </si>
  <si>
    <t>Scully</t>
  </si>
  <si>
    <t>jscully@whiteladyfunerals.com.au</t>
  </si>
  <si>
    <t>scullyj</t>
  </si>
  <si>
    <t>Kramme</t>
  </si>
  <si>
    <t>Krammec</t>
  </si>
  <si>
    <t>Marshman</t>
  </si>
  <si>
    <t>marshmansue</t>
  </si>
  <si>
    <t>Scocco</t>
  </si>
  <si>
    <t>kscocco@whiteladyfunerals.com.au</t>
  </si>
  <si>
    <t>scoccok</t>
  </si>
  <si>
    <t>Vicary</t>
  </si>
  <si>
    <t>dvicary@christianfunerals.com.au</t>
  </si>
  <si>
    <t>vicaryd</t>
  </si>
  <si>
    <t>Viengsone</t>
  </si>
  <si>
    <t>jviengsone@guardianfunerals.com.au</t>
  </si>
  <si>
    <t>viengsonej</t>
  </si>
  <si>
    <t>Swanton</t>
  </si>
  <si>
    <t>sswanton@toowoombagardens.com.au</t>
  </si>
  <si>
    <t>swantons</t>
  </si>
  <si>
    <t>Procurement Specialist</t>
  </si>
  <si>
    <t>GLau@invocare.com.au</t>
  </si>
  <si>
    <t>laug</t>
  </si>
  <si>
    <t>Starling</t>
  </si>
  <si>
    <t>TStarling@oakwoodfunerals.com.au</t>
  </si>
  <si>
    <t>starlingt</t>
  </si>
  <si>
    <t>McLean</t>
  </si>
  <si>
    <t>rmclean@guardianfunerals.com.au</t>
  </si>
  <si>
    <t>mcleanr</t>
  </si>
  <si>
    <t>Bland</t>
  </si>
  <si>
    <t>Jo-Anne</t>
  </si>
  <si>
    <t>JBland@invocare.com.au</t>
  </si>
  <si>
    <t>blandj</t>
  </si>
  <si>
    <t>tharris@invocare.com.au</t>
  </si>
  <si>
    <t>harrist</t>
  </si>
  <si>
    <t>Dennison</t>
  </si>
  <si>
    <t>kdennison@lepinefunerals.com.au</t>
  </si>
  <si>
    <t>dennisonk</t>
  </si>
  <si>
    <t>abrown@beaudesertfunerals.com.au</t>
  </si>
  <si>
    <t>brownand</t>
  </si>
  <si>
    <t>McDermott</t>
  </si>
  <si>
    <t>Annie</t>
  </si>
  <si>
    <t>amcdermott@invocare.com.au</t>
  </si>
  <si>
    <t>mcdermotta</t>
  </si>
  <si>
    <t>Huigens</t>
  </si>
  <si>
    <t>Kurt</t>
  </si>
  <si>
    <t>KHuigens@invocare.com.au</t>
  </si>
  <si>
    <t>huigensk</t>
  </si>
  <si>
    <t>Rankin</t>
  </si>
  <si>
    <t>Kain</t>
  </si>
  <si>
    <t>KRankin@invocare.com.au</t>
  </si>
  <si>
    <t>rankink</t>
  </si>
  <si>
    <t>Jeffery</t>
  </si>
  <si>
    <t>Jordan</t>
  </si>
  <si>
    <t>IT Services Delivery Manager</t>
  </si>
  <si>
    <t>JJeffery@invocare.com.au</t>
  </si>
  <si>
    <t>jefferyj</t>
  </si>
  <si>
    <t>Wilcher</t>
  </si>
  <si>
    <t>swilcher@whiteladyfunerals.com.au</t>
  </si>
  <si>
    <t>wilchers</t>
  </si>
  <si>
    <t>Tu</t>
  </si>
  <si>
    <t>ERP Project Officer</t>
  </si>
  <si>
    <t>kimtu@invocare.com.au</t>
  </si>
  <si>
    <t>tuk</t>
  </si>
  <si>
    <t>Schouten</t>
  </si>
  <si>
    <t>General Hand-Cremator Operator</t>
  </si>
  <si>
    <t>pschouten@tweedheadscrem.com.au</t>
  </si>
  <si>
    <t>schoutenp</t>
  </si>
  <si>
    <t>McDaniel</t>
  </si>
  <si>
    <t>CMcDaniel@invocare.com.au</t>
  </si>
  <si>
    <t>Chris.McDaniel</t>
  </si>
  <si>
    <t>twilliams@northernsuburbscrem.com.au</t>
  </si>
  <si>
    <t>williamst</t>
  </si>
  <si>
    <t>Cassel</t>
  </si>
  <si>
    <t>Tyler</t>
  </si>
  <si>
    <t>TCassel@invocare.com.au</t>
  </si>
  <si>
    <t>Tyler.Cassel</t>
  </si>
  <si>
    <t>Horan</t>
  </si>
  <si>
    <t>Benjamin</t>
  </si>
  <si>
    <t>BHoran@invocare.com.au</t>
  </si>
  <si>
    <t>Benjamin.Horan</t>
  </si>
  <si>
    <t>PThomson@invocare.com.au</t>
  </si>
  <si>
    <t>Paul.Thomson</t>
  </si>
  <si>
    <t>Stifanic</t>
  </si>
  <si>
    <t>mstifanic@whiteladyfunerals.com.au</t>
  </si>
  <si>
    <t>stifanicm</t>
  </si>
  <si>
    <t>Quinnell</t>
  </si>
  <si>
    <t>dquinnell@toowoombagardens.com.au</t>
  </si>
  <si>
    <t>quinnelld</t>
  </si>
  <si>
    <t>ldavis@turnbullfunerals.com.au</t>
  </si>
  <si>
    <t>davisl</t>
  </si>
  <si>
    <t>Chilinski</t>
  </si>
  <si>
    <t>Le Pine Pakenham</t>
  </si>
  <si>
    <t>lchilinski@lepinefunerals.com.au</t>
  </si>
  <si>
    <t>chilinskil</t>
  </si>
  <si>
    <t>SHall@invocare.com.au</t>
  </si>
  <si>
    <t>halls</t>
  </si>
  <si>
    <t>Humphries</t>
  </si>
  <si>
    <t>DHumphries@invocare.com.au</t>
  </si>
  <si>
    <t>David.Humphries</t>
  </si>
  <si>
    <t>Maranis</t>
  </si>
  <si>
    <t>cmaranis@lepinefunerals.com.au</t>
  </si>
  <si>
    <t>maranisc</t>
  </si>
  <si>
    <t>Peddireddy</t>
  </si>
  <si>
    <t>Lallitha</t>
  </si>
  <si>
    <t>InvoCare</t>
  </si>
  <si>
    <t>LPeddireddy@invocare.com.au</t>
  </si>
  <si>
    <t>peddireddyl</t>
  </si>
  <si>
    <t>Farrell</t>
  </si>
  <si>
    <t>pfarrell@purslowechipperfunerals.com.au</t>
  </si>
  <si>
    <t>farrellp</t>
  </si>
  <si>
    <t>Wong</t>
  </si>
  <si>
    <t>Fiona.Wong@invocare.com.au</t>
  </si>
  <si>
    <t>wongf</t>
  </si>
  <si>
    <t>Perrin</t>
  </si>
  <si>
    <t>lperrin@mtthompsoncrem.com.au</t>
  </si>
  <si>
    <t>perrinl</t>
  </si>
  <si>
    <t>jcox@lepinefunerals.com.au</t>
  </si>
  <si>
    <t>coxje</t>
  </si>
  <si>
    <t>Maccarrone</t>
  </si>
  <si>
    <t>pmaccarrone@albanycreekcrem.com.au</t>
  </si>
  <si>
    <t>maccarronep</t>
  </si>
  <si>
    <t>Carmichael</t>
  </si>
  <si>
    <t>rcarmichael@northernsuburbscrem.com.au</t>
  </si>
  <si>
    <t>carmichaelr</t>
  </si>
  <si>
    <t>GMartin@invocare.com.au</t>
  </si>
  <si>
    <t>George.Martin</t>
  </si>
  <si>
    <t>Croker</t>
  </si>
  <si>
    <t>LCroker@invocare.com.au</t>
  </si>
  <si>
    <t>Lorraine.Croker</t>
  </si>
  <si>
    <t>Hastings</t>
  </si>
  <si>
    <t>nhastings@whiteladyfunerals.com.au</t>
  </si>
  <si>
    <t>hastingsn</t>
  </si>
  <si>
    <t>Virmani</t>
  </si>
  <si>
    <t>Neha</t>
  </si>
  <si>
    <t>NVirmani@invocare.com.au</t>
  </si>
  <si>
    <t>virmanin</t>
  </si>
  <si>
    <t>Alvi</t>
  </si>
  <si>
    <t>Yousuf</t>
  </si>
  <si>
    <t>ITS Sortware Engineer</t>
  </si>
  <si>
    <t>YAlvi@invocare.com.au</t>
  </si>
  <si>
    <t>Yousuf.Alvi</t>
  </si>
  <si>
    <t>Chilton</t>
  </si>
  <si>
    <t>Jacques</t>
  </si>
  <si>
    <t>jchilton@greatsoutherngardens.com.au</t>
  </si>
  <si>
    <t>chiltonj</t>
  </si>
  <si>
    <t>Pickles</t>
  </si>
  <si>
    <t>Senior AP Officer</t>
  </si>
  <si>
    <t>CPickles@invocare.com.au</t>
  </si>
  <si>
    <t>picklesc</t>
  </si>
  <si>
    <t>Chitashvili</t>
  </si>
  <si>
    <t>Vlad</t>
  </si>
  <si>
    <t>VChitashvili@invocare.com.au</t>
  </si>
  <si>
    <t>chitashviliv</t>
  </si>
  <si>
    <t>Leafa</t>
  </si>
  <si>
    <t>Jasmyne</t>
  </si>
  <si>
    <t>jleafa@guardianfunerals.com.au</t>
  </si>
  <si>
    <t>leafaja</t>
  </si>
  <si>
    <t>mbaker@guardianfunerals.com.au</t>
  </si>
  <si>
    <t>bakerm</t>
  </si>
  <si>
    <t>Chambers</t>
  </si>
  <si>
    <t>mchambers@forestlawn.com.au</t>
  </si>
  <si>
    <t>chambersm</t>
  </si>
  <si>
    <t>Thacker</t>
  </si>
  <si>
    <t>Rebekah</t>
  </si>
  <si>
    <t>rthacker@forestlawn.com.au</t>
  </si>
  <si>
    <t>thackerr</t>
  </si>
  <si>
    <t>Deanne</t>
  </si>
  <si>
    <t>dedwards@simplicityfunerals.com.au</t>
  </si>
  <si>
    <t>edwardsde</t>
  </si>
  <si>
    <t>Glaz</t>
  </si>
  <si>
    <t>CGlaz@invocare.com.au</t>
  </si>
  <si>
    <t>Christopher.Glaz</t>
  </si>
  <si>
    <t>Bullas</t>
  </si>
  <si>
    <t>White Lady South Melbourne</t>
  </si>
  <si>
    <t>mbullas@whiteladyfunerals.com.au</t>
  </si>
  <si>
    <t>bullasm</t>
  </si>
  <si>
    <t>GDixon@invocare.com.au</t>
  </si>
  <si>
    <t>dixong</t>
  </si>
  <si>
    <t>Mcleod</t>
  </si>
  <si>
    <t>amcleod@whiteladyfunerals.com.au</t>
  </si>
  <si>
    <t>mcleoda</t>
  </si>
  <si>
    <t>McCoy</t>
  </si>
  <si>
    <t>FMcCoy@invocare.com.au</t>
  </si>
  <si>
    <t>mccoyf</t>
  </si>
  <si>
    <t>Dunstan</t>
  </si>
  <si>
    <t>Corinne</t>
  </si>
  <si>
    <t>Simplicity Randwick</t>
  </si>
  <si>
    <t>cdunstan@simplicityfunerals.com.au</t>
  </si>
  <si>
    <t>dunstanc</t>
  </si>
  <si>
    <t>Ridgway</t>
  </si>
  <si>
    <t>dridgway@invocare.com.au</t>
  </si>
  <si>
    <t>ridgwayd</t>
  </si>
  <si>
    <t>dridgway@whiteladyfunerals.com.au</t>
  </si>
  <si>
    <t>ridgwayde</t>
  </si>
  <si>
    <t>Hambleton</t>
  </si>
  <si>
    <t>shambleton@ghmfunerals.com.au</t>
  </si>
  <si>
    <t>hambletons</t>
  </si>
  <si>
    <t>Liu</t>
  </si>
  <si>
    <t>SLiu@invocare.com.au</t>
  </si>
  <si>
    <t>lius</t>
  </si>
  <si>
    <t>Kefu</t>
  </si>
  <si>
    <t>KLi@invocare.com.au</t>
  </si>
  <si>
    <t>likef</t>
  </si>
  <si>
    <t>Justin</t>
  </si>
  <si>
    <t>JuLee@invocare.com.au</t>
  </si>
  <si>
    <t>leeju</t>
  </si>
  <si>
    <t>De Conno</t>
  </si>
  <si>
    <t>Annamaria</t>
  </si>
  <si>
    <t>ADeConno@invocare.com.au</t>
  </si>
  <si>
    <t>Annamaria.DeConno</t>
  </si>
  <si>
    <t>Pronk</t>
  </si>
  <si>
    <t>Alida</t>
  </si>
  <si>
    <t>apronk@lakesidecrem.com.au</t>
  </si>
  <si>
    <t>pronka</t>
  </si>
  <si>
    <t>NMortimer@invocare.com.au</t>
  </si>
  <si>
    <t>Nina.Mortimer</t>
  </si>
  <si>
    <t>Warry</t>
  </si>
  <si>
    <t>kwarry@burkinsvendsensfunerals.com.au</t>
  </si>
  <si>
    <t>warryka</t>
  </si>
  <si>
    <t>Maffey</t>
  </si>
  <si>
    <t>emaffey@simplicityfunerals.com.au</t>
  </si>
  <si>
    <t>maffeye</t>
  </si>
  <si>
    <t>Contracts Administrator</t>
  </si>
  <si>
    <t>SCarvell@invocare.com.au</t>
  </si>
  <si>
    <t>carvells</t>
  </si>
  <si>
    <t>mfitzgerald@wnbull.com</t>
  </si>
  <si>
    <t>fitzgeraldm</t>
  </si>
  <si>
    <t>National Workers' Comp Manager</t>
  </si>
  <si>
    <t>John.Sullivan@invocare.com.au</t>
  </si>
  <si>
    <t>sullivanj</t>
  </si>
  <si>
    <t>Everdell</t>
  </si>
  <si>
    <t>REverdell@tobinscanberrafunerals.com.au</t>
  </si>
  <si>
    <t>everdellr</t>
  </si>
  <si>
    <t>Davy</t>
  </si>
  <si>
    <t>Team Leader</t>
  </si>
  <si>
    <t>DDavy@invocare.com.au</t>
  </si>
  <si>
    <t>davyd</t>
  </si>
  <si>
    <t>sjames@hansenandcolefunerals.com.au</t>
  </si>
  <si>
    <t>jamess</t>
  </si>
  <si>
    <t>Durbridge</t>
  </si>
  <si>
    <t>GDurbridge@guardianfunerals.com.au</t>
  </si>
  <si>
    <t>durbridgeg</t>
  </si>
  <si>
    <t>Muratovic</t>
  </si>
  <si>
    <t>Boris</t>
  </si>
  <si>
    <t>BMuratovic@invocare.com.au</t>
  </si>
  <si>
    <t>Boris.Muratovic</t>
  </si>
  <si>
    <t>SHall2@invocare.com.au</t>
  </si>
  <si>
    <t>Sharon.Hall</t>
  </si>
  <si>
    <t>Kendall</t>
  </si>
  <si>
    <t>CKendall@invocare.com.au</t>
  </si>
  <si>
    <t>Claire.Kendall</t>
  </si>
  <si>
    <t>Kewley</t>
  </si>
  <si>
    <t>Maggie</t>
  </si>
  <si>
    <t>MKewley@invocare.com.au</t>
  </si>
  <si>
    <t>Maggie.Kewley</t>
  </si>
  <si>
    <t>Tahnee</t>
  </si>
  <si>
    <t>TReid@invocare.com.au</t>
  </si>
  <si>
    <t>Tahnee.Reid</t>
  </si>
  <si>
    <t>Guajardo</t>
  </si>
  <si>
    <t>Gina</t>
  </si>
  <si>
    <t>GGuajardo@invocare.com.au</t>
  </si>
  <si>
    <t>Gina.Guajardo</t>
  </si>
  <si>
    <t>Sainsbury</t>
  </si>
  <si>
    <t>NSainsbury@invocare.com.au</t>
  </si>
  <si>
    <t>Noel.Sainsbury</t>
  </si>
  <si>
    <t>Nuttall</t>
  </si>
  <si>
    <t>gnuttall@simplicityfunerals.com.au</t>
  </si>
  <si>
    <t>nuttallg</t>
  </si>
  <si>
    <t>Ruaporo</t>
  </si>
  <si>
    <t>Sanya</t>
  </si>
  <si>
    <t>Simplicity Penrith</t>
  </si>
  <si>
    <t>sruaporo@simplicityfunerals.com.au</t>
  </si>
  <si>
    <t>ruaporos</t>
  </si>
  <si>
    <t>sruaporo@guardianfunerals.com.au</t>
  </si>
  <si>
    <t>ruaporosa</t>
  </si>
  <si>
    <t>Giddings</t>
  </si>
  <si>
    <t>giddingse</t>
  </si>
  <si>
    <t>McGlead</t>
  </si>
  <si>
    <t>Vianna</t>
  </si>
  <si>
    <t>mcgleadv</t>
  </si>
  <si>
    <t>Farley Els</t>
  </si>
  <si>
    <t>Simplicity Hornsby</t>
  </si>
  <si>
    <t>vfarleyels@simplicityfunerals.com.au</t>
  </si>
  <si>
    <t>farleyelsv</t>
  </si>
  <si>
    <t>Rush</t>
  </si>
  <si>
    <t>ARush@invocare.com.au</t>
  </si>
  <si>
    <t>Angela.Rush</t>
  </si>
  <si>
    <t>Wolff</t>
  </si>
  <si>
    <t>rwolff@allandrewfunerals.com.au</t>
  </si>
  <si>
    <t>wolffr</t>
  </si>
  <si>
    <t>Chieco</t>
  </si>
  <si>
    <t>Lorena</t>
  </si>
  <si>
    <t>lchieco@allandrewfunerals.com.au</t>
  </si>
  <si>
    <t>chiecol</t>
  </si>
  <si>
    <t>Vesperman</t>
  </si>
  <si>
    <t>Corina</t>
  </si>
  <si>
    <t>cvesperman@whiteladyfunerals.com.au</t>
  </si>
  <si>
    <t>vespermanc</t>
  </si>
  <si>
    <t>Price</t>
  </si>
  <si>
    <t>bprice@guardianfunerals.com.au</t>
  </si>
  <si>
    <t>priceb</t>
  </si>
  <si>
    <t>Costello</t>
  </si>
  <si>
    <t>White Lady Bulli</t>
  </si>
  <si>
    <t>CCostello@invocare.com.au</t>
  </si>
  <si>
    <t>costelloc</t>
  </si>
  <si>
    <t>Edmonds</t>
  </si>
  <si>
    <t>Simplicity Mobile Syd South</t>
  </si>
  <si>
    <t>MEdmonds@invocare.com.au</t>
  </si>
  <si>
    <t>edmondsm</t>
  </si>
  <si>
    <t>Karlsson</t>
  </si>
  <si>
    <t>ERP Change Manager</t>
  </si>
  <si>
    <t>PKarlsson@invocare.com.au</t>
  </si>
  <si>
    <t>karlssonp</t>
  </si>
  <si>
    <t>Conti</t>
  </si>
  <si>
    <t>jconti@whiteladyfunerals.com.au</t>
  </si>
  <si>
    <t>contij</t>
  </si>
  <si>
    <t>Adolphe</t>
  </si>
  <si>
    <t>Sharna</t>
  </si>
  <si>
    <t>sadolphe@wnbull.com</t>
  </si>
  <si>
    <t>adolphes</t>
  </si>
  <si>
    <t>Manson</t>
  </si>
  <si>
    <t>GManson@invocare.com.au</t>
  </si>
  <si>
    <t>mansong</t>
  </si>
  <si>
    <t>Mallon</t>
  </si>
  <si>
    <t>ICT - Support Analyst</t>
  </si>
  <si>
    <t>SMallon@invocare.com.au</t>
  </si>
  <si>
    <t>mallons</t>
  </si>
  <si>
    <t>Sieper</t>
  </si>
  <si>
    <t>KSieper@invocare.com.au</t>
  </si>
  <si>
    <t>sieperk</t>
  </si>
  <si>
    <t>Palacios</t>
  </si>
  <si>
    <t>CPalacios@invocare.com.au</t>
  </si>
  <si>
    <t>palaciosc</t>
  </si>
  <si>
    <t>Land</t>
  </si>
  <si>
    <t>Maureen</t>
  </si>
  <si>
    <t>mland@lakemacquariecrem.com.au</t>
  </si>
  <si>
    <t>landm</t>
  </si>
  <si>
    <t>Grabowskyj</t>
  </si>
  <si>
    <t>AGrabowskyj@invocare.com.au</t>
  </si>
  <si>
    <t>Grabowskyja</t>
  </si>
  <si>
    <t>Downie</t>
  </si>
  <si>
    <t>RDownie@invocare.com.au</t>
  </si>
  <si>
    <t>Ross.Downie</t>
  </si>
  <si>
    <t>Bird</t>
  </si>
  <si>
    <t>mbird@forestlawn.com.au</t>
  </si>
  <si>
    <t>birdm</t>
  </si>
  <si>
    <t>Waugh</t>
  </si>
  <si>
    <t>Hayley</t>
  </si>
  <si>
    <t>HWaugh@invocare.com.au</t>
  </si>
  <si>
    <t>waughh</t>
  </si>
  <si>
    <t>White Lady Charlestown</t>
  </si>
  <si>
    <t>tdouglas@whiteladyfunerals.com.au</t>
  </si>
  <si>
    <t>douglastr</t>
  </si>
  <si>
    <t>Hoang</t>
  </si>
  <si>
    <t>Fixed Assets Assistant</t>
  </si>
  <si>
    <t>HHoang@invocare.com.au</t>
  </si>
  <si>
    <t>hoangh</t>
  </si>
  <si>
    <t>Bazina</t>
  </si>
  <si>
    <t>GBazina@invocare.com.au</t>
  </si>
  <si>
    <t>bazinag</t>
  </si>
  <si>
    <t>Bohra</t>
  </si>
  <si>
    <t>Roma</t>
  </si>
  <si>
    <t>Business Improvement Manager</t>
  </si>
  <si>
    <t>Business Improvement</t>
  </si>
  <si>
    <t>RBohra@invocare.com.au</t>
  </si>
  <si>
    <t>bohrar</t>
  </si>
  <si>
    <t>Radoc</t>
  </si>
  <si>
    <t>sradoc@whiteladyfunerals.com.au</t>
  </si>
  <si>
    <t>radocs</t>
  </si>
  <si>
    <t>Barton</t>
  </si>
  <si>
    <t>PBarton@invocare.com.au</t>
  </si>
  <si>
    <t>Patrick.Barton</t>
  </si>
  <si>
    <t>Mirza</t>
  </si>
  <si>
    <t>Rehan</t>
  </si>
  <si>
    <t>RMirza@invocare.com.au</t>
  </si>
  <si>
    <t>mirzar</t>
  </si>
  <si>
    <t>Sweet</t>
  </si>
  <si>
    <t>ASweet@invocare.com.au</t>
  </si>
  <si>
    <t>sweeta</t>
  </si>
  <si>
    <t>Losionek</t>
  </si>
  <si>
    <t>KLosionek@invocare.com.au</t>
  </si>
  <si>
    <t>Kirsty.Losionek</t>
  </si>
  <si>
    <t>De Jager</t>
  </si>
  <si>
    <t>ddejager@whiteladyfunerals.com.au</t>
  </si>
  <si>
    <t>dejagerde</t>
  </si>
  <si>
    <t>sevans@simplicityfunerals.com.au</t>
  </si>
  <si>
    <t>evanssa</t>
  </si>
  <si>
    <t>amartin@castlebrook.com.au</t>
  </si>
  <si>
    <t>martinanne</t>
  </si>
  <si>
    <t>TBanks@invocare.com.au</t>
  </si>
  <si>
    <t>bankst</t>
  </si>
  <si>
    <t>ADavies@invocare.com.au</t>
  </si>
  <si>
    <t>Amanda.Davies</t>
  </si>
  <si>
    <t>Selby</t>
  </si>
  <si>
    <t>cselby@guardianfunerals.com.au</t>
  </si>
  <si>
    <t>selbyc</t>
  </si>
  <si>
    <t>Denley</t>
  </si>
  <si>
    <t>DYoung@invocare.com.au</t>
  </si>
  <si>
    <t>youngd</t>
  </si>
  <si>
    <t>Eric</t>
  </si>
  <si>
    <t>EWhite@invocare.com.au</t>
  </si>
  <si>
    <t>Eric.White</t>
  </si>
  <si>
    <t>dturner@northernsuburbscrem.com.au</t>
  </si>
  <si>
    <t>turnerda</t>
  </si>
  <si>
    <t>Cartwright</t>
  </si>
  <si>
    <t>JCartwright@invocare.com.au</t>
  </si>
  <si>
    <t>Jake.Cartwright</t>
  </si>
  <si>
    <t>NJames@invocare.com.au</t>
  </si>
  <si>
    <t>Natalie.James</t>
  </si>
  <si>
    <t>Nicoletti</t>
  </si>
  <si>
    <t>RNicoletti@invocare.com.au</t>
  </si>
  <si>
    <t>Robert.Nicoletti</t>
  </si>
  <si>
    <t>RBrown@invocare.com.au</t>
  </si>
  <si>
    <t>Rebekah.Brown</t>
  </si>
  <si>
    <t>Mifsud</t>
  </si>
  <si>
    <t>AMifsud@invocare.com.au</t>
  </si>
  <si>
    <t>Anthony.Mifsud</t>
  </si>
  <si>
    <t>Bui</t>
  </si>
  <si>
    <t>Huan Duc</t>
  </si>
  <si>
    <t>hbui@invocare.com.au</t>
  </si>
  <si>
    <t>buih</t>
  </si>
  <si>
    <t>Haines</t>
  </si>
  <si>
    <t>Lara</t>
  </si>
  <si>
    <t>lhaines@invocare.com.au</t>
  </si>
  <si>
    <t>hainesl</t>
  </si>
  <si>
    <t>Araullo</t>
  </si>
  <si>
    <t>JAraullo@invocare.com.au</t>
  </si>
  <si>
    <t>araulloj</t>
  </si>
  <si>
    <t>Cathy N</t>
  </si>
  <si>
    <t>caberry@invocare.com.au</t>
  </si>
  <si>
    <t>berryca</t>
  </si>
  <si>
    <t>Kanitz</t>
  </si>
  <si>
    <t>RKanitz@invocare.com.au</t>
  </si>
  <si>
    <t>Ryan.Kanitz</t>
  </si>
  <si>
    <t>Lillioja</t>
  </si>
  <si>
    <t>Meldon</t>
  </si>
  <si>
    <t>Group BP &amp; Finance Manager</t>
  </si>
  <si>
    <t>mlillioja@invocare.com.au</t>
  </si>
  <si>
    <t>lilliojam</t>
  </si>
  <si>
    <t>O'Malley</t>
  </si>
  <si>
    <t>gomalley@whiteladyfunerals.com.au</t>
  </si>
  <si>
    <t>omalleyg</t>
  </si>
  <si>
    <t>Lavicka</t>
  </si>
  <si>
    <t>clavicka@turnbullfunerals.com.au</t>
  </si>
  <si>
    <t>lavickac</t>
  </si>
  <si>
    <t>Burkala</t>
  </si>
  <si>
    <t>RBurkala@invocare.com.au</t>
  </si>
  <si>
    <t>Richard.Burkala</t>
  </si>
  <si>
    <t>GBowman@invocare.com.au</t>
  </si>
  <si>
    <t>Gary.Bowman</t>
  </si>
  <si>
    <t>Delle-Vedove</t>
  </si>
  <si>
    <t>sdellevedove@invocare.com.au</t>
  </si>
  <si>
    <t>dellevedoves</t>
  </si>
  <si>
    <t>Hag</t>
  </si>
  <si>
    <t>Raven</t>
  </si>
  <si>
    <t>rhag@whiteladyfunerals.com.au</t>
  </si>
  <si>
    <t>hagr</t>
  </si>
  <si>
    <t>Rachael</t>
  </si>
  <si>
    <t>rharris@whiteladyfunerals.com.au</t>
  </si>
  <si>
    <t>harrisra</t>
  </si>
  <si>
    <t>Nicolas</t>
  </si>
  <si>
    <t>Tahlea</t>
  </si>
  <si>
    <t>TNicolas@invocare.com.au</t>
  </si>
  <si>
    <t>Tahlea.Nicolas</t>
  </si>
  <si>
    <t>Giorgio</t>
  </si>
  <si>
    <t>agiorgio@whiteladyfunerals.com.au</t>
  </si>
  <si>
    <t>giorgioan</t>
  </si>
  <si>
    <t>YNelson@invocare.com.au</t>
  </si>
  <si>
    <t>Yasmin.Nelson</t>
  </si>
  <si>
    <t>Kristi</t>
  </si>
  <si>
    <t>ksmith@cityfuneralsmackay.com.au</t>
  </si>
  <si>
    <t>smithkr</t>
  </si>
  <si>
    <t>Sobb</t>
  </si>
  <si>
    <t>psobb@pinegrovecrem.com.au</t>
  </si>
  <si>
    <t>sobbp</t>
  </si>
  <si>
    <t>Samantha</t>
  </si>
  <si>
    <t>People &amp; Culture Coordinator</t>
  </si>
  <si>
    <t>STaylor@invocare.com.au</t>
  </si>
  <si>
    <t>taylors</t>
  </si>
  <si>
    <t>Baillie</t>
  </si>
  <si>
    <t>ABaillie@invocare.com.au</t>
  </si>
  <si>
    <t>bailliea</t>
  </si>
  <si>
    <t>Hughes-Wassall</t>
  </si>
  <si>
    <t>Nia</t>
  </si>
  <si>
    <t>nhughes@simplicityfunerals.com.au</t>
  </si>
  <si>
    <t>hugheswassalln</t>
  </si>
  <si>
    <t>Ma</t>
  </si>
  <si>
    <t>Tiffany</t>
  </si>
  <si>
    <t>tma@northernsuburbscrem.com.au</t>
  </si>
  <si>
    <t>mat</t>
  </si>
  <si>
    <t>Le</t>
  </si>
  <si>
    <t>Tien</t>
  </si>
  <si>
    <t>TLe@invocare.com.au</t>
  </si>
  <si>
    <t>letien</t>
  </si>
  <si>
    <t>Elle</t>
  </si>
  <si>
    <t>ebarry@whiteladyfunerals.com.au</t>
  </si>
  <si>
    <t>barrye</t>
  </si>
  <si>
    <t>lprice@lepinefunerals.com.au</t>
  </si>
  <si>
    <t>pricel</t>
  </si>
  <si>
    <t>Wu</t>
  </si>
  <si>
    <t>EWu@invocare.com.au</t>
  </si>
  <si>
    <t>Emma.Wu</t>
  </si>
  <si>
    <t>Calibo-Sales</t>
  </si>
  <si>
    <t>CompassTrainingProjectManager</t>
  </si>
  <si>
    <t>mcalibosales@invocare.com.au</t>
  </si>
  <si>
    <t>calibosalesm</t>
  </si>
  <si>
    <t>SScott@invocare.com.au</t>
  </si>
  <si>
    <t>scotts</t>
  </si>
  <si>
    <t>saunderss</t>
  </si>
  <si>
    <t>Dunwoodie</t>
  </si>
  <si>
    <t>LDunwoodie@invocare.com.au</t>
  </si>
  <si>
    <t>dunwoodiel</t>
  </si>
  <si>
    <t>SThomas@lepinefunerals.com.au</t>
  </si>
  <si>
    <t>thomass</t>
  </si>
  <si>
    <t>Bone</t>
  </si>
  <si>
    <t>DBone@invocare.com.au</t>
  </si>
  <si>
    <t>boned</t>
  </si>
  <si>
    <t>Hanigan</t>
  </si>
  <si>
    <t>KHanigan@invocare.com.au</t>
  </si>
  <si>
    <t>hanigank</t>
  </si>
  <si>
    <t>Enchelmaier</t>
  </si>
  <si>
    <t>benchelmaier@ghmfunerals.com.au</t>
  </si>
  <si>
    <t>enchelmaierbr</t>
  </si>
  <si>
    <t>Charlton</t>
  </si>
  <si>
    <t>Naomi</t>
  </si>
  <si>
    <t>ncharlton@greatsoutherngardens.com.au</t>
  </si>
  <si>
    <t>charltonn</t>
  </si>
  <si>
    <t>Milroy</t>
  </si>
  <si>
    <t>Kayla</t>
  </si>
  <si>
    <t>kmilroy@whiteladyfunerals.com.au</t>
  </si>
  <si>
    <t>milroyk</t>
  </si>
  <si>
    <t>lallan@guardianfunerals.com.au</t>
  </si>
  <si>
    <t>allanl</t>
  </si>
  <si>
    <t>Gladman</t>
  </si>
  <si>
    <t>gladmana</t>
  </si>
  <si>
    <t>Munn</t>
  </si>
  <si>
    <t>pmunn@hansenandcolefunerals.com.au</t>
  </si>
  <si>
    <t>munnp</t>
  </si>
  <si>
    <t>Brydie</t>
  </si>
  <si>
    <t>bjones@turnbullfunerals.com.au</t>
  </si>
  <si>
    <t>jonesb</t>
  </si>
  <si>
    <t>mlynch@whiteladyfunerals.com.au</t>
  </si>
  <si>
    <t>lynchmi</t>
  </si>
  <si>
    <t>atucker@northernsuburbscrem.com.au</t>
  </si>
  <si>
    <t>Aaron.Tucker</t>
  </si>
  <si>
    <t>Mikaela</t>
  </si>
  <si>
    <t>MValageorgiou@invocare.com.au</t>
  </si>
  <si>
    <t>valageorgioum</t>
  </si>
  <si>
    <t>Bowen</t>
  </si>
  <si>
    <t>Jenni</t>
  </si>
  <si>
    <t>jbowen@whiteladyfunerals.com.au</t>
  </si>
  <si>
    <t>bowenj</t>
  </si>
  <si>
    <t>Holcroft</t>
  </si>
  <si>
    <t>sholcroft@tobinscanberrafunerals.com.au</t>
  </si>
  <si>
    <t>holcrofts</t>
  </si>
  <si>
    <t>Rake</t>
  </si>
  <si>
    <t>mrake@simplicityfunerals.com.au</t>
  </si>
  <si>
    <t>rakeme</t>
  </si>
  <si>
    <t>Homsy</t>
  </si>
  <si>
    <t>Vivian</t>
  </si>
  <si>
    <t>vhomsy@castlebrook.com.au</t>
  </si>
  <si>
    <t>homsyv</t>
  </si>
  <si>
    <t>JMiller@invocare.com.au</t>
  </si>
  <si>
    <t>millerji</t>
  </si>
  <si>
    <t>smcdonald@newcastlecrem.com.au</t>
  </si>
  <si>
    <t>mcdonalds</t>
  </si>
  <si>
    <t>Woods</t>
  </si>
  <si>
    <t>AWoods@invocare.com.au</t>
  </si>
  <si>
    <t>Amanda.Woods</t>
  </si>
  <si>
    <t>Aprilovic</t>
  </si>
  <si>
    <t>SAprilovic@invocare.com.au</t>
  </si>
  <si>
    <t>Sean.Aprilovic</t>
  </si>
  <si>
    <t>nmiller@whiteladyfunerals.com.au</t>
  </si>
  <si>
    <t>millern</t>
  </si>
  <si>
    <t>Senior Payroll Officer.</t>
  </si>
  <si>
    <t>MPenny@invocare.com.au</t>
  </si>
  <si>
    <t>pennym</t>
  </si>
  <si>
    <t>Curran</t>
  </si>
  <si>
    <t>Simplicity Chatswood</t>
  </si>
  <si>
    <t>tcurran@simplicityfunerals.com.au</t>
  </si>
  <si>
    <t>curranto</t>
  </si>
  <si>
    <t>Durnford</t>
  </si>
  <si>
    <t>JDurnford@invocare.com.au</t>
  </si>
  <si>
    <t>Jessica.Durnford</t>
  </si>
  <si>
    <t>Stanojevic</t>
  </si>
  <si>
    <t>Vera</t>
  </si>
  <si>
    <t>vstanojevic@whiteladyfunerals.com.au</t>
  </si>
  <si>
    <t>stanojevicv</t>
  </si>
  <si>
    <t>Sampson</t>
  </si>
  <si>
    <t>PSampson@invocare.com.au</t>
  </si>
  <si>
    <t>Paul.Sampson</t>
  </si>
  <si>
    <t>Obal</t>
  </si>
  <si>
    <t>Trina</t>
  </si>
  <si>
    <t>TObal@invocare.com.au</t>
  </si>
  <si>
    <t>Trina.Obal</t>
  </si>
  <si>
    <t>Ritchie</t>
  </si>
  <si>
    <t>lritchie@allandrewfunerals.com.au</t>
  </si>
  <si>
    <t>ritchiel</t>
  </si>
  <si>
    <t>Zhang</t>
  </si>
  <si>
    <t>CZhang@invocare.com.au</t>
  </si>
  <si>
    <t>zhangc</t>
  </si>
  <si>
    <t>Rory</t>
  </si>
  <si>
    <t>rmcdonald@lakesidecrem.com.au</t>
  </si>
  <si>
    <t>mcdonaldr</t>
  </si>
  <si>
    <t>Kruit</t>
  </si>
  <si>
    <t>Jolanda</t>
  </si>
  <si>
    <t>jkruit@tobinscanberrafunerals.com.au</t>
  </si>
  <si>
    <t>kruitj</t>
  </si>
  <si>
    <t>mpayne@invocare.com.au</t>
  </si>
  <si>
    <t>paynem</t>
  </si>
  <si>
    <t>hmclean@burkinsvendsensfunerals.com.au</t>
  </si>
  <si>
    <t>mcleanh</t>
  </si>
  <si>
    <t>jhiggins@purslowechipperfunerals.com.au</t>
  </si>
  <si>
    <t>higginsj</t>
  </si>
  <si>
    <t>D'Agostino</t>
  </si>
  <si>
    <t>Rosetta</t>
  </si>
  <si>
    <t>rdagostino@blackwellfunerals.com.au</t>
  </si>
  <si>
    <t>dagostinor</t>
  </si>
  <si>
    <t>Partland</t>
  </si>
  <si>
    <t>mpartland@lakemacquariecrem.com.au</t>
  </si>
  <si>
    <t>partlandm</t>
  </si>
  <si>
    <t>Wylder</t>
  </si>
  <si>
    <t>Jasmine</t>
  </si>
  <si>
    <t>jwylder@turnbullfunerals.com.au</t>
  </si>
  <si>
    <t>wylderj</t>
  </si>
  <si>
    <t>Mischke</t>
  </si>
  <si>
    <t>Eliza</t>
  </si>
  <si>
    <t>emischke@whiteladyfunerals.com.au</t>
  </si>
  <si>
    <t>mischkee</t>
  </si>
  <si>
    <t>Howes</t>
  </si>
  <si>
    <t>jhowes@georgehartnettfunerals.com.au</t>
  </si>
  <si>
    <t>howesj</t>
  </si>
  <si>
    <t>Mason</t>
  </si>
  <si>
    <t>JMason@invocare.com.au</t>
  </si>
  <si>
    <t>masonj</t>
  </si>
  <si>
    <t>Leonard</t>
  </si>
  <si>
    <t>GLeonard@lepinefunerals.com.au</t>
  </si>
  <si>
    <t>leonardg</t>
  </si>
  <si>
    <t>Gabriel</t>
  </si>
  <si>
    <t>Ira</t>
  </si>
  <si>
    <t>IGabriel@invocare.com.au</t>
  </si>
  <si>
    <t>Ira.Gabriel</t>
  </si>
  <si>
    <t>Whyte</t>
  </si>
  <si>
    <t>whytep</t>
  </si>
  <si>
    <t>awilson@pinegrovecrem.com.au</t>
  </si>
  <si>
    <t>wilsonal</t>
  </si>
  <si>
    <t>Stewart</t>
  </si>
  <si>
    <t>nstewart@turnbullfunerals.com.au</t>
  </si>
  <si>
    <t>stewartn</t>
  </si>
  <si>
    <t>Keshia</t>
  </si>
  <si>
    <t>klee@forestlawn.com.au</t>
  </si>
  <si>
    <t>leek</t>
  </si>
  <si>
    <t>Loader</t>
  </si>
  <si>
    <t>Josh</t>
  </si>
  <si>
    <t>JLoader@invocare.com.au</t>
  </si>
  <si>
    <t>loaderj</t>
  </si>
  <si>
    <t>Cherry</t>
  </si>
  <si>
    <t>Senior Financial Accountant</t>
  </si>
  <si>
    <t>Cherry.Zhang@invocare.com.au</t>
  </si>
  <si>
    <t>zhangch</t>
  </si>
  <si>
    <t>Buckney</t>
  </si>
  <si>
    <t>lbuckney@turnbullfunerals.com.au</t>
  </si>
  <si>
    <t>buckneyl</t>
  </si>
  <si>
    <t>ddellevedove@invocare.com.au</t>
  </si>
  <si>
    <t>dellevedoved</t>
  </si>
  <si>
    <t>Kasandra</t>
  </si>
  <si>
    <t>KGranger@invocare.com.au</t>
  </si>
  <si>
    <t>grangerk</t>
  </si>
  <si>
    <t>lsmith@toowoombagardens.com.au</t>
  </si>
  <si>
    <t>smithl</t>
  </si>
  <si>
    <t>Hart</t>
  </si>
  <si>
    <t>Ledayne</t>
  </si>
  <si>
    <t>lhart@guardianfunerals.com.au</t>
  </si>
  <si>
    <t>hartl</t>
  </si>
  <si>
    <t>Samuel</t>
  </si>
  <si>
    <t>CSamuel@invocare.com.au</t>
  </si>
  <si>
    <t>samuelc</t>
  </si>
  <si>
    <t>swright@castlebrook.com.au</t>
  </si>
  <si>
    <t>wrightse</t>
  </si>
  <si>
    <t>Mehrez</t>
  </si>
  <si>
    <t>AMehrez@invocare.com.au</t>
  </si>
  <si>
    <t>mehreza</t>
  </si>
  <si>
    <t>Cormack</t>
  </si>
  <si>
    <t>Ricky</t>
  </si>
  <si>
    <t>rcormack@castlebrook.com.au</t>
  </si>
  <si>
    <t>cormackr</t>
  </si>
  <si>
    <t>Rachelle</t>
  </si>
  <si>
    <t>rwilliams@rookwoodcrem.com.au</t>
  </si>
  <si>
    <t>williamsra</t>
  </si>
  <si>
    <t>HKelley@invocare.com.au</t>
  </si>
  <si>
    <t>kelleyh</t>
  </si>
  <si>
    <t>Tober</t>
  </si>
  <si>
    <t>Group Exec People &amp; Culture</t>
  </si>
  <si>
    <t>ATober@invocare.com.au</t>
  </si>
  <si>
    <t>tobera</t>
  </si>
  <si>
    <t>Alano</t>
  </si>
  <si>
    <t>Arne</t>
  </si>
  <si>
    <t>Technical Project Manager</t>
  </si>
  <si>
    <t>aalano@invocare.com.au</t>
  </si>
  <si>
    <t>arne.alano</t>
  </si>
  <si>
    <t>Cech</t>
  </si>
  <si>
    <t>Gil</t>
  </si>
  <si>
    <t>GCech@invocare.com.au</t>
  </si>
  <si>
    <t>cechg</t>
  </si>
  <si>
    <t>Krissy</t>
  </si>
  <si>
    <t>KWallace@invocare.com.au</t>
  </si>
  <si>
    <t>Krissy.Wallace</t>
  </si>
  <si>
    <t>pfield@lakesidecrem.com.au</t>
  </si>
  <si>
    <t>fieldp</t>
  </si>
  <si>
    <t>CustomerContactCentreOfficer</t>
  </si>
  <si>
    <t>jodiemcallister@invocare.com.au</t>
  </si>
  <si>
    <t>mcallisterjo</t>
  </si>
  <si>
    <t>Callahan</t>
  </si>
  <si>
    <t>scallahan@drysdalefunerals.com.au</t>
  </si>
  <si>
    <t>callahans</t>
  </si>
  <si>
    <t>Obst</t>
  </si>
  <si>
    <t>ERP Finance Lead</t>
  </si>
  <si>
    <t>JObst@invocare.com.au</t>
  </si>
  <si>
    <t>obstj</t>
  </si>
  <si>
    <t>Bloxsom</t>
  </si>
  <si>
    <t>LBloxsom@invocare.com.au</t>
  </si>
  <si>
    <t>Lisa.Bloxsom</t>
  </si>
  <si>
    <t>Hanna</t>
  </si>
  <si>
    <t>Louisa</t>
  </si>
  <si>
    <t>Administration Manager</t>
  </si>
  <si>
    <t>lhanna@libertyfunerals.com.au</t>
  </si>
  <si>
    <t>hannal</t>
  </si>
  <si>
    <t>Deering</t>
  </si>
  <si>
    <t>Leoni</t>
  </si>
  <si>
    <t>LDeering@invocare.com.au</t>
  </si>
  <si>
    <t>deeringl</t>
  </si>
  <si>
    <t>Ansari</t>
  </si>
  <si>
    <t>Saber</t>
  </si>
  <si>
    <t>Senior Facilities Manager</t>
  </si>
  <si>
    <t>sansari@invocare.com.au</t>
  </si>
  <si>
    <t>ansaris</t>
  </si>
  <si>
    <t>ERankin@invocare.com.au</t>
  </si>
  <si>
    <t>rankine</t>
  </si>
  <si>
    <t>Robson-Bruce</t>
  </si>
  <si>
    <t>Prue</t>
  </si>
  <si>
    <t>probsonbruce@annwilsonfunerals.com.au</t>
  </si>
  <si>
    <t>robsonbrucepru</t>
  </si>
  <si>
    <t>Doree</t>
  </si>
  <si>
    <t>Group Financial Controller</t>
  </si>
  <si>
    <t>gdoree@invocare.com.au</t>
  </si>
  <si>
    <t>doreeg</t>
  </si>
  <si>
    <t>Walton</t>
  </si>
  <si>
    <t>KWalton@invocare.com.au</t>
  </si>
  <si>
    <t>Kylie.Walton</t>
  </si>
  <si>
    <t>Charleston</t>
  </si>
  <si>
    <t>jcharleston@georgehartnettfunerals.com.au</t>
  </si>
  <si>
    <t>charlestonj</t>
  </si>
  <si>
    <t>Bender</t>
  </si>
  <si>
    <t>Roslyn</t>
  </si>
  <si>
    <t>RBender@invocare.com.au</t>
  </si>
  <si>
    <t>benderr</t>
  </si>
  <si>
    <t>Heddle</t>
  </si>
  <si>
    <t>Benita</t>
  </si>
  <si>
    <t>bheddle@whiteladyfunerals.com.au</t>
  </si>
  <si>
    <t>heddleb</t>
  </si>
  <si>
    <t>SFowler@invocare.com.au</t>
  </si>
  <si>
    <t>Sheridan.Fowler</t>
  </si>
  <si>
    <t>McMeekin</t>
  </si>
  <si>
    <t>SMcMeekin@invocare.com.au</t>
  </si>
  <si>
    <t>Samuel.McMeekin</t>
  </si>
  <si>
    <t>DSammut@invocare.com.au</t>
  </si>
  <si>
    <t>David.Sammut</t>
  </si>
  <si>
    <t>MLee@invocare.com.au</t>
  </si>
  <si>
    <t>leem</t>
  </si>
  <si>
    <t>kmartin@tobinscanberrafunerals.com.au</t>
  </si>
  <si>
    <t>martink</t>
  </si>
  <si>
    <t>Hohne</t>
  </si>
  <si>
    <t>RHohne@invocare.com.au</t>
  </si>
  <si>
    <t>Rachel.Hohne</t>
  </si>
  <si>
    <t>March</t>
  </si>
  <si>
    <t>kmarch@simplicityfunerals.com.au</t>
  </si>
  <si>
    <t>marchk</t>
  </si>
  <si>
    <t>Ziernik</t>
  </si>
  <si>
    <t>Alissa</t>
  </si>
  <si>
    <t>AZiernik@invocare.com.au</t>
  </si>
  <si>
    <t>ziernika</t>
  </si>
  <si>
    <t>Newton</t>
  </si>
  <si>
    <t>cnewton@ghmfunerals.com.au</t>
  </si>
  <si>
    <t>newtonc</t>
  </si>
  <si>
    <t>Easton</t>
  </si>
  <si>
    <t>TEaston@invocare.com.au</t>
  </si>
  <si>
    <t>eastont</t>
  </si>
  <si>
    <t>Stanners</t>
  </si>
  <si>
    <t>lstanners@drysdalefunerals.com.au</t>
  </si>
  <si>
    <t>stannersl</t>
  </si>
  <si>
    <t>ghill@burkinsvendsensfunerals.com.au</t>
  </si>
  <si>
    <t>hillg</t>
  </si>
  <si>
    <t>Lincoln</t>
  </si>
  <si>
    <t>SLincoln@invocare.com.au</t>
  </si>
  <si>
    <t>lincolns</t>
  </si>
  <si>
    <t>Mera</t>
  </si>
  <si>
    <t>Katy</t>
  </si>
  <si>
    <t>kmera@simplicityfunerals.com.au</t>
  </si>
  <si>
    <t>merak</t>
  </si>
  <si>
    <t>Epifanidis</t>
  </si>
  <si>
    <t>AEpifanidis@invocare.com.au</t>
  </si>
  <si>
    <t>epifanidisa</t>
  </si>
  <si>
    <t>Sonya</t>
  </si>
  <si>
    <t>swood@valuecremations.com.au</t>
  </si>
  <si>
    <t>woodso</t>
  </si>
  <si>
    <t>Tamta</t>
  </si>
  <si>
    <t>Richa</t>
  </si>
  <si>
    <t>RTamta@invocare.com.au</t>
  </si>
  <si>
    <t>tamtar</t>
  </si>
  <si>
    <t>De Nobrega</t>
  </si>
  <si>
    <t>edenobrega@northernsuburbscrem.com.au</t>
  </si>
  <si>
    <t>denobregae</t>
  </si>
  <si>
    <t>Dennis</t>
  </si>
  <si>
    <t>dbrandt@ghmfunerals.com.au</t>
  </si>
  <si>
    <t>brandtd</t>
  </si>
  <si>
    <t>Dominick</t>
  </si>
  <si>
    <t>sdominick@wnbull.com.au</t>
  </si>
  <si>
    <t>dominicks</t>
  </si>
  <si>
    <t>Brignell</t>
  </si>
  <si>
    <t>Tracee</t>
  </si>
  <si>
    <t>TBrignell@invocare.com.au</t>
  </si>
  <si>
    <t>brignellt</t>
  </si>
  <si>
    <t>Altschul</t>
  </si>
  <si>
    <t>DAltschul@invocare.com.au</t>
  </si>
  <si>
    <t>altschuld</t>
  </si>
  <si>
    <t>Dominello</t>
  </si>
  <si>
    <t>Michaela</t>
  </si>
  <si>
    <t>MDominello@invocare.com.au</t>
  </si>
  <si>
    <t>dominellom</t>
  </si>
  <si>
    <t>Chinchen</t>
  </si>
  <si>
    <t>Clare</t>
  </si>
  <si>
    <t>CChinchen@invocare.com.au</t>
  </si>
  <si>
    <t>chinchenc</t>
  </si>
  <si>
    <t>Felias</t>
  </si>
  <si>
    <t>DFelias@invocare.com.au</t>
  </si>
  <si>
    <t>feliasd</t>
  </si>
  <si>
    <t>Lal</t>
  </si>
  <si>
    <t>Sheena</t>
  </si>
  <si>
    <t>SLal@invocare.com.au</t>
  </si>
  <si>
    <t>lals</t>
  </si>
  <si>
    <t>Earl</t>
  </si>
  <si>
    <t>BEarl@invocare.com.au</t>
  </si>
  <si>
    <t>earlb</t>
  </si>
  <si>
    <t>Long</t>
  </si>
  <si>
    <t>JLong@invocare.com.au</t>
  </si>
  <si>
    <t>longj</t>
  </si>
  <si>
    <t>AJones@invocare.com.au</t>
  </si>
  <si>
    <t>jonesal</t>
  </si>
  <si>
    <t>O'Donnell</t>
  </si>
  <si>
    <t>Heidi</t>
  </si>
  <si>
    <t>hodonnell@invocare.com.au</t>
  </si>
  <si>
    <t>odonnellh</t>
  </si>
  <si>
    <t>Knorr</t>
  </si>
  <si>
    <t>gknorr@simplicityfunerals.com.au</t>
  </si>
  <si>
    <t>knorrg</t>
  </si>
  <si>
    <t>Gilmore</t>
  </si>
  <si>
    <t>Bryce</t>
  </si>
  <si>
    <t>BGilmore@invocare.com.au</t>
  </si>
  <si>
    <t>gilmoreb</t>
  </si>
  <si>
    <t>Reichert</t>
  </si>
  <si>
    <t>mreichert@newcastlecrem.com.au</t>
  </si>
  <si>
    <t>reichertm</t>
  </si>
  <si>
    <t>Tan</t>
  </si>
  <si>
    <t>Kah Hong</t>
  </si>
  <si>
    <t>ktan@wnbull.com.au</t>
  </si>
  <si>
    <t>tank</t>
  </si>
  <si>
    <t>Neagle</t>
  </si>
  <si>
    <t>nneagle@invocare.com.au</t>
  </si>
  <si>
    <t>neaglen</t>
  </si>
  <si>
    <t>Veivers</t>
  </si>
  <si>
    <t>sveivers@guardianfunerals.com.au</t>
  </si>
  <si>
    <t>veiverss</t>
  </si>
  <si>
    <t>mbentley@wnbull.com.au</t>
  </si>
  <si>
    <t>bentleym</t>
  </si>
  <si>
    <t>lroberts@turnbullfunerals.com.au</t>
  </si>
  <si>
    <t>robertsl</t>
  </si>
  <si>
    <t>Richardson</t>
  </si>
  <si>
    <t>arichardson@purslowechipperfunerals.com.au</t>
  </si>
  <si>
    <t>richardsona</t>
  </si>
  <si>
    <t>LKenny@invocare.com.au</t>
  </si>
  <si>
    <t>kennyl</t>
  </si>
  <si>
    <t>Diaz</t>
  </si>
  <si>
    <t>Anne-Marie</t>
  </si>
  <si>
    <t>ADiaz@lakesidecrem.com.au</t>
  </si>
  <si>
    <t>diaza</t>
  </si>
  <si>
    <t>Willing</t>
  </si>
  <si>
    <t>Bill</t>
  </si>
  <si>
    <t>BWilling@davidlloydfunerals.com.au</t>
  </si>
  <si>
    <t>willingb</t>
  </si>
  <si>
    <t>NChambers@invocare.com.au</t>
  </si>
  <si>
    <t>chambersn</t>
  </si>
  <si>
    <t>Gillam</t>
  </si>
  <si>
    <t>egillam@toowoombagardens.com.au</t>
  </si>
  <si>
    <t>gillame</t>
  </si>
  <si>
    <t>Kellett</t>
  </si>
  <si>
    <t>akellett@lepinefunerals.com.au</t>
  </si>
  <si>
    <t>kelletta</t>
  </si>
  <si>
    <t>Stedfut</t>
  </si>
  <si>
    <t>MStedfut@invocare.com.au</t>
  </si>
  <si>
    <t>stedfutm</t>
  </si>
  <si>
    <t>lwhite@pinegrovecrem.com.au</t>
  </si>
  <si>
    <t>whitel</t>
  </si>
  <si>
    <t>Burrow</t>
  </si>
  <si>
    <t>mburrow@whiteladyfunerals.com.au</t>
  </si>
  <si>
    <t>burrowm</t>
  </si>
  <si>
    <t>Cresswell</t>
  </si>
  <si>
    <t>DCresswell@invocare.com.au</t>
  </si>
  <si>
    <t>cresswelld</t>
  </si>
  <si>
    <t>White Lady Funerals</t>
  </si>
  <si>
    <t>dfox@lepinefunerals.com.au</t>
  </si>
  <si>
    <t>foxd</t>
  </si>
  <si>
    <t>rwalker@whiteladyfunerals.com.au</t>
  </si>
  <si>
    <t>walkerr</t>
  </si>
  <si>
    <t>ANewell@invocare.com.au</t>
  </si>
  <si>
    <t>newella</t>
  </si>
  <si>
    <t>Gillie</t>
  </si>
  <si>
    <t>ggillie@lepinefunerals.com.au</t>
  </si>
  <si>
    <t>gillieg</t>
  </si>
  <si>
    <t>Makayla</t>
  </si>
  <si>
    <t>mmcqueen@burkinsvendsensfunerals.com.au</t>
  </si>
  <si>
    <t>mcqueenma</t>
  </si>
  <si>
    <t>Callow</t>
  </si>
  <si>
    <t>callowvi</t>
  </si>
  <si>
    <t>Dawes</t>
  </si>
  <si>
    <t>ddawes@mareenapurslowefunerals.com.au</t>
  </si>
  <si>
    <t>dawesd</t>
  </si>
  <si>
    <t>LPartridge@invocare.com.au</t>
  </si>
  <si>
    <t>partridgel</t>
  </si>
  <si>
    <t>Gloria-Lee</t>
  </si>
  <si>
    <t>gcooke@castlebrook.com.au</t>
  </si>
  <si>
    <t>cookeg</t>
  </si>
  <si>
    <t>RFrost@purslowefunerals.com.au</t>
  </si>
  <si>
    <t>frostr</t>
  </si>
  <si>
    <t>Wickes</t>
  </si>
  <si>
    <t>hwickes@invocare.com.au</t>
  </si>
  <si>
    <t>wickesh</t>
  </si>
  <si>
    <t>Kostova</t>
  </si>
  <si>
    <t>Verica</t>
  </si>
  <si>
    <t>VKostova@invocare.com.au</t>
  </si>
  <si>
    <t>kostovav</t>
  </si>
  <si>
    <t>Lane</t>
  </si>
  <si>
    <t>alane@pinegrovecrem.com.au</t>
  </si>
  <si>
    <t>lanea</t>
  </si>
  <si>
    <t>Prior</t>
  </si>
  <si>
    <t>JPrior@invocare.com.au</t>
  </si>
  <si>
    <t>priorj</t>
  </si>
  <si>
    <t>Crispe</t>
  </si>
  <si>
    <t>ACrispe@blackwellfunerals.com.au</t>
  </si>
  <si>
    <t>crispea</t>
  </si>
  <si>
    <t>Ivers</t>
  </si>
  <si>
    <t>SIvers@invocare.com.au</t>
  </si>
  <si>
    <t>iverss</t>
  </si>
  <si>
    <t>Reibel</t>
  </si>
  <si>
    <t>Marketing Coordinator</t>
  </si>
  <si>
    <t>MReibel@invocare.com.au</t>
  </si>
  <si>
    <t>reibelm</t>
  </si>
  <si>
    <t>Barlow</t>
  </si>
  <si>
    <t>Simplicity Robina</t>
  </si>
  <si>
    <t>rbarlow@simplicityfunerals.com.au</t>
  </si>
  <si>
    <t>barlowr</t>
  </si>
  <si>
    <t>Rodwell</t>
  </si>
  <si>
    <t>krodwell@ghmfunerals.com.au</t>
  </si>
  <si>
    <t>RodwellK</t>
  </si>
  <si>
    <t>Laquian</t>
  </si>
  <si>
    <t>Marideth</t>
  </si>
  <si>
    <t>MLaquian@invocare.com.au</t>
  </si>
  <si>
    <t>LaquianM</t>
  </si>
  <si>
    <t>cwilson@simplicityfunerals.com.au</t>
  </si>
  <si>
    <t>wilsonc</t>
  </si>
  <si>
    <t>DMacRae@invocare.com.au</t>
  </si>
  <si>
    <t>macraed</t>
  </si>
  <si>
    <t>Kimber</t>
  </si>
  <si>
    <t>gkimber@simplicityfunerals.com.au</t>
  </si>
  <si>
    <t>kimberg</t>
  </si>
  <si>
    <t>Armitage</t>
  </si>
  <si>
    <t>MArmitage@invocare.com.au</t>
  </si>
  <si>
    <t>armitagem</t>
  </si>
  <si>
    <t>Jacki</t>
  </si>
  <si>
    <t>jlindsay@simplicityfunerals.com.au</t>
  </si>
  <si>
    <t>lindsayj</t>
  </si>
  <si>
    <t>ssmith@whiteladyfunerals.com.au</t>
  </si>
  <si>
    <t>smithsa</t>
  </si>
  <si>
    <t>ATattersall@invocare.com.au</t>
  </si>
  <si>
    <t>tattersalla</t>
  </si>
  <si>
    <t>McGill</t>
  </si>
  <si>
    <t>kmcgill@cityfuneralsmackay.com.au</t>
  </si>
  <si>
    <t>mcgillk</t>
  </si>
  <si>
    <t>abarlow@wdrosefunerals.com.au</t>
  </si>
  <si>
    <t>barlowa</t>
  </si>
  <si>
    <t>Good</t>
  </si>
  <si>
    <t>Arranger Conductor</t>
  </si>
  <si>
    <t>cgood@lepinefunerals.com.au</t>
  </si>
  <si>
    <t>goodc</t>
  </si>
  <si>
    <t>Woodcroft</t>
  </si>
  <si>
    <t>Shana</t>
  </si>
  <si>
    <t>swoodcroft@tobinscanberrafunerals.com.au</t>
  </si>
  <si>
    <t>woodcrofts</t>
  </si>
  <si>
    <t>Inna</t>
  </si>
  <si>
    <t>imorton@tobinscanberrafunerals.com.au</t>
  </si>
  <si>
    <t>mortonin</t>
  </si>
  <si>
    <t>Faint</t>
  </si>
  <si>
    <t>Gainor</t>
  </si>
  <si>
    <t>gfaint@allambe.com.au</t>
  </si>
  <si>
    <t>faintg</t>
  </si>
  <si>
    <t>Gorham</t>
  </si>
  <si>
    <t>sgorham@tobinscanberrafunerals.com.au</t>
  </si>
  <si>
    <t>gorhams</t>
  </si>
  <si>
    <t>Millanta</t>
  </si>
  <si>
    <t>KMillanta@invocare.com.au</t>
  </si>
  <si>
    <t>millantak</t>
  </si>
  <si>
    <t>Faron</t>
  </si>
  <si>
    <t>Faron.Drayton@invocare.com.au</t>
  </si>
  <si>
    <t>faron.drayton</t>
  </si>
  <si>
    <t>aford@forestlawn.com.au</t>
  </si>
  <si>
    <t>forda</t>
  </si>
  <si>
    <t>Trestrail</t>
  </si>
  <si>
    <t>RM Protect &amp; Grow WA</t>
  </si>
  <si>
    <t>BTrestrail@invocare.com.au</t>
  </si>
  <si>
    <t>trestrailb</t>
  </si>
  <si>
    <t>Vickie</t>
  </si>
  <si>
    <t>Simplicity Ryde</t>
  </si>
  <si>
    <t>vsampson@simplicityfunerals.com.au</t>
  </si>
  <si>
    <t>sampsonv</t>
  </si>
  <si>
    <t>Carney</t>
  </si>
  <si>
    <t>Jemma</t>
  </si>
  <si>
    <t>JCarney@invocare.com.au</t>
  </si>
  <si>
    <t>carneyj</t>
  </si>
  <si>
    <t>D'Arienzo</t>
  </si>
  <si>
    <t>jdarienzo@invocare.com.au</t>
  </si>
  <si>
    <t>darienzoj</t>
  </si>
  <si>
    <t>sdodd@northernsuburbscrem.com.au</t>
  </si>
  <si>
    <t>dodds</t>
  </si>
  <si>
    <t>Doy</t>
  </si>
  <si>
    <t>jdoy@purslowechipperfunerals.com.au</t>
  </si>
  <si>
    <t>doyj</t>
  </si>
  <si>
    <t>nsullivan@purslowechipperfunerals.com.au</t>
  </si>
  <si>
    <t>sullivann</t>
  </si>
  <si>
    <t>jmorgan@whiteladyfunerals.com.au</t>
  </si>
  <si>
    <t>morganj</t>
  </si>
  <si>
    <t>rebward@invocare.com.au</t>
  </si>
  <si>
    <t>wardre</t>
  </si>
  <si>
    <t>Chiovitti</t>
  </si>
  <si>
    <t>Silvana</t>
  </si>
  <si>
    <t>SChiovitti@invocare.com.au</t>
  </si>
  <si>
    <t>chiovittis</t>
  </si>
  <si>
    <t>tbell@annwilsonfunerals.com.au</t>
  </si>
  <si>
    <t>belltam</t>
  </si>
  <si>
    <t>Mysore</t>
  </si>
  <si>
    <t>Krishna</t>
  </si>
  <si>
    <t>Contractor</t>
  </si>
  <si>
    <t>Krishna.Mysore@invocare.com.au</t>
  </si>
  <si>
    <t>mysorek</t>
  </si>
  <si>
    <t>Cadlum</t>
  </si>
  <si>
    <t>Gerard</t>
  </si>
  <si>
    <t>ITS Project Coordinator</t>
  </si>
  <si>
    <t>Gerard.Cadlum@invocare.com.au</t>
  </si>
  <si>
    <t>cadlumg</t>
  </si>
  <si>
    <t>LogonID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</si>
</sst>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22" fontId="0" fillId="0" borderId="3" xfId="0" applyNumberFormat="1" applyFont="1" applyBorder="1"/>
    <xf numFmtId="22" fontId="0" fillId="3" borderId="3" xfId="0" applyNumberFormat="1" applyFont="1" applyFill="1" applyBorder="1"/>
    <xf numFmtId="0" fontId="0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0EF7-1A71-47AF-8593-DA99359FE726}">
  <dimension ref="A1:M1870"/>
  <sheetViews>
    <sheetView tabSelected="1" topLeftCell="A1359" workbookViewId="0">
      <selection activeCell="K1856" sqref="K1856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16.42578125" bestFit="1" customWidth="1"/>
    <col min="4" max="4" width="31.85546875" bestFit="1" customWidth="1"/>
    <col min="5" max="5" width="13.140625" bestFit="1" customWidth="1"/>
    <col min="6" max="6" width="32" bestFit="1" customWidth="1"/>
    <col min="7" max="7" width="47.7109375" bestFit="1" customWidth="1"/>
    <col min="8" max="8" width="19.5703125" bestFit="1" customWidth="1"/>
    <col min="9" max="9" width="47.7109375" bestFit="1" customWidth="1"/>
    <col min="10" max="11" width="47.7109375" customWidth="1"/>
    <col min="12" max="12" width="13.7109375" bestFit="1" customWidth="1"/>
    <col min="13" max="13" width="15.85546875" bestFit="1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6395</v>
      </c>
      <c r="K1" s="2"/>
      <c r="L1" s="2" t="s">
        <v>9</v>
      </c>
      <c r="M1" s="3" t="s">
        <v>10</v>
      </c>
    </row>
    <row r="2" spans="1:13" x14ac:dyDescent="0.25">
      <c r="A2" s="4">
        <v>1000</v>
      </c>
      <c r="B2" s="5" t="s">
        <v>11</v>
      </c>
      <c r="C2" s="5" t="s">
        <v>12</v>
      </c>
      <c r="D2" s="5" t="s">
        <v>13</v>
      </c>
      <c r="E2" s="5">
        <v>8104</v>
      </c>
      <c r="F2" s="5" t="s">
        <v>14</v>
      </c>
      <c r="G2" s="5"/>
      <c r="H2" s="5" t="s">
        <v>15</v>
      </c>
      <c r="I2" s="5"/>
      <c r="J2" s="5" t="str">
        <f>LOWER(C2&amp;"."&amp;B2)</f>
        <v>john.sibun</v>
      </c>
      <c r="K2" s="5" t="str">
        <f>J2&amp;"@invocare.com.au"</f>
        <v>john.sibun@invocare.com.au</v>
      </c>
      <c r="L2" s="5" t="s">
        <v>16</v>
      </c>
      <c r="M2" s="6"/>
    </row>
    <row r="3" spans="1:13" x14ac:dyDescent="0.25">
      <c r="A3" s="7">
        <v>1001</v>
      </c>
      <c r="B3" s="8" t="s">
        <v>17</v>
      </c>
      <c r="C3" s="8" t="s">
        <v>18</v>
      </c>
      <c r="D3" s="8" t="s">
        <v>19</v>
      </c>
      <c r="E3" s="8">
        <v>8125</v>
      </c>
      <c r="F3" s="8" t="s">
        <v>20</v>
      </c>
      <c r="G3" s="8" t="s">
        <v>21</v>
      </c>
      <c r="H3" s="8" t="s">
        <v>22</v>
      </c>
      <c r="I3" s="8" t="s">
        <v>21</v>
      </c>
      <c r="J3" s="5" t="str">
        <f t="shared" ref="J3:J66" si="0">LOWER(C3&amp;"."&amp;B3)</f>
        <v>brian.stott</v>
      </c>
      <c r="K3" s="5" t="str">
        <f t="shared" ref="K3:K66" si="1">J3&amp;"@invocare.com.au"</f>
        <v>brian.stott@invocare.com.au</v>
      </c>
      <c r="L3" s="8" t="s">
        <v>16</v>
      </c>
      <c r="M3" s="9">
        <v>43169.561527777776</v>
      </c>
    </row>
    <row r="4" spans="1:13" x14ac:dyDescent="0.25">
      <c r="A4" s="4">
        <v>1003</v>
      </c>
      <c r="B4" s="5" t="s">
        <v>23</v>
      </c>
      <c r="C4" s="5" t="s">
        <v>24</v>
      </c>
      <c r="D4" s="5" t="s">
        <v>25</v>
      </c>
      <c r="E4" s="5">
        <v>8106</v>
      </c>
      <c r="F4" s="5" t="s">
        <v>26</v>
      </c>
      <c r="G4" s="5" t="s">
        <v>27</v>
      </c>
      <c r="H4" s="5" t="s">
        <v>28</v>
      </c>
      <c r="I4" s="5" t="s">
        <v>27</v>
      </c>
      <c r="J4" s="5" t="str">
        <f t="shared" si="0"/>
        <v>neil.gedge</v>
      </c>
      <c r="K4" s="5" t="str">
        <f t="shared" si="1"/>
        <v>neil.gedge@invocare.com.au</v>
      </c>
      <c r="L4" s="5" t="s">
        <v>16</v>
      </c>
      <c r="M4" s="10">
        <v>43173.504247685189</v>
      </c>
    </row>
    <row r="5" spans="1:13" x14ac:dyDescent="0.25">
      <c r="A5" s="7">
        <v>1004</v>
      </c>
      <c r="B5" s="8" t="s">
        <v>23</v>
      </c>
      <c r="C5" s="8" t="s">
        <v>29</v>
      </c>
      <c r="D5" s="8" t="s">
        <v>30</v>
      </c>
      <c r="E5" s="8">
        <v>8106</v>
      </c>
      <c r="F5" s="8" t="s">
        <v>26</v>
      </c>
      <c r="G5" s="8"/>
      <c r="H5" s="8" t="s">
        <v>31</v>
      </c>
      <c r="I5" s="8"/>
      <c r="J5" s="5" t="str">
        <f t="shared" si="0"/>
        <v>lyn.gedge</v>
      </c>
      <c r="K5" s="5" t="str">
        <f t="shared" si="1"/>
        <v>lyn.gedge@invocare.com.au</v>
      </c>
      <c r="L5" s="8" t="s">
        <v>16</v>
      </c>
      <c r="M5" s="9">
        <v>43173.665185185186</v>
      </c>
    </row>
    <row r="6" spans="1:13" x14ac:dyDescent="0.25">
      <c r="A6" s="4">
        <v>1006</v>
      </c>
      <c r="B6" s="5" t="s">
        <v>32</v>
      </c>
      <c r="C6" s="5" t="s">
        <v>33</v>
      </c>
      <c r="D6" s="5" t="s">
        <v>25</v>
      </c>
      <c r="E6" s="5">
        <v>8108</v>
      </c>
      <c r="F6" s="5" t="s">
        <v>34</v>
      </c>
      <c r="G6" s="5" t="s">
        <v>35</v>
      </c>
      <c r="H6" s="5" t="s">
        <v>36</v>
      </c>
      <c r="I6" s="5" t="s">
        <v>35</v>
      </c>
      <c r="J6" s="5" t="str">
        <f t="shared" si="0"/>
        <v>beth.richards</v>
      </c>
      <c r="K6" s="5" t="str">
        <f t="shared" si="1"/>
        <v>beth.richards@invocare.com.au</v>
      </c>
      <c r="L6" s="5" t="s">
        <v>16</v>
      </c>
      <c r="M6" s="10">
        <v>43173.633738425924</v>
      </c>
    </row>
    <row r="7" spans="1:13" x14ac:dyDescent="0.25">
      <c r="A7" s="7">
        <v>1013</v>
      </c>
      <c r="B7" s="8" t="s">
        <v>37</v>
      </c>
      <c r="C7" s="8" t="s">
        <v>38</v>
      </c>
      <c r="D7" s="8" t="s">
        <v>39</v>
      </c>
      <c r="E7" s="8"/>
      <c r="F7" s="8" t="s">
        <v>40</v>
      </c>
      <c r="G7" s="8" t="s">
        <v>41</v>
      </c>
      <c r="H7" s="8" t="s">
        <v>42</v>
      </c>
      <c r="I7" s="8" t="s">
        <v>41</v>
      </c>
      <c r="J7" s="5" t="str">
        <f t="shared" si="0"/>
        <v>ann.zweibruck</v>
      </c>
      <c r="K7" s="5" t="str">
        <f t="shared" si="1"/>
        <v>ann.zweibruck@invocare.com.au</v>
      </c>
      <c r="L7" s="8" t="s">
        <v>16</v>
      </c>
      <c r="M7" s="11"/>
    </row>
    <row r="8" spans="1:13" x14ac:dyDescent="0.25">
      <c r="A8" s="4">
        <v>1014</v>
      </c>
      <c r="B8" s="5" t="s">
        <v>37</v>
      </c>
      <c r="C8" s="5" t="s">
        <v>43</v>
      </c>
      <c r="D8" s="5" t="s">
        <v>44</v>
      </c>
      <c r="E8" s="5">
        <v>8121</v>
      </c>
      <c r="F8" s="5" t="s">
        <v>45</v>
      </c>
      <c r="G8" s="5"/>
      <c r="H8" s="5" t="s">
        <v>46</v>
      </c>
      <c r="I8" s="5"/>
      <c r="J8" s="5" t="str">
        <f t="shared" si="0"/>
        <v>zane.zweibruck</v>
      </c>
      <c r="K8" s="5" t="str">
        <f t="shared" si="1"/>
        <v>zane.zweibruck@invocare.com.au</v>
      </c>
      <c r="L8" s="5" t="s">
        <v>16</v>
      </c>
      <c r="M8" s="10">
        <v>43177.799143518518</v>
      </c>
    </row>
    <row r="9" spans="1:13" x14ac:dyDescent="0.25">
      <c r="A9" s="7">
        <v>1017</v>
      </c>
      <c r="B9" s="8" t="s">
        <v>47</v>
      </c>
      <c r="C9" s="8" t="s">
        <v>48</v>
      </c>
      <c r="D9" s="8" t="s">
        <v>49</v>
      </c>
      <c r="E9" s="8">
        <v>8121</v>
      </c>
      <c r="F9" s="8" t="s">
        <v>45</v>
      </c>
      <c r="G9" s="8" t="s">
        <v>50</v>
      </c>
      <c r="H9" s="8" t="s">
        <v>51</v>
      </c>
      <c r="I9" s="8" t="s">
        <v>50</v>
      </c>
      <c r="J9" s="5" t="str">
        <f t="shared" si="0"/>
        <v>phil.robbins</v>
      </c>
      <c r="K9" s="5" t="str">
        <f t="shared" si="1"/>
        <v>phil.robbins@invocare.com.au</v>
      </c>
      <c r="L9" s="8" t="s">
        <v>16</v>
      </c>
      <c r="M9" s="11"/>
    </row>
    <row r="10" spans="1:13" x14ac:dyDescent="0.25">
      <c r="A10" s="4">
        <v>1018</v>
      </c>
      <c r="B10" s="5" t="s">
        <v>52</v>
      </c>
      <c r="C10" s="5" t="s">
        <v>53</v>
      </c>
      <c r="D10" s="5" t="s">
        <v>54</v>
      </c>
      <c r="E10" s="5">
        <v>8121</v>
      </c>
      <c r="F10" s="5" t="s">
        <v>45</v>
      </c>
      <c r="G10" s="5" t="s">
        <v>55</v>
      </c>
      <c r="H10" s="5" t="s">
        <v>56</v>
      </c>
      <c r="I10" s="5" t="s">
        <v>55</v>
      </c>
      <c r="J10" s="5" t="str">
        <f t="shared" si="0"/>
        <v>gail.pyne</v>
      </c>
      <c r="K10" s="5" t="str">
        <f t="shared" si="1"/>
        <v>gail.pyne@invocare.com.au</v>
      </c>
      <c r="L10" s="5" t="s">
        <v>16</v>
      </c>
      <c r="M10" s="10">
        <v>43171.331018518518</v>
      </c>
    </row>
    <row r="11" spans="1:13" x14ac:dyDescent="0.25">
      <c r="A11" s="7">
        <v>1019</v>
      </c>
      <c r="B11" s="8" t="s">
        <v>57</v>
      </c>
      <c r="C11" s="8" t="s">
        <v>58</v>
      </c>
      <c r="D11" s="8" t="s">
        <v>59</v>
      </c>
      <c r="E11" s="8">
        <v>8121</v>
      </c>
      <c r="F11" s="8" t="s">
        <v>45</v>
      </c>
      <c r="G11" s="8"/>
      <c r="H11" s="8" t="s">
        <v>60</v>
      </c>
      <c r="I11" s="8"/>
      <c r="J11" s="5" t="str">
        <f t="shared" si="0"/>
        <v>keith.norton</v>
      </c>
      <c r="K11" s="5" t="str">
        <f t="shared" si="1"/>
        <v>keith.norton@invocare.com.au</v>
      </c>
      <c r="L11" s="8" t="s">
        <v>16</v>
      </c>
      <c r="M11" s="9">
        <v>41032.677256944444</v>
      </c>
    </row>
    <row r="12" spans="1:13" x14ac:dyDescent="0.25">
      <c r="A12" s="4">
        <v>1020</v>
      </c>
      <c r="B12" s="5" t="s">
        <v>61</v>
      </c>
      <c r="C12" s="5" t="s">
        <v>48</v>
      </c>
      <c r="D12" s="5" t="s">
        <v>44</v>
      </c>
      <c r="E12" s="5">
        <v>8121</v>
      </c>
      <c r="F12" s="5" t="s">
        <v>45</v>
      </c>
      <c r="G12" s="5"/>
      <c r="H12" s="5" t="s">
        <v>62</v>
      </c>
      <c r="I12" s="5"/>
      <c r="J12" s="5" t="str">
        <f t="shared" si="0"/>
        <v>phil.kingan</v>
      </c>
      <c r="K12" s="5" t="str">
        <f t="shared" si="1"/>
        <v>phil.kingan@invocare.com.au</v>
      </c>
      <c r="L12" s="5" t="s">
        <v>16</v>
      </c>
      <c r="M12" s="10">
        <v>43173.287372685183</v>
      </c>
    </row>
    <row r="13" spans="1:13" x14ac:dyDescent="0.25">
      <c r="A13" s="7">
        <v>1021</v>
      </c>
      <c r="B13" s="8" t="s">
        <v>63</v>
      </c>
      <c r="C13" s="8" t="s">
        <v>18</v>
      </c>
      <c r="D13" s="8" t="s">
        <v>49</v>
      </c>
      <c r="E13" s="8">
        <v>8121</v>
      </c>
      <c r="F13" s="8" t="s">
        <v>45</v>
      </c>
      <c r="G13" s="8" t="s">
        <v>64</v>
      </c>
      <c r="H13" s="8" t="s">
        <v>65</v>
      </c>
      <c r="I13" s="8" t="s">
        <v>64</v>
      </c>
      <c r="J13" s="5" t="str">
        <f t="shared" si="0"/>
        <v>brian.henderson</v>
      </c>
      <c r="K13" s="5" t="str">
        <f t="shared" si="1"/>
        <v>brian.henderson@invocare.com.au</v>
      </c>
      <c r="L13" s="8" t="s">
        <v>16</v>
      </c>
      <c r="M13" s="11"/>
    </row>
    <row r="14" spans="1:13" x14ac:dyDescent="0.25">
      <c r="A14" s="4">
        <v>1022</v>
      </c>
      <c r="B14" s="5" t="s">
        <v>66</v>
      </c>
      <c r="C14" s="5" t="s">
        <v>67</v>
      </c>
      <c r="D14" s="5" t="s">
        <v>19</v>
      </c>
      <c r="E14" s="5">
        <v>8100</v>
      </c>
      <c r="F14" s="5" t="s">
        <v>68</v>
      </c>
      <c r="G14" s="5" t="s">
        <v>69</v>
      </c>
      <c r="H14" s="5" t="s">
        <v>70</v>
      </c>
      <c r="I14" s="5" t="s">
        <v>69</v>
      </c>
      <c r="J14" s="5" t="str">
        <f t="shared" si="0"/>
        <v>tony.garing</v>
      </c>
      <c r="K14" s="5" t="str">
        <f t="shared" si="1"/>
        <v>tony.garing@invocare.com.au</v>
      </c>
      <c r="L14" s="5" t="s">
        <v>16</v>
      </c>
      <c r="M14" s="10">
        <v>43171.145439814813</v>
      </c>
    </row>
    <row r="15" spans="1:13" x14ac:dyDescent="0.25">
      <c r="A15" s="7">
        <v>1023</v>
      </c>
      <c r="B15" s="8" t="s">
        <v>71</v>
      </c>
      <c r="C15" s="8" t="s">
        <v>72</v>
      </c>
      <c r="D15" s="8" t="s">
        <v>73</v>
      </c>
      <c r="E15" s="8">
        <v>8100</v>
      </c>
      <c r="F15" s="8" t="s">
        <v>74</v>
      </c>
      <c r="G15" s="8" t="s">
        <v>75</v>
      </c>
      <c r="H15" s="8" t="s">
        <v>76</v>
      </c>
      <c r="I15" s="8" t="s">
        <v>75</v>
      </c>
      <c r="J15" s="5" t="str">
        <f t="shared" si="0"/>
        <v>graeme.rhind</v>
      </c>
      <c r="K15" s="5" t="str">
        <f t="shared" si="1"/>
        <v>graeme.rhind@invocare.com.au</v>
      </c>
      <c r="L15" s="8" t="s">
        <v>16</v>
      </c>
      <c r="M15" s="9">
        <v>43177.51630787037</v>
      </c>
    </row>
    <row r="16" spans="1:13" x14ac:dyDescent="0.25">
      <c r="A16" s="4">
        <v>1024</v>
      </c>
      <c r="B16" s="5" t="s">
        <v>77</v>
      </c>
      <c r="C16" s="5" t="s">
        <v>72</v>
      </c>
      <c r="D16" s="5" t="s">
        <v>78</v>
      </c>
      <c r="E16" s="5">
        <v>8118</v>
      </c>
      <c r="F16" s="5" t="s">
        <v>79</v>
      </c>
      <c r="G16" s="5" t="s">
        <v>80</v>
      </c>
      <c r="H16" s="5" t="s">
        <v>81</v>
      </c>
      <c r="I16" s="5" t="s">
        <v>80</v>
      </c>
      <c r="J16" s="5" t="str">
        <f t="shared" si="0"/>
        <v>graeme.webby</v>
      </c>
      <c r="K16" s="5" t="str">
        <f t="shared" si="1"/>
        <v>graeme.webby@invocare.com.au</v>
      </c>
      <c r="L16" s="5" t="s">
        <v>16</v>
      </c>
      <c r="M16" s="6"/>
    </row>
    <row r="17" spans="1:13" x14ac:dyDescent="0.25">
      <c r="A17" s="7">
        <v>1025</v>
      </c>
      <c r="B17" s="8" t="s">
        <v>82</v>
      </c>
      <c r="C17" s="8" t="s">
        <v>83</v>
      </c>
      <c r="D17" s="8" t="s">
        <v>84</v>
      </c>
      <c r="E17" s="8">
        <v>8118</v>
      </c>
      <c r="F17" s="8" t="s">
        <v>79</v>
      </c>
      <c r="G17" s="8" t="s">
        <v>85</v>
      </c>
      <c r="H17" s="8" t="s">
        <v>86</v>
      </c>
      <c r="I17" s="8" t="s">
        <v>85</v>
      </c>
      <c r="J17" s="5" t="str">
        <f t="shared" si="0"/>
        <v>janice.valk</v>
      </c>
      <c r="K17" s="5" t="str">
        <f t="shared" si="1"/>
        <v>janice.valk@invocare.com.au</v>
      </c>
      <c r="L17" s="8" t="s">
        <v>16</v>
      </c>
      <c r="M17" s="11"/>
    </row>
    <row r="18" spans="1:13" x14ac:dyDescent="0.25">
      <c r="A18" s="4">
        <v>1027</v>
      </c>
      <c r="B18" s="5" t="s">
        <v>87</v>
      </c>
      <c r="C18" s="5" t="s">
        <v>48</v>
      </c>
      <c r="D18" s="5" t="s">
        <v>88</v>
      </c>
      <c r="E18" s="5"/>
      <c r="F18" s="5"/>
      <c r="G18" s="5" t="s">
        <v>89</v>
      </c>
      <c r="H18" s="5" t="s">
        <v>90</v>
      </c>
      <c r="I18" s="5" t="s">
        <v>89</v>
      </c>
      <c r="J18" s="5" t="str">
        <f t="shared" si="0"/>
        <v>phil.wasiolek</v>
      </c>
      <c r="K18" s="5" t="str">
        <f t="shared" si="1"/>
        <v>phil.wasiolek@invocare.com.au</v>
      </c>
      <c r="L18" s="5" t="s">
        <v>16</v>
      </c>
      <c r="M18" s="6"/>
    </row>
    <row r="19" spans="1:13" x14ac:dyDescent="0.25">
      <c r="A19" s="7">
        <v>1031</v>
      </c>
      <c r="B19" s="8" t="s">
        <v>91</v>
      </c>
      <c r="C19" s="8" t="s">
        <v>92</v>
      </c>
      <c r="D19" s="8" t="s">
        <v>59</v>
      </c>
      <c r="E19" s="8"/>
      <c r="F19" s="8" t="s">
        <v>40</v>
      </c>
      <c r="G19" s="8" t="s">
        <v>93</v>
      </c>
      <c r="H19" s="8" t="s">
        <v>94</v>
      </c>
      <c r="I19" s="8" t="s">
        <v>93</v>
      </c>
      <c r="J19" s="5" t="str">
        <f t="shared" si="0"/>
        <v>bruno.egli</v>
      </c>
      <c r="K19" s="5" t="str">
        <f t="shared" si="1"/>
        <v>bruno.egli@invocare.com.au</v>
      </c>
      <c r="L19" s="8" t="s">
        <v>16</v>
      </c>
      <c r="M19" s="11"/>
    </row>
    <row r="20" spans="1:13" x14ac:dyDescent="0.25">
      <c r="A20" s="4">
        <v>1032</v>
      </c>
      <c r="B20" s="5" t="s">
        <v>95</v>
      </c>
      <c r="C20" s="5" t="s">
        <v>96</v>
      </c>
      <c r="D20" s="5" t="s">
        <v>59</v>
      </c>
      <c r="E20" s="5">
        <v>8106</v>
      </c>
      <c r="F20" s="5" t="s">
        <v>26</v>
      </c>
      <c r="G20" s="5" t="s">
        <v>97</v>
      </c>
      <c r="H20" s="5" t="s">
        <v>98</v>
      </c>
      <c r="I20" s="5" t="s">
        <v>97</v>
      </c>
      <c r="J20" s="5" t="str">
        <f t="shared" si="0"/>
        <v>kylie.sprague</v>
      </c>
      <c r="K20" s="5" t="str">
        <f t="shared" si="1"/>
        <v>kylie.sprague@invocare.com.au</v>
      </c>
      <c r="L20" s="5" t="s">
        <v>16</v>
      </c>
      <c r="M20" s="10">
        <v>43176.463738425926</v>
      </c>
    </row>
    <row r="21" spans="1:13" x14ac:dyDescent="0.25">
      <c r="A21" s="7">
        <v>1033</v>
      </c>
      <c r="B21" s="8" t="s">
        <v>99</v>
      </c>
      <c r="C21" s="8" t="s">
        <v>100</v>
      </c>
      <c r="D21" s="8" t="s">
        <v>25</v>
      </c>
      <c r="E21" s="8">
        <v>8111</v>
      </c>
      <c r="F21" s="8" t="s">
        <v>101</v>
      </c>
      <c r="G21" s="8" t="s">
        <v>102</v>
      </c>
      <c r="H21" s="8" t="s">
        <v>103</v>
      </c>
      <c r="I21" s="8" t="s">
        <v>102</v>
      </c>
      <c r="J21" s="5" t="str">
        <f t="shared" si="0"/>
        <v>robert.milne</v>
      </c>
      <c r="K21" s="5" t="str">
        <f t="shared" si="1"/>
        <v>robert.milne@invocare.com.au</v>
      </c>
      <c r="L21" s="8" t="s">
        <v>16</v>
      </c>
      <c r="M21" s="9">
        <v>43175.192557870374</v>
      </c>
    </row>
    <row r="22" spans="1:13" x14ac:dyDescent="0.25">
      <c r="A22" s="4">
        <v>1034</v>
      </c>
      <c r="B22" s="5" t="s">
        <v>104</v>
      </c>
      <c r="C22" s="5" t="s">
        <v>105</v>
      </c>
      <c r="D22" s="5" t="s">
        <v>106</v>
      </c>
      <c r="E22" s="5">
        <v>8100</v>
      </c>
      <c r="F22" s="5" t="s">
        <v>74</v>
      </c>
      <c r="G22" s="5" t="s">
        <v>107</v>
      </c>
      <c r="H22" s="5" t="s">
        <v>108</v>
      </c>
      <c r="I22" s="5" t="s">
        <v>107</v>
      </c>
      <c r="J22" s="5" t="str">
        <f t="shared" si="0"/>
        <v>ally.conaghan</v>
      </c>
      <c r="K22" s="5" t="str">
        <f t="shared" si="1"/>
        <v>ally.conaghan@invocare.com.au</v>
      </c>
      <c r="L22" s="5" t="s">
        <v>16</v>
      </c>
      <c r="M22" s="10">
        <v>43176.861388888887</v>
      </c>
    </row>
    <row r="23" spans="1:13" x14ac:dyDescent="0.25">
      <c r="A23" s="7">
        <v>1036</v>
      </c>
      <c r="B23" s="8" t="s">
        <v>61</v>
      </c>
      <c r="C23" s="8" t="s">
        <v>109</v>
      </c>
      <c r="D23" s="8" t="s">
        <v>110</v>
      </c>
      <c r="E23" s="8">
        <v>8121</v>
      </c>
      <c r="F23" s="8" t="s">
        <v>45</v>
      </c>
      <c r="G23" s="8" t="s">
        <v>111</v>
      </c>
      <c r="H23" s="8" t="s">
        <v>112</v>
      </c>
      <c r="I23" s="8" t="s">
        <v>111</v>
      </c>
      <c r="J23" s="5" t="str">
        <f t="shared" si="0"/>
        <v>mary.kingan</v>
      </c>
      <c r="K23" s="5" t="str">
        <f t="shared" si="1"/>
        <v>mary.kingan@invocare.com.au</v>
      </c>
      <c r="L23" s="8" t="s">
        <v>16</v>
      </c>
      <c r="M23" s="11"/>
    </row>
    <row r="24" spans="1:13" x14ac:dyDescent="0.25">
      <c r="A24" s="4">
        <v>1037</v>
      </c>
      <c r="B24" s="5" t="s">
        <v>113</v>
      </c>
      <c r="C24" s="5" t="s">
        <v>114</v>
      </c>
      <c r="D24" s="5" t="s">
        <v>30</v>
      </c>
      <c r="E24" s="5">
        <v>8121</v>
      </c>
      <c r="F24" s="5" t="s">
        <v>45</v>
      </c>
      <c r="G24" s="5" t="s">
        <v>115</v>
      </c>
      <c r="H24" s="5" t="s">
        <v>116</v>
      </c>
      <c r="I24" s="5" t="s">
        <v>115</v>
      </c>
      <c r="J24" s="5" t="str">
        <f t="shared" si="0"/>
        <v>jane.flutey</v>
      </c>
      <c r="K24" s="5" t="str">
        <f t="shared" si="1"/>
        <v>jane.flutey@invocare.com.au</v>
      </c>
      <c r="L24" s="5" t="s">
        <v>16</v>
      </c>
      <c r="M24" s="10">
        <v>43171.310659722221</v>
      </c>
    </row>
    <row r="25" spans="1:13" x14ac:dyDescent="0.25">
      <c r="A25" s="7">
        <v>1038</v>
      </c>
      <c r="B25" s="8" t="s">
        <v>117</v>
      </c>
      <c r="C25" s="8" t="s">
        <v>118</v>
      </c>
      <c r="D25" s="8" t="s">
        <v>119</v>
      </c>
      <c r="E25" s="8">
        <v>8100</v>
      </c>
      <c r="F25" s="8" t="s">
        <v>68</v>
      </c>
      <c r="G25" s="8" t="s">
        <v>120</v>
      </c>
      <c r="H25" s="8" t="s">
        <v>121</v>
      </c>
      <c r="I25" s="8" t="s">
        <v>120</v>
      </c>
      <c r="J25" s="5" t="str">
        <f t="shared" si="0"/>
        <v>gavin.murphy</v>
      </c>
      <c r="K25" s="5" t="str">
        <f t="shared" si="1"/>
        <v>gavin.murphy@invocare.com.au</v>
      </c>
      <c r="L25" s="8" t="s">
        <v>16</v>
      </c>
      <c r="M25" s="9">
        <v>43170.51871527778</v>
      </c>
    </row>
    <row r="26" spans="1:13" x14ac:dyDescent="0.25">
      <c r="A26" s="4">
        <v>1039</v>
      </c>
      <c r="B26" s="5" t="s">
        <v>122</v>
      </c>
      <c r="C26" s="5" t="s">
        <v>123</v>
      </c>
      <c r="D26" s="5" t="s">
        <v>124</v>
      </c>
      <c r="E26" s="5">
        <v>8116</v>
      </c>
      <c r="F26" s="5" t="s">
        <v>125</v>
      </c>
      <c r="G26" s="5" t="s">
        <v>126</v>
      </c>
      <c r="H26" s="5" t="s">
        <v>127</v>
      </c>
      <c r="I26" s="5" t="s">
        <v>126</v>
      </c>
      <c r="J26" s="5" t="str">
        <f t="shared" si="0"/>
        <v>peter.hammond</v>
      </c>
      <c r="K26" s="5" t="str">
        <f t="shared" si="1"/>
        <v>peter.hammond@invocare.com.au</v>
      </c>
      <c r="L26" s="5" t="s">
        <v>16</v>
      </c>
      <c r="M26" s="6"/>
    </row>
    <row r="27" spans="1:13" x14ac:dyDescent="0.25">
      <c r="A27" s="7">
        <v>1039</v>
      </c>
      <c r="B27" s="8" t="s">
        <v>128</v>
      </c>
      <c r="C27" s="8" t="s">
        <v>123</v>
      </c>
      <c r="D27" s="8" t="s">
        <v>124</v>
      </c>
      <c r="E27" s="8">
        <v>8116</v>
      </c>
      <c r="F27" s="8" t="s">
        <v>125</v>
      </c>
      <c r="G27" s="8"/>
      <c r="H27" s="8" t="s">
        <v>129</v>
      </c>
      <c r="I27" s="8"/>
      <c r="J27" s="5" t="str">
        <f t="shared" si="0"/>
        <v>peter.hamond</v>
      </c>
      <c r="K27" s="5" t="str">
        <f t="shared" si="1"/>
        <v>peter.hamond@invocare.com.au</v>
      </c>
      <c r="L27" s="8" t="s">
        <v>16</v>
      </c>
      <c r="M27" s="9">
        <v>41031.564664351848</v>
      </c>
    </row>
    <row r="28" spans="1:13" x14ac:dyDescent="0.25">
      <c r="A28" s="4">
        <v>1040</v>
      </c>
      <c r="B28" s="5" t="s">
        <v>130</v>
      </c>
      <c r="C28" s="5" t="s">
        <v>131</v>
      </c>
      <c r="D28" s="5" t="s">
        <v>59</v>
      </c>
      <c r="E28" s="5">
        <v>8106</v>
      </c>
      <c r="F28" s="5" t="s">
        <v>26</v>
      </c>
      <c r="G28" s="5"/>
      <c r="H28" s="5" t="s">
        <v>132</v>
      </c>
      <c r="I28" s="5"/>
      <c r="J28" s="5" t="str">
        <f t="shared" si="0"/>
        <v>bruce.wills</v>
      </c>
      <c r="K28" s="5" t="str">
        <f t="shared" si="1"/>
        <v>bruce.wills@invocare.com.au</v>
      </c>
      <c r="L28" s="5" t="s">
        <v>16</v>
      </c>
      <c r="M28" s="10">
        <v>43170.61341435185</v>
      </c>
    </row>
    <row r="29" spans="1:13" x14ac:dyDescent="0.25">
      <c r="A29" s="7">
        <v>1043</v>
      </c>
      <c r="B29" s="8" t="s">
        <v>133</v>
      </c>
      <c r="C29" s="8" t="s">
        <v>134</v>
      </c>
      <c r="D29" s="8" t="s">
        <v>110</v>
      </c>
      <c r="E29" s="8">
        <v>8121</v>
      </c>
      <c r="F29" s="8" t="s">
        <v>45</v>
      </c>
      <c r="G29" s="8" t="s">
        <v>135</v>
      </c>
      <c r="H29" s="8" t="s">
        <v>136</v>
      </c>
      <c r="I29" s="8" t="s">
        <v>135</v>
      </c>
      <c r="J29" s="5" t="str">
        <f t="shared" si="0"/>
        <v>phillippa.keetley</v>
      </c>
      <c r="K29" s="5" t="str">
        <f t="shared" si="1"/>
        <v>phillippa.keetley@invocare.com.au</v>
      </c>
      <c r="L29" s="8" t="s">
        <v>16</v>
      </c>
      <c r="M29" s="11"/>
    </row>
    <row r="30" spans="1:13" x14ac:dyDescent="0.25">
      <c r="A30" s="4">
        <v>1044</v>
      </c>
      <c r="B30" s="5" t="s">
        <v>137</v>
      </c>
      <c r="C30" s="5" t="s">
        <v>138</v>
      </c>
      <c r="D30" s="5" t="s">
        <v>139</v>
      </c>
      <c r="E30" s="5"/>
      <c r="F30" s="5" t="s">
        <v>40</v>
      </c>
      <c r="G30" s="5" t="s">
        <v>140</v>
      </c>
      <c r="H30" s="5" t="s">
        <v>141</v>
      </c>
      <c r="I30" s="5" t="s">
        <v>140</v>
      </c>
      <c r="J30" s="5" t="str">
        <f t="shared" si="0"/>
        <v>sally.whiteman</v>
      </c>
      <c r="K30" s="5" t="str">
        <f t="shared" si="1"/>
        <v>sally.whiteman@invocare.com.au</v>
      </c>
      <c r="L30" s="5" t="s">
        <v>16</v>
      </c>
      <c r="M30" s="6"/>
    </row>
    <row r="31" spans="1:13" x14ac:dyDescent="0.25">
      <c r="A31" s="7">
        <v>1045</v>
      </c>
      <c r="B31" s="8" t="s">
        <v>87</v>
      </c>
      <c r="C31" s="8" t="s">
        <v>142</v>
      </c>
      <c r="D31" s="8"/>
      <c r="E31" s="8"/>
      <c r="F31" s="8"/>
      <c r="G31" s="8" t="s">
        <v>143</v>
      </c>
      <c r="H31" s="8" t="s">
        <v>144</v>
      </c>
      <c r="I31" s="8" t="s">
        <v>143</v>
      </c>
      <c r="J31" s="5" t="str">
        <f t="shared" si="0"/>
        <v>deborah.wasiolek</v>
      </c>
      <c r="K31" s="5" t="str">
        <f t="shared" si="1"/>
        <v>deborah.wasiolek@invocare.com.au</v>
      </c>
      <c r="L31" s="8" t="s">
        <v>16</v>
      </c>
      <c r="M31" s="9">
        <v>43172.370011574072</v>
      </c>
    </row>
    <row r="32" spans="1:13" x14ac:dyDescent="0.25">
      <c r="A32" s="4">
        <v>1047</v>
      </c>
      <c r="B32" s="5" t="s">
        <v>145</v>
      </c>
      <c r="C32" s="5" t="s">
        <v>146</v>
      </c>
      <c r="D32" s="5" t="s">
        <v>25</v>
      </c>
      <c r="E32" s="5">
        <v>8104</v>
      </c>
      <c r="F32" s="5" t="s">
        <v>14</v>
      </c>
      <c r="G32" s="5" t="s">
        <v>147</v>
      </c>
      <c r="H32" s="5" t="s">
        <v>148</v>
      </c>
      <c r="I32" s="5" t="s">
        <v>147</v>
      </c>
      <c r="J32" s="5" t="str">
        <f t="shared" si="0"/>
        <v>kaye.shannon</v>
      </c>
      <c r="K32" s="5" t="str">
        <f t="shared" si="1"/>
        <v>kaye.shannon@invocare.com.au</v>
      </c>
      <c r="L32" s="5" t="s">
        <v>16</v>
      </c>
      <c r="M32" s="10">
        <v>43170.003854166665</v>
      </c>
    </row>
    <row r="33" spans="1:13" x14ac:dyDescent="0.25">
      <c r="A33" s="7">
        <v>1048</v>
      </c>
      <c r="B33" s="8" t="s">
        <v>149</v>
      </c>
      <c r="C33" s="8" t="s">
        <v>150</v>
      </c>
      <c r="D33" s="8" t="s">
        <v>25</v>
      </c>
      <c r="E33" s="8">
        <v>8102</v>
      </c>
      <c r="F33" s="8" t="s">
        <v>151</v>
      </c>
      <c r="G33" s="8" t="s">
        <v>152</v>
      </c>
      <c r="H33" s="8" t="s">
        <v>153</v>
      </c>
      <c r="I33" s="8" t="s">
        <v>152</v>
      </c>
      <c r="J33" s="5" t="str">
        <f t="shared" si="0"/>
        <v>wendy.hunt</v>
      </c>
      <c r="K33" s="5" t="str">
        <f t="shared" si="1"/>
        <v>wendy.hunt@invocare.com.au</v>
      </c>
      <c r="L33" s="8" t="s">
        <v>16</v>
      </c>
      <c r="M33" s="9">
        <v>43174.283518518518</v>
      </c>
    </row>
    <row r="34" spans="1:13" x14ac:dyDescent="0.25">
      <c r="A34" s="4">
        <v>1049</v>
      </c>
      <c r="B34" s="5" t="s">
        <v>154</v>
      </c>
      <c r="C34" s="5" t="s">
        <v>155</v>
      </c>
      <c r="D34" s="5" t="s">
        <v>78</v>
      </c>
      <c r="E34" s="5">
        <v>8111</v>
      </c>
      <c r="F34" s="5" t="s">
        <v>101</v>
      </c>
      <c r="G34" s="5" t="s">
        <v>156</v>
      </c>
      <c r="H34" s="5" t="s">
        <v>157</v>
      </c>
      <c r="I34" s="5" t="s">
        <v>156</v>
      </c>
      <c r="J34" s="5" t="str">
        <f t="shared" si="0"/>
        <v>michael.inwood</v>
      </c>
      <c r="K34" s="5" t="str">
        <f t="shared" si="1"/>
        <v>michael.inwood@invocare.com.au</v>
      </c>
      <c r="L34" s="5" t="s">
        <v>16</v>
      </c>
      <c r="M34" s="6"/>
    </row>
    <row r="35" spans="1:13" x14ac:dyDescent="0.25">
      <c r="A35" s="7">
        <v>1050</v>
      </c>
      <c r="B35" s="8" t="s">
        <v>158</v>
      </c>
      <c r="C35" s="8" t="s">
        <v>159</v>
      </c>
      <c r="D35" s="8" t="s">
        <v>160</v>
      </c>
      <c r="E35" s="8">
        <v>8118</v>
      </c>
      <c r="F35" s="8" t="s">
        <v>79</v>
      </c>
      <c r="G35" s="8" t="s">
        <v>161</v>
      </c>
      <c r="H35" s="8" t="s">
        <v>162</v>
      </c>
      <c r="I35" s="8" t="s">
        <v>161</v>
      </c>
      <c r="J35" s="5" t="str">
        <f t="shared" si="0"/>
        <v>jenny.andrews</v>
      </c>
      <c r="K35" s="5" t="str">
        <f t="shared" si="1"/>
        <v>jenny.andrews@invocare.com.au</v>
      </c>
      <c r="L35" s="8" t="s">
        <v>16</v>
      </c>
      <c r="M35" s="11"/>
    </row>
    <row r="36" spans="1:13" x14ac:dyDescent="0.25">
      <c r="A36" s="4">
        <v>1051</v>
      </c>
      <c r="B36" s="5" t="s">
        <v>163</v>
      </c>
      <c r="C36" s="5" t="s">
        <v>164</v>
      </c>
      <c r="D36" s="5" t="s">
        <v>25</v>
      </c>
      <c r="E36" s="5">
        <v>8109</v>
      </c>
      <c r="F36" s="5" t="s">
        <v>165</v>
      </c>
      <c r="G36" s="5" t="s">
        <v>166</v>
      </c>
      <c r="H36" s="5" t="s">
        <v>167</v>
      </c>
      <c r="I36" s="5" t="s">
        <v>166</v>
      </c>
      <c r="J36" s="5" t="str">
        <f t="shared" si="0"/>
        <v>andrew.blanche</v>
      </c>
      <c r="K36" s="5" t="str">
        <f t="shared" si="1"/>
        <v>andrew.blanche@invocare.com.au</v>
      </c>
      <c r="L36" s="5" t="s">
        <v>16</v>
      </c>
      <c r="M36" s="10">
        <v>43176.748148148145</v>
      </c>
    </row>
    <row r="37" spans="1:13" x14ac:dyDescent="0.25">
      <c r="A37" s="7">
        <v>1054</v>
      </c>
      <c r="B37" s="8" t="s">
        <v>168</v>
      </c>
      <c r="C37" s="8" t="s">
        <v>169</v>
      </c>
      <c r="D37" s="8" t="s">
        <v>170</v>
      </c>
      <c r="E37" s="8">
        <v>8115</v>
      </c>
      <c r="F37" s="8" t="s">
        <v>171</v>
      </c>
      <c r="G37" s="8"/>
      <c r="H37" s="8" t="s">
        <v>172</v>
      </c>
      <c r="I37" s="8"/>
      <c r="J37" s="5" t="str">
        <f t="shared" si="0"/>
        <v>hazel.neser</v>
      </c>
      <c r="K37" s="5" t="str">
        <f t="shared" si="1"/>
        <v>hazel.neser@invocare.com.au</v>
      </c>
      <c r="L37" s="8" t="s">
        <v>16</v>
      </c>
      <c r="M37" s="9">
        <v>41031.560428240744</v>
      </c>
    </row>
    <row r="38" spans="1:13" x14ac:dyDescent="0.25">
      <c r="A38" s="4">
        <v>1055</v>
      </c>
      <c r="B38" s="5" t="s">
        <v>173</v>
      </c>
      <c r="C38" s="5" t="s">
        <v>174</v>
      </c>
      <c r="D38" s="5" t="s">
        <v>175</v>
      </c>
      <c r="E38" s="5">
        <v>8121</v>
      </c>
      <c r="F38" s="5" t="s">
        <v>45</v>
      </c>
      <c r="G38" s="5"/>
      <c r="H38" s="5" t="s">
        <v>176</v>
      </c>
      <c r="I38" s="5"/>
      <c r="J38" s="5" t="str">
        <f t="shared" si="0"/>
        <v>malcolm.burgess</v>
      </c>
      <c r="K38" s="5" t="str">
        <f t="shared" si="1"/>
        <v>malcolm.burgess@invocare.com.au</v>
      </c>
      <c r="L38" s="5" t="s">
        <v>16</v>
      </c>
      <c r="M38" s="10">
        <v>43175.531435185185</v>
      </c>
    </row>
    <row r="39" spans="1:13" x14ac:dyDescent="0.25">
      <c r="A39" s="7">
        <v>1058</v>
      </c>
      <c r="B39" s="8" t="s">
        <v>177</v>
      </c>
      <c r="C39" s="8" t="s">
        <v>178</v>
      </c>
      <c r="D39" s="8" t="s">
        <v>25</v>
      </c>
      <c r="E39" s="8">
        <v>8107</v>
      </c>
      <c r="F39" s="8" t="s">
        <v>179</v>
      </c>
      <c r="G39" s="8" t="s">
        <v>180</v>
      </c>
      <c r="H39" s="8" t="s">
        <v>181</v>
      </c>
      <c r="I39" s="8" t="s">
        <v>180</v>
      </c>
      <c r="J39" s="5" t="str">
        <f t="shared" si="0"/>
        <v>mark.reinsfield</v>
      </c>
      <c r="K39" s="5" t="str">
        <f t="shared" si="1"/>
        <v>mark.reinsfield@invocare.com.au</v>
      </c>
      <c r="L39" s="8" t="s">
        <v>16</v>
      </c>
      <c r="M39" s="9">
        <v>43167.840844907405</v>
      </c>
    </row>
    <row r="40" spans="1:13" x14ac:dyDescent="0.25">
      <c r="A40" s="4">
        <v>1059</v>
      </c>
      <c r="B40" s="5" t="s">
        <v>182</v>
      </c>
      <c r="C40" s="5" t="s">
        <v>183</v>
      </c>
      <c r="D40" s="5" t="s">
        <v>59</v>
      </c>
      <c r="E40" s="5">
        <v>8106</v>
      </c>
      <c r="F40" s="5" t="s">
        <v>26</v>
      </c>
      <c r="G40" s="5"/>
      <c r="H40" s="5" t="s">
        <v>184</v>
      </c>
      <c r="I40" s="5"/>
      <c r="J40" s="5" t="str">
        <f t="shared" si="0"/>
        <v>warwick.francis</v>
      </c>
      <c r="K40" s="5" t="str">
        <f t="shared" si="1"/>
        <v>warwick.francis@invocare.com.au</v>
      </c>
      <c r="L40" s="5" t="s">
        <v>16</v>
      </c>
      <c r="M40" s="10">
        <v>43168.375833333332</v>
      </c>
    </row>
    <row r="41" spans="1:13" x14ac:dyDescent="0.25">
      <c r="A41" s="7">
        <v>1065</v>
      </c>
      <c r="B41" s="8" t="s">
        <v>185</v>
      </c>
      <c r="C41" s="8" t="s">
        <v>186</v>
      </c>
      <c r="D41" s="8" t="s">
        <v>44</v>
      </c>
      <c r="E41" s="8">
        <v>8121</v>
      </c>
      <c r="F41" s="8" t="s">
        <v>45</v>
      </c>
      <c r="G41" s="8" t="s">
        <v>187</v>
      </c>
      <c r="H41" s="8" t="s">
        <v>188</v>
      </c>
      <c r="I41" s="8" t="s">
        <v>187</v>
      </c>
      <c r="J41" s="5" t="str">
        <f t="shared" si="0"/>
        <v>christine.staines</v>
      </c>
      <c r="K41" s="5" t="str">
        <f t="shared" si="1"/>
        <v>christine.staines@invocare.com.au</v>
      </c>
      <c r="L41" s="8" t="s">
        <v>16</v>
      </c>
      <c r="M41" s="9">
        <v>43175.441504629627</v>
      </c>
    </row>
    <row r="42" spans="1:13" x14ac:dyDescent="0.25">
      <c r="A42" s="4">
        <v>1066</v>
      </c>
      <c r="B42" s="5" t="s">
        <v>189</v>
      </c>
      <c r="C42" s="5" t="s">
        <v>190</v>
      </c>
      <c r="D42" s="5" t="s">
        <v>59</v>
      </c>
      <c r="E42" s="5">
        <v>8105</v>
      </c>
      <c r="F42" s="5" t="s">
        <v>191</v>
      </c>
      <c r="G42" s="5"/>
      <c r="H42" s="5" t="s">
        <v>192</v>
      </c>
      <c r="I42" s="5"/>
      <c r="J42" s="5" t="str">
        <f t="shared" si="0"/>
        <v>harvey.sadgrove</v>
      </c>
      <c r="K42" s="5" t="str">
        <f t="shared" si="1"/>
        <v>harvey.sadgrove@invocare.com.au</v>
      </c>
      <c r="L42" s="5" t="s">
        <v>16</v>
      </c>
      <c r="M42" s="10">
        <v>41032.458414351851</v>
      </c>
    </row>
    <row r="43" spans="1:13" x14ac:dyDescent="0.25">
      <c r="A43" s="7">
        <v>1067</v>
      </c>
      <c r="B43" s="8" t="s">
        <v>193</v>
      </c>
      <c r="C43" s="8" t="s">
        <v>194</v>
      </c>
      <c r="D43" s="8" t="s">
        <v>195</v>
      </c>
      <c r="E43" s="8">
        <v>8114</v>
      </c>
      <c r="F43" s="8" t="s">
        <v>196</v>
      </c>
      <c r="G43" s="8" t="s">
        <v>197</v>
      </c>
      <c r="H43" s="8" t="s">
        <v>198</v>
      </c>
      <c r="I43" s="8" t="s">
        <v>197</v>
      </c>
      <c r="J43" s="5" t="str">
        <f t="shared" si="0"/>
        <v>dana.brown</v>
      </c>
      <c r="K43" s="5" t="str">
        <f t="shared" si="1"/>
        <v>dana.brown@invocare.com.au</v>
      </c>
      <c r="L43" s="8" t="s">
        <v>16</v>
      </c>
      <c r="M43" s="9">
        <v>43168.348495370374</v>
      </c>
    </row>
    <row r="44" spans="1:13" x14ac:dyDescent="0.25">
      <c r="A44" s="4">
        <v>1070</v>
      </c>
      <c r="B44" s="5" t="s">
        <v>199</v>
      </c>
      <c r="C44" s="5" t="s">
        <v>200</v>
      </c>
      <c r="D44" s="5" t="s">
        <v>201</v>
      </c>
      <c r="E44" s="5">
        <v>8140</v>
      </c>
      <c r="F44" s="5" t="s">
        <v>202</v>
      </c>
      <c r="G44" s="5" t="s">
        <v>203</v>
      </c>
      <c r="H44" s="5" t="s">
        <v>204</v>
      </c>
      <c r="I44" s="5" t="s">
        <v>203</v>
      </c>
      <c r="J44" s="5" t="str">
        <f t="shared" si="0"/>
        <v>yvonne.talyancich</v>
      </c>
      <c r="K44" s="5" t="str">
        <f t="shared" si="1"/>
        <v>yvonne.talyancich@invocare.com.au</v>
      </c>
      <c r="L44" s="5" t="s">
        <v>16</v>
      </c>
      <c r="M44" s="10">
        <v>43176.174085648148</v>
      </c>
    </row>
    <row r="45" spans="1:13" x14ac:dyDescent="0.25">
      <c r="A45" s="7">
        <v>1074</v>
      </c>
      <c r="B45" s="8" t="s">
        <v>205</v>
      </c>
      <c r="C45" s="8" t="s">
        <v>206</v>
      </c>
      <c r="D45" s="8" t="s">
        <v>195</v>
      </c>
      <c r="E45" s="8">
        <v>8122</v>
      </c>
      <c r="F45" s="8" t="s">
        <v>207</v>
      </c>
      <c r="G45" s="8" t="s">
        <v>208</v>
      </c>
      <c r="H45" s="8" t="s">
        <v>209</v>
      </c>
      <c r="I45" s="8" t="s">
        <v>208</v>
      </c>
      <c r="J45" s="5" t="str">
        <f t="shared" si="0"/>
        <v>george.holtz</v>
      </c>
      <c r="K45" s="5" t="str">
        <f t="shared" si="1"/>
        <v>george.holtz@invocare.com.au</v>
      </c>
      <c r="L45" s="8" t="s">
        <v>16</v>
      </c>
      <c r="M45" s="9">
        <v>43171.397523148145</v>
      </c>
    </row>
    <row r="46" spans="1:13" x14ac:dyDescent="0.25">
      <c r="A46" s="4">
        <v>1075</v>
      </c>
      <c r="B46" s="5" t="s">
        <v>210</v>
      </c>
      <c r="C46" s="5" t="s">
        <v>67</v>
      </c>
      <c r="D46" s="5" t="s">
        <v>211</v>
      </c>
      <c r="E46" s="5"/>
      <c r="F46" s="5" t="s">
        <v>40</v>
      </c>
      <c r="G46" s="5" t="s">
        <v>212</v>
      </c>
      <c r="H46" s="5" t="s">
        <v>213</v>
      </c>
      <c r="I46" s="5" t="s">
        <v>212</v>
      </c>
      <c r="J46" s="5" t="str">
        <f t="shared" si="0"/>
        <v>tony.cronin</v>
      </c>
      <c r="K46" s="5" t="str">
        <f t="shared" si="1"/>
        <v>tony.cronin@invocare.com.au</v>
      </c>
      <c r="L46" s="5" t="s">
        <v>16</v>
      </c>
      <c r="M46" s="6"/>
    </row>
    <row r="47" spans="1:13" x14ac:dyDescent="0.25">
      <c r="A47" s="7">
        <v>1076</v>
      </c>
      <c r="B47" s="8" t="s">
        <v>214</v>
      </c>
      <c r="C47" s="8" t="s">
        <v>215</v>
      </c>
      <c r="D47" s="8" t="s">
        <v>216</v>
      </c>
      <c r="E47" s="8">
        <v>8109</v>
      </c>
      <c r="F47" s="8" t="s">
        <v>165</v>
      </c>
      <c r="G47" s="8" t="s">
        <v>217</v>
      </c>
      <c r="H47" s="8" t="s">
        <v>218</v>
      </c>
      <c r="I47" s="8" t="s">
        <v>217</v>
      </c>
      <c r="J47" s="5" t="str">
        <f t="shared" si="0"/>
        <v>susan.clegg</v>
      </c>
      <c r="K47" s="5" t="str">
        <f t="shared" si="1"/>
        <v>susan.clegg@invocare.com.au</v>
      </c>
      <c r="L47" s="8" t="s">
        <v>16</v>
      </c>
      <c r="M47" s="9">
        <v>43172.300995370373</v>
      </c>
    </row>
    <row r="48" spans="1:13" x14ac:dyDescent="0.25">
      <c r="A48" s="4">
        <v>1078</v>
      </c>
      <c r="B48" s="5" t="s">
        <v>219</v>
      </c>
      <c r="C48" s="5" t="s">
        <v>220</v>
      </c>
      <c r="D48" s="5" t="s">
        <v>59</v>
      </c>
      <c r="E48" s="5"/>
      <c r="F48" s="5" t="s">
        <v>40</v>
      </c>
      <c r="G48" s="5" t="s">
        <v>221</v>
      </c>
      <c r="H48" s="5" t="s">
        <v>222</v>
      </c>
      <c r="I48" s="5" t="s">
        <v>221</v>
      </c>
      <c r="J48" s="5" t="str">
        <f t="shared" si="0"/>
        <v>sue.kenny</v>
      </c>
      <c r="K48" s="5" t="str">
        <f t="shared" si="1"/>
        <v>sue.kenny@invocare.com.au</v>
      </c>
      <c r="L48" s="5" t="s">
        <v>16</v>
      </c>
      <c r="M48" s="6"/>
    </row>
    <row r="49" spans="1:13" x14ac:dyDescent="0.25">
      <c r="A49" s="7">
        <v>1080</v>
      </c>
      <c r="B49" s="8" t="s">
        <v>223</v>
      </c>
      <c r="C49" s="8" t="s">
        <v>224</v>
      </c>
      <c r="D49" s="8" t="s">
        <v>110</v>
      </c>
      <c r="E49" s="8"/>
      <c r="F49" s="8" t="s">
        <v>40</v>
      </c>
      <c r="G49" s="8" t="s">
        <v>225</v>
      </c>
      <c r="H49" s="8" t="s">
        <v>226</v>
      </c>
      <c r="I49" s="8" t="s">
        <v>225</v>
      </c>
      <c r="J49" s="5" t="str">
        <f t="shared" si="0"/>
        <v>joan.radford</v>
      </c>
      <c r="K49" s="5" t="str">
        <f t="shared" si="1"/>
        <v>joan.radford@invocare.com.au</v>
      </c>
      <c r="L49" s="8" t="s">
        <v>16</v>
      </c>
      <c r="M49" s="11"/>
    </row>
    <row r="50" spans="1:13" x14ac:dyDescent="0.25">
      <c r="A50" s="4">
        <v>1081</v>
      </c>
      <c r="B50" s="5" t="s">
        <v>227</v>
      </c>
      <c r="C50" s="5" t="s">
        <v>228</v>
      </c>
      <c r="D50" s="5" t="s">
        <v>229</v>
      </c>
      <c r="E50" s="5"/>
      <c r="F50" s="5" t="s">
        <v>40</v>
      </c>
      <c r="G50" s="5" t="s">
        <v>230</v>
      </c>
      <c r="H50" s="5" t="s">
        <v>231</v>
      </c>
      <c r="I50" s="5" t="s">
        <v>230</v>
      </c>
      <c r="J50" s="5" t="str">
        <f t="shared" si="0"/>
        <v>jo.renner</v>
      </c>
      <c r="K50" s="5" t="str">
        <f t="shared" si="1"/>
        <v>jo.renner@invocare.com.au</v>
      </c>
      <c r="L50" s="5" t="s">
        <v>16</v>
      </c>
      <c r="M50" s="6"/>
    </row>
    <row r="51" spans="1:13" x14ac:dyDescent="0.25">
      <c r="A51" s="7">
        <v>1085</v>
      </c>
      <c r="B51" s="8" t="s">
        <v>232</v>
      </c>
      <c r="C51" s="8" t="s">
        <v>233</v>
      </c>
      <c r="D51" s="8" t="s">
        <v>59</v>
      </c>
      <c r="E51" s="8">
        <v>8115</v>
      </c>
      <c r="F51" s="8" t="s">
        <v>171</v>
      </c>
      <c r="G51" s="8"/>
      <c r="H51" s="8" t="s">
        <v>234</v>
      </c>
      <c r="I51" s="8"/>
      <c r="J51" s="5" t="str">
        <f t="shared" si="0"/>
        <v>daryl.edwards</v>
      </c>
      <c r="K51" s="5" t="str">
        <f t="shared" si="1"/>
        <v>daryl.edwards@invocare.com.au</v>
      </c>
      <c r="L51" s="8" t="s">
        <v>16</v>
      </c>
      <c r="M51" s="9">
        <v>42870.011307870373</v>
      </c>
    </row>
    <row r="52" spans="1:13" x14ac:dyDescent="0.25">
      <c r="A52" s="4">
        <v>1086</v>
      </c>
      <c r="B52" s="5" t="s">
        <v>235</v>
      </c>
      <c r="C52" s="5" t="s">
        <v>236</v>
      </c>
      <c r="D52" s="5" t="s">
        <v>175</v>
      </c>
      <c r="E52" s="5">
        <v>8116</v>
      </c>
      <c r="F52" s="5" t="s">
        <v>125</v>
      </c>
      <c r="G52" s="5"/>
      <c r="H52" s="5" t="s">
        <v>237</v>
      </c>
      <c r="I52" s="5"/>
      <c r="J52" s="5" t="str">
        <f t="shared" si="0"/>
        <v>edward.brackenbury-gray</v>
      </c>
      <c r="K52" s="5" t="str">
        <f t="shared" si="1"/>
        <v>edward.brackenbury-gray@invocare.com.au</v>
      </c>
      <c r="L52" s="5" t="s">
        <v>16</v>
      </c>
      <c r="M52" s="10">
        <v>43175.368854166663</v>
      </c>
    </row>
    <row r="53" spans="1:13" x14ac:dyDescent="0.25">
      <c r="A53" s="7">
        <v>1087</v>
      </c>
      <c r="B53" s="8" t="s">
        <v>238</v>
      </c>
      <c r="C53" s="8" t="s">
        <v>239</v>
      </c>
      <c r="D53" s="8" t="s">
        <v>229</v>
      </c>
      <c r="E53" s="8">
        <v>8115</v>
      </c>
      <c r="F53" s="8" t="s">
        <v>171</v>
      </c>
      <c r="G53" s="8"/>
      <c r="H53" s="8" t="s">
        <v>240</v>
      </c>
      <c r="I53" s="8"/>
      <c r="J53" s="5" t="str">
        <f t="shared" si="0"/>
        <v>darlene.taylor</v>
      </c>
      <c r="K53" s="5" t="str">
        <f t="shared" si="1"/>
        <v>darlene.taylor@invocare.com.au</v>
      </c>
      <c r="L53" s="8" t="s">
        <v>16</v>
      </c>
      <c r="M53" s="9">
        <v>41084.277222222219</v>
      </c>
    </row>
    <row r="54" spans="1:13" x14ac:dyDescent="0.25">
      <c r="A54" s="4">
        <v>1089</v>
      </c>
      <c r="B54" s="5" t="s">
        <v>241</v>
      </c>
      <c r="C54" s="5" t="s">
        <v>242</v>
      </c>
      <c r="D54" s="5" t="s">
        <v>243</v>
      </c>
      <c r="E54" s="5">
        <v>8115</v>
      </c>
      <c r="F54" s="5" t="s">
        <v>171</v>
      </c>
      <c r="G54" s="5"/>
      <c r="H54" s="5" t="s">
        <v>244</v>
      </c>
      <c r="I54" s="5"/>
      <c r="J54" s="5" t="str">
        <f t="shared" si="0"/>
        <v>carolyn.duncan</v>
      </c>
      <c r="K54" s="5" t="str">
        <f t="shared" si="1"/>
        <v>carolyn.duncan@invocare.com.au</v>
      </c>
      <c r="L54" s="5" t="s">
        <v>16</v>
      </c>
      <c r="M54" s="10">
        <v>43170.431909722225</v>
      </c>
    </row>
    <row r="55" spans="1:13" x14ac:dyDescent="0.25">
      <c r="A55" s="7">
        <v>1091</v>
      </c>
      <c r="B55" s="8" t="s">
        <v>245</v>
      </c>
      <c r="C55" s="8" t="s">
        <v>164</v>
      </c>
      <c r="D55" s="8" t="s">
        <v>25</v>
      </c>
      <c r="E55" s="8">
        <v>8115</v>
      </c>
      <c r="F55" s="8" t="s">
        <v>171</v>
      </c>
      <c r="G55" s="8" t="s">
        <v>246</v>
      </c>
      <c r="H55" s="8" t="s">
        <v>247</v>
      </c>
      <c r="I55" s="8" t="s">
        <v>246</v>
      </c>
      <c r="J55" s="5" t="str">
        <f t="shared" si="0"/>
        <v>andrew.patterson</v>
      </c>
      <c r="K55" s="5" t="str">
        <f t="shared" si="1"/>
        <v>andrew.patterson@invocare.com.au</v>
      </c>
      <c r="L55" s="8" t="s">
        <v>16</v>
      </c>
      <c r="M55" s="9">
        <v>43169.839594907404</v>
      </c>
    </row>
    <row r="56" spans="1:13" x14ac:dyDescent="0.25">
      <c r="A56" s="4">
        <v>1093</v>
      </c>
      <c r="B56" s="5" t="s">
        <v>248</v>
      </c>
      <c r="C56" s="5" t="s">
        <v>164</v>
      </c>
      <c r="D56" s="5" t="s">
        <v>249</v>
      </c>
      <c r="E56" s="5">
        <v>8110</v>
      </c>
      <c r="F56" s="5" t="s">
        <v>250</v>
      </c>
      <c r="G56" s="5" t="s">
        <v>251</v>
      </c>
      <c r="H56" s="5" t="s">
        <v>252</v>
      </c>
      <c r="I56" s="5" t="s">
        <v>251</v>
      </c>
      <c r="J56" s="5" t="str">
        <f t="shared" si="0"/>
        <v>andrew.king</v>
      </c>
      <c r="K56" s="5" t="str">
        <f t="shared" si="1"/>
        <v>andrew.king@invocare.com.au</v>
      </c>
      <c r="L56" s="5" t="s">
        <v>16</v>
      </c>
      <c r="M56" s="10">
        <v>43171.761365740742</v>
      </c>
    </row>
    <row r="57" spans="1:13" x14ac:dyDescent="0.25">
      <c r="A57" s="7">
        <v>1095</v>
      </c>
      <c r="B57" s="8" t="s">
        <v>253</v>
      </c>
      <c r="C57" s="8" t="s">
        <v>254</v>
      </c>
      <c r="D57" s="8" t="s">
        <v>195</v>
      </c>
      <c r="E57" s="8">
        <v>8104</v>
      </c>
      <c r="F57" s="8" t="s">
        <v>14</v>
      </c>
      <c r="G57" s="8" t="s">
        <v>255</v>
      </c>
      <c r="H57" s="8" t="s">
        <v>256</v>
      </c>
      <c r="I57" s="8" t="s">
        <v>255</v>
      </c>
      <c r="J57" s="5" t="str">
        <f t="shared" si="0"/>
        <v>shane.alexander</v>
      </c>
      <c r="K57" s="5" t="str">
        <f t="shared" si="1"/>
        <v>shane.alexander@invocare.com.au</v>
      </c>
      <c r="L57" s="8" t="s">
        <v>16</v>
      </c>
      <c r="M57" s="9">
        <v>43174.308749999997</v>
      </c>
    </row>
    <row r="58" spans="1:13" x14ac:dyDescent="0.25">
      <c r="A58" s="4">
        <v>1096</v>
      </c>
      <c r="B58" s="5" t="s">
        <v>257</v>
      </c>
      <c r="C58" s="5" t="s">
        <v>215</v>
      </c>
      <c r="D58" s="5" t="s">
        <v>30</v>
      </c>
      <c r="E58" s="5">
        <v>8106</v>
      </c>
      <c r="F58" s="5" t="s">
        <v>26</v>
      </c>
      <c r="G58" s="5"/>
      <c r="H58" s="5" t="s">
        <v>258</v>
      </c>
      <c r="I58" s="5"/>
      <c r="J58" s="5" t="str">
        <f t="shared" si="0"/>
        <v>susan.whatmough</v>
      </c>
      <c r="K58" s="5" t="str">
        <f t="shared" si="1"/>
        <v>susan.whatmough@invocare.com.au</v>
      </c>
      <c r="L58" s="5" t="s">
        <v>16</v>
      </c>
      <c r="M58" s="10">
        <v>43175.242268518516</v>
      </c>
    </row>
    <row r="59" spans="1:13" x14ac:dyDescent="0.25">
      <c r="A59" s="7">
        <v>1097</v>
      </c>
      <c r="B59" s="8" t="s">
        <v>259</v>
      </c>
      <c r="C59" s="8" t="s">
        <v>260</v>
      </c>
      <c r="D59" s="8"/>
      <c r="E59" s="8"/>
      <c r="F59" s="8"/>
      <c r="G59" s="8" t="s">
        <v>261</v>
      </c>
      <c r="H59" s="8" t="s">
        <v>262</v>
      </c>
      <c r="I59" s="8" t="s">
        <v>261</v>
      </c>
      <c r="J59" s="5" t="str">
        <f t="shared" si="0"/>
        <v>brenda.black</v>
      </c>
      <c r="K59" s="5" t="str">
        <f t="shared" si="1"/>
        <v>brenda.black@invocare.com.au</v>
      </c>
      <c r="L59" s="8" t="s">
        <v>16</v>
      </c>
      <c r="M59" s="9">
        <v>43174.453101851854</v>
      </c>
    </row>
    <row r="60" spans="1:13" x14ac:dyDescent="0.25">
      <c r="A60" s="4">
        <v>1101</v>
      </c>
      <c r="B60" s="5" t="s">
        <v>263</v>
      </c>
      <c r="C60" s="5" t="s">
        <v>264</v>
      </c>
      <c r="D60" s="5" t="s">
        <v>139</v>
      </c>
      <c r="E60" s="5">
        <v>8102</v>
      </c>
      <c r="F60" s="5" t="s">
        <v>151</v>
      </c>
      <c r="G60" s="5" t="s">
        <v>265</v>
      </c>
      <c r="H60" s="5" t="s">
        <v>266</v>
      </c>
      <c r="I60" s="5" t="s">
        <v>265</v>
      </c>
      <c r="J60" s="5" t="str">
        <f t="shared" si="0"/>
        <v>ros.hibberd</v>
      </c>
      <c r="K60" s="5" t="str">
        <f t="shared" si="1"/>
        <v>ros.hibberd@invocare.com.au</v>
      </c>
      <c r="L60" s="5" t="s">
        <v>16</v>
      </c>
      <c r="M60" s="10">
        <v>43171.28733796296</v>
      </c>
    </row>
    <row r="61" spans="1:13" x14ac:dyDescent="0.25">
      <c r="A61" s="7">
        <v>1105</v>
      </c>
      <c r="B61" s="8" t="s">
        <v>267</v>
      </c>
      <c r="C61" s="8" t="s">
        <v>268</v>
      </c>
      <c r="D61" s="8" t="s">
        <v>30</v>
      </c>
      <c r="E61" s="8">
        <v>8118</v>
      </c>
      <c r="F61" s="8" t="s">
        <v>79</v>
      </c>
      <c r="G61" s="8" t="s">
        <v>269</v>
      </c>
      <c r="H61" s="8" t="s">
        <v>270</v>
      </c>
      <c r="I61" s="8" t="s">
        <v>269</v>
      </c>
      <c r="J61" s="5" t="str">
        <f t="shared" si="0"/>
        <v>faye.partridge</v>
      </c>
      <c r="K61" s="5" t="str">
        <f t="shared" si="1"/>
        <v>faye.partridge@invocare.com.au</v>
      </c>
      <c r="L61" s="8" t="s">
        <v>16</v>
      </c>
      <c r="M61" s="9">
        <v>43174.464328703703</v>
      </c>
    </row>
    <row r="62" spans="1:13" x14ac:dyDescent="0.25">
      <c r="A62" s="4">
        <v>1109</v>
      </c>
      <c r="B62" s="5" t="s">
        <v>271</v>
      </c>
      <c r="C62" s="5" t="s">
        <v>131</v>
      </c>
      <c r="D62" s="5" t="s">
        <v>272</v>
      </c>
      <c r="E62" s="5">
        <v>8112</v>
      </c>
      <c r="F62" s="5" t="s">
        <v>273</v>
      </c>
      <c r="G62" s="5" t="s">
        <v>274</v>
      </c>
      <c r="H62" s="5" t="s">
        <v>275</v>
      </c>
      <c r="I62" s="5" t="s">
        <v>274</v>
      </c>
      <c r="J62" s="5" t="str">
        <f t="shared" si="0"/>
        <v>bruce.finlayson</v>
      </c>
      <c r="K62" s="5" t="str">
        <f t="shared" si="1"/>
        <v>bruce.finlayson@invocare.com.au</v>
      </c>
      <c r="L62" s="5" t="s">
        <v>16</v>
      </c>
      <c r="M62" s="10">
        <v>43175.845034722224</v>
      </c>
    </row>
    <row r="63" spans="1:13" x14ac:dyDescent="0.25">
      <c r="A63" s="7">
        <v>1110</v>
      </c>
      <c r="B63" s="8" t="s">
        <v>276</v>
      </c>
      <c r="C63" s="8" t="s">
        <v>277</v>
      </c>
      <c r="D63" s="8" t="s">
        <v>278</v>
      </c>
      <c r="E63" s="8">
        <v>8112</v>
      </c>
      <c r="F63" s="8" t="s">
        <v>273</v>
      </c>
      <c r="G63" s="8" t="s">
        <v>279</v>
      </c>
      <c r="H63" s="8" t="s">
        <v>280</v>
      </c>
      <c r="I63" s="8" t="s">
        <v>279</v>
      </c>
      <c r="J63" s="5" t="str">
        <f t="shared" si="0"/>
        <v>ingrid.mackie</v>
      </c>
      <c r="K63" s="5" t="str">
        <f t="shared" si="1"/>
        <v>ingrid.mackie@invocare.com.au</v>
      </c>
      <c r="L63" s="8" t="s">
        <v>16</v>
      </c>
      <c r="M63" s="9">
        <v>43169.323645833334</v>
      </c>
    </row>
    <row r="64" spans="1:13" x14ac:dyDescent="0.25">
      <c r="A64" s="4">
        <v>1112</v>
      </c>
      <c r="B64" s="5" t="s">
        <v>271</v>
      </c>
      <c r="C64" s="5" t="s">
        <v>281</v>
      </c>
      <c r="D64" s="5" t="s">
        <v>229</v>
      </c>
      <c r="E64" s="5">
        <v>8112</v>
      </c>
      <c r="F64" s="5" t="s">
        <v>273</v>
      </c>
      <c r="G64" s="5"/>
      <c r="H64" s="5" t="s">
        <v>282</v>
      </c>
      <c r="I64" s="5"/>
      <c r="J64" s="5" t="str">
        <f t="shared" si="0"/>
        <v>michelle.finlayson</v>
      </c>
      <c r="K64" s="5" t="str">
        <f t="shared" si="1"/>
        <v>michelle.finlayson@invocare.com.au</v>
      </c>
      <c r="L64" s="5" t="s">
        <v>16</v>
      </c>
      <c r="M64" s="10">
        <v>42611.444525462961</v>
      </c>
    </row>
    <row r="65" spans="1:13" x14ac:dyDescent="0.25">
      <c r="A65" s="7">
        <v>1115</v>
      </c>
      <c r="B65" s="8" t="s">
        <v>283</v>
      </c>
      <c r="C65" s="8" t="s">
        <v>284</v>
      </c>
      <c r="D65" s="8" t="s">
        <v>229</v>
      </c>
      <c r="E65" s="8">
        <v>8115</v>
      </c>
      <c r="F65" s="8" t="s">
        <v>171</v>
      </c>
      <c r="G65" s="8"/>
      <c r="H65" s="8" t="s">
        <v>285</v>
      </c>
      <c r="I65" s="8"/>
      <c r="J65" s="5" t="str">
        <f t="shared" si="0"/>
        <v>shelley.knapp</v>
      </c>
      <c r="K65" s="5" t="str">
        <f t="shared" si="1"/>
        <v>shelley.knapp@invocare.com.au</v>
      </c>
      <c r="L65" s="8" t="s">
        <v>16</v>
      </c>
      <c r="M65" s="9">
        <v>41031.548888888887</v>
      </c>
    </row>
    <row r="66" spans="1:13" x14ac:dyDescent="0.25">
      <c r="A66" s="4">
        <v>1116</v>
      </c>
      <c r="B66" s="5" t="s">
        <v>286</v>
      </c>
      <c r="C66" s="5" t="s">
        <v>287</v>
      </c>
      <c r="D66" s="5" t="s">
        <v>195</v>
      </c>
      <c r="E66" s="5">
        <v>8108</v>
      </c>
      <c r="F66" s="5" t="s">
        <v>34</v>
      </c>
      <c r="G66" s="5" t="s">
        <v>288</v>
      </c>
      <c r="H66" s="5" t="s">
        <v>289</v>
      </c>
      <c r="I66" s="5" t="s">
        <v>288</v>
      </c>
      <c r="J66" s="5" t="str">
        <f t="shared" si="0"/>
        <v>mike.mckeown</v>
      </c>
      <c r="K66" s="5" t="str">
        <f t="shared" si="1"/>
        <v>mike.mckeown@invocare.com.au</v>
      </c>
      <c r="L66" s="5" t="s">
        <v>16</v>
      </c>
      <c r="M66" s="10">
        <v>43174.438194444447</v>
      </c>
    </row>
    <row r="67" spans="1:13" x14ac:dyDescent="0.25">
      <c r="A67" s="7">
        <v>1119</v>
      </c>
      <c r="B67" s="8" t="s">
        <v>290</v>
      </c>
      <c r="C67" s="8" t="s">
        <v>123</v>
      </c>
      <c r="D67" s="8" t="s">
        <v>291</v>
      </c>
      <c r="E67" s="8">
        <v>8122</v>
      </c>
      <c r="F67" s="8" t="s">
        <v>207</v>
      </c>
      <c r="G67" s="8" t="s">
        <v>292</v>
      </c>
      <c r="H67" s="8" t="s">
        <v>293</v>
      </c>
      <c r="I67" s="8" t="s">
        <v>292</v>
      </c>
      <c r="J67" s="5" t="str">
        <f t="shared" ref="J67:J130" si="2">LOWER(C67&amp;"."&amp;B67)</f>
        <v>peter.lawrence</v>
      </c>
      <c r="K67" s="5" t="str">
        <f t="shared" ref="K67:K130" si="3">J67&amp;"@invocare.com.au"</f>
        <v>peter.lawrence@invocare.com.au</v>
      </c>
      <c r="L67" s="8" t="s">
        <v>16</v>
      </c>
      <c r="M67" s="11"/>
    </row>
    <row r="68" spans="1:13" x14ac:dyDescent="0.25">
      <c r="A68" s="4">
        <v>1120</v>
      </c>
      <c r="B68" s="5" t="s">
        <v>294</v>
      </c>
      <c r="C68" s="5" t="s">
        <v>295</v>
      </c>
      <c r="D68" s="5" t="s">
        <v>296</v>
      </c>
      <c r="E68" s="5">
        <v>8122</v>
      </c>
      <c r="F68" s="5" t="s">
        <v>207</v>
      </c>
      <c r="G68" s="5"/>
      <c r="H68" s="5" t="s">
        <v>297</v>
      </c>
      <c r="I68" s="5"/>
      <c r="J68" s="5" t="str">
        <f t="shared" si="2"/>
        <v>kelvin.hurst</v>
      </c>
      <c r="K68" s="5" t="str">
        <f t="shared" si="3"/>
        <v>kelvin.hurst@invocare.com.au</v>
      </c>
      <c r="L68" s="5" t="s">
        <v>16</v>
      </c>
      <c r="M68" s="10">
        <v>43167.613715277781</v>
      </c>
    </row>
    <row r="69" spans="1:13" x14ac:dyDescent="0.25">
      <c r="A69" s="7">
        <v>1121</v>
      </c>
      <c r="B69" s="8" t="s">
        <v>63</v>
      </c>
      <c r="C69" s="8" t="s">
        <v>298</v>
      </c>
      <c r="D69" s="8" t="s">
        <v>49</v>
      </c>
      <c r="E69" s="8">
        <v>8122</v>
      </c>
      <c r="F69" s="8" t="s">
        <v>207</v>
      </c>
      <c r="G69" s="8" t="s">
        <v>299</v>
      </c>
      <c r="H69" s="8" t="s">
        <v>300</v>
      </c>
      <c r="I69" s="8" t="s">
        <v>299</v>
      </c>
      <c r="J69" s="5" t="str">
        <f t="shared" si="2"/>
        <v>nigel.henderson</v>
      </c>
      <c r="K69" s="5" t="str">
        <f t="shared" si="3"/>
        <v>nigel.henderson@invocare.com.au</v>
      </c>
      <c r="L69" s="8" t="s">
        <v>16</v>
      </c>
      <c r="M69" s="11"/>
    </row>
    <row r="70" spans="1:13" x14ac:dyDescent="0.25">
      <c r="A70" s="4">
        <v>1123</v>
      </c>
      <c r="B70" s="5" t="s">
        <v>301</v>
      </c>
      <c r="C70" s="5" t="s">
        <v>302</v>
      </c>
      <c r="D70" s="5" t="s">
        <v>303</v>
      </c>
      <c r="E70" s="5">
        <v>8122</v>
      </c>
      <c r="F70" s="5" t="s">
        <v>207</v>
      </c>
      <c r="G70" s="5"/>
      <c r="H70" s="5" t="s">
        <v>304</v>
      </c>
      <c r="I70" s="5"/>
      <c r="J70" s="5" t="str">
        <f t="shared" si="2"/>
        <v>murray.crozier</v>
      </c>
      <c r="K70" s="5" t="str">
        <f t="shared" si="3"/>
        <v>murray.crozier@invocare.com.au</v>
      </c>
      <c r="L70" s="5" t="s">
        <v>16</v>
      </c>
      <c r="M70" s="10">
        <v>43164.265416666669</v>
      </c>
    </row>
    <row r="71" spans="1:13" x14ac:dyDescent="0.25">
      <c r="A71" s="7">
        <v>1126</v>
      </c>
      <c r="B71" s="8" t="s">
        <v>305</v>
      </c>
      <c r="C71" s="8" t="s">
        <v>306</v>
      </c>
      <c r="D71" s="8" t="s">
        <v>59</v>
      </c>
      <c r="E71" s="8">
        <v>8121</v>
      </c>
      <c r="F71" s="8" t="s">
        <v>45</v>
      </c>
      <c r="G71" s="8"/>
      <c r="H71" s="8" t="s">
        <v>307</v>
      </c>
      <c r="I71" s="8"/>
      <c r="J71" s="5" t="str">
        <f t="shared" si="2"/>
        <v>hugh.douglas-withers</v>
      </c>
      <c r="K71" s="5" t="str">
        <f t="shared" si="3"/>
        <v>hugh.douglas-withers@invocare.com.au</v>
      </c>
      <c r="L71" s="8" t="s">
        <v>16</v>
      </c>
      <c r="M71" s="9">
        <v>43173.238425925927</v>
      </c>
    </row>
    <row r="72" spans="1:13" x14ac:dyDescent="0.25">
      <c r="A72" s="4">
        <v>1127</v>
      </c>
      <c r="B72" s="5" t="s">
        <v>308</v>
      </c>
      <c r="C72" s="5" t="s">
        <v>72</v>
      </c>
      <c r="D72" s="5" t="s">
        <v>211</v>
      </c>
      <c r="E72" s="5"/>
      <c r="F72" s="5" t="s">
        <v>40</v>
      </c>
      <c r="G72" s="5" t="s">
        <v>309</v>
      </c>
      <c r="H72" s="5" t="s">
        <v>310</v>
      </c>
      <c r="I72" s="5" t="s">
        <v>309</v>
      </c>
      <c r="J72" s="5" t="str">
        <f t="shared" si="2"/>
        <v>graeme.barsanti</v>
      </c>
      <c r="K72" s="5" t="str">
        <f t="shared" si="3"/>
        <v>graeme.barsanti@invocare.com.au</v>
      </c>
      <c r="L72" s="5" t="s">
        <v>16</v>
      </c>
      <c r="M72" s="6"/>
    </row>
    <row r="73" spans="1:13" x14ac:dyDescent="0.25">
      <c r="A73" s="7">
        <v>1128</v>
      </c>
      <c r="B73" s="8" t="s">
        <v>311</v>
      </c>
      <c r="C73" s="8" t="s">
        <v>312</v>
      </c>
      <c r="D73" s="8" t="s">
        <v>78</v>
      </c>
      <c r="E73" s="8">
        <v>8118</v>
      </c>
      <c r="F73" s="8" t="s">
        <v>79</v>
      </c>
      <c r="G73" s="8" t="s">
        <v>313</v>
      </c>
      <c r="H73" s="8" t="s">
        <v>314</v>
      </c>
      <c r="I73" s="8" t="s">
        <v>313</v>
      </c>
      <c r="J73" s="5" t="str">
        <f t="shared" si="2"/>
        <v>barry.loughnan</v>
      </c>
      <c r="K73" s="5" t="str">
        <f t="shared" si="3"/>
        <v>barry.loughnan@invocare.com.au</v>
      </c>
      <c r="L73" s="8" t="s">
        <v>16</v>
      </c>
      <c r="M73" s="11"/>
    </row>
    <row r="74" spans="1:13" x14ac:dyDescent="0.25">
      <c r="A74" s="4">
        <v>1129</v>
      </c>
      <c r="B74" s="5" t="s">
        <v>315</v>
      </c>
      <c r="C74" s="5" t="s">
        <v>316</v>
      </c>
      <c r="D74" s="5" t="s">
        <v>317</v>
      </c>
      <c r="E74" s="5"/>
      <c r="F74" s="5" t="s">
        <v>40</v>
      </c>
      <c r="G74" s="5" t="s">
        <v>318</v>
      </c>
      <c r="H74" s="5" t="s">
        <v>319</v>
      </c>
      <c r="I74" s="5" t="s">
        <v>318</v>
      </c>
      <c r="J74" s="5" t="str">
        <f t="shared" si="2"/>
        <v>ray.walker</v>
      </c>
      <c r="K74" s="5" t="str">
        <f t="shared" si="3"/>
        <v>ray.walker@invocare.com.au</v>
      </c>
      <c r="L74" s="5" t="s">
        <v>16</v>
      </c>
      <c r="M74" s="6"/>
    </row>
    <row r="75" spans="1:13" x14ac:dyDescent="0.25">
      <c r="A75" s="7">
        <v>1133</v>
      </c>
      <c r="B75" s="8" t="s">
        <v>320</v>
      </c>
      <c r="C75" s="8" t="s">
        <v>72</v>
      </c>
      <c r="D75" s="8" t="s">
        <v>25</v>
      </c>
      <c r="E75" s="8">
        <v>8101</v>
      </c>
      <c r="F75" s="8" t="s">
        <v>321</v>
      </c>
      <c r="G75" s="8" t="s">
        <v>322</v>
      </c>
      <c r="H75" s="8" t="s">
        <v>323</v>
      </c>
      <c r="I75" s="8" t="s">
        <v>322</v>
      </c>
      <c r="J75" s="5" t="str">
        <f t="shared" si="2"/>
        <v>graeme.rodgers</v>
      </c>
      <c r="K75" s="5" t="str">
        <f t="shared" si="3"/>
        <v>graeme.rodgers@invocare.com.au</v>
      </c>
      <c r="L75" s="8" t="s">
        <v>16</v>
      </c>
      <c r="M75" s="9">
        <v>43177.082511574074</v>
      </c>
    </row>
    <row r="76" spans="1:13" x14ac:dyDescent="0.25">
      <c r="A76" s="4">
        <v>1134</v>
      </c>
      <c r="B76" s="5" t="s">
        <v>324</v>
      </c>
      <c r="C76" s="5" t="s">
        <v>287</v>
      </c>
      <c r="D76" s="5" t="s">
        <v>59</v>
      </c>
      <c r="E76" s="5">
        <v>8135</v>
      </c>
      <c r="F76" s="5" t="s">
        <v>325</v>
      </c>
      <c r="G76" s="5"/>
      <c r="H76" s="5" t="s">
        <v>326</v>
      </c>
      <c r="I76" s="5"/>
      <c r="J76" s="5" t="str">
        <f t="shared" si="2"/>
        <v>mike.chandler</v>
      </c>
      <c r="K76" s="5" t="str">
        <f t="shared" si="3"/>
        <v>mike.chandler@invocare.com.au</v>
      </c>
      <c r="L76" s="5" t="s">
        <v>16</v>
      </c>
      <c r="M76" s="10">
        <v>42093.507592592592</v>
      </c>
    </row>
    <row r="77" spans="1:13" x14ac:dyDescent="0.25">
      <c r="A77" s="7">
        <v>1135</v>
      </c>
      <c r="B77" s="8" t="s">
        <v>327</v>
      </c>
      <c r="C77" s="8" t="s">
        <v>328</v>
      </c>
      <c r="D77" s="8" t="s">
        <v>25</v>
      </c>
      <c r="E77" s="8">
        <v>8121</v>
      </c>
      <c r="F77" s="8" t="s">
        <v>45</v>
      </c>
      <c r="G77" s="8" t="s">
        <v>329</v>
      </c>
      <c r="H77" s="8" t="s">
        <v>330</v>
      </c>
      <c r="I77" s="8" t="s">
        <v>329</v>
      </c>
      <c r="J77" s="5" t="str">
        <f t="shared" si="2"/>
        <v>randal.law</v>
      </c>
      <c r="K77" s="5" t="str">
        <f t="shared" si="3"/>
        <v>randal.law@invocare.com.au</v>
      </c>
      <c r="L77" s="8" t="s">
        <v>16</v>
      </c>
      <c r="M77" s="9">
        <v>43173.246249999997</v>
      </c>
    </row>
    <row r="78" spans="1:13" x14ac:dyDescent="0.25">
      <c r="A78" s="4">
        <v>1139</v>
      </c>
      <c r="B78" s="5" t="s">
        <v>331</v>
      </c>
      <c r="C78" s="5" t="s">
        <v>332</v>
      </c>
      <c r="D78" s="5" t="s">
        <v>195</v>
      </c>
      <c r="E78" s="5">
        <v>8112</v>
      </c>
      <c r="F78" s="5" t="s">
        <v>273</v>
      </c>
      <c r="G78" s="5"/>
      <c r="H78" s="5" t="s">
        <v>333</v>
      </c>
      <c r="I78" s="5"/>
      <c r="J78" s="5" t="str">
        <f t="shared" si="2"/>
        <v>tracey.thompson</v>
      </c>
      <c r="K78" s="5" t="str">
        <f t="shared" si="3"/>
        <v>tracey.thompson@invocare.com.au</v>
      </c>
      <c r="L78" s="5" t="s">
        <v>16</v>
      </c>
      <c r="M78" s="10">
        <v>43173.289560185185</v>
      </c>
    </row>
    <row r="79" spans="1:13" x14ac:dyDescent="0.25">
      <c r="A79" s="7">
        <v>1140</v>
      </c>
      <c r="B79" s="8" t="s">
        <v>334</v>
      </c>
      <c r="C79" s="8" t="s">
        <v>335</v>
      </c>
      <c r="D79" s="8" t="s">
        <v>195</v>
      </c>
      <c r="E79" s="8">
        <v>8118</v>
      </c>
      <c r="F79" s="8" t="s">
        <v>79</v>
      </c>
      <c r="G79" s="8" t="s">
        <v>336</v>
      </c>
      <c r="H79" s="8" t="s">
        <v>337</v>
      </c>
      <c r="I79" s="8" t="s">
        <v>336</v>
      </c>
      <c r="J79" s="5" t="str">
        <f t="shared" si="2"/>
        <v>alastair.hebberd</v>
      </c>
      <c r="K79" s="5" t="str">
        <f t="shared" si="3"/>
        <v>alastair.hebberd@invocare.com.au</v>
      </c>
      <c r="L79" s="8" t="s">
        <v>16</v>
      </c>
      <c r="M79" s="9">
        <v>43173.63989583333</v>
      </c>
    </row>
    <row r="80" spans="1:13" x14ac:dyDescent="0.25">
      <c r="A80" s="4">
        <v>1142</v>
      </c>
      <c r="B80" s="5" t="s">
        <v>338</v>
      </c>
      <c r="C80" s="5" t="s">
        <v>339</v>
      </c>
      <c r="D80" s="5" t="s">
        <v>59</v>
      </c>
      <c r="E80" s="5"/>
      <c r="F80" s="5" t="s">
        <v>40</v>
      </c>
      <c r="G80" s="5" t="s">
        <v>340</v>
      </c>
      <c r="H80" s="5" t="s">
        <v>341</v>
      </c>
      <c r="I80" s="5" t="s">
        <v>340</v>
      </c>
      <c r="J80" s="5" t="str">
        <f t="shared" si="2"/>
        <v>kevin.algar</v>
      </c>
      <c r="K80" s="5" t="str">
        <f t="shared" si="3"/>
        <v>kevin.algar@invocare.com.au</v>
      </c>
      <c r="L80" s="5" t="s">
        <v>16</v>
      </c>
      <c r="M80" s="6"/>
    </row>
    <row r="81" spans="1:13" x14ac:dyDescent="0.25">
      <c r="A81" s="7">
        <v>1145</v>
      </c>
      <c r="B81" s="8" t="s">
        <v>342</v>
      </c>
      <c r="C81" s="8" t="s">
        <v>343</v>
      </c>
      <c r="D81" s="8" t="s">
        <v>110</v>
      </c>
      <c r="E81" s="8">
        <v>8121</v>
      </c>
      <c r="F81" s="8" t="s">
        <v>45</v>
      </c>
      <c r="G81" s="8" t="s">
        <v>344</v>
      </c>
      <c r="H81" s="8" t="s">
        <v>345</v>
      </c>
      <c r="I81" s="8" t="s">
        <v>344</v>
      </c>
      <c r="J81" s="5" t="str">
        <f t="shared" si="2"/>
        <v>natalie.percy</v>
      </c>
      <c r="K81" s="5" t="str">
        <f t="shared" si="3"/>
        <v>natalie.percy@invocare.com.au</v>
      </c>
      <c r="L81" s="8" t="s">
        <v>16</v>
      </c>
      <c r="M81" s="11"/>
    </row>
    <row r="82" spans="1:13" x14ac:dyDescent="0.25">
      <c r="A82" s="4">
        <v>1147</v>
      </c>
      <c r="B82" s="5" t="s">
        <v>346</v>
      </c>
      <c r="C82" s="5" t="s">
        <v>347</v>
      </c>
      <c r="D82" s="5" t="s">
        <v>59</v>
      </c>
      <c r="E82" s="5">
        <v>8122</v>
      </c>
      <c r="F82" s="5" t="s">
        <v>207</v>
      </c>
      <c r="G82" s="5" t="s">
        <v>348</v>
      </c>
      <c r="H82" s="5" t="s">
        <v>349</v>
      </c>
      <c r="I82" s="5" t="s">
        <v>348</v>
      </c>
      <c r="J82" s="5" t="str">
        <f t="shared" si="2"/>
        <v>tania.leighs</v>
      </c>
      <c r="K82" s="5" t="str">
        <f t="shared" si="3"/>
        <v>tania.leighs@invocare.com.au</v>
      </c>
      <c r="L82" s="5" t="s">
        <v>16</v>
      </c>
      <c r="M82" s="10">
        <v>43173.724664351852</v>
      </c>
    </row>
    <row r="83" spans="1:13" x14ac:dyDescent="0.25">
      <c r="A83" s="7">
        <v>1153</v>
      </c>
      <c r="B83" s="8" t="s">
        <v>271</v>
      </c>
      <c r="C83" s="8" t="s">
        <v>350</v>
      </c>
      <c r="D83" s="8" t="s">
        <v>195</v>
      </c>
      <c r="E83" s="8">
        <v>8141</v>
      </c>
      <c r="F83" s="8" t="s">
        <v>351</v>
      </c>
      <c r="G83" s="8" t="s">
        <v>352</v>
      </c>
      <c r="H83" s="8" t="s">
        <v>353</v>
      </c>
      <c r="I83" s="8" t="s">
        <v>352</v>
      </c>
      <c r="J83" s="5" t="str">
        <f t="shared" si="2"/>
        <v>matthew.finlayson</v>
      </c>
      <c r="K83" s="5" t="str">
        <f t="shared" si="3"/>
        <v>matthew.finlayson@invocare.com.au</v>
      </c>
      <c r="L83" s="8" t="s">
        <v>16</v>
      </c>
      <c r="M83" s="9">
        <v>43174.907754629632</v>
      </c>
    </row>
    <row r="84" spans="1:13" x14ac:dyDescent="0.25">
      <c r="A84" s="4">
        <v>1154</v>
      </c>
      <c r="B84" s="5" t="s">
        <v>238</v>
      </c>
      <c r="C84" s="5" t="s">
        <v>281</v>
      </c>
      <c r="D84" s="5" t="s">
        <v>354</v>
      </c>
      <c r="E84" s="5">
        <v>8121</v>
      </c>
      <c r="F84" s="5" t="s">
        <v>45</v>
      </c>
      <c r="G84" s="5" t="s">
        <v>355</v>
      </c>
      <c r="H84" s="5" t="s">
        <v>356</v>
      </c>
      <c r="I84" s="5" t="s">
        <v>355</v>
      </c>
      <c r="J84" s="5" t="str">
        <f t="shared" si="2"/>
        <v>michelle.taylor</v>
      </c>
      <c r="K84" s="5" t="str">
        <f t="shared" si="3"/>
        <v>michelle.taylor@invocare.com.au</v>
      </c>
      <c r="L84" s="5" t="s">
        <v>16</v>
      </c>
      <c r="M84" s="10">
        <v>43174.233749999999</v>
      </c>
    </row>
    <row r="85" spans="1:13" x14ac:dyDescent="0.25">
      <c r="A85" s="7">
        <v>1155</v>
      </c>
      <c r="B85" s="8" t="s">
        <v>357</v>
      </c>
      <c r="C85" s="8" t="s">
        <v>358</v>
      </c>
      <c r="D85" s="8" t="s">
        <v>59</v>
      </c>
      <c r="E85" s="8">
        <v>8121</v>
      </c>
      <c r="F85" s="8" t="s">
        <v>45</v>
      </c>
      <c r="G85" s="8"/>
      <c r="H85" s="8" t="s">
        <v>359</v>
      </c>
      <c r="I85" s="8"/>
      <c r="J85" s="5" t="str">
        <f t="shared" si="2"/>
        <v>glenys.grant</v>
      </c>
      <c r="K85" s="5" t="str">
        <f t="shared" si="3"/>
        <v>glenys.grant@invocare.com.au</v>
      </c>
      <c r="L85" s="8" t="s">
        <v>16</v>
      </c>
      <c r="M85" s="9">
        <v>43177.624745370369</v>
      </c>
    </row>
    <row r="86" spans="1:13" x14ac:dyDescent="0.25">
      <c r="A86" s="4">
        <v>1157</v>
      </c>
      <c r="B86" s="5" t="s">
        <v>360</v>
      </c>
      <c r="C86" s="5" t="s">
        <v>361</v>
      </c>
      <c r="D86" s="5" t="s">
        <v>362</v>
      </c>
      <c r="E86" s="5"/>
      <c r="F86" s="5" t="s">
        <v>40</v>
      </c>
      <c r="G86" s="5" t="s">
        <v>363</v>
      </c>
      <c r="H86" s="5" t="s">
        <v>364</v>
      </c>
      <c r="I86" s="5" t="s">
        <v>363</v>
      </c>
      <c r="J86" s="5" t="str">
        <f t="shared" si="2"/>
        <v>kim.tarrant</v>
      </c>
      <c r="K86" s="5" t="str">
        <f t="shared" si="3"/>
        <v>kim.tarrant@invocare.com.au</v>
      </c>
      <c r="L86" s="5" t="s">
        <v>16</v>
      </c>
      <c r="M86" s="6"/>
    </row>
    <row r="87" spans="1:13" x14ac:dyDescent="0.25">
      <c r="A87" s="7">
        <v>1166</v>
      </c>
      <c r="B87" s="8" t="s">
        <v>365</v>
      </c>
      <c r="C87" s="8" t="s">
        <v>366</v>
      </c>
      <c r="D87" s="8" t="s">
        <v>59</v>
      </c>
      <c r="E87" s="8">
        <v>8102</v>
      </c>
      <c r="F87" s="8" t="s">
        <v>151</v>
      </c>
      <c r="G87" s="8" t="s">
        <v>367</v>
      </c>
      <c r="H87" s="8" t="s">
        <v>368</v>
      </c>
      <c r="I87" s="8" t="s">
        <v>367</v>
      </c>
      <c r="J87" s="5" t="str">
        <f t="shared" si="2"/>
        <v>ross.martin</v>
      </c>
      <c r="K87" s="5" t="str">
        <f t="shared" si="3"/>
        <v>ross.martin@invocare.com.au</v>
      </c>
      <c r="L87" s="8" t="s">
        <v>16</v>
      </c>
      <c r="M87" s="9">
        <v>43171.659120370372</v>
      </c>
    </row>
    <row r="88" spans="1:13" x14ac:dyDescent="0.25">
      <c r="A88" s="4">
        <v>1167</v>
      </c>
      <c r="B88" s="5" t="s">
        <v>369</v>
      </c>
      <c r="C88" s="5" t="s">
        <v>370</v>
      </c>
      <c r="D88" s="5" t="s">
        <v>25</v>
      </c>
      <c r="E88" s="5">
        <v>8113</v>
      </c>
      <c r="F88" s="5" t="s">
        <v>371</v>
      </c>
      <c r="G88" s="5" t="s">
        <v>372</v>
      </c>
      <c r="H88" s="5" t="s">
        <v>373</v>
      </c>
      <c r="I88" s="5" t="s">
        <v>372</v>
      </c>
      <c r="J88" s="5" t="str">
        <f t="shared" si="2"/>
        <v>steve.haddock</v>
      </c>
      <c r="K88" s="5" t="str">
        <f t="shared" si="3"/>
        <v>steve.haddock@invocare.com.au</v>
      </c>
      <c r="L88" s="5" t="s">
        <v>16</v>
      </c>
      <c r="M88" s="10">
        <v>43177.101724537039</v>
      </c>
    </row>
    <row r="89" spans="1:13" x14ac:dyDescent="0.25">
      <c r="A89" s="7">
        <v>1168</v>
      </c>
      <c r="B89" s="8" t="s">
        <v>374</v>
      </c>
      <c r="C89" s="8" t="s">
        <v>375</v>
      </c>
      <c r="D89" s="8" t="s">
        <v>59</v>
      </c>
      <c r="E89" s="8"/>
      <c r="F89" s="8" t="s">
        <v>40</v>
      </c>
      <c r="G89" s="8" t="s">
        <v>376</v>
      </c>
      <c r="H89" s="8" t="s">
        <v>377</v>
      </c>
      <c r="I89" s="8" t="s">
        <v>376</v>
      </c>
      <c r="J89" s="5" t="str">
        <f t="shared" si="2"/>
        <v>larry.greco</v>
      </c>
      <c r="K89" s="5" t="str">
        <f t="shared" si="3"/>
        <v>larry.greco@invocare.com.au</v>
      </c>
      <c r="L89" s="8" t="s">
        <v>16</v>
      </c>
      <c r="M89" s="11"/>
    </row>
    <row r="90" spans="1:13" x14ac:dyDescent="0.25">
      <c r="A90" s="4">
        <v>1170</v>
      </c>
      <c r="B90" s="5" t="s">
        <v>378</v>
      </c>
      <c r="C90" s="5" t="s">
        <v>379</v>
      </c>
      <c r="D90" s="5" t="s">
        <v>380</v>
      </c>
      <c r="E90" s="5">
        <v>8114</v>
      </c>
      <c r="F90" s="5" t="s">
        <v>196</v>
      </c>
      <c r="G90" s="5"/>
      <c r="H90" s="5" t="s">
        <v>381</v>
      </c>
      <c r="I90" s="5"/>
      <c r="J90" s="5" t="str">
        <f t="shared" si="2"/>
        <v>morgan.lynch</v>
      </c>
      <c r="K90" s="5" t="str">
        <f t="shared" si="3"/>
        <v>morgan.lynch@invocare.com.au</v>
      </c>
      <c r="L90" s="5" t="s">
        <v>16</v>
      </c>
      <c r="M90" s="10">
        <v>43170.587604166663</v>
      </c>
    </row>
    <row r="91" spans="1:13" x14ac:dyDescent="0.25">
      <c r="A91" s="7">
        <v>1171</v>
      </c>
      <c r="B91" s="8" t="s">
        <v>382</v>
      </c>
      <c r="C91" s="8" t="s">
        <v>58</v>
      </c>
      <c r="D91" s="8" t="s">
        <v>25</v>
      </c>
      <c r="E91" s="8">
        <v>8114</v>
      </c>
      <c r="F91" s="8" t="s">
        <v>196</v>
      </c>
      <c r="G91" s="8" t="s">
        <v>383</v>
      </c>
      <c r="H91" s="8" t="s">
        <v>384</v>
      </c>
      <c r="I91" s="8" t="s">
        <v>383</v>
      </c>
      <c r="J91" s="5" t="str">
        <f t="shared" si="2"/>
        <v>keith.newell</v>
      </c>
      <c r="K91" s="5" t="str">
        <f t="shared" si="3"/>
        <v>keith.newell@invocare.com.au</v>
      </c>
      <c r="L91" s="8" t="s">
        <v>16</v>
      </c>
      <c r="M91" s="9">
        <v>43175.540613425925</v>
      </c>
    </row>
    <row r="92" spans="1:13" x14ac:dyDescent="0.25">
      <c r="A92" s="4">
        <v>1173</v>
      </c>
      <c r="B92" s="5" t="s">
        <v>385</v>
      </c>
      <c r="C92" s="5" t="s">
        <v>155</v>
      </c>
      <c r="D92" s="5" t="s">
        <v>386</v>
      </c>
      <c r="E92" s="5">
        <v>8100</v>
      </c>
      <c r="F92" s="5" t="s">
        <v>74</v>
      </c>
      <c r="G92" s="5" t="s">
        <v>387</v>
      </c>
      <c r="H92" s="5" t="s">
        <v>388</v>
      </c>
      <c r="I92" s="5" t="s">
        <v>387</v>
      </c>
      <c r="J92" s="5" t="str">
        <f t="shared" si="2"/>
        <v>michael.wolffram</v>
      </c>
      <c r="K92" s="5" t="str">
        <f t="shared" si="3"/>
        <v>michael.wolffram@invocare.com.au</v>
      </c>
      <c r="L92" s="5" t="s">
        <v>16</v>
      </c>
      <c r="M92" s="10">
        <v>43169.663807870369</v>
      </c>
    </row>
    <row r="93" spans="1:13" x14ac:dyDescent="0.25">
      <c r="A93" s="7">
        <v>1174</v>
      </c>
      <c r="B93" s="8" t="s">
        <v>389</v>
      </c>
      <c r="C93" s="8" t="s">
        <v>123</v>
      </c>
      <c r="D93" s="8" t="s">
        <v>59</v>
      </c>
      <c r="E93" s="8">
        <v>8114</v>
      </c>
      <c r="F93" s="8" t="s">
        <v>196</v>
      </c>
      <c r="G93" s="8"/>
      <c r="H93" s="8" t="s">
        <v>390</v>
      </c>
      <c r="I93" s="8"/>
      <c r="J93" s="5" t="str">
        <f t="shared" si="2"/>
        <v>peter.evans</v>
      </c>
      <c r="K93" s="5" t="str">
        <f t="shared" si="3"/>
        <v>peter.evans@invocare.com.au</v>
      </c>
      <c r="L93" s="8" t="s">
        <v>16</v>
      </c>
      <c r="M93" s="9">
        <v>43129.279722222222</v>
      </c>
    </row>
    <row r="94" spans="1:13" x14ac:dyDescent="0.25">
      <c r="A94" s="4">
        <v>1177</v>
      </c>
      <c r="B94" s="5" t="s">
        <v>391</v>
      </c>
      <c r="C94" s="5" t="s">
        <v>392</v>
      </c>
      <c r="D94" s="5" t="s">
        <v>216</v>
      </c>
      <c r="E94" s="5">
        <v>8121</v>
      </c>
      <c r="F94" s="5" t="s">
        <v>45</v>
      </c>
      <c r="G94" s="5"/>
      <c r="H94" s="5" t="s">
        <v>393</v>
      </c>
      <c r="I94" s="5"/>
      <c r="J94" s="5" t="str">
        <f t="shared" si="2"/>
        <v>cherie.roper</v>
      </c>
      <c r="K94" s="5" t="str">
        <f t="shared" si="3"/>
        <v>cherie.roper@invocare.com.au</v>
      </c>
      <c r="L94" s="5" t="s">
        <v>16</v>
      </c>
      <c r="M94" s="10">
        <v>43171.296006944445</v>
      </c>
    </row>
    <row r="95" spans="1:13" x14ac:dyDescent="0.25">
      <c r="A95" s="7">
        <v>1180</v>
      </c>
      <c r="B95" s="8" t="s">
        <v>394</v>
      </c>
      <c r="C95" s="8" t="s">
        <v>186</v>
      </c>
      <c r="D95" s="8" t="s">
        <v>110</v>
      </c>
      <c r="E95" s="8">
        <v>8121</v>
      </c>
      <c r="F95" s="8" t="s">
        <v>45</v>
      </c>
      <c r="G95" s="8" t="s">
        <v>395</v>
      </c>
      <c r="H95" s="8" t="s">
        <v>396</v>
      </c>
      <c r="I95" s="8" t="s">
        <v>395</v>
      </c>
      <c r="J95" s="5" t="str">
        <f t="shared" si="2"/>
        <v>christine.spence</v>
      </c>
      <c r="K95" s="5" t="str">
        <f t="shared" si="3"/>
        <v>christine.spence@invocare.com.au</v>
      </c>
      <c r="L95" s="8" t="s">
        <v>16</v>
      </c>
      <c r="M95" s="11"/>
    </row>
    <row r="96" spans="1:13" x14ac:dyDescent="0.25">
      <c r="A96" s="4">
        <v>1182</v>
      </c>
      <c r="B96" s="5" t="s">
        <v>397</v>
      </c>
      <c r="C96" s="5" t="s">
        <v>398</v>
      </c>
      <c r="D96" s="5" t="s">
        <v>25</v>
      </c>
      <c r="E96" s="5">
        <v>8105</v>
      </c>
      <c r="F96" s="5" t="s">
        <v>191</v>
      </c>
      <c r="G96" s="5" t="s">
        <v>399</v>
      </c>
      <c r="H96" s="5" t="s">
        <v>400</v>
      </c>
      <c r="I96" s="5" t="s">
        <v>399</v>
      </c>
      <c r="J96" s="5" t="str">
        <f t="shared" si="2"/>
        <v>leanne.little</v>
      </c>
      <c r="K96" s="5" t="str">
        <f t="shared" si="3"/>
        <v>leanne.little@invocare.com.au</v>
      </c>
      <c r="L96" s="5" t="s">
        <v>16</v>
      </c>
      <c r="M96" s="10">
        <v>43174.387881944444</v>
      </c>
    </row>
    <row r="97" spans="1:13" x14ac:dyDescent="0.25">
      <c r="A97" s="7">
        <v>1188</v>
      </c>
      <c r="B97" s="8" t="s">
        <v>401</v>
      </c>
      <c r="C97" s="8" t="s">
        <v>402</v>
      </c>
      <c r="D97" s="8" t="s">
        <v>195</v>
      </c>
      <c r="E97" s="8">
        <v>8136</v>
      </c>
      <c r="F97" s="8" t="s">
        <v>403</v>
      </c>
      <c r="G97" s="8" t="s">
        <v>404</v>
      </c>
      <c r="H97" s="8" t="s">
        <v>405</v>
      </c>
      <c r="I97" s="8" t="s">
        <v>404</v>
      </c>
      <c r="J97" s="5" t="str">
        <f t="shared" si="2"/>
        <v>dean.maxted</v>
      </c>
      <c r="K97" s="5" t="str">
        <f t="shared" si="3"/>
        <v>dean.maxted@invocare.com.au</v>
      </c>
      <c r="L97" s="8" t="s">
        <v>16</v>
      </c>
      <c r="M97" s="9">
        <v>43177.463483796295</v>
      </c>
    </row>
    <row r="98" spans="1:13" x14ac:dyDescent="0.25">
      <c r="A98" s="4">
        <v>1189</v>
      </c>
      <c r="B98" s="5" t="s">
        <v>406</v>
      </c>
      <c r="C98" s="5" t="s">
        <v>407</v>
      </c>
      <c r="D98" s="5" t="s">
        <v>195</v>
      </c>
      <c r="E98" s="5">
        <v>8102</v>
      </c>
      <c r="F98" s="5" t="s">
        <v>151</v>
      </c>
      <c r="G98" s="5" t="s">
        <v>408</v>
      </c>
      <c r="H98" s="5" t="s">
        <v>409</v>
      </c>
      <c r="I98" s="5" t="s">
        <v>408</v>
      </c>
      <c r="J98" s="5" t="str">
        <f t="shared" si="2"/>
        <v>aaron.gray</v>
      </c>
      <c r="K98" s="5" t="str">
        <f t="shared" si="3"/>
        <v>aaron.gray@invocare.com.au</v>
      </c>
      <c r="L98" s="5" t="s">
        <v>16</v>
      </c>
      <c r="M98" s="10">
        <v>43176.337557870371</v>
      </c>
    </row>
    <row r="99" spans="1:13" x14ac:dyDescent="0.25">
      <c r="A99" s="7">
        <v>1192</v>
      </c>
      <c r="B99" s="8" t="s">
        <v>410</v>
      </c>
      <c r="C99" s="8" t="s">
        <v>411</v>
      </c>
      <c r="D99" s="8" t="s">
        <v>59</v>
      </c>
      <c r="E99" s="8"/>
      <c r="F99" s="8" t="s">
        <v>40</v>
      </c>
      <c r="G99" s="8" t="s">
        <v>412</v>
      </c>
      <c r="H99" s="8" t="s">
        <v>413</v>
      </c>
      <c r="I99" s="8" t="s">
        <v>412</v>
      </c>
      <c r="J99" s="5" t="str">
        <f t="shared" si="2"/>
        <v>richard.alderman</v>
      </c>
      <c r="K99" s="5" t="str">
        <f t="shared" si="3"/>
        <v>richard.alderman@invocare.com.au</v>
      </c>
      <c r="L99" s="8" t="s">
        <v>16</v>
      </c>
      <c r="M99" s="11"/>
    </row>
    <row r="100" spans="1:13" x14ac:dyDescent="0.25">
      <c r="A100" s="4">
        <v>1195</v>
      </c>
      <c r="B100" s="5" t="s">
        <v>414</v>
      </c>
      <c r="C100" s="5" t="s">
        <v>415</v>
      </c>
      <c r="D100" s="5" t="s">
        <v>139</v>
      </c>
      <c r="E100" s="5">
        <v>8108</v>
      </c>
      <c r="F100" s="5" t="s">
        <v>34</v>
      </c>
      <c r="G100" s="5" t="s">
        <v>416</v>
      </c>
      <c r="H100" s="5" t="s">
        <v>417</v>
      </c>
      <c r="I100" s="5" t="s">
        <v>416</v>
      </c>
      <c r="J100" s="5" t="str">
        <f t="shared" si="2"/>
        <v>sandra.clarke</v>
      </c>
      <c r="K100" s="5" t="str">
        <f t="shared" si="3"/>
        <v>sandra.clarke@invocare.com.au</v>
      </c>
      <c r="L100" s="5" t="s">
        <v>16</v>
      </c>
      <c r="M100" s="10">
        <v>43171.359131944446</v>
      </c>
    </row>
    <row r="101" spans="1:13" x14ac:dyDescent="0.25">
      <c r="A101" s="7">
        <v>1196</v>
      </c>
      <c r="B101" s="8" t="s">
        <v>71</v>
      </c>
      <c r="C101" s="8" t="s">
        <v>418</v>
      </c>
      <c r="D101" s="8" t="s">
        <v>78</v>
      </c>
      <c r="E101" s="8">
        <v>8121</v>
      </c>
      <c r="F101" s="8" t="s">
        <v>45</v>
      </c>
      <c r="G101" s="8"/>
      <c r="H101" s="8" t="s">
        <v>419</v>
      </c>
      <c r="I101" s="8"/>
      <c r="J101" s="5" t="str">
        <f t="shared" si="2"/>
        <v>nick.rhind</v>
      </c>
      <c r="K101" s="5" t="str">
        <f t="shared" si="3"/>
        <v>nick.rhind@invocare.com.au</v>
      </c>
      <c r="L101" s="8" t="s">
        <v>16</v>
      </c>
      <c r="M101" s="9">
        <v>43177.507789351854</v>
      </c>
    </row>
    <row r="102" spans="1:13" x14ac:dyDescent="0.25">
      <c r="A102" s="4">
        <v>1197</v>
      </c>
      <c r="B102" s="5" t="s">
        <v>420</v>
      </c>
      <c r="C102" s="5" t="s">
        <v>220</v>
      </c>
      <c r="D102" s="5" t="s">
        <v>59</v>
      </c>
      <c r="E102" s="5">
        <v>8115</v>
      </c>
      <c r="F102" s="5" t="s">
        <v>171</v>
      </c>
      <c r="G102" s="5"/>
      <c r="H102" s="5" t="s">
        <v>421</v>
      </c>
      <c r="I102" s="5"/>
      <c r="J102" s="5" t="str">
        <f t="shared" si="2"/>
        <v>sue.schuler</v>
      </c>
      <c r="K102" s="5" t="str">
        <f t="shared" si="3"/>
        <v>sue.schuler@invocare.com.au</v>
      </c>
      <c r="L102" s="5" t="s">
        <v>16</v>
      </c>
      <c r="M102" s="10">
        <v>43177.500428240739</v>
      </c>
    </row>
    <row r="103" spans="1:13" x14ac:dyDescent="0.25">
      <c r="A103" s="7">
        <v>1197</v>
      </c>
      <c r="B103" s="8" t="s">
        <v>420</v>
      </c>
      <c r="C103" s="8" t="s">
        <v>422</v>
      </c>
      <c r="D103" s="8" t="s">
        <v>59</v>
      </c>
      <c r="E103" s="8">
        <v>8115</v>
      </c>
      <c r="F103" s="8" t="s">
        <v>171</v>
      </c>
      <c r="G103" s="8" t="s">
        <v>423</v>
      </c>
      <c r="H103" s="8" t="s">
        <v>424</v>
      </c>
      <c r="I103" s="8" t="s">
        <v>423</v>
      </c>
      <c r="J103" s="5" t="str">
        <f t="shared" si="2"/>
        <v>suzanne.schuler</v>
      </c>
      <c r="K103" s="5" t="str">
        <f t="shared" si="3"/>
        <v>suzanne.schuler@invocare.com.au</v>
      </c>
      <c r="L103" s="8" t="s">
        <v>16</v>
      </c>
      <c r="M103" s="11"/>
    </row>
    <row r="104" spans="1:13" x14ac:dyDescent="0.25">
      <c r="A104" s="4">
        <v>1200</v>
      </c>
      <c r="B104" s="5" t="s">
        <v>425</v>
      </c>
      <c r="C104" s="5" t="s">
        <v>12</v>
      </c>
      <c r="D104" s="5" t="s">
        <v>296</v>
      </c>
      <c r="E104" s="5">
        <v>8108</v>
      </c>
      <c r="F104" s="5" t="s">
        <v>34</v>
      </c>
      <c r="G104" s="5"/>
      <c r="H104" s="5" t="s">
        <v>426</v>
      </c>
      <c r="I104" s="5"/>
      <c r="J104" s="5" t="str">
        <f t="shared" si="2"/>
        <v>john.billington</v>
      </c>
      <c r="K104" s="5" t="str">
        <f t="shared" si="3"/>
        <v>john.billington@invocare.com.au</v>
      </c>
      <c r="L104" s="5" t="s">
        <v>16</v>
      </c>
      <c r="M104" s="10">
        <v>43168.559884259259</v>
      </c>
    </row>
    <row r="105" spans="1:13" x14ac:dyDescent="0.25">
      <c r="A105" s="7">
        <v>1201</v>
      </c>
      <c r="B105" s="8" t="s">
        <v>427</v>
      </c>
      <c r="C105" s="8" t="s">
        <v>428</v>
      </c>
      <c r="D105" s="8" t="s">
        <v>216</v>
      </c>
      <c r="E105" s="8">
        <v>8121</v>
      </c>
      <c r="F105" s="8" t="s">
        <v>45</v>
      </c>
      <c r="G105" s="8" t="s">
        <v>429</v>
      </c>
      <c r="H105" s="8" t="s">
        <v>430</v>
      </c>
      <c r="I105" s="8" t="s">
        <v>429</v>
      </c>
      <c r="J105" s="5" t="str">
        <f t="shared" si="2"/>
        <v>angela.molloy</v>
      </c>
      <c r="K105" s="5" t="str">
        <f t="shared" si="3"/>
        <v>angela.molloy@invocare.com.au</v>
      </c>
      <c r="L105" s="8" t="s">
        <v>16</v>
      </c>
      <c r="M105" s="11"/>
    </row>
    <row r="106" spans="1:13" x14ac:dyDescent="0.25">
      <c r="A106" s="4">
        <v>1201</v>
      </c>
      <c r="B106" s="5" t="s">
        <v>238</v>
      </c>
      <c r="C106" s="5" t="s">
        <v>428</v>
      </c>
      <c r="D106" s="5" t="s">
        <v>216</v>
      </c>
      <c r="E106" s="5">
        <v>8121</v>
      </c>
      <c r="F106" s="5" t="s">
        <v>45</v>
      </c>
      <c r="G106" s="5"/>
      <c r="H106" s="5" t="s">
        <v>431</v>
      </c>
      <c r="I106" s="5"/>
      <c r="J106" s="5" t="str">
        <f t="shared" si="2"/>
        <v>angela.taylor</v>
      </c>
      <c r="K106" s="5" t="str">
        <f t="shared" si="3"/>
        <v>angela.taylor@invocare.com.au</v>
      </c>
      <c r="L106" s="5" t="s">
        <v>16</v>
      </c>
      <c r="M106" s="10">
        <v>43172.4925</v>
      </c>
    </row>
    <row r="107" spans="1:13" x14ac:dyDescent="0.25">
      <c r="A107" s="7">
        <v>1208</v>
      </c>
      <c r="B107" s="8" t="s">
        <v>432</v>
      </c>
      <c r="C107" s="8" t="s">
        <v>433</v>
      </c>
      <c r="D107" s="8" t="s">
        <v>296</v>
      </c>
      <c r="E107" s="8">
        <v>8113</v>
      </c>
      <c r="F107" s="8" t="s">
        <v>371</v>
      </c>
      <c r="G107" s="8" t="s">
        <v>434</v>
      </c>
      <c r="H107" s="8" t="s">
        <v>435</v>
      </c>
      <c r="I107" s="8" t="s">
        <v>434</v>
      </c>
      <c r="J107" s="5" t="str">
        <f t="shared" si="2"/>
        <v>jenna.hyndman</v>
      </c>
      <c r="K107" s="5" t="str">
        <f t="shared" si="3"/>
        <v>jenna.hyndman@invocare.com.au</v>
      </c>
      <c r="L107" s="8" t="s">
        <v>16</v>
      </c>
      <c r="M107" s="9">
        <v>43169.629108796296</v>
      </c>
    </row>
    <row r="108" spans="1:13" x14ac:dyDescent="0.25">
      <c r="A108" s="4">
        <v>1209</v>
      </c>
      <c r="B108" s="5" t="s">
        <v>436</v>
      </c>
      <c r="C108" s="5" t="s">
        <v>437</v>
      </c>
      <c r="D108" s="5" t="s">
        <v>30</v>
      </c>
      <c r="E108" s="5"/>
      <c r="F108" s="5" t="s">
        <v>40</v>
      </c>
      <c r="G108" s="5" t="s">
        <v>438</v>
      </c>
      <c r="H108" s="5" t="s">
        <v>439</v>
      </c>
      <c r="I108" s="5" t="s">
        <v>438</v>
      </c>
      <c r="J108" s="5" t="str">
        <f t="shared" si="2"/>
        <v>lauren.clemens</v>
      </c>
      <c r="K108" s="5" t="str">
        <f t="shared" si="3"/>
        <v>lauren.clemens@invocare.com.au</v>
      </c>
      <c r="L108" s="5" t="s">
        <v>16</v>
      </c>
      <c r="M108" s="6"/>
    </row>
    <row r="109" spans="1:13" x14ac:dyDescent="0.25">
      <c r="A109" s="7">
        <v>1212</v>
      </c>
      <c r="B109" s="8" t="s">
        <v>440</v>
      </c>
      <c r="C109" s="8" t="s">
        <v>441</v>
      </c>
      <c r="D109" s="8" t="s">
        <v>30</v>
      </c>
      <c r="E109" s="8">
        <v>8116</v>
      </c>
      <c r="F109" s="8" t="s">
        <v>125</v>
      </c>
      <c r="G109" s="8"/>
      <c r="H109" s="8" t="s">
        <v>442</v>
      </c>
      <c r="I109" s="8"/>
      <c r="J109" s="5" t="str">
        <f t="shared" si="2"/>
        <v>caroline.rumbal</v>
      </c>
      <c r="K109" s="5" t="str">
        <f t="shared" si="3"/>
        <v>caroline.rumbal@invocare.com.au</v>
      </c>
      <c r="L109" s="8" t="s">
        <v>16</v>
      </c>
      <c r="M109" s="9">
        <v>42756.282488425924</v>
      </c>
    </row>
    <row r="110" spans="1:13" x14ac:dyDescent="0.25">
      <c r="A110" s="4">
        <v>1217</v>
      </c>
      <c r="B110" s="5" t="s">
        <v>443</v>
      </c>
      <c r="C110" s="5" t="s">
        <v>444</v>
      </c>
      <c r="D110" s="5" t="s">
        <v>445</v>
      </c>
      <c r="E110" s="5">
        <v>8100</v>
      </c>
      <c r="F110" s="5" t="s">
        <v>74</v>
      </c>
      <c r="G110" s="5" t="s">
        <v>446</v>
      </c>
      <c r="H110" s="5" t="s">
        <v>447</v>
      </c>
      <c r="I110" s="5" t="s">
        <v>446</v>
      </c>
      <c r="J110" s="5" t="str">
        <f t="shared" si="2"/>
        <v>lois.wilson</v>
      </c>
      <c r="K110" s="5" t="str">
        <f t="shared" si="3"/>
        <v>lois.wilson@invocare.com.au</v>
      </c>
      <c r="L110" s="5" t="s">
        <v>16</v>
      </c>
      <c r="M110" s="10">
        <v>43170.225381944445</v>
      </c>
    </row>
    <row r="111" spans="1:13" x14ac:dyDescent="0.25">
      <c r="A111" s="7">
        <v>1218</v>
      </c>
      <c r="B111" s="8" t="s">
        <v>448</v>
      </c>
      <c r="C111" s="8" t="s">
        <v>449</v>
      </c>
      <c r="D111" s="8" t="s">
        <v>296</v>
      </c>
      <c r="E111" s="8">
        <v>8108</v>
      </c>
      <c r="F111" s="8" t="s">
        <v>34</v>
      </c>
      <c r="G111" s="8"/>
      <c r="H111" s="8" t="s">
        <v>450</v>
      </c>
      <c r="I111" s="8"/>
      <c r="J111" s="5" t="str">
        <f t="shared" si="2"/>
        <v>lance.rairi</v>
      </c>
      <c r="K111" s="5" t="str">
        <f t="shared" si="3"/>
        <v>lance.rairi@invocare.com.au</v>
      </c>
      <c r="L111" s="8" t="s">
        <v>16</v>
      </c>
      <c r="M111" s="9">
        <v>43157.297071759262</v>
      </c>
    </row>
    <row r="112" spans="1:13" x14ac:dyDescent="0.25">
      <c r="A112" s="4">
        <v>1222</v>
      </c>
      <c r="B112" s="5" t="s">
        <v>451</v>
      </c>
      <c r="C112" s="5" t="s">
        <v>452</v>
      </c>
      <c r="D112" s="5" t="s">
        <v>59</v>
      </c>
      <c r="E112" s="5">
        <v>8105</v>
      </c>
      <c r="F112" s="5" t="s">
        <v>191</v>
      </c>
      <c r="G112" s="5"/>
      <c r="H112" s="5" t="s">
        <v>453</v>
      </c>
      <c r="I112" s="5"/>
      <c r="J112" s="5" t="str">
        <f t="shared" si="2"/>
        <v>james.dunn</v>
      </c>
      <c r="K112" s="5" t="str">
        <f t="shared" si="3"/>
        <v>james.dunn@invocare.com.au</v>
      </c>
      <c r="L112" s="5" t="s">
        <v>16</v>
      </c>
      <c r="M112" s="10">
        <v>43168.599814814814</v>
      </c>
    </row>
    <row r="113" spans="1:13" x14ac:dyDescent="0.25">
      <c r="A113" s="7">
        <v>1223</v>
      </c>
      <c r="B113" s="8" t="s">
        <v>454</v>
      </c>
      <c r="C113" s="8" t="s">
        <v>455</v>
      </c>
      <c r="D113" s="8" t="s">
        <v>175</v>
      </c>
      <c r="E113" s="8">
        <v>8108</v>
      </c>
      <c r="F113" s="8" t="s">
        <v>34</v>
      </c>
      <c r="G113" s="8"/>
      <c r="H113" s="8" t="s">
        <v>456</v>
      </c>
      <c r="I113" s="8"/>
      <c r="J113" s="5" t="str">
        <f t="shared" si="2"/>
        <v>kirin.nahna</v>
      </c>
      <c r="K113" s="5" t="str">
        <f t="shared" si="3"/>
        <v>kirin.nahna@invocare.com.au</v>
      </c>
      <c r="L113" s="8" t="s">
        <v>16</v>
      </c>
      <c r="M113" s="9">
        <v>43174.243946759256</v>
      </c>
    </row>
    <row r="114" spans="1:13" x14ac:dyDescent="0.25">
      <c r="A114" s="4">
        <v>1224</v>
      </c>
      <c r="B114" s="5" t="s">
        <v>457</v>
      </c>
      <c r="C114" s="5" t="s">
        <v>458</v>
      </c>
      <c r="D114" s="5" t="s">
        <v>59</v>
      </c>
      <c r="E114" s="5">
        <v>8102</v>
      </c>
      <c r="F114" s="5" t="s">
        <v>151</v>
      </c>
      <c r="G114" s="5" t="s">
        <v>459</v>
      </c>
      <c r="H114" s="5" t="s">
        <v>460</v>
      </c>
      <c r="I114" s="5" t="s">
        <v>459</v>
      </c>
      <c r="J114" s="5" t="str">
        <f t="shared" si="2"/>
        <v>brett.lake</v>
      </c>
      <c r="K114" s="5" t="str">
        <f t="shared" si="3"/>
        <v>brett.lake@invocare.com.au</v>
      </c>
      <c r="L114" s="5" t="s">
        <v>16</v>
      </c>
      <c r="M114" s="10">
        <v>43169.469328703701</v>
      </c>
    </row>
    <row r="115" spans="1:13" x14ac:dyDescent="0.25">
      <c r="A115" s="7">
        <v>1227</v>
      </c>
      <c r="B115" s="8" t="s">
        <v>461</v>
      </c>
      <c r="C115" s="8" t="s">
        <v>462</v>
      </c>
      <c r="D115" s="8" t="s">
        <v>216</v>
      </c>
      <c r="E115" s="8">
        <v>8114</v>
      </c>
      <c r="F115" s="8" t="s">
        <v>196</v>
      </c>
      <c r="G115" s="8"/>
      <c r="H115" s="8" t="s">
        <v>463</v>
      </c>
      <c r="I115" s="8"/>
      <c r="J115" s="5" t="str">
        <f t="shared" si="2"/>
        <v>louise.hagger</v>
      </c>
      <c r="K115" s="5" t="str">
        <f t="shared" si="3"/>
        <v>louise.hagger@invocare.com.au</v>
      </c>
      <c r="L115" s="8" t="s">
        <v>16</v>
      </c>
      <c r="M115" s="9">
        <v>43167.288657407407</v>
      </c>
    </row>
    <row r="116" spans="1:13" x14ac:dyDescent="0.25">
      <c r="A116" s="4">
        <v>1231</v>
      </c>
      <c r="B116" s="5" t="s">
        <v>464</v>
      </c>
      <c r="C116" s="5" t="s">
        <v>465</v>
      </c>
      <c r="D116" s="5" t="s">
        <v>59</v>
      </c>
      <c r="E116" s="5">
        <v>8114</v>
      </c>
      <c r="F116" s="5" t="s">
        <v>196</v>
      </c>
      <c r="G116" s="5"/>
      <c r="H116" s="5" t="s">
        <v>466</v>
      </c>
      <c r="I116" s="5"/>
      <c r="J116" s="5" t="str">
        <f t="shared" si="2"/>
        <v>anna.ralph</v>
      </c>
      <c r="K116" s="5" t="str">
        <f t="shared" si="3"/>
        <v>anna.ralph@invocare.com.au</v>
      </c>
      <c r="L116" s="5" t="s">
        <v>16</v>
      </c>
      <c r="M116" s="10">
        <v>43172.315081018518</v>
      </c>
    </row>
    <row r="117" spans="1:13" x14ac:dyDescent="0.25">
      <c r="A117" s="7">
        <v>1232</v>
      </c>
      <c r="B117" s="8" t="s">
        <v>467</v>
      </c>
      <c r="C117" s="8" t="s">
        <v>468</v>
      </c>
      <c r="D117" s="8" t="s">
        <v>59</v>
      </c>
      <c r="E117" s="8">
        <v>8130</v>
      </c>
      <c r="F117" s="8" t="s">
        <v>469</v>
      </c>
      <c r="G117" s="8"/>
      <c r="H117" s="8" t="s">
        <v>470</v>
      </c>
      <c r="I117" s="8"/>
      <c r="J117" s="5" t="str">
        <f t="shared" si="2"/>
        <v>irene.morton</v>
      </c>
      <c r="K117" s="5" t="str">
        <f t="shared" si="3"/>
        <v>irene.morton@invocare.com.au</v>
      </c>
      <c r="L117" s="8" t="s">
        <v>16</v>
      </c>
      <c r="M117" s="9">
        <v>43171.253449074073</v>
      </c>
    </row>
    <row r="118" spans="1:13" x14ac:dyDescent="0.25">
      <c r="A118" s="4">
        <v>1234</v>
      </c>
      <c r="B118" s="5" t="s">
        <v>471</v>
      </c>
      <c r="C118" s="5" t="s">
        <v>472</v>
      </c>
      <c r="D118" s="5" t="s">
        <v>59</v>
      </c>
      <c r="E118" s="5">
        <v>8130</v>
      </c>
      <c r="F118" s="5" t="s">
        <v>469</v>
      </c>
      <c r="G118" s="5"/>
      <c r="H118" s="5" t="s">
        <v>473</v>
      </c>
      <c r="I118" s="5"/>
      <c r="J118" s="5" t="str">
        <f t="shared" si="2"/>
        <v>lynda.sloman</v>
      </c>
      <c r="K118" s="5" t="str">
        <f t="shared" si="3"/>
        <v>lynda.sloman@invocare.com.au</v>
      </c>
      <c r="L118" s="5" t="s">
        <v>16</v>
      </c>
      <c r="M118" s="10">
        <v>43164.386979166666</v>
      </c>
    </row>
    <row r="119" spans="1:13" x14ac:dyDescent="0.25">
      <c r="A119" s="7">
        <v>1235</v>
      </c>
      <c r="B119" s="8" t="s">
        <v>474</v>
      </c>
      <c r="C119" s="8" t="s">
        <v>475</v>
      </c>
      <c r="D119" s="8" t="s">
        <v>476</v>
      </c>
      <c r="E119" s="8">
        <v>8100</v>
      </c>
      <c r="F119" s="8" t="s">
        <v>74</v>
      </c>
      <c r="G119" s="8" t="s">
        <v>477</v>
      </c>
      <c r="H119" s="8" t="s">
        <v>478</v>
      </c>
      <c r="I119" s="8" t="s">
        <v>477</v>
      </c>
      <c r="J119" s="5" t="str">
        <f t="shared" si="2"/>
        <v>robyn.butler</v>
      </c>
      <c r="K119" s="5" t="str">
        <f t="shared" si="3"/>
        <v>robyn.butler@invocare.com.au</v>
      </c>
      <c r="L119" s="8" t="s">
        <v>16</v>
      </c>
      <c r="M119" s="9">
        <v>43171.388912037037</v>
      </c>
    </row>
    <row r="120" spans="1:13" x14ac:dyDescent="0.25">
      <c r="A120" s="4">
        <v>1237</v>
      </c>
      <c r="B120" s="5" t="s">
        <v>479</v>
      </c>
      <c r="C120" s="5" t="s">
        <v>480</v>
      </c>
      <c r="D120" s="5" t="s">
        <v>25</v>
      </c>
      <c r="E120" s="5">
        <v>8130</v>
      </c>
      <c r="F120" s="5" t="s">
        <v>469</v>
      </c>
      <c r="G120" s="5" t="s">
        <v>481</v>
      </c>
      <c r="H120" s="5" t="s">
        <v>482</v>
      </c>
      <c r="I120" s="5" t="s">
        <v>481</v>
      </c>
      <c r="J120" s="5" t="str">
        <f t="shared" si="2"/>
        <v>rachel.benns</v>
      </c>
      <c r="K120" s="5" t="str">
        <f t="shared" si="3"/>
        <v>rachel.benns@invocare.com.au</v>
      </c>
      <c r="L120" s="5" t="s">
        <v>16</v>
      </c>
      <c r="M120" s="10">
        <v>43171.807893518519</v>
      </c>
    </row>
    <row r="121" spans="1:13" x14ac:dyDescent="0.25">
      <c r="A121" s="7">
        <v>1238</v>
      </c>
      <c r="B121" s="8" t="s">
        <v>483</v>
      </c>
      <c r="C121" s="8" t="s">
        <v>484</v>
      </c>
      <c r="D121" s="8" t="s">
        <v>25</v>
      </c>
      <c r="E121" s="8">
        <v>8130</v>
      </c>
      <c r="F121" s="8" t="s">
        <v>469</v>
      </c>
      <c r="G121" s="8" t="s">
        <v>485</v>
      </c>
      <c r="H121" s="8" t="s">
        <v>486</v>
      </c>
      <c r="I121" s="8" t="s">
        <v>485</v>
      </c>
      <c r="J121" s="5" t="str">
        <f t="shared" si="2"/>
        <v>raewyn.proctor</v>
      </c>
      <c r="K121" s="5" t="str">
        <f t="shared" si="3"/>
        <v>raewyn.proctor@invocare.com.au</v>
      </c>
      <c r="L121" s="8" t="s">
        <v>16</v>
      </c>
      <c r="M121" s="9">
        <v>43173.585902777777</v>
      </c>
    </row>
    <row r="122" spans="1:13" x14ac:dyDescent="0.25">
      <c r="A122" s="4">
        <v>1240</v>
      </c>
      <c r="B122" s="5" t="s">
        <v>487</v>
      </c>
      <c r="C122" s="5" t="s">
        <v>488</v>
      </c>
      <c r="D122" s="5" t="s">
        <v>59</v>
      </c>
      <c r="E122" s="5">
        <v>8132</v>
      </c>
      <c r="F122" s="5" t="s">
        <v>489</v>
      </c>
      <c r="G122" s="5" t="s">
        <v>490</v>
      </c>
      <c r="H122" s="5" t="s">
        <v>491</v>
      </c>
      <c r="I122" s="5" t="s">
        <v>490</v>
      </c>
      <c r="J122" s="5" t="str">
        <f t="shared" si="2"/>
        <v>kaipara.solomon</v>
      </c>
      <c r="K122" s="5" t="str">
        <f t="shared" si="3"/>
        <v>kaipara.solomon@invocare.com.au</v>
      </c>
      <c r="L122" s="5" t="s">
        <v>16</v>
      </c>
      <c r="M122" s="10">
        <v>43170.396747685183</v>
      </c>
    </row>
    <row r="123" spans="1:13" x14ac:dyDescent="0.25">
      <c r="A123" s="7">
        <v>1241</v>
      </c>
      <c r="B123" s="8" t="s">
        <v>492</v>
      </c>
      <c r="C123" s="8" t="s">
        <v>493</v>
      </c>
      <c r="D123" s="8" t="s">
        <v>296</v>
      </c>
      <c r="E123" s="8"/>
      <c r="F123" s="8" t="s">
        <v>40</v>
      </c>
      <c r="G123" s="8" t="s">
        <v>494</v>
      </c>
      <c r="H123" s="8" t="s">
        <v>495</v>
      </c>
      <c r="I123" s="8" t="s">
        <v>494</v>
      </c>
      <c r="J123" s="5" t="str">
        <f t="shared" si="2"/>
        <v>karen.bills</v>
      </c>
      <c r="K123" s="5" t="str">
        <f t="shared" si="3"/>
        <v>karen.bills@invocare.com.au</v>
      </c>
      <c r="L123" s="8" t="s">
        <v>16</v>
      </c>
      <c r="M123" s="11"/>
    </row>
    <row r="124" spans="1:13" x14ac:dyDescent="0.25">
      <c r="A124" s="4">
        <v>1244</v>
      </c>
      <c r="B124" s="5" t="s">
        <v>496</v>
      </c>
      <c r="C124" s="5" t="s">
        <v>497</v>
      </c>
      <c r="D124" s="5" t="s">
        <v>59</v>
      </c>
      <c r="E124" s="5">
        <v>8104</v>
      </c>
      <c r="F124" s="5" t="s">
        <v>14</v>
      </c>
      <c r="G124" s="5"/>
      <c r="H124" s="5" t="s">
        <v>498</v>
      </c>
      <c r="I124" s="5"/>
      <c r="J124" s="5" t="str">
        <f t="shared" si="2"/>
        <v>alan.pound</v>
      </c>
      <c r="K124" s="5" t="str">
        <f t="shared" si="3"/>
        <v>alan.pound@invocare.com.au</v>
      </c>
      <c r="L124" s="5" t="s">
        <v>16</v>
      </c>
      <c r="M124" s="10">
        <v>43174.277499999997</v>
      </c>
    </row>
    <row r="125" spans="1:13" x14ac:dyDescent="0.25">
      <c r="A125" s="7">
        <v>1245</v>
      </c>
      <c r="B125" s="8" t="s">
        <v>499</v>
      </c>
      <c r="C125" s="8" t="s">
        <v>500</v>
      </c>
      <c r="D125" s="8" t="s">
        <v>216</v>
      </c>
      <c r="E125" s="8">
        <v>8122</v>
      </c>
      <c r="F125" s="8" t="s">
        <v>207</v>
      </c>
      <c r="G125" s="8" t="s">
        <v>501</v>
      </c>
      <c r="H125" s="8" t="s">
        <v>502</v>
      </c>
      <c r="I125" s="8" t="s">
        <v>501</v>
      </c>
      <c r="J125" s="5" t="str">
        <f t="shared" si="2"/>
        <v>julie.smith</v>
      </c>
      <c r="K125" s="5" t="str">
        <f t="shared" si="3"/>
        <v>julie.smith@invocare.com.au</v>
      </c>
      <c r="L125" s="8" t="s">
        <v>16</v>
      </c>
      <c r="M125" s="9">
        <v>43174.27480324074</v>
      </c>
    </row>
    <row r="126" spans="1:13" x14ac:dyDescent="0.25">
      <c r="A126" s="4">
        <v>1250</v>
      </c>
      <c r="B126" s="5" t="s">
        <v>503</v>
      </c>
      <c r="C126" s="5" t="s">
        <v>504</v>
      </c>
      <c r="D126" s="5" t="s">
        <v>505</v>
      </c>
      <c r="E126" s="5">
        <v>8132</v>
      </c>
      <c r="F126" s="5" t="s">
        <v>489</v>
      </c>
      <c r="G126" s="5" t="s">
        <v>506</v>
      </c>
      <c r="H126" s="5" t="s">
        <v>507</v>
      </c>
      <c r="I126" s="5" t="s">
        <v>506</v>
      </c>
      <c r="J126" s="5" t="str">
        <f t="shared" si="2"/>
        <v>david.pollard</v>
      </c>
      <c r="K126" s="5" t="str">
        <f t="shared" si="3"/>
        <v>david.pollard@invocare.com.au</v>
      </c>
      <c r="L126" s="5" t="s">
        <v>16</v>
      </c>
      <c r="M126" s="10">
        <v>43171.26866898148</v>
      </c>
    </row>
    <row r="127" spans="1:13" x14ac:dyDescent="0.25">
      <c r="A127" s="7">
        <v>1254</v>
      </c>
      <c r="B127" s="8" t="s">
        <v>508</v>
      </c>
      <c r="C127" s="8" t="s">
        <v>509</v>
      </c>
      <c r="D127" s="8" t="s">
        <v>296</v>
      </c>
      <c r="E127" s="8">
        <v>8110</v>
      </c>
      <c r="F127" s="8" t="s">
        <v>250</v>
      </c>
      <c r="G127" s="8"/>
      <c r="H127" s="8" t="s">
        <v>510</v>
      </c>
      <c r="I127" s="8"/>
      <c r="J127" s="5" t="str">
        <f t="shared" si="2"/>
        <v>jacqueline.cox</v>
      </c>
      <c r="K127" s="5" t="str">
        <f t="shared" si="3"/>
        <v>jacqueline.cox@invocare.com.au</v>
      </c>
      <c r="L127" s="8" t="s">
        <v>16</v>
      </c>
      <c r="M127" s="9">
        <v>43169.305092592593</v>
      </c>
    </row>
    <row r="128" spans="1:13" x14ac:dyDescent="0.25">
      <c r="A128" s="4">
        <v>1255</v>
      </c>
      <c r="B128" s="5" t="s">
        <v>511</v>
      </c>
      <c r="C128" s="5" t="s">
        <v>178</v>
      </c>
      <c r="D128" s="5" t="s">
        <v>25</v>
      </c>
      <c r="E128" s="5">
        <v>8135</v>
      </c>
      <c r="F128" s="5" t="s">
        <v>325</v>
      </c>
      <c r="G128" s="5" t="s">
        <v>512</v>
      </c>
      <c r="H128" s="5" t="s">
        <v>513</v>
      </c>
      <c r="I128" s="5" t="s">
        <v>512</v>
      </c>
      <c r="J128" s="5" t="str">
        <f t="shared" si="2"/>
        <v>mark.glanville</v>
      </c>
      <c r="K128" s="5" t="str">
        <f t="shared" si="3"/>
        <v>mark.glanville@invocare.com.au</v>
      </c>
      <c r="L128" s="5" t="s">
        <v>16</v>
      </c>
      <c r="M128" s="10">
        <v>43169.493437500001</v>
      </c>
    </row>
    <row r="129" spans="1:13" x14ac:dyDescent="0.25">
      <c r="A129" s="7">
        <v>1258</v>
      </c>
      <c r="B129" s="8" t="s">
        <v>514</v>
      </c>
      <c r="C129" s="8" t="s">
        <v>515</v>
      </c>
      <c r="D129" s="8" t="s">
        <v>303</v>
      </c>
      <c r="E129" s="8">
        <v>8136</v>
      </c>
      <c r="F129" s="8" t="s">
        <v>403</v>
      </c>
      <c r="G129" s="8"/>
      <c r="H129" s="8" t="s">
        <v>516</v>
      </c>
      <c r="I129" s="8"/>
      <c r="J129" s="5" t="str">
        <f t="shared" si="2"/>
        <v>pauline.greenwood</v>
      </c>
      <c r="K129" s="5" t="str">
        <f t="shared" si="3"/>
        <v>pauline.greenwood@invocare.com.au</v>
      </c>
      <c r="L129" s="8" t="s">
        <v>16</v>
      </c>
      <c r="M129" s="9">
        <v>42963.52847222222</v>
      </c>
    </row>
    <row r="130" spans="1:13" x14ac:dyDescent="0.25">
      <c r="A130" s="4">
        <v>1259</v>
      </c>
      <c r="B130" s="5" t="s">
        <v>452</v>
      </c>
      <c r="C130" s="5" t="s">
        <v>169</v>
      </c>
      <c r="D130" s="5" t="s">
        <v>517</v>
      </c>
      <c r="E130" s="5"/>
      <c r="F130" s="5" t="s">
        <v>40</v>
      </c>
      <c r="G130" s="5" t="s">
        <v>518</v>
      </c>
      <c r="H130" s="5" t="s">
        <v>519</v>
      </c>
      <c r="I130" s="5" t="s">
        <v>518</v>
      </c>
      <c r="J130" s="5" t="str">
        <f t="shared" si="2"/>
        <v>hazel.james</v>
      </c>
      <c r="K130" s="5" t="str">
        <f t="shared" si="3"/>
        <v>hazel.james@invocare.com.au</v>
      </c>
      <c r="L130" s="5" t="s">
        <v>16</v>
      </c>
      <c r="M130" s="6"/>
    </row>
    <row r="131" spans="1:13" x14ac:dyDescent="0.25">
      <c r="A131" s="7">
        <v>1263</v>
      </c>
      <c r="B131" s="8" t="s">
        <v>520</v>
      </c>
      <c r="C131" s="8" t="s">
        <v>316</v>
      </c>
      <c r="D131" s="8" t="s">
        <v>13</v>
      </c>
      <c r="E131" s="8"/>
      <c r="F131" s="8" t="s">
        <v>40</v>
      </c>
      <c r="G131" s="8" t="s">
        <v>521</v>
      </c>
      <c r="H131" s="8" t="s">
        <v>522</v>
      </c>
      <c r="I131" s="8" t="s">
        <v>521</v>
      </c>
      <c r="J131" s="5" t="str">
        <f t="shared" ref="J131:J194" si="4">LOWER(C131&amp;"."&amp;B131)</f>
        <v>ray.jagger</v>
      </c>
      <c r="K131" s="5" t="str">
        <f t="shared" ref="K131:K194" si="5">J131&amp;"@invocare.com.au"</f>
        <v>ray.jagger@invocare.com.au</v>
      </c>
      <c r="L131" s="8" t="s">
        <v>16</v>
      </c>
      <c r="M131" s="11"/>
    </row>
    <row r="132" spans="1:13" x14ac:dyDescent="0.25">
      <c r="A132" s="4">
        <v>1265</v>
      </c>
      <c r="B132" s="5" t="s">
        <v>523</v>
      </c>
      <c r="C132" s="5" t="s">
        <v>524</v>
      </c>
      <c r="D132" s="5" t="s">
        <v>59</v>
      </c>
      <c r="E132" s="5">
        <v>8118</v>
      </c>
      <c r="F132" s="5" t="s">
        <v>79</v>
      </c>
      <c r="G132" s="5" t="s">
        <v>525</v>
      </c>
      <c r="H132" s="5" t="s">
        <v>526</v>
      </c>
      <c r="I132" s="5" t="s">
        <v>525</v>
      </c>
      <c r="J132" s="5" t="str">
        <f t="shared" si="4"/>
        <v>terry.ryan</v>
      </c>
      <c r="K132" s="5" t="str">
        <f t="shared" si="5"/>
        <v>terry.ryan@invocare.com.au</v>
      </c>
      <c r="L132" s="5" t="s">
        <v>16</v>
      </c>
      <c r="M132" s="6"/>
    </row>
    <row r="133" spans="1:13" x14ac:dyDescent="0.25">
      <c r="A133" s="7">
        <v>1269</v>
      </c>
      <c r="B133" s="8" t="s">
        <v>527</v>
      </c>
      <c r="C133" s="8" t="s">
        <v>228</v>
      </c>
      <c r="D133" s="8" t="s">
        <v>59</v>
      </c>
      <c r="E133" s="8">
        <v>8111</v>
      </c>
      <c r="F133" s="8" t="s">
        <v>101</v>
      </c>
      <c r="G133" s="8" t="s">
        <v>528</v>
      </c>
      <c r="H133" s="8" t="s">
        <v>529</v>
      </c>
      <c r="I133" s="8" t="s">
        <v>528</v>
      </c>
      <c r="J133" s="5" t="str">
        <f t="shared" si="4"/>
        <v>jo.williams</v>
      </c>
      <c r="K133" s="5" t="str">
        <f t="shared" si="5"/>
        <v>jo.williams@invocare.com.au</v>
      </c>
      <c r="L133" s="8" t="s">
        <v>16</v>
      </c>
      <c r="M133" s="11"/>
    </row>
    <row r="134" spans="1:13" x14ac:dyDescent="0.25">
      <c r="A134" s="4">
        <v>1271</v>
      </c>
      <c r="B134" s="5" t="s">
        <v>530</v>
      </c>
      <c r="C134" s="5" t="s">
        <v>531</v>
      </c>
      <c r="D134" s="5" t="s">
        <v>229</v>
      </c>
      <c r="E134" s="5">
        <v>8136</v>
      </c>
      <c r="F134" s="5" t="s">
        <v>403</v>
      </c>
      <c r="G134" s="5"/>
      <c r="H134" s="5" t="s">
        <v>532</v>
      </c>
      <c r="I134" s="5"/>
      <c r="J134" s="5" t="str">
        <f t="shared" si="4"/>
        <v>gary.roy</v>
      </c>
      <c r="K134" s="5" t="str">
        <f t="shared" si="5"/>
        <v>gary.roy@invocare.com.au</v>
      </c>
      <c r="L134" s="5" t="s">
        <v>16</v>
      </c>
      <c r="M134" s="10">
        <v>42579.378888888888</v>
      </c>
    </row>
    <row r="135" spans="1:13" x14ac:dyDescent="0.25">
      <c r="A135" s="7">
        <v>1273</v>
      </c>
      <c r="B135" s="8" t="s">
        <v>190</v>
      </c>
      <c r="C135" s="8" t="s">
        <v>533</v>
      </c>
      <c r="D135" s="8" t="s">
        <v>59</v>
      </c>
      <c r="E135" s="8">
        <v>8121</v>
      </c>
      <c r="F135" s="8" t="s">
        <v>45</v>
      </c>
      <c r="G135" s="8"/>
      <c r="H135" s="8" t="s">
        <v>534</v>
      </c>
      <c r="I135" s="8"/>
      <c r="J135" s="5" t="str">
        <f t="shared" si="4"/>
        <v>jamie.harvey</v>
      </c>
      <c r="K135" s="5" t="str">
        <f t="shared" si="5"/>
        <v>jamie.harvey@invocare.com.au</v>
      </c>
      <c r="L135" s="8" t="s">
        <v>16</v>
      </c>
      <c r="M135" s="9">
        <v>43170.833414351851</v>
      </c>
    </row>
    <row r="136" spans="1:13" x14ac:dyDescent="0.25">
      <c r="A136" s="4">
        <v>1277</v>
      </c>
      <c r="B136" s="5" t="s">
        <v>535</v>
      </c>
      <c r="C136" s="5" t="s">
        <v>536</v>
      </c>
      <c r="D136" s="5" t="s">
        <v>25</v>
      </c>
      <c r="E136" s="5">
        <v>8137</v>
      </c>
      <c r="F136" s="5" t="s">
        <v>537</v>
      </c>
      <c r="G136" s="5" t="s">
        <v>538</v>
      </c>
      <c r="H136" s="5" t="s">
        <v>539</v>
      </c>
      <c r="I136" s="5" t="s">
        <v>538</v>
      </c>
      <c r="J136" s="5" t="str">
        <f t="shared" si="4"/>
        <v>andy.ellis</v>
      </c>
      <c r="K136" s="5" t="str">
        <f t="shared" si="5"/>
        <v>andy.ellis@invocare.com.au</v>
      </c>
      <c r="L136" s="5" t="s">
        <v>16</v>
      </c>
      <c r="M136" s="10">
        <v>43170.644247685188</v>
      </c>
    </row>
    <row r="137" spans="1:13" x14ac:dyDescent="0.25">
      <c r="A137" s="7">
        <v>1277</v>
      </c>
      <c r="B137" s="8" t="s">
        <v>535</v>
      </c>
      <c r="C137" s="8" t="s">
        <v>536</v>
      </c>
      <c r="D137" s="8" t="s">
        <v>25</v>
      </c>
      <c r="E137" s="8">
        <v>8137</v>
      </c>
      <c r="F137" s="8" t="s">
        <v>537</v>
      </c>
      <c r="G137" s="8" t="s">
        <v>540</v>
      </c>
      <c r="H137" s="8" t="s">
        <v>541</v>
      </c>
      <c r="I137" s="8" t="s">
        <v>540</v>
      </c>
      <c r="J137" s="5" t="str">
        <f t="shared" si="4"/>
        <v>andy.ellis</v>
      </c>
      <c r="K137" s="5" t="str">
        <f t="shared" si="5"/>
        <v>andy.ellis@invocare.com.au</v>
      </c>
      <c r="L137" s="8" t="s">
        <v>16</v>
      </c>
      <c r="M137" s="9">
        <v>42910.855798611112</v>
      </c>
    </row>
    <row r="138" spans="1:13" x14ac:dyDescent="0.25">
      <c r="A138" s="4">
        <v>1279</v>
      </c>
      <c r="B138" s="5" t="s">
        <v>542</v>
      </c>
      <c r="C138" s="5" t="s">
        <v>493</v>
      </c>
      <c r="D138" s="5" t="s">
        <v>59</v>
      </c>
      <c r="E138" s="5">
        <v>8108</v>
      </c>
      <c r="F138" s="5" t="s">
        <v>34</v>
      </c>
      <c r="G138" s="5"/>
      <c r="H138" s="5" t="s">
        <v>543</v>
      </c>
      <c r="I138" s="5"/>
      <c r="J138" s="5" t="str">
        <f t="shared" si="4"/>
        <v>karen.klinkenberg</v>
      </c>
      <c r="K138" s="5" t="str">
        <f t="shared" si="5"/>
        <v>karen.klinkenberg@invocare.com.au</v>
      </c>
      <c r="L138" s="5" t="s">
        <v>16</v>
      </c>
      <c r="M138" s="10">
        <v>43171.609756944446</v>
      </c>
    </row>
    <row r="139" spans="1:13" x14ac:dyDescent="0.25">
      <c r="A139" s="7">
        <v>1280</v>
      </c>
      <c r="B139" s="8" t="s">
        <v>544</v>
      </c>
      <c r="C139" s="8" t="s">
        <v>545</v>
      </c>
      <c r="D139" s="8" t="s">
        <v>546</v>
      </c>
      <c r="E139" s="8">
        <v>8113</v>
      </c>
      <c r="F139" s="8" t="s">
        <v>371</v>
      </c>
      <c r="G139" s="8" t="s">
        <v>547</v>
      </c>
      <c r="H139" s="8" t="s">
        <v>548</v>
      </c>
      <c r="I139" s="8" t="s">
        <v>547</v>
      </c>
      <c r="J139" s="5" t="str">
        <f t="shared" si="4"/>
        <v>angelina.maltby</v>
      </c>
      <c r="K139" s="5" t="str">
        <f t="shared" si="5"/>
        <v>angelina.maltby@invocare.com.au</v>
      </c>
      <c r="L139" s="8" t="s">
        <v>16</v>
      </c>
      <c r="M139" s="9">
        <v>43177.077453703707</v>
      </c>
    </row>
    <row r="140" spans="1:13" x14ac:dyDescent="0.25">
      <c r="A140" s="4">
        <v>1282</v>
      </c>
      <c r="B140" s="5" t="s">
        <v>549</v>
      </c>
      <c r="C140" s="5" t="s">
        <v>312</v>
      </c>
      <c r="D140" s="5" t="s">
        <v>59</v>
      </c>
      <c r="E140" s="5">
        <v>8115</v>
      </c>
      <c r="F140" s="5" t="s">
        <v>171</v>
      </c>
      <c r="G140" s="5"/>
      <c r="H140" s="5" t="s">
        <v>550</v>
      </c>
      <c r="I140" s="5"/>
      <c r="J140" s="5" t="str">
        <f t="shared" si="4"/>
        <v>barry.gee</v>
      </c>
      <c r="K140" s="5" t="str">
        <f t="shared" si="5"/>
        <v>barry.gee@invocare.com.au</v>
      </c>
      <c r="L140" s="5" t="s">
        <v>16</v>
      </c>
      <c r="M140" s="10">
        <v>43170.79347222222</v>
      </c>
    </row>
    <row r="141" spans="1:13" x14ac:dyDescent="0.25">
      <c r="A141" s="7">
        <v>1283</v>
      </c>
      <c r="B141" s="8" t="s">
        <v>551</v>
      </c>
      <c r="C141" s="8" t="s">
        <v>200</v>
      </c>
      <c r="D141" s="8" t="s">
        <v>59</v>
      </c>
      <c r="E141" s="8">
        <v>8102</v>
      </c>
      <c r="F141" s="8" t="s">
        <v>151</v>
      </c>
      <c r="G141" s="8" t="s">
        <v>552</v>
      </c>
      <c r="H141" s="8" t="s">
        <v>553</v>
      </c>
      <c r="I141" s="8" t="s">
        <v>552</v>
      </c>
      <c r="J141" s="5" t="str">
        <f t="shared" si="4"/>
        <v>yvonne.winch</v>
      </c>
      <c r="K141" s="5" t="str">
        <f t="shared" si="5"/>
        <v>yvonne.winch@invocare.com.au</v>
      </c>
      <c r="L141" s="8" t="s">
        <v>16</v>
      </c>
      <c r="M141" s="9">
        <v>43174.825972222221</v>
      </c>
    </row>
    <row r="142" spans="1:13" x14ac:dyDescent="0.25">
      <c r="A142" s="4">
        <v>1285</v>
      </c>
      <c r="B142" s="5" t="s">
        <v>554</v>
      </c>
      <c r="C142" s="5" t="s">
        <v>555</v>
      </c>
      <c r="D142" s="5" t="s">
        <v>59</v>
      </c>
      <c r="E142" s="5">
        <v>8130</v>
      </c>
      <c r="F142" s="5" t="s">
        <v>469</v>
      </c>
      <c r="G142" s="5" t="s">
        <v>556</v>
      </c>
      <c r="H142" s="5" t="s">
        <v>557</v>
      </c>
      <c r="I142" s="5" t="s">
        <v>556</v>
      </c>
      <c r="J142" s="5" t="str">
        <f t="shared" si="4"/>
        <v>angharad.legg</v>
      </c>
      <c r="K142" s="5" t="str">
        <f t="shared" si="5"/>
        <v>angharad.legg@invocare.com.au</v>
      </c>
      <c r="L142" s="5" t="s">
        <v>16</v>
      </c>
      <c r="M142" s="6"/>
    </row>
    <row r="143" spans="1:13" x14ac:dyDescent="0.25">
      <c r="A143" s="7">
        <v>1285</v>
      </c>
      <c r="B143" s="8" t="s">
        <v>558</v>
      </c>
      <c r="C143" s="8" t="s">
        <v>555</v>
      </c>
      <c r="D143" s="8" t="s">
        <v>59</v>
      </c>
      <c r="E143" s="8">
        <v>8130</v>
      </c>
      <c r="F143" s="8" t="s">
        <v>469</v>
      </c>
      <c r="G143" s="8"/>
      <c r="H143" s="8" t="s">
        <v>559</v>
      </c>
      <c r="I143" s="8"/>
      <c r="J143" s="5" t="str">
        <f t="shared" si="4"/>
        <v>angharad.muir</v>
      </c>
      <c r="K143" s="5" t="str">
        <f t="shared" si="5"/>
        <v>angharad.muir@invocare.com.au</v>
      </c>
      <c r="L143" s="8" t="s">
        <v>16</v>
      </c>
      <c r="M143" s="9">
        <v>43172.338576388887</v>
      </c>
    </row>
    <row r="144" spans="1:13" x14ac:dyDescent="0.25">
      <c r="A144" s="4">
        <v>1287</v>
      </c>
      <c r="B144" s="5" t="s">
        <v>560</v>
      </c>
      <c r="C144" s="5" t="s">
        <v>561</v>
      </c>
      <c r="D144" s="5" t="s">
        <v>25</v>
      </c>
      <c r="E144" s="5">
        <v>8136</v>
      </c>
      <c r="F144" s="5" t="s">
        <v>403</v>
      </c>
      <c r="G144" s="5" t="s">
        <v>562</v>
      </c>
      <c r="H144" s="5" t="s">
        <v>563</v>
      </c>
      <c r="I144" s="5" t="s">
        <v>562</v>
      </c>
      <c r="J144" s="5" t="str">
        <f t="shared" si="4"/>
        <v>lea.campbell</v>
      </c>
      <c r="K144" s="5" t="str">
        <f t="shared" si="5"/>
        <v>lea.campbell@invocare.com.au</v>
      </c>
      <c r="L144" s="5" t="s">
        <v>16</v>
      </c>
      <c r="M144" s="10">
        <v>43170.396967592591</v>
      </c>
    </row>
    <row r="145" spans="1:13" x14ac:dyDescent="0.25">
      <c r="A145" s="7">
        <v>1289</v>
      </c>
      <c r="B145" s="8" t="s">
        <v>564</v>
      </c>
      <c r="C145" s="8" t="s">
        <v>565</v>
      </c>
      <c r="D145" s="8" t="s">
        <v>566</v>
      </c>
      <c r="E145" s="8">
        <v>8106</v>
      </c>
      <c r="F145" s="8" t="s">
        <v>26</v>
      </c>
      <c r="G145" s="8"/>
      <c r="H145" s="8" t="s">
        <v>567</v>
      </c>
      <c r="I145" s="8"/>
      <c r="J145" s="5" t="str">
        <f t="shared" si="4"/>
        <v>carole.spice</v>
      </c>
      <c r="K145" s="5" t="str">
        <f t="shared" si="5"/>
        <v>carole.spice@invocare.com.au</v>
      </c>
      <c r="L145" s="8" t="s">
        <v>16</v>
      </c>
      <c r="M145" s="9">
        <v>43176.293715277781</v>
      </c>
    </row>
    <row r="146" spans="1:13" x14ac:dyDescent="0.25">
      <c r="A146" s="4">
        <v>1290</v>
      </c>
      <c r="B146" s="5" t="s">
        <v>568</v>
      </c>
      <c r="C146" s="5" t="s">
        <v>569</v>
      </c>
      <c r="D146" s="5" t="s">
        <v>229</v>
      </c>
      <c r="E146" s="5">
        <v>8121</v>
      </c>
      <c r="F146" s="5" t="s">
        <v>45</v>
      </c>
      <c r="G146" s="5"/>
      <c r="H146" s="5" t="s">
        <v>570</v>
      </c>
      <c r="I146" s="5"/>
      <c r="J146" s="5" t="str">
        <f t="shared" si="4"/>
        <v>victoria.sardelich-mcnutt</v>
      </c>
      <c r="K146" s="5" t="str">
        <f t="shared" si="5"/>
        <v>victoria.sardelich-mcnutt@invocare.com.au</v>
      </c>
      <c r="L146" s="5" t="s">
        <v>16</v>
      </c>
      <c r="M146" s="10">
        <v>43150.264236111114</v>
      </c>
    </row>
    <row r="147" spans="1:13" x14ac:dyDescent="0.25">
      <c r="A147" s="7">
        <v>1292</v>
      </c>
      <c r="B147" s="8" t="s">
        <v>571</v>
      </c>
      <c r="C147" s="8" t="s">
        <v>411</v>
      </c>
      <c r="D147" s="8" t="s">
        <v>380</v>
      </c>
      <c r="E147" s="8">
        <v>8102</v>
      </c>
      <c r="F147" s="8" t="s">
        <v>151</v>
      </c>
      <c r="G147" s="8" t="s">
        <v>572</v>
      </c>
      <c r="H147" s="8" t="s">
        <v>573</v>
      </c>
      <c r="I147" s="8" t="s">
        <v>572</v>
      </c>
      <c r="J147" s="5" t="str">
        <f t="shared" si="4"/>
        <v>richard.flatman</v>
      </c>
      <c r="K147" s="5" t="str">
        <f t="shared" si="5"/>
        <v>richard.flatman@invocare.com.au</v>
      </c>
      <c r="L147" s="8" t="s">
        <v>16</v>
      </c>
      <c r="M147" s="11"/>
    </row>
    <row r="148" spans="1:13" x14ac:dyDescent="0.25">
      <c r="A148" s="4">
        <v>1293</v>
      </c>
      <c r="B148" s="5" t="s">
        <v>574</v>
      </c>
      <c r="C148" s="5" t="s">
        <v>575</v>
      </c>
      <c r="D148" s="5" t="s">
        <v>59</v>
      </c>
      <c r="E148" s="5">
        <v>8101</v>
      </c>
      <c r="F148" s="5" t="s">
        <v>321</v>
      </c>
      <c r="G148" s="5" t="s">
        <v>576</v>
      </c>
      <c r="H148" s="5" t="s">
        <v>577</v>
      </c>
      <c r="I148" s="5" t="s">
        <v>576</v>
      </c>
      <c r="J148" s="5" t="str">
        <f t="shared" si="4"/>
        <v>lily.watson</v>
      </c>
      <c r="K148" s="5" t="str">
        <f t="shared" si="5"/>
        <v>lily.watson@invocare.com.au</v>
      </c>
      <c r="L148" s="5" t="s">
        <v>16</v>
      </c>
      <c r="M148" s="10">
        <v>43171.290983796294</v>
      </c>
    </row>
    <row r="149" spans="1:13" x14ac:dyDescent="0.25">
      <c r="A149" s="7">
        <v>1295</v>
      </c>
      <c r="B149" s="8" t="s">
        <v>578</v>
      </c>
      <c r="C149" s="8" t="s">
        <v>504</v>
      </c>
      <c r="D149" s="8" t="s">
        <v>380</v>
      </c>
      <c r="E149" s="8">
        <v>8121</v>
      </c>
      <c r="F149" s="8" t="s">
        <v>45</v>
      </c>
      <c r="G149" s="8"/>
      <c r="H149" s="8" t="s">
        <v>579</v>
      </c>
      <c r="I149" s="8"/>
      <c r="J149" s="5" t="str">
        <f t="shared" si="4"/>
        <v>david.check</v>
      </c>
      <c r="K149" s="5" t="str">
        <f t="shared" si="5"/>
        <v>david.check@invocare.com.au</v>
      </c>
      <c r="L149" s="8" t="s">
        <v>16</v>
      </c>
      <c r="M149" s="9">
        <v>43169.780069444445</v>
      </c>
    </row>
    <row r="150" spans="1:13" x14ac:dyDescent="0.25">
      <c r="A150" s="4">
        <v>1296</v>
      </c>
      <c r="B150" s="5" t="s">
        <v>580</v>
      </c>
      <c r="C150" s="5" t="s">
        <v>581</v>
      </c>
      <c r="D150" s="5" t="s">
        <v>59</v>
      </c>
      <c r="E150" s="5">
        <v>8132</v>
      </c>
      <c r="F150" s="5" t="s">
        <v>489</v>
      </c>
      <c r="G150" s="5" t="s">
        <v>582</v>
      </c>
      <c r="H150" s="5" t="s">
        <v>583</v>
      </c>
      <c r="I150" s="5" t="s">
        <v>582</v>
      </c>
      <c r="J150" s="5" t="str">
        <f t="shared" si="4"/>
        <v>callum.mckinlay</v>
      </c>
      <c r="K150" s="5" t="str">
        <f t="shared" si="5"/>
        <v>callum.mckinlay@invocare.com.au</v>
      </c>
      <c r="L150" s="5" t="s">
        <v>16</v>
      </c>
      <c r="M150" s="10">
        <v>43175.767766203702</v>
      </c>
    </row>
    <row r="151" spans="1:13" x14ac:dyDescent="0.25">
      <c r="A151" s="7">
        <v>1297</v>
      </c>
      <c r="B151" s="8" t="s">
        <v>584</v>
      </c>
      <c r="C151" s="8" t="s">
        <v>220</v>
      </c>
      <c r="D151" s="8" t="s">
        <v>243</v>
      </c>
      <c r="E151" s="8">
        <v>8130</v>
      </c>
      <c r="F151" s="8" t="s">
        <v>469</v>
      </c>
      <c r="G151" s="8"/>
      <c r="H151" s="8" t="s">
        <v>585</v>
      </c>
      <c r="I151" s="8"/>
      <c r="J151" s="5" t="str">
        <f t="shared" si="4"/>
        <v>sue.hanlon</v>
      </c>
      <c r="K151" s="5" t="str">
        <f t="shared" si="5"/>
        <v>sue.hanlon@invocare.com.au</v>
      </c>
      <c r="L151" s="8" t="s">
        <v>16</v>
      </c>
      <c r="M151" s="9">
        <v>43171.265729166669</v>
      </c>
    </row>
    <row r="152" spans="1:13" x14ac:dyDescent="0.25">
      <c r="A152" s="4">
        <v>1300</v>
      </c>
      <c r="B152" s="5" t="s">
        <v>586</v>
      </c>
      <c r="C152" s="5" t="s">
        <v>215</v>
      </c>
      <c r="D152" s="5" t="s">
        <v>587</v>
      </c>
      <c r="E152" s="5"/>
      <c r="F152" s="5" t="s">
        <v>40</v>
      </c>
      <c r="G152" s="5" t="s">
        <v>588</v>
      </c>
      <c r="H152" s="5" t="s">
        <v>589</v>
      </c>
      <c r="I152" s="5" t="s">
        <v>588</v>
      </c>
      <c r="J152" s="5" t="str">
        <f t="shared" si="4"/>
        <v>susan.dickie</v>
      </c>
      <c r="K152" s="5" t="str">
        <f t="shared" si="5"/>
        <v>susan.dickie@invocare.com.au</v>
      </c>
      <c r="L152" s="5" t="s">
        <v>16</v>
      </c>
      <c r="M152" s="6"/>
    </row>
    <row r="153" spans="1:13" x14ac:dyDescent="0.25">
      <c r="A153" s="7">
        <v>1302</v>
      </c>
      <c r="B153" s="8" t="s">
        <v>590</v>
      </c>
      <c r="C153" s="8" t="s">
        <v>591</v>
      </c>
      <c r="D153" s="8" t="s">
        <v>296</v>
      </c>
      <c r="E153" s="8">
        <v>8109</v>
      </c>
      <c r="F153" s="8" t="s">
        <v>165</v>
      </c>
      <c r="G153" s="8" t="s">
        <v>592</v>
      </c>
      <c r="H153" s="8" t="s">
        <v>593</v>
      </c>
      <c r="I153" s="8" t="s">
        <v>592</v>
      </c>
      <c r="J153" s="5" t="str">
        <f t="shared" si="4"/>
        <v>glenn.rogers</v>
      </c>
      <c r="K153" s="5" t="str">
        <f t="shared" si="5"/>
        <v>glenn.rogers@invocare.com.au</v>
      </c>
      <c r="L153" s="8" t="s">
        <v>16</v>
      </c>
      <c r="M153" s="9">
        <v>43169.320625</v>
      </c>
    </row>
    <row r="154" spans="1:13" x14ac:dyDescent="0.25">
      <c r="A154" s="4">
        <v>1305</v>
      </c>
      <c r="B154" s="5" t="s">
        <v>594</v>
      </c>
      <c r="C154" s="5" t="s">
        <v>595</v>
      </c>
      <c r="D154" s="5" t="s">
        <v>59</v>
      </c>
      <c r="E154" s="5">
        <v>8104</v>
      </c>
      <c r="F154" s="5" t="s">
        <v>14</v>
      </c>
      <c r="G154" s="5" t="s">
        <v>596</v>
      </c>
      <c r="H154" s="5" t="s">
        <v>597</v>
      </c>
      <c r="I154" s="5" t="s">
        <v>596</v>
      </c>
      <c r="J154" s="5" t="str">
        <f t="shared" si="4"/>
        <v>storm.deuss</v>
      </c>
      <c r="K154" s="5" t="str">
        <f t="shared" si="5"/>
        <v>storm.deuss@invocare.com.au</v>
      </c>
      <c r="L154" s="5" t="s">
        <v>16</v>
      </c>
      <c r="M154" s="6"/>
    </row>
    <row r="155" spans="1:13" x14ac:dyDescent="0.25">
      <c r="A155" s="7">
        <v>1305</v>
      </c>
      <c r="B155" s="8" t="s">
        <v>598</v>
      </c>
      <c r="C155" s="8" t="s">
        <v>595</v>
      </c>
      <c r="D155" s="8" t="s">
        <v>59</v>
      </c>
      <c r="E155" s="8">
        <v>8104</v>
      </c>
      <c r="F155" s="8" t="s">
        <v>14</v>
      </c>
      <c r="G155" s="8"/>
      <c r="H155" s="8" t="s">
        <v>599</v>
      </c>
      <c r="I155" s="8"/>
      <c r="J155" s="5" t="str">
        <f t="shared" si="4"/>
        <v>storm.greaves</v>
      </c>
      <c r="K155" s="5" t="str">
        <f t="shared" si="5"/>
        <v>storm.greaves@invocare.com.au</v>
      </c>
      <c r="L155" s="8" t="s">
        <v>16</v>
      </c>
      <c r="M155" s="9">
        <v>43168.552557870367</v>
      </c>
    </row>
    <row r="156" spans="1:13" x14ac:dyDescent="0.25">
      <c r="A156" s="4">
        <v>1306</v>
      </c>
      <c r="B156" s="5" t="s">
        <v>600</v>
      </c>
      <c r="C156" s="5" t="s">
        <v>601</v>
      </c>
      <c r="D156" s="5" t="s">
        <v>78</v>
      </c>
      <c r="E156" s="5">
        <v>8121</v>
      </c>
      <c r="F156" s="5" t="s">
        <v>45</v>
      </c>
      <c r="G156" s="5" t="s">
        <v>602</v>
      </c>
      <c r="H156" s="5" t="s">
        <v>603</v>
      </c>
      <c r="I156" s="5" t="s">
        <v>602</v>
      </c>
      <c r="J156" s="5" t="str">
        <f t="shared" si="4"/>
        <v>craig.mcnicholl</v>
      </c>
      <c r="K156" s="5" t="str">
        <f t="shared" si="5"/>
        <v>craig.mcnicholl@invocare.com.au</v>
      </c>
      <c r="L156" s="5" t="s">
        <v>16</v>
      </c>
      <c r="M156" s="6"/>
    </row>
    <row r="157" spans="1:13" x14ac:dyDescent="0.25">
      <c r="A157" s="7">
        <v>1307</v>
      </c>
      <c r="B157" s="8" t="s">
        <v>604</v>
      </c>
      <c r="C157" s="8" t="s">
        <v>480</v>
      </c>
      <c r="D157" s="8" t="s">
        <v>78</v>
      </c>
      <c r="E157" s="8">
        <v>8121</v>
      </c>
      <c r="F157" s="8" t="s">
        <v>45</v>
      </c>
      <c r="G157" s="8" t="s">
        <v>605</v>
      </c>
      <c r="H157" s="8" t="s">
        <v>606</v>
      </c>
      <c r="I157" s="8" t="s">
        <v>605</v>
      </c>
      <c r="J157" s="5" t="str">
        <f t="shared" si="4"/>
        <v>rachel.oliver</v>
      </c>
      <c r="K157" s="5" t="str">
        <f t="shared" si="5"/>
        <v>rachel.oliver@invocare.com.au</v>
      </c>
      <c r="L157" s="8" t="s">
        <v>16</v>
      </c>
      <c r="M157" s="11"/>
    </row>
    <row r="158" spans="1:13" x14ac:dyDescent="0.25">
      <c r="A158" s="4">
        <v>1309</v>
      </c>
      <c r="B158" s="5" t="s">
        <v>607</v>
      </c>
      <c r="C158" s="5" t="s">
        <v>608</v>
      </c>
      <c r="D158" s="5" t="s">
        <v>609</v>
      </c>
      <c r="E158" s="5">
        <v>8102</v>
      </c>
      <c r="F158" s="5" t="s">
        <v>151</v>
      </c>
      <c r="G158" s="5" t="s">
        <v>610</v>
      </c>
      <c r="H158" s="5" t="s">
        <v>611</v>
      </c>
      <c r="I158" s="5" t="s">
        <v>610</v>
      </c>
      <c r="J158" s="5" t="str">
        <f t="shared" si="4"/>
        <v>adrienne.lecky</v>
      </c>
      <c r="K158" s="5" t="str">
        <f t="shared" si="5"/>
        <v>adrienne.lecky@invocare.com.au</v>
      </c>
      <c r="L158" s="5" t="s">
        <v>16</v>
      </c>
      <c r="M158" s="6"/>
    </row>
    <row r="159" spans="1:13" x14ac:dyDescent="0.25">
      <c r="A159" s="7">
        <v>1310</v>
      </c>
      <c r="B159" s="8" t="s">
        <v>612</v>
      </c>
      <c r="C159" s="8" t="s">
        <v>178</v>
      </c>
      <c r="D159" s="8" t="s">
        <v>59</v>
      </c>
      <c r="E159" s="8"/>
      <c r="F159" s="8" t="s">
        <v>40</v>
      </c>
      <c r="G159" s="8" t="s">
        <v>613</v>
      </c>
      <c r="H159" s="8" t="s">
        <v>614</v>
      </c>
      <c r="I159" s="8" t="s">
        <v>613</v>
      </c>
      <c r="J159" s="5" t="str">
        <f t="shared" si="4"/>
        <v>mark.van dam</v>
      </c>
      <c r="K159" s="5" t="str">
        <f t="shared" si="5"/>
        <v>mark.van dam@invocare.com.au</v>
      </c>
      <c r="L159" s="8" t="s">
        <v>16</v>
      </c>
      <c r="M159" s="11"/>
    </row>
    <row r="160" spans="1:13" x14ac:dyDescent="0.25">
      <c r="A160" s="4">
        <v>1311</v>
      </c>
      <c r="B160" s="5" t="s">
        <v>130</v>
      </c>
      <c r="C160" s="5" t="s">
        <v>615</v>
      </c>
      <c r="D160" s="5" t="s">
        <v>243</v>
      </c>
      <c r="E160" s="5">
        <v>8104</v>
      </c>
      <c r="F160" s="5" t="s">
        <v>14</v>
      </c>
      <c r="G160" s="5"/>
      <c r="H160" s="5" t="s">
        <v>616</v>
      </c>
      <c r="I160" s="5"/>
      <c r="J160" s="5" t="str">
        <f t="shared" si="4"/>
        <v>leith.wills</v>
      </c>
      <c r="K160" s="5" t="str">
        <f t="shared" si="5"/>
        <v>leith.wills@invocare.com.au</v>
      </c>
      <c r="L160" s="5" t="s">
        <v>16</v>
      </c>
      <c r="M160" s="10">
        <v>42919.437731481485</v>
      </c>
    </row>
    <row r="161" spans="1:13" x14ac:dyDescent="0.25">
      <c r="A161" s="7">
        <v>1312</v>
      </c>
      <c r="B161" s="8" t="s">
        <v>617</v>
      </c>
      <c r="C161" s="8" t="s">
        <v>618</v>
      </c>
      <c r="D161" s="8" t="s">
        <v>25</v>
      </c>
      <c r="E161" s="8">
        <v>8138</v>
      </c>
      <c r="F161" s="8" t="s">
        <v>619</v>
      </c>
      <c r="G161" s="8" t="s">
        <v>620</v>
      </c>
      <c r="H161" s="8" t="s">
        <v>621</v>
      </c>
      <c r="I161" s="8" t="s">
        <v>620</v>
      </c>
      <c r="J161" s="5" t="str">
        <f t="shared" si="4"/>
        <v>anna louise.loach</v>
      </c>
      <c r="K161" s="5" t="str">
        <f t="shared" si="5"/>
        <v>anna louise.loach@invocare.com.au</v>
      </c>
      <c r="L161" s="8" t="s">
        <v>16</v>
      </c>
      <c r="M161" s="9">
        <v>43172.497106481482</v>
      </c>
    </row>
    <row r="162" spans="1:13" x14ac:dyDescent="0.25">
      <c r="A162" s="4">
        <v>1313</v>
      </c>
      <c r="B162" s="5" t="s">
        <v>622</v>
      </c>
      <c r="C162" s="5" t="s">
        <v>623</v>
      </c>
      <c r="D162" s="5" t="s">
        <v>624</v>
      </c>
      <c r="E162" s="5">
        <v>8122</v>
      </c>
      <c r="F162" s="5" t="s">
        <v>207</v>
      </c>
      <c r="G162" s="5" t="s">
        <v>625</v>
      </c>
      <c r="H162" s="5" t="s">
        <v>626</v>
      </c>
      <c r="I162" s="5" t="s">
        <v>625</v>
      </c>
      <c r="J162" s="5" t="str">
        <f t="shared" si="4"/>
        <v>amy.hutching</v>
      </c>
      <c r="K162" s="5" t="str">
        <f t="shared" si="5"/>
        <v>amy.hutching@invocare.com.au</v>
      </c>
      <c r="L162" s="5" t="s">
        <v>16</v>
      </c>
      <c r="M162" s="10">
        <v>43158.576550925929</v>
      </c>
    </row>
    <row r="163" spans="1:13" x14ac:dyDescent="0.25">
      <c r="A163" s="7">
        <v>1314</v>
      </c>
      <c r="B163" s="8" t="s">
        <v>627</v>
      </c>
      <c r="C163" s="8" t="s">
        <v>628</v>
      </c>
      <c r="D163" s="8" t="s">
        <v>59</v>
      </c>
      <c r="E163" s="8">
        <v>8138</v>
      </c>
      <c r="F163" s="8" t="s">
        <v>619</v>
      </c>
      <c r="G163" s="8"/>
      <c r="H163" s="8" t="s">
        <v>629</v>
      </c>
      <c r="I163" s="8"/>
      <c r="J163" s="5" t="str">
        <f t="shared" si="4"/>
        <v>andrea.babington</v>
      </c>
      <c r="K163" s="5" t="str">
        <f t="shared" si="5"/>
        <v>andrea.babington@invocare.com.au</v>
      </c>
      <c r="L163" s="8" t="s">
        <v>16</v>
      </c>
      <c r="M163" s="9">
        <v>43175.299583333333</v>
      </c>
    </row>
    <row r="164" spans="1:13" x14ac:dyDescent="0.25">
      <c r="A164" s="4">
        <v>1316</v>
      </c>
      <c r="B164" s="5" t="s">
        <v>630</v>
      </c>
      <c r="C164" s="5" t="s">
        <v>500</v>
      </c>
      <c r="D164" s="5" t="s">
        <v>296</v>
      </c>
      <c r="E164" s="5"/>
      <c r="F164" s="5" t="s">
        <v>40</v>
      </c>
      <c r="G164" s="5" t="s">
        <v>631</v>
      </c>
      <c r="H164" s="5" t="s">
        <v>632</v>
      </c>
      <c r="I164" s="5" t="s">
        <v>631</v>
      </c>
      <c r="J164" s="5" t="str">
        <f t="shared" si="4"/>
        <v>julie.obrien</v>
      </c>
      <c r="K164" s="5" t="str">
        <f t="shared" si="5"/>
        <v>julie.obrien@invocare.com.au</v>
      </c>
      <c r="L164" s="5" t="s">
        <v>16</v>
      </c>
      <c r="M164" s="6"/>
    </row>
    <row r="165" spans="1:13" x14ac:dyDescent="0.25">
      <c r="A165" s="7">
        <v>1318</v>
      </c>
      <c r="B165" s="8" t="s">
        <v>633</v>
      </c>
      <c r="C165" s="8" t="s">
        <v>411</v>
      </c>
      <c r="D165" s="8" t="s">
        <v>296</v>
      </c>
      <c r="E165" s="8"/>
      <c r="F165" s="8" t="s">
        <v>40</v>
      </c>
      <c r="G165" s="8" t="s">
        <v>634</v>
      </c>
      <c r="H165" s="8" t="s">
        <v>635</v>
      </c>
      <c r="I165" s="8" t="s">
        <v>634</v>
      </c>
      <c r="J165" s="5" t="str">
        <f t="shared" si="4"/>
        <v>richard.whiley</v>
      </c>
      <c r="K165" s="5" t="str">
        <f t="shared" si="5"/>
        <v>richard.whiley@invocare.com.au</v>
      </c>
      <c r="L165" s="8" t="s">
        <v>16</v>
      </c>
      <c r="M165" s="11"/>
    </row>
    <row r="166" spans="1:13" x14ac:dyDescent="0.25">
      <c r="A166" s="4">
        <v>1319</v>
      </c>
      <c r="B166" s="5" t="s">
        <v>636</v>
      </c>
      <c r="C166" s="5" t="s">
        <v>357</v>
      </c>
      <c r="D166" s="5" t="s">
        <v>59</v>
      </c>
      <c r="E166" s="5">
        <v>8121</v>
      </c>
      <c r="F166" s="5" t="s">
        <v>45</v>
      </c>
      <c r="G166" s="5"/>
      <c r="H166" s="5" t="s">
        <v>637</v>
      </c>
      <c r="I166" s="5"/>
      <c r="J166" s="5" t="str">
        <f t="shared" si="4"/>
        <v>grant.mitchell</v>
      </c>
      <c r="K166" s="5" t="str">
        <f t="shared" si="5"/>
        <v>grant.mitchell@invocare.com.au</v>
      </c>
      <c r="L166" s="5" t="s">
        <v>16</v>
      </c>
      <c r="M166" s="10">
        <v>43177.630185185182</v>
      </c>
    </row>
    <row r="167" spans="1:13" x14ac:dyDescent="0.25">
      <c r="A167" s="7">
        <v>1320</v>
      </c>
      <c r="B167" s="8" t="s">
        <v>638</v>
      </c>
      <c r="C167" s="8" t="s">
        <v>639</v>
      </c>
      <c r="D167" s="8" t="s">
        <v>362</v>
      </c>
      <c r="E167" s="8">
        <v>8102</v>
      </c>
      <c r="F167" s="8" t="s">
        <v>151</v>
      </c>
      <c r="G167" s="8" t="s">
        <v>640</v>
      </c>
      <c r="H167" s="8" t="s">
        <v>641</v>
      </c>
      <c r="I167" s="8" t="s">
        <v>640</v>
      </c>
      <c r="J167" s="5" t="str">
        <f t="shared" si="4"/>
        <v>joshua.kimberley</v>
      </c>
      <c r="K167" s="5" t="str">
        <f t="shared" si="5"/>
        <v>joshua.kimberley@invocare.com.au</v>
      </c>
      <c r="L167" s="8" t="s">
        <v>16</v>
      </c>
      <c r="M167" s="9">
        <v>42775.296458333331</v>
      </c>
    </row>
    <row r="168" spans="1:13" x14ac:dyDescent="0.25">
      <c r="A168" s="4">
        <v>1321</v>
      </c>
      <c r="B168" s="5" t="s">
        <v>406</v>
      </c>
      <c r="C168" s="5" t="s">
        <v>642</v>
      </c>
      <c r="D168" s="5" t="s">
        <v>624</v>
      </c>
      <c r="E168" s="5">
        <v>8138</v>
      </c>
      <c r="F168" s="5" t="s">
        <v>619</v>
      </c>
      <c r="G168" s="5"/>
      <c r="H168" s="5" t="s">
        <v>643</v>
      </c>
      <c r="I168" s="5"/>
      <c r="J168" s="5" t="str">
        <f t="shared" si="4"/>
        <v>adam.gray</v>
      </c>
      <c r="K168" s="5" t="str">
        <f t="shared" si="5"/>
        <v>adam.gray@invocare.com.au</v>
      </c>
      <c r="L168" s="5" t="s">
        <v>16</v>
      </c>
      <c r="M168" s="10">
        <v>43175.564259259256</v>
      </c>
    </row>
    <row r="169" spans="1:13" x14ac:dyDescent="0.25">
      <c r="A169" s="7">
        <v>1322</v>
      </c>
      <c r="B169" s="8" t="s">
        <v>644</v>
      </c>
      <c r="C169" s="8" t="s">
        <v>645</v>
      </c>
      <c r="D169" s="8" t="s">
        <v>216</v>
      </c>
      <c r="E169" s="8">
        <v>8121</v>
      </c>
      <c r="F169" s="8" t="s">
        <v>45</v>
      </c>
      <c r="G169" s="8" t="s">
        <v>646</v>
      </c>
      <c r="H169" s="8" t="s">
        <v>647</v>
      </c>
      <c r="I169" s="8" t="s">
        <v>646</v>
      </c>
      <c r="J169" s="5" t="str">
        <f t="shared" si="4"/>
        <v>fiona.erby</v>
      </c>
      <c r="K169" s="5" t="str">
        <f t="shared" si="5"/>
        <v>fiona.erby@invocare.com.au</v>
      </c>
      <c r="L169" s="8" t="s">
        <v>16</v>
      </c>
      <c r="M169" s="11"/>
    </row>
    <row r="170" spans="1:13" x14ac:dyDescent="0.25">
      <c r="A170" s="4">
        <v>1324</v>
      </c>
      <c r="B170" s="5" t="s">
        <v>443</v>
      </c>
      <c r="C170" s="5" t="s">
        <v>648</v>
      </c>
      <c r="D170" s="5" t="s">
        <v>476</v>
      </c>
      <c r="E170" s="5">
        <v>8100</v>
      </c>
      <c r="F170" s="5" t="s">
        <v>74</v>
      </c>
      <c r="G170" s="5" t="s">
        <v>649</v>
      </c>
      <c r="H170" s="5" t="s">
        <v>650</v>
      </c>
      <c r="I170" s="5" t="s">
        <v>649</v>
      </c>
      <c r="J170" s="5" t="str">
        <f t="shared" si="4"/>
        <v>rosemary.wilson</v>
      </c>
      <c r="K170" s="5" t="str">
        <f t="shared" si="5"/>
        <v>rosemary.wilson@invocare.com.au</v>
      </c>
      <c r="L170" s="5" t="s">
        <v>16</v>
      </c>
      <c r="M170" s="10">
        <v>43173.113923611112</v>
      </c>
    </row>
    <row r="171" spans="1:13" x14ac:dyDescent="0.25">
      <c r="A171" s="7">
        <v>1325</v>
      </c>
      <c r="B171" s="8" t="s">
        <v>651</v>
      </c>
      <c r="C171" s="8" t="s">
        <v>652</v>
      </c>
      <c r="D171" s="8" t="s">
        <v>653</v>
      </c>
      <c r="E171" s="8"/>
      <c r="F171" s="8" t="s">
        <v>40</v>
      </c>
      <c r="G171" s="8" t="s">
        <v>654</v>
      </c>
      <c r="H171" s="8" t="s">
        <v>655</v>
      </c>
      <c r="I171" s="8" t="s">
        <v>654</v>
      </c>
      <c r="J171" s="5" t="str">
        <f t="shared" si="4"/>
        <v>jon.wahrlich</v>
      </c>
      <c r="K171" s="5" t="str">
        <f t="shared" si="5"/>
        <v>jon.wahrlich@invocare.com.au</v>
      </c>
      <c r="L171" s="8" t="s">
        <v>16</v>
      </c>
      <c r="M171" s="11"/>
    </row>
    <row r="172" spans="1:13" x14ac:dyDescent="0.25">
      <c r="A172" s="4">
        <v>1326</v>
      </c>
      <c r="B172" s="5" t="s">
        <v>656</v>
      </c>
      <c r="C172" s="5" t="s">
        <v>100</v>
      </c>
      <c r="D172" s="5" t="s">
        <v>49</v>
      </c>
      <c r="E172" s="5">
        <v>8140</v>
      </c>
      <c r="F172" s="5" t="s">
        <v>202</v>
      </c>
      <c r="G172" s="5" t="s">
        <v>657</v>
      </c>
      <c r="H172" s="5" t="s">
        <v>658</v>
      </c>
      <c r="I172" s="5" t="s">
        <v>657</v>
      </c>
      <c r="J172" s="5" t="str">
        <f t="shared" si="4"/>
        <v>robert.moore</v>
      </c>
      <c r="K172" s="5" t="str">
        <f t="shared" si="5"/>
        <v>robert.moore@invocare.com.au</v>
      </c>
      <c r="L172" s="5" t="s">
        <v>16</v>
      </c>
      <c r="M172" s="6"/>
    </row>
    <row r="173" spans="1:13" x14ac:dyDescent="0.25">
      <c r="A173" s="7">
        <v>1327</v>
      </c>
      <c r="B173" s="8" t="s">
        <v>659</v>
      </c>
      <c r="C173" s="8" t="s">
        <v>123</v>
      </c>
      <c r="D173" s="8" t="s">
        <v>660</v>
      </c>
      <c r="E173" s="8">
        <v>8140</v>
      </c>
      <c r="F173" s="8" t="s">
        <v>202</v>
      </c>
      <c r="G173" s="8" t="s">
        <v>661</v>
      </c>
      <c r="H173" s="8" t="s">
        <v>662</v>
      </c>
      <c r="I173" s="8" t="s">
        <v>661</v>
      </c>
      <c r="J173" s="5" t="str">
        <f t="shared" si="4"/>
        <v>peter.koppes</v>
      </c>
      <c r="K173" s="5" t="str">
        <f t="shared" si="5"/>
        <v>peter.koppes@invocare.com.au</v>
      </c>
      <c r="L173" s="8" t="s">
        <v>16</v>
      </c>
      <c r="M173" s="11"/>
    </row>
    <row r="174" spans="1:13" x14ac:dyDescent="0.25">
      <c r="A174" s="4">
        <v>1328</v>
      </c>
      <c r="B174" s="5" t="s">
        <v>663</v>
      </c>
      <c r="C174" s="5" t="s">
        <v>664</v>
      </c>
      <c r="D174" s="5" t="s">
        <v>665</v>
      </c>
      <c r="E174" s="5">
        <v>8140</v>
      </c>
      <c r="F174" s="5" t="s">
        <v>202</v>
      </c>
      <c r="G174" s="5" t="s">
        <v>666</v>
      </c>
      <c r="H174" s="5" t="s">
        <v>667</v>
      </c>
      <c r="I174" s="5" t="s">
        <v>666</v>
      </c>
      <c r="J174" s="5" t="str">
        <f t="shared" si="4"/>
        <v>gareth.thomas</v>
      </c>
      <c r="K174" s="5" t="str">
        <f t="shared" si="5"/>
        <v>gareth.thomas@invocare.com.au</v>
      </c>
      <c r="L174" s="5" t="s">
        <v>16</v>
      </c>
      <c r="M174" s="10">
        <v>43174.589502314811</v>
      </c>
    </row>
    <row r="175" spans="1:13" x14ac:dyDescent="0.25">
      <c r="A175" s="7">
        <v>1329</v>
      </c>
      <c r="B175" s="8" t="s">
        <v>668</v>
      </c>
      <c r="C175" s="8" t="s">
        <v>114</v>
      </c>
      <c r="D175" s="8" t="s">
        <v>669</v>
      </c>
      <c r="E175" s="8">
        <v>8140</v>
      </c>
      <c r="F175" s="8" t="s">
        <v>202</v>
      </c>
      <c r="G175" s="8" t="s">
        <v>670</v>
      </c>
      <c r="H175" s="8" t="s">
        <v>671</v>
      </c>
      <c r="I175" s="8" t="s">
        <v>670</v>
      </c>
      <c r="J175" s="5" t="str">
        <f t="shared" si="4"/>
        <v>jane.stapley</v>
      </c>
      <c r="K175" s="5" t="str">
        <f t="shared" si="5"/>
        <v>jane.stapley@invocare.com.au</v>
      </c>
      <c r="L175" s="8" t="s">
        <v>16</v>
      </c>
      <c r="M175" s="9">
        <v>43171.323969907404</v>
      </c>
    </row>
    <row r="176" spans="1:13" x14ac:dyDescent="0.25">
      <c r="A176" s="4">
        <v>1330</v>
      </c>
      <c r="B176" s="5" t="s">
        <v>672</v>
      </c>
      <c r="C176" s="5" t="s">
        <v>673</v>
      </c>
      <c r="D176" s="5" t="s">
        <v>195</v>
      </c>
      <c r="E176" s="5">
        <v>8140</v>
      </c>
      <c r="F176" s="5" t="s">
        <v>202</v>
      </c>
      <c r="G176" s="5" t="s">
        <v>674</v>
      </c>
      <c r="H176" s="5" t="s">
        <v>675</v>
      </c>
      <c r="I176" s="5" t="s">
        <v>674</v>
      </c>
      <c r="J176" s="5" t="str">
        <f t="shared" si="4"/>
        <v>dianne.collins</v>
      </c>
      <c r="K176" s="5" t="str">
        <f t="shared" si="5"/>
        <v>dianne.collins@invocare.com.au</v>
      </c>
      <c r="L176" s="5" t="s">
        <v>16</v>
      </c>
      <c r="M176" s="10">
        <v>43173.317129629628</v>
      </c>
    </row>
    <row r="177" spans="1:13" x14ac:dyDescent="0.25">
      <c r="A177" s="7">
        <v>1331</v>
      </c>
      <c r="B177" s="8" t="s">
        <v>676</v>
      </c>
      <c r="C177" s="8" t="s">
        <v>677</v>
      </c>
      <c r="D177" s="8" t="s">
        <v>49</v>
      </c>
      <c r="E177" s="8">
        <v>8140</v>
      </c>
      <c r="F177" s="8" t="s">
        <v>202</v>
      </c>
      <c r="G177" s="8" t="s">
        <v>678</v>
      </c>
      <c r="H177" s="8" t="s">
        <v>679</v>
      </c>
      <c r="I177" s="8" t="s">
        <v>678</v>
      </c>
      <c r="J177" s="5" t="str">
        <f t="shared" si="4"/>
        <v>ty.gurr</v>
      </c>
      <c r="K177" s="5" t="str">
        <f t="shared" si="5"/>
        <v>ty.gurr@invocare.com.au</v>
      </c>
      <c r="L177" s="8" t="s">
        <v>16</v>
      </c>
      <c r="M177" s="11"/>
    </row>
    <row r="178" spans="1:13" x14ac:dyDescent="0.25">
      <c r="A178" s="4">
        <v>1334</v>
      </c>
      <c r="B178" s="5" t="s">
        <v>656</v>
      </c>
      <c r="C178" s="5" t="s">
        <v>680</v>
      </c>
      <c r="D178" s="5" t="s">
        <v>216</v>
      </c>
      <c r="E178" s="5">
        <v>8139</v>
      </c>
      <c r="F178" s="5" t="s">
        <v>681</v>
      </c>
      <c r="G178" s="5" t="s">
        <v>682</v>
      </c>
      <c r="H178" s="5" t="s">
        <v>683</v>
      </c>
      <c r="I178" s="5" t="s">
        <v>682</v>
      </c>
      <c r="J178" s="5" t="str">
        <f t="shared" si="4"/>
        <v>vicki.moore</v>
      </c>
      <c r="K178" s="5" t="str">
        <f t="shared" si="5"/>
        <v>vicki.moore@invocare.com.au</v>
      </c>
      <c r="L178" s="5" t="s">
        <v>16</v>
      </c>
      <c r="M178" s="10">
        <v>43174.379062499997</v>
      </c>
    </row>
    <row r="179" spans="1:13" x14ac:dyDescent="0.25">
      <c r="A179" s="7">
        <v>1335</v>
      </c>
      <c r="B179" s="8" t="s">
        <v>684</v>
      </c>
      <c r="C179" s="8" t="s">
        <v>685</v>
      </c>
      <c r="D179" s="8" t="s">
        <v>660</v>
      </c>
      <c r="E179" s="8">
        <v>8139</v>
      </c>
      <c r="F179" s="8" t="s">
        <v>681</v>
      </c>
      <c r="G179" s="8" t="s">
        <v>686</v>
      </c>
      <c r="H179" s="8" t="s">
        <v>687</v>
      </c>
      <c r="I179" s="8" t="s">
        <v>686</v>
      </c>
      <c r="J179" s="5" t="str">
        <f t="shared" si="4"/>
        <v>nathan.trent</v>
      </c>
      <c r="K179" s="5" t="str">
        <f t="shared" si="5"/>
        <v>nathan.trent@invocare.com.au</v>
      </c>
      <c r="L179" s="8" t="s">
        <v>16</v>
      </c>
      <c r="M179" s="9">
        <v>43170.842615740738</v>
      </c>
    </row>
    <row r="180" spans="1:13" x14ac:dyDescent="0.25">
      <c r="A180" s="4">
        <v>1336</v>
      </c>
      <c r="B180" s="5" t="s">
        <v>688</v>
      </c>
      <c r="C180" s="5" t="s">
        <v>689</v>
      </c>
      <c r="D180" s="5" t="s">
        <v>49</v>
      </c>
      <c r="E180" s="5">
        <v>8139</v>
      </c>
      <c r="F180" s="5" t="s">
        <v>681</v>
      </c>
      <c r="G180" s="5" t="s">
        <v>690</v>
      </c>
      <c r="H180" s="5" t="s">
        <v>691</v>
      </c>
      <c r="I180" s="5" t="s">
        <v>690</v>
      </c>
      <c r="J180" s="5" t="str">
        <f t="shared" si="4"/>
        <v>paddy.gallagher</v>
      </c>
      <c r="K180" s="5" t="str">
        <f t="shared" si="5"/>
        <v>paddy.gallagher@invocare.com.au</v>
      </c>
      <c r="L180" s="5" t="s">
        <v>16</v>
      </c>
      <c r="M180" s="6"/>
    </row>
    <row r="181" spans="1:13" x14ac:dyDescent="0.25">
      <c r="A181" s="7">
        <v>1337</v>
      </c>
      <c r="B181" s="8" t="s">
        <v>692</v>
      </c>
      <c r="C181" s="8" t="s">
        <v>48</v>
      </c>
      <c r="D181" s="8" t="s">
        <v>693</v>
      </c>
      <c r="E181" s="8">
        <v>8139</v>
      </c>
      <c r="F181" s="8" t="s">
        <v>681</v>
      </c>
      <c r="G181" s="8" t="s">
        <v>694</v>
      </c>
      <c r="H181" s="8" t="s">
        <v>695</v>
      </c>
      <c r="I181" s="8" t="s">
        <v>694</v>
      </c>
      <c r="J181" s="5" t="str">
        <f t="shared" si="4"/>
        <v>phil.bainbridge</v>
      </c>
      <c r="K181" s="5" t="str">
        <f t="shared" si="5"/>
        <v>phil.bainbridge@invocare.com.au</v>
      </c>
      <c r="L181" s="8" t="s">
        <v>16</v>
      </c>
      <c r="M181" s="9">
        <v>43171.287129629629</v>
      </c>
    </row>
    <row r="182" spans="1:13" x14ac:dyDescent="0.25">
      <c r="A182" s="4">
        <v>1339</v>
      </c>
      <c r="B182" s="5" t="s">
        <v>524</v>
      </c>
      <c r="C182" s="5" t="s">
        <v>696</v>
      </c>
      <c r="D182" s="5" t="s">
        <v>119</v>
      </c>
      <c r="E182" s="5">
        <v>8139</v>
      </c>
      <c r="F182" s="5" t="s">
        <v>681</v>
      </c>
      <c r="G182" s="5" t="s">
        <v>697</v>
      </c>
      <c r="H182" s="5" t="s">
        <v>698</v>
      </c>
      <c r="I182" s="5" t="s">
        <v>697</v>
      </c>
      <c r="J182" s="5" t="str">
        <f t="shared" si="4"/>
        <v>barbara.terry</v>
      </c>
      <c r="K182" s="5" t="str">
        <f t="shared" si="5"/>
        <v>barbara.terry@invocare.com.au</v>
      </c>
      <c r="L182" s="5" t="s">
        <v>16</v>
      </c>
      <c r="M182" s="10">
        <v>43177.421805555554</v>
      </c>
    </row>
    <row r="183" spans="1:13" x14ac:dyDescent="0.25">
      <c r="A183" s="7">
        <v>1340</v>
      </c>
      <c r="B183" s="8" t="s">
        <v>117</v>
      </c>
      <c r="C183" s="8" t="s">
        <v>699</v>
      </c>
      <c r="D183" s="8" t="s">
        <v>216</v>
      </c>
      <c r="E183" s="8">
        <v>8137</v>
      </c>
      <c r="F183" s="8" t="s">
        <v>537</v>
      </c>
      <c r="G183" s="8" t="s">
        <v>700</v>
      </c>
      <c r="H183" s="8" t="s">
        <v>701</v>
      </c>
      <c r="I183" s="8" t="s">
        <v>700</v>
      </c>
      <c r="J183" s="5" t="str">
        <f t="shared" si="4"/>
        <v>freyja.murphy</v>
      </c>
      <c r="K183" s="5" t="str">
        <f t="shared" si="5"/>
        <v>freyja.murphy@invocare.com.au</v>
      </c>
      <c r="L183" s="8" t="s">
        <v>16</v>
      </c>
      <c r="M183" s="9">
        <v>43151.305150462962</v>
      </c>
    </row>
    <row r="184" spans="1:13" x14ac:dyDescent="0.25">
      <c r="A184" s="4">
        <v>1341</v>
      </c>
      <c r="B184" s="5" t="s">
        <v>702</v>
      </c>
      <c r="C184" s="5" t="s">
        <v>703</v>
      </c>
      <c r="D184" s="5" t="s">
        <v>30</v>
      </c>
      <c r="E184" s="5"/>
      <c r="F184" s="5" t="s">
        <v>40</v>
      </c>
      <c r="G184" s="5" t="s">
        <v>704</v>
      </c>
      <c r="H184" s="5" t="s">
        <v>705</v>
      </c>
      <c r="I184" s="5" t="s">
        <v>704</v>
      </c>
      <c r="J184" s="5" t="str">
        <f t="shared" si="4"/>
        <v>judith.batty</v>
      </c>
      <c r="K184" s="5" t="str">
        <f t="shared" si="5"/>
        <v>judith.batty@invocare.com.au</v>
      </c>
      <c r="L184" s="5" t="s">
        <v>16</v>
      </c>
      <c r="M184" s="6"/>
    </row>
    <row r="185" spans="1:13" x14ac:dyDescent="0.25">
      <c r="A185" s="7">
        <v>1342</v>
      </c>
      <c r="B185" s="8" t="s">
        <v>706</v>
      </c>
      <c r="C185" s="8" t="s">
        <v>186</v>
      </c>
      <c r="D185" s="8" t="s">
        <v>30</v>
      </c>
      <c r="E185" s="8"/>
      <c r="F185" s="8" t="s">
        <v>40</v>
      </c>
      <c r="G185" s="8" t="s">
        <v>707</v>
      </c>
      <c r="H185" s="8" t="s">
        <v>708</v>
      </c>
      <c r="I185" s="8" t="s">
        <v>707</v>
      </c>
      <c r="J185" s="5" t="str">
        <f t="shared" si="4"/>
        <v>christine.holdaway</v>
      </c>
      <c r="K185" s="5" t="str">
        <f t="shared" si="5"/>
        <v>christine.holdaway@invocare.com.au</v>
      </c>
      <c r="L185" s="8" t="s">
        <v>16</v>
      </c>
      <c r="M185" s="11"/>
    </row>
    <row r="186" spans="1:13" x14ac:dyDescent="0.25">
      <c r="A186" s="4">
        <v>1343</v>
      </c>
      <c r="B186" s="5" t="s">
        <v>451</v>
      </c>
      <c r="C186" s="5" t="s">
        <v>709</v>
      </c>
      <c r="D186" s="5" t="s">
        <v>710</v>
      </c>
      <c r="E186" s="5">
        <v>8121</v>
      </c>
      <c r="F186" s="5" t="s">
        <v>45</v>
      </c>
      <c r="G186" s="5" t="s">
        <v>711</v>
      </c>
      <c r="H186" s="5" t="s">
        <v>712</v>
      </c>
      <c r="I186" s="5" t="s">
        <v>711</v>
      </c>
      <c r="J186" s="5" t="str">
        <f t="shared" si="4"/>
        <v>joanna.dunn</v>
      </c>
      <c r="K186" s="5" t="str">
        <f t="shared" si="5"/>
        <v>joanna.dunn@invocare.com.au</v>
      </c>
      <c r="L186" s="5" t="s">
        <v>16</v>
      </c>
      <c r="M186" s="10">
        <v>43163.537280092591</v>
      </c>
    </row>
    <row r="187" spans="1:13" x14ac:dyDescent="0.25">
      <c r="A187" s="7">
        <v>1344</v>
      </c>
      <c r="B187" s="8" t="s">
        <v>713</v>
      </c>
      <c r="C187" s="8" t="s">
        <v>714</v>
      </c>
      <c r="D187" s="8" t="s">
        <v>715</v>
      </c>
      <c r="E187" s="8">
        <v>8139</v>
      </c>
      <c r="F187" s="8" t="s">
        <v>681</v>
      </c>
      <c r="G187" s="8" t="s">
        <v>716</v>
      </c>
      <c r="H187" s="8" t="s">
        <v>717</v>
      </c>
      <c r="I187" s="8" t="s">
        <v>716</v>
      </c>
      <c r="J187" s="5" t="str">
        <f t="shared" si="4"/>
        <v>joanne.knight</v>
      </c>
      <c r="K187" s="5" t="str">
        <f t="shared" si="5"/>
        <v>joanne.knight@invocare.com.au</v>
      </c>
      <c r="L187" s="8" t="s">
        <v>16</v>
      </c>
      <c r="M187" s="9">
        <v>43167.281990740739</v>
      </c>
    </row>
    <row r="188" spans="1:13" x14ac:dyDescent="0.25">
      <c r="A188" s="4">
        <v>1345</v>
      </c>
      <c r="B188" s="5" t="s">
        <v>718</v>
      </c>
      <c r="C188" s="5" t="s">
        <v>164</v>
      </c>
      <c r="D188" s="5" t="s">
        <v>49</v>
      </c>
      <c r="E188" s="5">
        <v>8139</v>
      </c>
      <c r="F188" s="5" t="s">
        <v>681</v>
      </c>
      <c r="G188" s="5" t="s">
        <v>719</v>
      </c>
      <c r="H188" s="5" t="s">
        <v>720</v>
      </c>
      <c r="I188" s="5" t="s">
        <v>719</v>
      </c>
      <c r="J188" s="5" t="str">
        <f t="shared" si="4"/>
        <v>andrew.burnett</v>
      </c>
      <c r="K188" s="5" t="str">
        <f t="shared" si="5"/>
        <v>andrew.burnett@invocare.com.au</v>
      </c>
      <c r="L188" s="5" t="s">
        <v>16</v>
      </c>
      <c r="M188" s="6"/>
    </row>
    <row r="189" spans="1:13" x14ac:dyDescent="0.25">
      <c r="A189" s="7">
        <v>1346</v>
      </c>
      <c r="B189" s="8" t="s">
        <v>721</v>
      </c>
      <c r="C189" s="8" t="s">
        <v>722</v>
      </c>
      <c r="D189" s="8" t="s">
        <v>296</v>
      </c>
      <c r="E189" s="8">
        <v>8107</v>
      </c>
      <c r="F189" s="8" t="s">
        <v>179</v>
      </c>
      <c r="G189" s="8"/>
      <c r="H189" s="8" t="s">
        <v>723</v>
      </c>
      <c r="I189" s="8"/>
      <c r="J189" s="5" t="str">
        <f t="shared" si="4"/>
        <v>helen irene.carter</v>
      </c>
      <c r="K189" s="5" t="str">
        <f t="shared" si="5"/>
        <v>helen irene.carter@invocare.com.au</v>
      </c>
      <c r="L189" s="8" t="s">
        <v>16</v>
      </c>
      <c r="M189" s="9">
        <v>43174.274895833332</v>
      </c>
    </row>
    <row r="190" spans="1:13" x14ac:dyDescent="0.25">
      <c r="A190" s="4">
        <v>1346</v>
      </c>
      <c r="B190" s="5" t="s">
        <v>721</v>
      </c>
      <c r="C190" s="5" t="s">
        <v>724</v>
      </c>
      <c r="D190" s="5" t="s">
        <v>296</v>
      </c>
      <c r="E190" s="5">
        <v>8107</v>
      </c>
      <c r="F190" s="5" t="s">
        <v>179</v>
      </c>
      <c r="G190" s="5" t="s">
        <v>725</v>
      </c>
      <c r="H190" s="5" t="s">
        <v>726</v>
      </c>
      <c r="I190" s="5" t="s">
        <v>725</v>
      </c>
      <c r="J190" s="5" t="str">
        <f t="shared" si="4"/>
        <v>helen.carter</v>
      </c>
      <c r="K190" s="5" t="str">
        <f t="shared" si="5"/>
        <v>helen.carter@invocare.com.au</v>
      </c>
      <c r="L190" s="5" t="s">
        <v>16</v>
      </c>
      <c r="M190" s="6"/>
    </row>
    <row r="191" spans="1:13" x14ac:dyDescent="0.25">
      <c r="A191" s="7">
        <v>1347</v>
      </c>
      <c r="B191" s="8" t="s">
        <v>727</v>
      </c>
      <c r="C191" s="8" t="s">
        <v>728</v>
      </c>
      <c r="D191" s="8" t="s">
        <v>59</v>
      </c>
      <c r="E191" s="8">
        <v>8112</v>
      </c>
      <c r="F191" s="8" t="s">
        <v>273</v>
      </c>
      <c r="G191" s="8" t="s">
        <v>729</v>
      </c>
      <c r="H191" s="8" t="s">
        <v>730</v>
      </c>
      <c r="I191" s="8" t="s">
        <v>729</v>
      </c>
      <c r="J191" s="5" t="str">
        <f t="shared" si="4"/>
        <v>vanessa.hardgrave</v>
      </c>
      <c r="K191" s="5" t="str">
        <f t="shared" si="5"/>
        <v>vanessa.hardgrave@invocare.com.au</v>
      </c>
      <c r="L191" s="8" t="s">
        <v>16</v>
      </c>
      <c r="M191" s="11"/>
    </row>
    <row r="192" spans="1:13" x14ac:dyDescent="0.25">
      <c r="A192" s="4">
        <v>1348</v>
      </c>
      <c r="B192" s="5" t="s">
        <v>731</v>
      </c>
      <c r="C192" s="5" t="s">
        <v>732</v>
      </c>
      <c r="D192" s="5" t="s">
        <v>229</v>
      </c>
      <c r="E192" s="5"/>
      <c r="F192" s="5" t="s">
        <v>40</v>
      </c>
      <c r="G192" s="5" t="s">
        <v>733</v>
      </c>
      <c r="H192" s="5" t="s">
        <v>734</v>
      </c>
      <c r="I192" s="5" t="s">
        <v>733</v>
      </c>
      <c r="J192" s="5" t="str">
        <f t="shared" si="4"/>
        <v>lavender.ong</v>
      </c>
      <c r="K192" s="5" t="str">
        <f t="shared" si="5"/>
        <v>lavender.ong@invocare.com.au</v>
      </c>
      <c r="L192" s="5" t="s">
        <v>16</v>
      </c>
      <c r="M192" s="6"/>
    </row>
    <row r="193" spans="1:13" x14ac:dyDescent="0.25">
      <c r="A193" s="7">
        <v>1350</v>
      </c>
      <c r="B193" s="8" t="s">
        <v>735</v>
      </c>
      <c r="C193" s="8" t="s">
        <v>398</v>
      </c>
      <c r="D193" s="8" t="s">
        <v>78</v>
      </c>
      <c r="E193" s="8">
        <v>8102</v>
      </c>
      <c r="F193" s="8" t="s">
        <v>151</v>
      </c>
      <c r="G193" s="8" t="s">
        <v>736</v>
      </c>
      <c r="H193" s="8" t="s">
        <v>737</v>
      </c>
      <c r="I193" s="8" t="s">
        <v>736</v>
      </c>
      <c r="J193" s="5" t="str">
        <f t="shared" si="4"/>
        <v>leanne.borich</v>
      </c>
      <c r="K193" s="5" t="str">
        <f t="shared" si="5"/>
        <v>leanne.borich@invocare.com.au</v>
      </c>
      <c r="L193" s="8" t="s">
        <v>16</v>
      </c>
      <c r="M193" s="9">
        <v>42916.43540509259</v>
      </c>
    </row>
    <row r="194" spans="1:13" x14ac:dyDescent="0.25">
      <c r="A194" s="4">
        <v>1351</v>
      </c>
      <c r="B194" s="5" t="s">
        <v>738</v>
      </c>
      <c r="C194" s="5" t="s">
        <v>739</v>
      </c>
      <c r="D194" s="5" t="s">
        <v>740</v>
      </c>
      <c r="E194" s="5">
        <v>8102</v>
      </c>
      <c r="F194" s="5" t="s">
        <v>151</v>
      </c>
      <c r="G194" s="5" t="s">
        <v>741</v>
      </c>
      <c r="H194" s="5" t="s">
        <v>742</v>
      </c>
      <c r="I194" s="5" t="s">
        <v>741</v>
      </c>
      <c r="J194" s="5" t="str">
        <f t="shared" si="4"/>
        <v>saurav.biswas</v>
      </c>
      <c r="K194" s="5" t="str">
        <f t="shared" si="5"/>
        <v>saurav.biswas@invocare.com.au</v>
      </c>
      <c r="L194" s="5" t="s">
        <v>16</v>
      </c>
      <c r="M194" s="10">
        <v>43170.352523148147</v>
      </c>
    </row>
    <row r="195" spans="1:13" x14ac:dyDescent="0.25">
      <c r="A195" s="7">
        <v>1351</v>
      </c>
      <c r="B195" s="8" t="s">
        <v>738</v>
      </c>
      <c r="C195" s="8" t="s">
        <v>743</v>
      </c>
      <c r="D195" s="8" t="s">
        <v>740</v>
      </c>
      <c r="E195" s="8">
        <v>8102</v>
      </c>
      <c r="F195" s="8" t="s">
        <v>151</v>
      </c>
      <c r="G195" s="8" t="s">
        <v>744</v>
      </c>
      <c r="H195" s="8" t="s">
        <v>745</v>
      </c>
      <c r="I195" s="8" t="s">
        <v>744</v>
      </c>
      <c r="J195" s="5" t="str">
        <f t="shared" ref="J195:J258" si="6">LOWER(C195&amp;"."&amp;B195)</f>
        <v>rav.biswas</v>
      </c>
      <c r="K195" s="5" t="str">
        <f t="shared" ref="K195:K258" si="7">J195&amp;"@invocare.com.au"</f>
        <v>rav.biswas@invocare.com.au</v>
      </c>
      <c r="L195" s="8" t="s">
        <v>16</v>
      </c>
      <c r="M195" s="11"/>
    </row>
    <row r="196" spans="1:13" x14ac:dyDescent="0.25">
      <c r="A196" s="4">
        <v>1352</v>
      </c>
      <c r="B196" s="5" t="s">
        <v>746</v>
      </c>
      <c r="C196" s="5" t="s">
        <v>747</v>
      </c>
      <c r="D196" s="5" t="s">
        <v>25</v>
      </c>
      <c r="E196" s="5">
        <v>8122</v>
      </c>
      <c r="F196" s="5" t="s">
        <v>207</v>
      </c>
      <c r="G196" s="5" t="s">
        <v>748</v>
      </c>
      <c r="H196" s="5" t="s">
        <v>749</v>
      </c>
      <c r="I196" s="5" t="s">
        <v>748</v>
      </c>
      <c r="J196" s="5" t="str">
        <f t="shared" si="6"/>
        <v>rod.latham</v>
      </c>
      <c r="K196" s="5" t="str">
        <f t="shared" si="7"/>
        <v>rod.latham@invocare.com.au</v>
      </c>
      <c r="L196" s="5" t="s">
        <v>16</v>
      </c>
      <c r="M196" s="10">
        <v>43167.27134259259</v>
      </c>
    </row>
    <row r="197" spans="1:13" x14ac:dyDescent="0.25">
      <c r="A197" s="7">
        <v>1353</v>
      </c>
      <c r="B197" s="8" t="s">
        <v>117</v>
      </c>
      <c r="C197" s="8" t="s">
        <v>750</v>
      </c>
      <c r="D197" s="8" t="s">
        <v>229</v>
      </c>
      <c r="E197" s="8">
        <v>8115</v>
      </c>
      <c r="F197" s="8" t="s">
        <v>171</v>
      </c>
      <c r="G197" s="8"/>
      <c r="H197" s="8" t="s">
        <v>751</v>
      </c>
      <c r="I197" s="8"/>
      <c r="J197" s="5" t="str">
        <f t="shared" si="6"/>
        <v>cassie.murphy</v>
      </c>
      <c r="K197" s="5" t="str">
        <f t="shared" si="7"/>
        <v>cassie.murphy@invocare.com.au</v>
      </c>
      <c r="L197" s="8" t="s">
        <v>16</v>
      </c>
      <c r="M197" s="9">
        <v>43083.459340277775</v>
      </c>
    </row>
    <row r="198" spans="1:13" x14ac:dyDescent="0.25">
      <c r="A198" s="4">
        <v>1354</v>
      </c>
      <c r="B198" s="5" t="s">
        <v>752</v>
      </c>
      <c r="C198" s="5" t="s">
        <v>753</v>
      </c>
      <c r="D198" s="5" t="s">
        <v>354</v>
      </c>
      <c r="E198" s="5">
        <v>8115</v>
      </c>
      <c r="F198" s="5" t="s">
        <v>171</v>
      </c>
      <c r="G198" s="5" t="s">
        <v>754</v>
      </c>
      <c r="H198" s="5" t="s">
        <v>755</v>
      </c>
      <c r="I198" s="5" t="s">
        <v>754</v>
      </c>
      <c r="J198" s="5" t="str">
        <f t="shared" si="6"/>
        <v>jerry.waddington</v>
      </c>
      <c r="K198" s="5" t="str">
        <f t="shared" si="7"/>
        <v>jerry.waddington@invocare.com.au</v>
      </c>
      <c r="L198" s="5" t="s">
        <v>16</v>
      </c>
      <c r="M198" s="10">
        <v>43162.507789351854</v>
      </c>
    </row>
    <row r="199" spans="1:13" x14ac:dyDescent="0.25">
      <c r="A199" s="7">
        <v>1355</v>
      </c>
      <c r="B199" s="8" t="s">
        <v>248</v>
      </c>
      <c r="C199" s="8" t="s">
        <v>642</v>
      </c>
      <c r="D199" s="8" t="s">
        <v>59</v>
      </c>
      <c r="E199" s="8"/>
      <c r="F199" s="8" t="s">
        <v>40</v>
      </c>
      <c r="G199" s="8" t="s">
        <v>756</v>
      </c>
      <c r="H199" s="8" t="s">
        <v>757</v>
      </c>
      <c r="I199" s="8" t="s">
        <v>756</v>
      </c>
      <c r="J199" s="5" t="str">
        <f t="shared" si="6"/>
        <v>adam.king</v>
      </c>
      <c r="K199" s="5" t="str">
        <f t="shared" si="7"/>
        <v>adam.king@invocare.com.au</v>
      </c>
      <c r="L199" s="8" t="s">
        <v>16</v>
      </c>
      <c r="M199" s="11"/>
    </row>
    <row r="200" spans="1:13" x14ac:dyDescent="0.25">
      <c r="A200" s="4">
        <v>1357</v>
      </c>
      <c r="B200" s="5" t="s">
        <v>758</v>
      </c>
      <c r="C200" s="5" t="s">
        <v>504</v>
      </c>
      <c r="D200" s="5" t="s">
        <v>229</v>
      </c>
      <c r="E200" s="5">
        <v>8102</v>
      </c>
      <c r="F200" s="5" t="s">
        <v>151</v>
      </c>
      <c r="G200" s="5" t="s">
        <v>759</v>
      </c>
      <c r="H200" s="5" t="s">
        <v>760</v>
      </c>
      <c r="I200" s="5" t="s">
        <v>759</v>
      </c>
      <c r="J200" s="5" t="str">
        <f t="shared" si="6"/>
        <v>david.wilkinson</v>
      </c>
      <c r="K200" s="5" t="str">
        <f t="shared" si="7"/>
        <v>david.wilkinson@invocare.com.au</v>
      </c>
      <c r="L200" s="5" t="s">
        <v>16</v>
      </c>
      <c r="M200" s="10">
        <v>43005.418587962966</v>
      </c>
    </row>
    <row r="201" spans="1:13" x14ac:dyDescent="0.25">
      <c r="A201" s="7">
        <v>1358</v>
      </c>
      <c r="B201" s="8" t="s">
        <v>365</v>
      </c>
      <c r="C201" s="8" t="s">
        <v>164</v>
      </c>
      <c r="D201" s="8" t="s">
        <v>296</v>
      </c>
      <c r="E201" s="8">
        <v>8122</v>
      </c>
      <c r="F201" s="8" t="s">
        <v>207</v>
      </c>
      <c r="G201" s="8"/>
      <c r="H201" s="8" t="s">
        <v>761</v>
      </c>
      <c r="I201" s="8"/>
      <c r="J201" s="5" t="str">
        <f t="shared" si="6"/>
        <v>andrew.martin</v>
      </c>
      <c r="K201" s="5" t="str">
        <f t="shared" si="7"/>
        <v>andrew.martin@invocare.com.au</v>
      </c>
      <c r="L201" s="8" t="s">
        <v>16</v>
      </c>
      <c r="M201" s="9">
        <v>43172.314837962964</v>
      </c>
    </row>
    <row r="202" spans="1:13" x14ac:dyDescent="0.25">
      <c r="A202" s="4">
        <v>1359</v>
      </c>
      <c r="B202" s="5" t="s">
        <v>762</v>
      </c>
      <c r="C202" s="5" t="s">
        <v>763</v>
      </c>
      <c r="D202" s="5" t="s">
        <v>229</v>
      </c>
      <c r="E202" s="5">
        <v>8112</v>
      </c>
      <c r="F202" s="5" t="s">
        <v>273</v>
      </c>
      <c r="G202" s="5" t="s">
        <v>764</v>
      </c>
      <c r="H202" s="5" t="s">
        <v>765</v>
      </c>
      <c r="I202" s="5" t="s">
        <v>764</v>
      </c>
      <c r="J202" s="5" t="str">
        <f t="shared" si="6"/>
        <v>lisa.schmack</v>
      </c>
      <c r="K202" s="5" t="str">
        <f t="shared" si="7"/>
        <v>lisa.schmack@invocare.com.au</v>
      </c>
      <c r="L202" s="5" t="s">
        <v>16</v>
      </c>
      <c r="M202" s="6"/>
    </row>
    <row r="203" spans="1:13" x14ac:dyDescent="0.25">
      <c r="A203" s="7">
        <v>1361</v>
      </c>
      <c r="B203" s="8" t="s">
        <v>766</v>
      </c>
      <c r="C203" s="8" t="s">
        <v>767</v>
      </c>
      <c r="D203" s="8" t="s">
        <v>78</v>
      </c>
      <c r="E203" s="8">
        <v>8121</v>
      </c>
      <c r="F203" s="8" t="s">
        <v>45</v>
      </c>
      <c r="G203" s="8" t="s">
        <v>768</v>
      </c>
      <c r="H203" s="8" t="s">
        <v>769</v>
      </c>
      <c r="I203" s="8" t="s">
        <v>768</v>
      </c>
      <c r="J203" s="5" t="str">
        <f t="shared" si="6"/>
        <v>alistair.hay</v>
      </c>
      <c r="K203" s="5" t="str">
        <f t="shared" si="7"/>
        <v>alistair.hay@invocare.com.au</v>
      </c>
      <c r="L203" s="8" t="s">
        <v>16</v>
      </c>
      <c r="M203" s="11"/>
    </row>
    <row r="204" spans="1:13" x14ac:dyDescent="0.25">
      <c r="A204" s="4">
        <v>1362</v>
      </c>
      <c r="B204" s="5" t="s">
        <v>770</v>
      </c>
      <c r="C204" s="5" t="s">
        <v>771</v>
      </c>
      <c r="D204" s="5" t="s">
        <v>78</v>
      </c>
      <c r="E204" s="5"/>
      <c r="F204" s="5" t="s">
        <v>40</v>
      </c>
      <c r="G204" s="5" t="s">
        <v>772</v>
      </c>
      <c r="H204" s="5" t="s">
        <v>773</v>
      </c>
      <c r="I204" s="5" t="s">
        <v>772</v>
      </c>
      <c r="J204" s="5" t="str">
        <f t="shared" si="6"/>
        <v>antonio.mangioni</v>
      </c>
      <c r="K204" s="5" t="str">
        <f t="shared" si="7"/>
        <v>antonio.mangioni@invocare.com.au</v>
      </c>
      <c r="L204" s="5" t="s">
        <v>16</v>
      </c>
      <c r="M204" s="6"/>
    </row>
    <row r="205" spans="1:13" x14ac:dyDescent="0.25">
      <c r="A205" s="7">
        <v>1364</v>
      </c>
      <c r="B205" s="8" t="s">
        <v>774</v>
      </c>
      <c r="C205" s="8" t="s">
        <v>228</v>
      </c>
      <c r="D205" s="8" t="s">
        <v>59</v>
      </c>
      <c r="E205" s="8"/>
      <c r="F205" s="8" t="s">
        <v>40</v>
      </c>
      <c r="G205" s="8" t="s">
        <v>775</v>
      </c>
      <c r="H205" s="8" t="s">
        <v>776</v>
      </c>
      <c r="I205" s="8" t="s">
        <v>775</v>
      </c>
      <c r="J205" s="5" t="str">
        <f t="shared" si="6"/>
        <v>jo.gill</v>
      </c>
      <c r="K205" s="5" t="str">
        <f t="shared" si="7"/>
        <v>jo.gill@invocare.com.au</v>
      </c>
      <c r="L205" s="8" t="s">
        <v>16</v>
      </c>
      <c r="M205" s="11"/>
    </row>
    <row r="206" spans="1:13" x14ac:dyDescent="0.25">
      <c r="A206" s="4">
        <v>1365</v>
      </c>
      <c r="B206" s="5" t="s">
        <v>451</v>
      </c>
      <c r="C206" s="5" t="s">
        <v>777</v>
      </c>
      <c r="D206" s="5" t="s">
        <v>59</v>
      </c>
      <c r="E206" s="5"/>
      <c r="F206" s="5" t="s">
        <v>40</v>
      </c>
      <c r="G206" s="5" t="s">
        <v>778</v>
      </c>
      <c r="H206" s="5" t="s">
        <v>779</v>
      </c>
      <c r="I206" s="5" t="s">
        <v>778</v>
      </c>
      <c r="J206" s="5" t="str">
        <f t="shared" si="6"/>
        <v>markus.dunn</v>
      </c>
      <c r="K206" s="5" t="str">
        <f t="shared" si="7"/>
        <v>markus.dunn@invocare.com.au</v>
      </c>
      <c r="L206" s="5" t="s">
        <v>16</v>
      </c>
      <c r="M206" s="6"/>
    </row>
    <row r="207" spans="1:13" x14ac:dyDescent="0.25">
      <c r="A207" s="7">
        <v>1367</v>
      </c>
      <c r="B207" s="8" t="s">
        <v>780</v>
      </c>
      <c r="C207" s="8" t="s">
        <v>781</v>
      </c>
      <c r="D207" s="8" t="s">
        <v>78</v>
      </c>
      <c r="E207" s="8"/>
      <c r="F207" s="8" t="s">
        <v>40</v>
      </c>
      <c r="G207" s="8" t="s">
        <v>782</v>
      </c>
      <c r="H207" s="8" t="s">
        <v>783</v>
      </c>
      <c r="I207" s="8" t="s">
        <v>782</v>
      </c>
      <c r="J207" s="5" t="str">
        <f t="shared" si="6"/>
        <v>benjimin.russell</v>
      </c>
      <c r="K207" s="5" t="str">
        <f t="shared" si="7"/>
        <v>benjimin.russell@invocare.com.au</v>
      </c>
      <c r="L207" s="8" t="s">
        <v>16</v>
      </c>
      <c r="M207" s="11"/>
    </row>
    <row r="208" spans="1:13" x14ac:dyDescent="0.25">
      <c r="A208" s="4">
        <v>1368</v>
      </c>
      <c r="B208" s="5" t="s">
        <v>784</v>
      </c>
      <c r="C208" s="5" t="s">
        <v>785</v>
      </c>
      <c r="D208" s="5" t="s">
        <v>59</v>
      </c>
      <c r="E208" s="5"/>
      <c r="F208" s="5" t="s">
        <v>40</v>
      </c>
      <c r="G208" s="5" t="s">
        <v>786</v>
      </c>
      <c r="H208" s="5" t="s">
        <v>787</v>
      </c>
      <c r="I208" s="5" t="s">
        <v>786</v>
      </c>
      <c r="J208" s="5" t="str">
        <f t="shared" si="6"/>
        <v>brent.malone</v>
      </c>
      <c r="K208" s="5" t="str">
        <f t="shared" si="7"/>
        <v>brent.malone@invocare.com.au</v>
      </c>
      <c r="L208" s="5" t="s">
        <v>16</v>
      </c>
      <c r="M208" s="6"/>
    </row>
    <row r="209" spans="1:13" x14ac:dyDescent="0.25">
      <c r="A209" s="7">
        <v>1371</v>
      </c>
      <c r="B209" s="8" t="s">
        <v>788</v>
      </c>
      <c r="C209" s="8" t="s">
        <v>789</v>
      </c>
      <c r="D209" s="8" t="s">
        <v>229</v>
      </c>
      <c r="E209" s="8"/>
      <c r="F209" s="8" t="s">
        <v>40</v>
      </c>
      <c r="G209" s="8" t="s">
        <v>790</v>
      </c>
      <c r="H209" s="8" t="s">
        <v>791</v>
      </c>
      <c r="I209" s="8" t="s">
        <v>790</v>
      </c>
      <c r="J209" s="5" t="str">
        <f t="shared" si="6"/>
        <v>hamish.batchelor</v>
      </c>
      <c r="K209" s="5" t="str">
        <f t="shared" si="7"/>
        <v>hamish.batchelor@invocare.com.au</v>
      </c>
      <c r="L209" s="8" t="s">
        <v>16</v>
      </c>
      <c r="M209" s="11"/>
    </row>
    <row r="210" spans="1:13" x14ac:dyDescent="0.25">
      <c r="A210" s="4">
        <v>1372</v>
      </c>
      <c r="B210" s="5" t="s">
        <v>792</v>
      </c>
      <c r="C210" s="5" t="s">
        <v>793</v>
      </c>
      <c r="D210" s="5" t="s">
        <v>59</v>
      </c>
      <c r="E210" s="5">
        <v>8121</v>
      </c>
      <c r="F210" s="5" t="s">
        <v>45</v>
      </c>
      <c r="G210" s="5"/>
      <c r="H210" s="5" t="s">
        <v>794</v>
      </c>
      <c r="I210" s="5"/>
      <c r="J210" s="5" t="str">
        <f t="shared" si="6"/>
        <v>ian.cotton</v>
      </c>
      <c r="K210" s="5" t="str">
        <f t="shared" si="7"/>
        <v>ian.cotton@invocare.com.au</v>
      </c>
      <c r="L210" s="5" t="s">
        <v>16</v>
      </c>
      <c r="M210" s="10">
        <v>43171.567916666667</v>
      </c>
    </row>
    <row r="211" spans="1:13" x14ac:dyDescent="0.25">
      <c r="A211" s="7">
        <v>1373</v>
      </c>
      <c r="B211" s="8" t="s">
        <v>738</v>
      </c>
      <c r="C211" s="8" t="s">
        <v>795</v>
      </c>
      <c r="D211" s="8" t="s">
        <v>78</v>
      </c>
      <c r="E211" s="8">
        <v>8102</v>
      </c>
      <c r="F211" s="8" t="s">
        <v>151</v>
      </c>
      <c r="G211" s="8" t="s">
        <v>796</v>
      </c>
      <c r="H211" s="8" t="s">
        <v>797</v>
      </c>
      <c r="I211" s="8" t="s">
        <v>796</v>
      </c>
      <c r="J211" s="5" t="str">
        <f t="shared" si="6"/>
        <v>gaurav.biswas</v>
      </c>
      <c r="K211" s="5" t="str">
        <f t="shared" si="7"/>
        <v>gaurav.biswas@invocare.com.au</v>
      </c>
      <c r="L211" s="8" t="s">
        <v>16</v>
      </c>
      <c r="M211" s="11"/>
    </row>
    <row r="212" spans="1:13" x14ac:dyDescent="0.25">
      <c r="A212" s="4">
        <v>1374</v>
      </c>
      <c r="B212" s="5" t="s">
        <v>798</v>
      </c>
      <c r="C212" s="5" t="s">
        <v>799</v>
      </c>
      <c r="D212" s="5" t="s">
        <v>59</v>
      </c>
      <c r="E212" s="5">
        <v>8101</v>
      </c>
      <c r="F212" s="5" t="s">
        <v>321</v>
      </c>
      <c r="G212" s="5" t="s">
        <v>800</v>
      </c>
      <c r="H212" s="5" t="s">
        <v>801</v>
      </c>
      <c r="I212" s="5" t="s">
        <v>800</v>
      </c>
      <c r="J212" s="5" t="str">
        <f t="shared" si="6"/>
        <v>matija.micheli</v>
      </c>
      <c r="K212" s="5" t="str">
        <f t="shared" si="7"/>
        <v>matija.micheli@invocare.com.au</v>
      </c>
      <c r="L212" s="5" t="s">
        <v>16</v>
      </c>
      <c r="M212" s="10">
        <v>43165.277986111112</v>
      </c>
    </row>
    <row r="213" spans="1:13" x14ac:dyDescent="0.25">
      <c r="A213" s="7">
        <v>1375</v>
      </c>
      <c r="B213" s="8" t="s">
        <v>802</v>
      </c>
      <c r="C213" s="8" t="s">
        <v>803</v>
      </c>
      <c r="D213" s="8" t="s">
        <v>380</v>
      </c>
      <c r="E213" s="8"/>
      <c r="F213" s="8" t="s">
        <v>40</v>
      </c>
      <c r="G213" s="8" t="s">
        <v>804</v>
      </c>
      <c r="H213" s="8" t="s">
        <v>805</v>
      </c>
      <c r="I213" s="8" t="s">
        <v>804</v>
      </c>
      <c r="J213" s="5" t="str">
        <f t="shared" si="6"/>
        <v>laura.bassnett</v>
      </c>
      <c r="K213" s="5" t="str">
        <f t="shared" si="7"/>
        <v>laura.bassnett@invocare.com.au</v>
      </c>
      <c r="L213" s="8" t="s">
        <v>16</v>
      </c>
      <c r="M213" s="11"/>
    </row>
    <row r="214" spans="1:13" x14ac:dyDescent="0.25">
      <c r="A214" s="4">
        <v>1376</v>
      </c>
      <c r="B214" s="5" t="s">
        <v>806</v>
      </c>
      <c r="C214" s="5" t="s">
        <v>131</v>
      </c>
      <c r="D214" s="5" t="s">
        <v>216</v>
      </c>
      <c r="E214" s="5">
        <v>8122</v>
      </c>
      <c r="F214" s="5" t="s">
        <v>207</v>
      </c>
      <c r="G214" s="5"/>
      <c r="H214" s="5" t="s">
        <v>807</v>
      </c>
      <c r="I214" s="5"/>
      <c r="J214" s="5" t="str">
        <f t="shared" si="6"/>
        <v>bruce.mcerlich</v>
      </c>
      <c r="K214" s="5" t="str">
        <f t="shared" si="7"/>
        <v>bruce.mcerlich@invocare.com.au</v>
      </c>
      <c r="L214" s="5" t="s">
        <v>16</v>
      </c>
      <c r="M214" s="10">
        <v>43172.303749999999</v>
      </c>
    </row>
    <row r="215" spans="1:13" x14ac:dyDescent="0.25">
      <c r="A215" s="7">
        <v>1377</v>
      </c>
      <c r="B215" s="8" t="s">
        <v>808</v>
      </c>
      <c r="C215" s="8" t="s">
        <v>809</v>
      </c>
      <c r="D215" s="8" t="s">
        <v>810</v>
      </c>
      <c r="E215" s="8"/>
      <c r="F215" s="8" t="s">
        <v>40</v>
      </c>
      <c r="G215" s="8" t="s">
        <v>811</v>
      </c>
      <c r="H215" s="8" t="s">
        <v>812</v>
      </c>
      <c r="I215" s="8" t="s">
        <v>811</v>
      </c>
      <c r="J215" s="5" t="str">
        <f t="shared" si="6"/>
        <v>phillipa.kelly</v>
      </c>
      <c r="K215" s="5" t="str">
        <f t="shared" si="7"/>
        <v>phillipa.kelly@invocare.com.au</v>
      </c>
      <c r="L215" s="8" t="s">
        <v>16</v>
      </c>
      <c r="M215" s="11"/>
    </row>
    <row r="216" spans="1:13" x14ac:dyDescent="0.25">
      <c r="A216" s="4">
        <v>1378</v>
      </c>
      <c r="B216" s="5" t="s">
        <v>813</v>
      </c>
      <c r="C216" s="5" t="s">
        <v>814</v>
      </c>
      <c r="D216" s="5" t="s">
        <v>815</v>
      </c>
      <c r="E216" s="5">
        <v>8105</v>
      </c>
      <c r="F216" s="5" t="s">
        <v>191</v>
      </c>
      <c r="G216" s="5" t="s">
        <v>816</v>
      </c>
      <c r="H216" s="5" t="s">
        <v>817</v>
      </c>
      <c r="I216" s="5" t="s">
        <v>816</v>
      </c>
      <c r="J216" s="5" t="str">
        <f t="shared" si="6"/>
        <v>fay.renata</v>
      </c>
      <c r="K216" s="5" t="str">
        <f t="shared" si="7"/>
        <v>fay.renata@invocare.com.au</v>
      </c>
      <c r="L216" s="5" t="s">
        <v>16</v>
      </c>
      <c r="M216" s="6"/>
    </row>
    <row r="217" spans="1:13" x14ac:dyDescent="0.25">
      <c r="A217" s="7">
        <v>1379</v>
      </c>
      <c r="B217" s="8" t="s">
        <v>818</v>
      </c>
      <c r="C217" s="8" t="s">
        <v>186</v>
      </c>
      <c r="D217" s="8" t="s">
        <v>243</v>
      </c>
      <c r="E217" s="8">
        <v>8115</v>
      </c>
      <c r="F217" s="8" t="s">
        <v>171</v>
      </c>
      <c r="G217" s="8" t="s">
        <v>819</v>
      </c>
      <c r="H217" s="8" t="s">
        <v>820</v>
      </c>
      <c r="I217" s="8" t="s">
        <v>819</v>
      </c>
      <c r="J217" s="5" t="str">
        <f t="shared" si="6"/>
        <v>christine.oleary</v>
      </c>
      <c r="K217" s="5" t="str">
        <f t="shared" si="7"/>
        <v>christine.oleary@invocare.com.au</v>
      </c>
      <c r="L217" s="8" t="s">
        <v>16</v>
      </c>
      <c r="M217" s="11"/>
    </row>
    <row r="218" spans="1:13" x14ac:dyDescent="0.25">
      <c r="A218" s="4">
        <v>1379</v>
      </c>
      <c r="B218" s="5" t="s">
        <v>821</v>
      </c>
      <c r="C218" s="5" t="s">
        <v>186</v>
      </c>
      <c r="D218" s="5" t="s">
        <v>243</v>
      </c>
      <c r="E218" s="5">
        <v>8115</v>
      </c>
      <c r="F218" s="5" t="s">
        <v>171</v>
      </c>
      <c r="G218" s="5"/>
      <c r="H218" s="5" t="s">
        <v>822</v>
      </c>
      <c r="I218" s="5"/>
      <c r="J218" s="5" t="str">
        <f t="shared" si="6"/>
        <v>christine.o'leary</v>
      </c>
      <c r="K218" s="5" t="str">
        <f t="shared" si="7"/>
        <v>christine.o'leary@invocare.com.au</v>
      </c>
      <c r="L218" s="5" t="s">
        <v>16</v>
      </c>
      <c r="M218" s="10">
        <v>43173.453993055555</v>
      </c>
    </row>
    <row r="219" spans="1:13" x14ac:dyDescent="0.25">
      <c r="A219" s="7">
        <v>1380</v>
      </c>
      <c r="B219" s="8" t="s">
        <v>823</v>
      </c>
      <c r="C219" s="8" t="s">
        <v>312</v>
      </c>
      <c r="D219" s="8" t="s">
        <v>25</v>
      </c>
      <c r="E219" s="8">
        <v>8118</v>
      </c>
      <c r="F219" s="8" t="s">
        <v>79</v>
      </c>
      <c r="G219" s="8" t="s">
        <v>824</v>
      </c>
      <c r="H219" s="8" t="s">
        <v>825</v>
      </c>
      <c r="I219" s="8" t="s">
        <v>824</v>
      </c>
      <c r="J219" s="5" t="str">
        <f t="shared" si="6"/>
        <v>barry.holmwood</v>
      </c>
      <c r="K219" s="5" t="str">
        <f t="shared" si="7"/>
        <v>barry.holmwood@invocare.com.au</v>
      </c>
      <c r="L219" s="8" t="s">
        <v>16</v>
      </c>
      <c r="M219" s="9">
        <v>43172.918287037035</v>
      </c>
    </row>
    <row r="220" spans="1:13" x14ac:dyDescent="0.25">
      <c r="A220" s="4">
        <v>1381</v>
      </c>
      <c r="B220" s="5" t="s">
        <v>826</v>
      </c>
      <c r="C220" s="5" t="s">
        <v>827</v>
      </c>
      <c r="D220" s="5" t="s">
        <v>59</v>
      </c>
      <c r="E220" s="5">
        <v>8136</v>
      </c>
      <c r="F220" s="5" t="s">
        <v>403</v>
      </c>
      <c r="G220" s="5"/>
      <c r="H220" s="5" t="s">
        <v>828</v>
      </c>
      <c r="I220" s="5"/>
      <c r="J220" s="5" t="str">
        <f t="shared" si="6"/>
        <v>holly.boreham-lyne</v>
      </c>
      <c r="K220" s="5" t="str">
        <f t="shared" si="7"/>
        <v>holly.boreham-lyne@invocare.com.au</v>
      </c>
      <c r="L220" s="5" t="s">
        <v>16</v>
      </c>
      <c r="M220" s="10">
        <v>43173.575752314813</v>
      </c>
    </row>
    <row r="221" spans="1:13" x14ac:dyDescent="0.25">
      <c r="A221" s="7">
        <v>1382</v>
      </c>
      <c r="B221" s="8" t="s">
        <v>829</v>
      </c>
      <c r="C221" s="8" t="s">
        <v>830</v>
      </c>
      <c r="D221" s="8" t="s">
        <v>59</v>
      </c>
      <c r="E221" s="8">
        <v>8105</v>
      </c>
      <c r="F221" s="8" t="s">
        <v>191</v>
      </c>
      <c r="G221" s="8"/>
      <c r="H221" s="8" t="s">
        <v>831</v>
      </c>
      <c r="I221" s="8"/>
      <c r="J221" s="5" t="str">
        <f t="shared" si="6"/>
        <v>jeanette.cullingford</v>
      </c>
      <c r="K221" s="5" t="str">
        <f t="shared" si="7"/>
        <v>jeanette.cullingford@invocare.com.au</v>
      </c>
      <c r="L221" s="8" t="s">
        <v>16</v>
      </c>
      <c r="M221" s="9">
        <v>43173.257361111115</v>
      </c>
    </row>
    <row r="222" spans="1:13" x14ac:dyDescent="0.25">
      <c r="A222" s="4">
        <v>1383</v>
      </c>
      <c r="B222" s="5" t="s">
        <v>832</v>
      </c>
      <c r="C222" s="5" t="s">
        <v>833</v>
      </c>
      <c r="D222" s="5" t="s">
        <v>624</v>
      </c>
      <c r="E222" s="5"/>
      <c r="F222" s="5" t="s">
        <v>40</v>
      </c>
      <c r="G222" s="5" t="s">
        <v>834</v>
      </c>
      <c r="H222" s="5" t="s">
        <v>835</v>
      </c>
      <c r="I222" s="5" t="s">
        <v>834</v>
      </c>
      <c r="J222" s="5" t="str">
        <f t="shared" si="6"/>
        <v>harry.heath</v>
      </c>
      <c r="K222" s="5" t="str">
        <f t="shared" si="7"/>
        <v>harry.heath@invocare.com.au</v>
      </c>
      <c r="L222" s="5" t="s">
        <v>16</v>
      </c>
      <c r="M222" s="6"/>
    </row>
    <row r="223" spans="1:13" x14ac:dyDescent="0.25">
      <c r="A223" s="7">
        <v>1384</v>
      </c>
      <c r="B223" s="8" t="s">
        <v>836</v>
      </c>
      <c r="C223" s="8" t="s">
        <v>837</v>
      </c>
      <c r="D223" s="8" t="s">
        <v>838</v>
      </c>
      <c r="E223" s="8">
        <v>8121</v>
      </c>
      <c r="F223" s="8" t="s">
        <v>45</v>
      </c>
      <c r="G223" s="8" t="s">
        <v>839</v>
      </c>
      <c r="H223" s="8" t="s">
        <v>840</v>
      </c>
      <c r="I223" s="8" t="s">
        <v>839</v>
      </c>
      <c r="J223" s="5" t="str">
        <f t="shared" si="6"/>
        <v>tanya.tunnicliffe</v>
      </c>
      <c r="K223" s="5" t="str">
        <f t="shared" si="7"/>
        <v>tanya.tunnicliffe@invocare.com.au</v>
      </c>
      <c r="L223" s="8" t="s">
        <v>16</v>
      </c>
      <c r="M223" s="9">
        <v>43168.288842592592</v>
      </c>
    </row>
    <row r="224" spans="1:13" x14ac:dyDescent="0.25">
      <c r="A224" s="4">
        <v>1385</v>
      </c>
      <c r="B224" s="5" t="s">
        <v>841</v>
      </c>
      <c r="C224" s="5" t="s">
        <v>767</v>
      </c>
      <c r="D224" s="5" t="s">
        <v>13</v>
      </c>
      <c r="E224" s="5">
        <v>8118</v>
      </c>
      <c r="F224" s="5" t="s">
        <v>79</v>
      </c>
      <c r="G224" s="5" t="s">
        <v>842</v>
      </c>
      <c r="H224" s="5" t="s">
        <v>843</v>
      </c>
      <c r="I224" s="5" t="s">
        <v>842</v>
      </c>
      <c r="J224" s="5" t="str">
        <f t="shared" si="6"/>
        <v>alistair.sowman</v>
      </c>
      <c r="K224" s="5" t="str">
        <f t="shared" si="7"/>
        <v>alistair.sowman@invocare.com.au</v>
      </c>
      <c r="L224" s="5" t="s">
        <v>16</v>
      </c>
      <c r="M224" s="6"/>
    </row>
    <row r="225" spans="1:13" x14ac:dyDescent="0.25">
      <c r="A225" s="7">
        <v>1386</v>
      </c>
      <c r="B225" s="8" t="s">
        <v>841</v>
      </c>
      <c r="C225" s="8" t="s">
        <v>844</v>
      </c>
      <c r="D225" s="8" t="s">
        <v>13</v>
      </c>
      <c r="E225" s="8">
        <v>8118</v>
      </c>
      <c r="F225" s="8" t="s">
        <v>79</v>
      </c>
      <c r="G225" s="8" t="s">
        <v>845</v>
      </c>
      <c r="H225" s="8" t="s">
        <v>846</v>
      </c>
      <c r="I225" s="8" t="s">
        <v>845</v>
      </c>
      <c r="J225" s="5" t="str">
        <f t="shared" si="6"/>
        <v>thelma.sowman</v>
      </c>
      <c r="K225" s="5" t="str">
        <f t="shared" si="7"/>
        <v>thelma.sowman@invocare.com.au</v>
      </c>
      <c r="L225" s="8" t="s">
        <v>16</v>
      </c>
      <c r="M225" s="11"/>
    </row>
    <row r="226" spans="1:13" x14ac:dyDescent="0.25">
      <c r="A226" s="4">
        <v>1387</v>
      </c>
      <c r="B226" s="5" t="s">
        <v>847</v>
      </c>
      <c r="C226" s="5" t="s">
        <v>848</v>
      </c>
      <c r="D226" s="5" t="s">
        <v>30</v>
      </c>
      <c r="E226" s="5">
        <v>8106</v>
      </c>
      <c r="F226" s="5" t="s">
        <v>26</v>
      </c>
      <c r="G226" s="5"/>
      <c r="H226" s="5" t="s">
        <v>849</v>
      </c>
      <c r="I226" s="5"/>
      <c r="J226" s="5" t="str">
        <f t="shared" si="6"/>
        <v>anne.doel</v>
      </c>
      <c r="K226" s="5" t="str">
        <f t="shared" si="7"/>
        <v>anne.doel@invocare.com.au</v>
      </c>
      <c r="L226" s="5" t="s">
        <v>16</v>
      </c>
      <c r="M226" s="10">
        <v>43168.419108796297</v>
      </c>
    </row>
    <row r="227" spans="1:13" x14ac:dyDescent="0.25">
      <c r="A227" s="7">
        <v>1388</v>
      </c>
      <c r="B227" s="8" t="s">
        <v>850</v>
      </c>
      <c r="C227" s="8" t="s">
        <v>851</v>
      </c>
      <c r="D227" s="8" t="s">
        <v>59</v>
      </c>
      <c r="E227" s="8">
        <v>8115</v>
      </c>
      <c r="F227" s="8" t="s">
        <v>171</v>
      </c>
      <c r="G227" s="8" t="s">
        <v>852</v>
      </c>
      <c r="H227" s="8" t="s">
        <v>853</v>
      </c>
      <c r="I227" s="8" t="s">
        <v>852</v>
      </c>
      <c r="J227" s="5" t="str">
        <f t="shared" si="6"/>
        <v>margaret.bliss</v>
      </c>
      <c r="K227" s="5" t="str">
        <f t="shared" si="7"/>
        <v>margaret.bliss@invocare.com.au</v>
      </c>
      <c r="L227" s="8" t="s">
        <v>16</v>
      </c>
      <c r="M227" s="11"/>
    </row>
    <row r="228" spans="1:13" x14ac:dyDescent="0.25">
      <c r="A228" s="4">
        <v>1389</v>
      </c>
      <c r="B228" s="5" t="s">
        <v>854</v>
      </c>
      <c r="C228" s="5" t="s">
        <v>254</v>
      </c>
      <c r="D228" s="5" t="s">
        <v>59</v>
      </c>
      <c r="E228" s="5">
        <v>8125</v>
      </c>
      <c r="F228" s="5" t="s">
        <v>20</v>
      </c>
      <c r="G228" s="5" t="s">
        <v>855</v>
      </c>
      <c r="H228" s="5" t="s">
        <v>856</v>
      </c>
      <c r="I228" s="5" t="s">
        <v>855</v>
      </c>
      <c r="J228" s="5" t="str">
        <f t="shared" si="6"/>
        <v>shane.dormer</v>
      </c>
      <c r="K228" s="5" t="str">
        <f t="shared" si="7"/>
        <v>shane.dormer@invocare.com.au</v>
      </c>
      <c r="L228" s="5" t="s">
        <v>16</v>
      </c>
      <c r="M228" s="10">
        <v>43176.529768518521</v>
      </c>
    </row>
    <row r="229" spans="1:13" x14ac:dyDescent="0.25">
      <c r="A229" s="7">
        <v>1390</v>
      </c>
      <c r="B229" s="8" t="s">
        <v>857</v>
      </c>
      <c r="C229" s="8" t="s">
        <v>858</v>
      </c>
      <c r="D229" s="8" t="s">
        <v>59</v>
      </c>
      <c r="E229" s="8">
        <v>8136</v>
      </c>
      <c r="F229" s="8" t="s">
        <v>403</v>
      </c>
      <c r="G229" s="8"/>
      <c r="H229" s="8" t="s">
        <v>859</v>
      </c>
      <c r="I229" s="8"/>
      <c r="J229" s="5" t="str">
        <f t="shared" si="6"/>
        <v>jarrod.forshaw</v>
      </c>
      <c r="K229" s="5" t="str">
        <f t="shared" si="7"/>
        <v>jarrod.forshaw@invocare.com.au</v>
      </c>
      <c r="L229" s="8" t="s">
        <v>16</v>
      </c>
      <c r="M229" s="9">
        <v>43174.266851851855</v>
      </c>
    </row>
    <row r="230" spans="1:13" x14ac:dyDescent="0.25">
      <c r="A230" s="4">
        <v>1391</v>
      </c>
      <c r="B230" s="5" t="s">
        <v>860</v>
      </c>
      <c r="C230" s="5" t="s">
        <v>861</v>
      </c>
      <c r="D230" s="5" t="s">
        <v>78</v>
      </c>
      <c r="E230" s="5">
        <v>8102</v>
      </c>
      <c r="F230" s="5" t="s">
        <v>151</v>
      </c>
      <c r="G230" s="5" t="s">
        <v>862</v>
      </c>
      <c r="H230" s="5" t="s">
        <v>863</v>
      </c>
      <c r="I230" s="5" t="s">
        <v>862</v>
      </c>
      <c r="J230" s="5" t="str">
        <f t="shared" si="6"/>
        <v>jillian.mckee</v>
      </c>
      <c r="K230" s="5" t="str">
        <f t="shared" si="7"/>
        <v>jillian.mckee@invocare.com.au</v>
      </c>
      <c r="L230" s="5" t="s">
        <v>16</v>
      </c>
      <c r="M230" s="6"/>
    </row>
    <row r="231" spans="1:13" x14ac:dyDescent="0.25">
      <c r="A231" s="7">
        <v>1392</v>
      </c>
      <c r="B231" s="8" t="s">
        <v>864</v>
      </c>
      <c r="C231" s="8" t="s">
        <v>472</v>
      </c>
      <c r="D231" s="8" t="s">
        <v>243</v>
      </c>
      <c r="E231" s="8"/>
      <c r="F231" s="8" t="s">
        <v>40</v>
      </c>
      <c r="G231" s="8" t="s">
        <v>865</v>
      </c>
      <c r="H231" s="8" t="s">
        <v>866</v>
      </c>
      <c r="I231" s="8" t="s">
        <v>865</v>
      </c>
      <c r="J231" s="5" t="str">
        <f t="shared" si="6"/>
        <v>lynda.doornbos</v>
      </c>
      <c r="K231" s="5" t="str">
        <f t="shared" si="7"/>
        <v>lynda.doornbos@invocare.com.au</v>
      </c>
      <c r="L231" s="8" t="s">
        <v>16</v>
      </c>
      <c r="M231" s="11"/>
    </row>
    <row r="232" spans="1:13" x14ac:dyDescent="0.25">
      <c r="A232" s="4">
        <v>1393</v>
      </c>
      <c r="B232" s="5" t="s">
        <v>867</v>
      </c>
      <c r="C232" s="5" t="s">
        <v>206</v>
      </c>
      <c r="D232" s="5" t="s">
        <v>59</v>
      </c>
      <c r="E232" s="5">
        <v>8115</v>
      </c>
      <c r="F232" s="5" t="s">
        <v>171</v>
      </c>
      <c r="G232" s="5" t="s">
        <v>868</v>
      </c>
      <c r="H232" s="5" t="s">
        <v>869</v>
      </c>
      <c r="I232" s="5" t="s">
        <v>868</v>
      </c>
      <c r="J232" s="5" t="str">
        <f t="shared" si="6"/>
        <v>george.odonnell</v>
      </c>
      <c r="K232" s="5" t="str">
        <f t="shared" si="7"/>
        <v>george.odonnell@invocare.com.au</v>
      </c>
      <c r="L232" s="5" t="s">
        <v>16</v>
      </c>
      <c r="M232" s="6"/>
    </row>
    <row r="233" spans="1:13" x14ac:dyDescent="0.25">
      <c r="A233" s="7">
        <v>1394</v>
      </c>
      <c r="B233" s="8" t="s">
        <v>870</v>
      </c>
      <c r="C233" s="8" t="s">
        <v>500</v>
      </c>
      <c r="D233" s="8" t="s">
        <v>59</v>
      </c>
      <c r="E233" s="8"/>
      <c r="F233" s="8" t="s">
        <v>40</v>
      </c>
      <c r="G233" s="8" t="s">
        <v>871</v>
      </c>
      <c r="H233" s="8" t="s">
        <v>872</v>
      </c>
      <c r="I233" s="8" t="s">
        <v>871</v>
      </c>
      <c r="J233" s="5" t="str">
        <f t="shared" si="6"/>
        <v>julie.hildreth</v>
      </c>
      <c r="K233" s="5" t="str">
        <f t="shared" si="7"/>
        <v>julie.hildreth@invocare.com.au</v>
      </c>
      <c r="L233" s="8" t="s">
        <v>16</v>
      </c>
      <c r="M233" s="11"/>
    </row>
    <row r="234" spans="1:13" x14ac:dyDescent="0.25">
      <c r="A234" s="4">
        <v>1395</v>
      </c>
      <c r="B234" s="5" t="s">
        <v>873</v>
      </c>
      <c r="C234" s="5" t="s">
        <v>874</v>
      </c>
      <c r="D234" s="5" t="s">
        <v>875</v>
      </c>
      <c r="E234" s="5">
        <v>8100</v>
      </c>
      <c r="F234" s="5" t="s">
        <v>68</v>
      </c>
      <c r="G234" s="5" t="s">
        <v>876</v>
      </c>
      <c r="H234" s="5" t="s">
        <v>877</v>
      </c>
      <c r="I234" s="5" t="s">
        <v>876</v>
      </c>
      <c r="J234" s="5" t="str">
        <f t="shared" si="6"/>
        <v>maike.scherer</v>
      </c>
      <c r="K234" s="5" t="str">
        <f t="shared" si="7"/>
        <v>maike.scherer@invocare.com.au</v>
      </c>
      <c r="L234" s="5" t="s">
        <v>16</v>
      </c>
      <c r="M234" s="10">
        <v>43174.344108796293</v>
      </c>
    </row>
    <row r="235" spans="1:13" x14ac:dyDescent="0.25">
      <c r="A235" s="7">
        <v>1396</v>
      </c>
      <c r="B235" s="8" t="s">
        <v>878</v>
      </c>
      <c r="C235" s="8" t="s">
        <v>879</v>
      </c>
      <c r="D235" s="8" t="s">
        <v>59</v>
      </c>
      <c r="E235" s="8">
        <v>8112</v>
      </c>
      <c r="F235" s="8" t="s">
        <v>273</v>
      </c>
      <c r="G235" s="8" t="s">
        <v>880</v>
      </c>
      <c r="H235" s="8" t="s">
        <v>881</v>
      </c>
      <c r="I235" s="8" t="s">
        <v>880</v>
      </c>
      <c r="J235" s="5" t="str">
        <f t="shared" si="6"/>
        <v>kerri.raphael</v>
      </c>
      <c r="K235" s="5" t="str">
        <f t="shared" si="7"/>
        <v>kerri.raphael@invocare.com.au</v>
      </c>
      <c r="L235" s="8" t="s">
        <v>16</v>
      </c>
      <c r="M235" s="11"/>
    </row>
    <row r="236" spans="1:13" x14ac:dyDescent="0.25">
      <c r="A236" s="4">
        <v>1397</v>
      </c>
      <c r="B236" s="5" t="s">
        <v>451</v>
      </c>
      <c r="C236" s="5" t="s">
        <v>215</v>
      </c>
      <c r="D236" s="5" t="s">
        <v>810</v>
      </c>
      <c r="E236" s="5">
        <v>8101</v>
      </c>
      <c r="F236" s="5" t="s">
        <v>321</v>
      </c>
      <c r="G236" s="5"/>
      <c r="H236" s="5" t="s">
        <v>882</v>
      </c>
      <c r="I236" s="5"/>
      <c r="J236" s="5" t="str">
        <f t="shared" si="6"/>
        <v>susan.dunn</v>
      </c>
      <c r="K236" s="5" t="str">
        <f t="shared" si="7"/>
        <v>susan.dunn@invocare.com.au</v>
      </c>
      <c r="L236" s="5" t="s">
        <v>16</v>
      </c>
      <c r="M236" s="10">
        <v>43171.27484953704</v>
      </c>
    </row>
    <row r="237" spans="1:13" x14ac:dyDescent="0.25">
      <c r="A237" s="7">
        <v>1398</v>
      </c>
      <c r="B237" s="8" t="s">
        <v>883</v>
      </c>
      <c r="C237" s="8" t="s">
        <v>884</v>
      </c>
      <c r="D237" s="8" t="s">
        <v>216</v>
      </c>
      <c r="E237" s="8">
        <v>8100</v>
      </c>
      <c r="F237" s="8" t="s">
        <v>74</v>
      </c>
      <c r="G237" s="8" t="s">
        <v>885</v>
      </c>
      <c r="H237" s="8" t="s">
        <v>886</v>
      </c>
      <c r="I237" s="8" t="s">
        <v>885</v>
      </c>
      <c r="J237" s="5" t="str">
        <f t="shared" si="6"/>
        <v>fady.alsaidi</v>
      </c>
      <c r="K237" s="5" t="str">
        <f t="shared" si="7"/>
        <v>fady.alsaidi@invocare.com.au</v>
      </c>
      <c r="L237" s="8" t="s">
        <v>16</v>
      </c>
      <c r="M237" s="9">
        <v>43171.271423611113</v>
      </c>
    </row>
    <row r="238" spans="1:13" x14ac:dyDescent="0.25">
      <c r="A238" s="4">
        <v>1399</v>
      </c>
      <c r="B238" s="5" t="s">
        <v>887</v>
      </c>
      <c r="C238" s="5" t="s">
        <v>215</v>
      </c>
      <c r="D238" s="5" t="s">
        <v>59</v>
      </c>
      <c r="E238" s="5">
        <v>8112</v>
      </c>
      <c r="F238" s="5" t="s">
        <v>273</v>
      </c>
      <c r="G238" s="5" t="s">
        <v>888</v>
      </c>
      <c r="H238" s="5" t="s">
        <v>889</v>
      </c>
      <c r="I238" s="5" t="s">
        <v>888</v>
      </c>
      <c r="J238" s="5" t="str">
        <f t="shared" si="6"/>
        <v>susan.macdonald</v>
      </c>
      <c r="K238" s="5" t="str">
        <f t="shared" si="7"/>
        <v>susan.macdonald@invocare.com.au</v>
      </c>
      <c r="L238" s="5" t="s">
        <v>16</v>
      </c>
      <c r="M238" s="6"/>
    </row>
    <row r="239" spans="1:13" x14ac:dyDescent="0.25">
      <c r="A239" s="7">
        <v>1400</v>
      </c>
      <c r="B239" s="8" t="s">
        <v>890</v>
      </c>
      <c r="C239" s="8" t="s">
        <v>100</v>
      </c>
      <c r="D239" s="8" t="s">
        <v>243</v>
      </c>
      <c r="E239" s="8">
        <v>8136</v>
      </c>
      <c r="F239" s="8" t="s">
        <v>403</v>
      </c>
      <c r="G239" s="8" t="s">
        <v>891</v>
      </c>
      <c r="H239" s="8" t="s">
        <v>892</v>
      </c>
      <c r="I239" s="8" t="s">
        <v>891</v>
      </c>
      <c r="J239" s="5" t="str">
        <f t="shared" si="6"/>
        <v>robert.fear</v>
      </c>
      <c r="K239" s="5" t="str">
        <f t="shared" si="7"/>
        <v>robert.fear@invocare.com.au</v>
      </c>
      <c r="L239" s="8" t="s">
        <v>16</v>
      </c>
      <c r="M239" s="11"/>
    </row>
    <row r="240" spans="1:13" x14ac:dyDescent="0.25">
      <c r="A240" s="4">
        <v>1401</v>
      </c>
      <c r="B240" s="5" t="s">
        <v>893</v>
      </c>
      <c r="C240" s="5" t="s">
        <v>894</v>
      </c>
      <c r="D240" s="5" t="s">
        <v>895</v>
      </c>
      <c r="E240" s="5">
        <v>8100</v>
      </c>
      <c r="F240" s="5" t="s">
        <v>74</v>
      </c>
      <c r="G240" s="5" t="s">
        <v>896</v>
      </c>
      <c r="H240" s="5" t="s">
        <v>897</v>
      </c>
      <c r="I240" s="5" t="s">
        <v>896</v>
      </c>
      <c r="J240" s="5" t="str">
        <f t="shared" si="6"/>
        <v>lindy.esslemont</v>
      </c>
      <c r="K240" s="5" t="str">
        <f t="shared" si="7"/>
        <v>lindy.esslemont@invocare.com.au</v>
      </c>
      <c r="L240" s="5" t="s">
        <v>16</v>
      </c>
      <c r="M240" s="10">
        <v>43171.252592592595</v>
      </c>
    </row>
    <row r="241" spans="1:13" x14ac:dyDescent="0.25">
      <c r="A241" s="7">
        <v>1402</v>
      </c>
      <c r="B241" s="8" t="s">
        <v>898</v>
      </c>
      <c r="C241" s="8" t="s">
        <v>899</v>
      </c>
      <c r="D241" s="8" t="s">
        <v>59</v>
      </c>
      <c r="E241" s="8">
        <v>8106</v>
      </c>
      <c r="F241" s="8" t="s">
        <v>26</v>
      </c>
      <c r="G241" s="8"/>
      <c r="H241" s="8" t="s">
        <v>900</v>
      </c>
      <c r="I241" s="8"/>
      <c r="J241" s="5" t="str">
        <f t="shared" si="6"/>
        <v>stephen.mcmahon</v>
      </c>
      <c r="K241" s="5" t="str">
        <f t="shared" si="7"/>
        <v>stephen.mcmahon@invocare.com.au</v>
      </c>
      <c r="L241" s="8" t="s">
        <v>16</v>
      </c>
      <c r="M241" s="9">
        <v>43167.281192129631</v>
      </c>
    </row>
    <row r="242" spans="1:13" x14ac:dyDescent="0.25">
      <c r="A242" s="4">
        <v>1403</v>
      </c>
      <c r="B242" s="5" t="s">
        <v>901</v>
      </c>
      <c r="C242" s="5" t="s">
        <v>902</v>
      </c>
      <c r="D242" s="5" t="s">
        <v>59</v>
      </c>
      <c r="E242" s="5">
        <v>8115</v>
      </c>
      <c r="F242" s="5" t="s">
        <v>171</v>
      </c>
      <c r="G242" s="5" t="s">
        <v>903</v>
      </c>
      <c r="H242" s="5" t="s">
        <v>904</v>
      </c>
      <c r="I242" s="5" t="s">
        <v>903</v>
      </c>
      <c r="J242" s="5" t="str">
        <f t="shared" si="6"/>
        <v>lee-ann.waters</v>
      </c>
      <c r="K242" s="5" t="str">
        <f t="shared" si="7"/>
        <v>lee-ann.waters@invocare.com.au</v>
      </c>
      <c r="L242" s="5" t="s">
        <v>16</v>
      </c>
      <c r="M242" s="6"/>
    </row>
    <row r="243" spans="1:13" x14ac:dyDescent="0.25">
      <c r="A243" s="7">
        <v>1404</v>
      </c>
      <c r="B243" s="8" t="s">
        <v>905</v>
      </c>
      <c r="C243" s="8" t="s">
        <v>504</v>
      </c>
      <c r="D243" s="8" t="s">
        <v>906</v>
      </c>
      <c r="E243" s="8">
        <v>8112</v>
      </c>
      <c r="F243" s="8" t="s">
        <v>273</v>
      </c>
      <c r="G243" s="8" t="s">
        <v>907</v>
      </c>
      <c r="H243" s="8" t="s">
        <v>908</v>
      </c>
      <c r="I243" s="8" t="s">
        <v>907</v>
      </c>
      <c r="J243" s="5" t="str">
        <f t="shared" si="6"/>
        <v>david.fox</v>
      </c>
      <c r="K243" s="5" t="str">
        <f t="shared" si="7"/>
        <v>david.fox@invocare.com.au</v>
      </c>
      <c r="L243" s="8" t="s">
        <v>16</v>
      </c>
      <c r="M243" s="11"/>
    </row>
    <row r="244" spans="1:13" x14ac:dyDescent="0.25">
      <c r="A244" s="4">
        <v>1405</v>
      </c>
      <c r="B244" s="5" t="s">
        <v>909</v>
      </c>
      <c r="C244" s="5" t="s">
        <v>910</v>
      </c>
      <c r="D244" s="5" t="s">
        <v>546</v>
      </c>
      <c r="E244" s="5">
        <v>8108</v>
      </c>
      <c r="F244" s="5" t="s">
        <v>34</v>
      </c>
      <c r="G244" s="5"/>
      <c r="H244" s="5" t="s">
        <v>911</v>
      </c>
      <c r="I244" s="5"/>
      <c r="J244" s="5" t="str">
        <f t="shared" si="6"/>
        <v>nicola.whittington</v>
      </c>
      <c r="K244" s="5" t="str">
        <f t="shared" si="7"/>
        <v>nicola.whittington@invocare.com.au</v>
      </c>
      <c r="L244" s="5" t="s">
        <v>16</v>
      </c>
      <c r="M244" s="10">
        <v>43173.470509259256</v>
      </c>
    </row>
    <row r="245" spans="1:13" x14ac:dyDescent="0.25">
      <c r="A245" s="7">
        <v>1405</v>
      </c>
      <c r="B245" s="8" t="s">
        <v>909</v>
      </c>
      <c r="C245" s="8" t="s">
        <v>912</v>
      </c>
      <c r="D245" s="8" t="s">
        <v>546</v>
      </c>
      <c r="E245" s="8">
        <v>8108</v>
      </c>
      <c r="F245" s="8" t="s">
        <v>34</v>
      </c>
      <c r="G245" s="8" t="s">
        <v>913</v>
      </c>
      <c r="H245" s="8" t="s">
        <v>914</v>
      </c>
      <c r="I245" s="8" t="s">
        <v>913</v>
      </c>
      <c r="J245" s="5" t="str">
        <f t="shared" si="6"/>
        <v>nikki.whittington</v>
      </c>
      <c r="K245" s="5" t="str">
        <f t="shared" si="7"/>
        <v>nikki.whittington@invocare.com.au</v>
      </c>
      <c r="L245" s="8" t="s">
        <v>16</v>
      </c>
      <c r="M245" s="11"/>
    </row>
    <row r="246" spans="1:13" x14ac:dyDescent="0.25">
      <c r="A246" s="4">
        <v>1406</v>
      </c>
      <c r="B246" s="5" t="s">
        <v>915</v>
      </c>
      <c r="C246" s="5" t="s">
        <v>418</v>
      </c>
      <c r="D246" s="5" t="s">
        <v>78</v>
      </c>
      <c r="E246" s="5">
        <v>8121</v>
      </c>
      <c r="F246" s="5" t="s">
        <v>45</v>
      </c>
      <c r="G246" s="5" t="s">
        <v>916</v>
      </c>
      <c r="H246" s="5" t="s">
        <v>917</v>
      </c>
      <c r="I246" s="5" t="s">
        <v>916</v>
      </c>
      <c r="J246" s="5" t="str">
        <f t="shared" si="6"/>
        <v>nick.allwright</v>
      </c>
      <c r="K246" s="5" t="str">
        <f t="shared" si="7"/>
        <v>nick.allwright@invocare.com.au</v>
      </c>
      <c r="L246" s="5" t="s">
        <v>16</v>
      </c>
      <c r="M246" s="6"/>
    </row>
    <row r="247" spans="1:13" x14ac:dyDescent="0.25">
      <c r="A247" s="7">
        <v>1407</v>
      </c>
      <c r="B247" s="8" t="s">
        <v>918</v>
      </c>
      <c r="C247" s="8" t="s">
        <v>428</v>
      </c>
      <c r="D247" s="8" t="s">
        <v>216</v>
      </c>
      <c r="E247" s="8">
        <v>8138</v>
      </c>
      <c r="F247" s="8" t="s">
        <v>619</v>
      </c>
      <c r="G247" s="8"/>
      <c r="H247" s="8" t="s">
        <v>919</v>
      </c>
      <c r="I247" s="8"/>
      <c r="J247" s="5" t="str">
        <f t="shared" si="6"/>
        <v>angela.hayes</v>
      </c>
      <c r="K247" s="5" t="str">
        <f t="shared" si="7"/>
        <v>angela.hayes@invocare.com.au</v>
      </c>
      <c r="L247" s="8" t="s">
        <v>16</v>
      </c>
      <c r="M247" s="9">
        <v>43173.596446759257</v>
      </c>
    </row>
    <row r="248" spans="1:13" x14ac:dyDescent="0.25">
      <c r="A248" s="4">
        <v>1408</v>
      </c>
      <c r="B248" s="5" t="s">
        <v>920</v>
      </c>
      <c r="C248" s="5" t="s">
        <v>921</v>
      </c>
      <c r="D248" s="5" t="s">
        <v>922</v>
      </c>
      <c r="E248" s="5"/>
      <c r="F248" s="5" t="s">
        <v>40</v>
      </c>
      <c r="G248" s="5" t="s">
        <v>923</v>
      </c>
      <c r="H248" s="5" t="s">
        <v>924</v>
      </c>
      <c r="I248" s="5" t="s">
        <v>923</v>
      </c>
      <c r="J248" s="5" t="str">
        <f t="shared" si="6"/>
        <v>neysa.albrecht</v>
      </c>
      <c r="K248" s="5" t="str">
        <f t="shared" si="7"/>
        <v>neysa.albrecht@invocare.com.au</v>
      </c>
      <c r="L248" s="5" t="s">
        <v>16</v>
      </c>
      <c r="M248" s="6"/>
    </row>
    <row r="249" spans="1:13" x14ac:dyDescent="0.25">
      <c r="A249" s="7">
        <v>1409</v>
      </c>
      <c r="B249" s="8" t="s">
        <v>925</v>
      </c>
      <c r="C249" s="8" t="s">
        <v>504</v>
      </c>
      <c r="D249" s="8" t="s">
        <v>78</v>
      </c>
      <c r="E249" s="8">
        <v>8121</v>
      </c>
      <c r="F249" s="8" t="s">
        <v>45</v>
      </c>
      <c r="G249" s="8" t="s">
        <v>926</v>
      </c>
      <c r="H249" s="8" t="s">
        <v>927</v>
      </c>
      <c r="I249" s="8" t="s">
        <v>926</v>
      </c>
      <c r="J249" s="5" t="str">
        <f t="shared" si="6"/>
        <v>david.johnston</v>
      </c>
      <c r="K249" s="5" t="str">
        <f t="shared" si="7"/>
        <v>david.johnston@invocare.com.au</v>
      </c>
      <c r="L249" s="8" t="s">
        <v>16</v>
      </c>
      <c r="M249" s="11"/>
    </row>
    <row r="250" spans="1:13" x14ac:dyDescent="0.25">
      <c r="A250" s="4">
        <v>1410</v>
      </c>
      <c r="B250" s="5" t="s">
        <v>928</v>
      </c>
      <c r="C250" s="5" t="s">
        <v>929</v>
      </c>
      <c r="D250" s="5" t="s">
        <v>59</v>
      </c>
      <c r="E250" s="5">
        <v>8112</v>
      </c>
      <c r="F250" s="5" t="s">
        <v>273</v>
      </c>
      <c r="G250" s="5" t="s">
        <v>930</v>
      </c>
      <c r="H250" s="5" t="s">
        <v>931</v>
      </c>
      <c r="I250" s="5" t="s">
        <v>930</v>
      </c>
      <c r="J250" s="5" t="str">
        <f t="shared" si="6"/>
        <v>gordon.barrie</v>
      </c>
      <c r="K250" s="5" t="str">
        <f t="shared" si="7"/>
        <v>gordon.barrie@invocare.com.au</v>
      </c>
      <c r="L250" s="5" t="s">
        <v>16</v>
      </c>
      <c r="M250" s="6"/>
    </row>
    <row r="251" spans="1:13" x14ac:dyDescent="0.25">
      <c r="A251" s="7">
        <v>1411</v>
      </c>
      <c r="B251" s="8" t="s">
        <v>932</v>
      </c>
      <c r="C251" s="8" t="s">
        <v>933</v>
      </c>
      <c r="D251" s="8" t="s">
        <v>59</v>
      </c>
      <c r="E251" s="8">
        <v>8136</v>
      </c>
      <c r="F251" s="8" t="s">
        <v>403</v>
      </c>
      <c r="G251" s="8"/>
      <c r="H251" s="8" t="s">
        <v>934</v>
      </c>
      <c r="I251" s="8"/>
      <c r="J251" s="5" t="str">
        <f t="shared" si="6"/>
        <v>jan.cairncross</v>
      </c>
      <c r="K251" s="5" t="str">
        <f t="shared" si="7"/>
        <v>jan.cairncross@invocare.com.au</v>
      </c>
      <c r="L251" s="8" t="s">
        <v>16</v>
      </c>
      <c r="M251" s="9">
        <v>43167.286539351851</v>
      </c>
    </row>
    <row r="252" spans="1:13" x14ac:dyDescent="0.25">
      <c r="A252" s="4">
        <v>1412</v>
      </c>
      <c r="B252" s="5" t="s">
        <v>935</v>
      </c>
      <c r="C252" s="5" t="s">
        <v>178</v>
      </c>
      <c r="D252" s="5" t="s">
        <v>78</v>
      </c>
      <c r="E252" s="5">
        <v>8121</v>
      </c>
      <c r="F252" s="5" t="s">
        <v>45</v>
      </c>
      <c r="G252" s="5" t="s">
        <v>936</v>
      </c>
      <c r="H252" s="5" t="s">
        <v>937</v>
      </c>
      <c r="I252" s="5" t="s">
        <v>936</v>
      </c>
      <c r="J252" s="5" t="str">
        <f t="shared" si="6"/>
        <v>mark.catley</v>
      </c>
      <c r="K252" s="5" t="str">
        <f t="shared" si="7"/>
        <v>mark.catley@invocare.com.au</v>
      </c>
      <c r="L252" s="5" t="s">
        <v>16</v>
      </c>
      <c r="M252" s="6"/>
    </row>
    <row r="253" spans="1:13" x14ac:dyDescent="0.25">
      <c r="A253" s="7">
        <v>1413</v>
      </c>
      <c r="B253" s="8" t="s">
        <v>938</v>
      </c>
      <c r="C253" s="8" t="s">
        <v>939</v>
      </c>
      <c r="D253" s="8" t="s">
        <v>78</v>
      </c>
      <c r="E253" s="8">
        <v>8102</v>
      </c>
      <c r="F253" s="8" t="s">
        <v>151</v>
      </c>
      <c r="G253" s="8" t="s">
        <v>940</v>
      </c>
      <c r="H253" s="8" t="s">
        <v>941</v>
      </c>
      <c r="I253" s="8" t="s">
        <v>940</v>
      </c>
      <c r="J253" s="5" t="str">
        <f t="shared" si="6"/>
        <v>michele.turei</v>
      </c>
      <c r="K253" s="5" t="str">
        <f t="shared" si="7"/>
        <v>michele.turei@invocare.com.au</v>
      </c>
      <c r="L253" s="8" t="s">
        <v>16</v>
      </c>
      <c r="M253" s="11"/>
    </row>
    <row r="254" spans="1:13" x14ac:dyDescent="0.25">
      <c r="A254" s="4">
        <v>1414</v>
      </c>
      <c r="B254" s="5" t="s">
        <v>942</v>
      </c>
      <c r="C254" s="5" t="s">
        <v>428</v>
      </c>
      <c r="D254" s="5" t="s">
        <v>59</v>
      </c>
      <c r="E254" s="5">
        <v>8112</v>
      </c>
      <c r="F254" s="5" t="s">
        <v>273</v>
      </c>
      <c r="G254" s="5" t="s">
        <v>943</v>
      </c>
      <c r="H254" s="5" t="s">
        <v>944</v>
      </c>
      <c r="I254" s="5" t="s">
        <v>943</v>
      </c>
      <c r="J254" s="5" t="str">
        <f t="shared" si="6"/>
        <v>angela.brunton</v>
      </c>
      <c r="K254" s="5" t="str">
        <f t="shared" si="7"/>
        <v>angela.brunton@invocare.com.au</v>
      </c>
      <c r="L254" s="5" t="s">
        <v>16</v>
      </c>
      <c r="M254" s="6"/>
    </row>
    <row r="255" spans="1:13" x14ac:dyDescent="0.25">
      <c r="A255" s="7">
        <v>1415</v>
      </c>
      <c r="B255" s="8" t="s">
        <v>945</v>
      </c>
      <c r="C255" s="8" t="s">
        <v>946</v>
      </c>
      <c r="D255" s="8" t="s">
        <v>947</v>
      </c>
      <c r="E255" s="8">
        <v>8100</v>
      </c>
      <c r="F255" s="8" t="s">
        <v>68</v>
      </c>
      <c r="G255" s="8" t="s">
        <v>948</v>
      </c>
      <c r="H255" s="8" t="s">
        <v>949</v>
      </c>
      <c r="I255" s="8" t="s">
        <v>948</v>
      </c>
      <c r="J255" s="5" t="str">
        <f t="shared" si="6"/>
        <v>jess.maxwell</v>
      </c>
      <c r="K255" s="5" t="str">
        <f t="shared" si="7"/>
        <v>jess.maxwell@invocare.com.au</v>
      </c>
      <c r="L255" s="8" t="s">
        <v>16</v>
      </c>
      <c r="M255" s="9">
        <v>43170.540497685186</v>
      </c>
    </row>
    <row r="256" spans="1:13" x14ac:dyDescent="0.25">
      <c r="A256" s="4">
        <v>1416</v>
      </c>
      <c r="B256" s="5" t="s">
        <v>950</v>
      </c>
      <c r="C256" s="5" t="s">
        <v>357</v>
      </c>
      <c r="D256" s="5" t="s">
        <v>19</v>
      </c>
      <c r="E256" s="5">
        <v>8100</v>
      </c>
      <c r="F256" s="5" t="s">
        <v>68</v>
      </c>
      <c r="G256" s="5" t="s">
        <v>951</v>
      </c>
      <c r="H256" s="5" t="s">
        <v>952</v>
      </c>
      <c r="I256" s="5" t="s">
        <v>951</v>
      </c>
      <c r="J256" s="5" t="str">
        <f t="shared" si="6"/>
        <v>grant.davidson</v>
      </c>
      <c r="K256" s="5" t="str">
        <f t="shared" si="7"/>
        <v>grant.davidson@invocare.com.au</v>
      </c>
      <c r="L256" s="5" t="s">
        <v>16</v>
      </c>
      <c r="M256" s="10">
        <v>43174.839560185188</v>
      </c>
    </row>
    <row r="257" spans="1:13" x14ac:dyDescent="0.25">
      <c r="A257" s="7">
        <v>1417</v>
      </c>
      <c r="B257" s="8" t="s">
        <v>953</v>
      </c>
      <c r="C257" s="8" t="s">
        <v>954</v>
      </c>
      <c r="D257" s="8" t="s">
        <v>624</v>
      </c>
      <c r="E257" s="8">
        <v>8114</v>
      </c>
      <c r="F257" s="8" t="s">
        <v>196</v>
      </c>
      <c r="G257" s="8"/>
      <c r="H257" s="8" t="s">
        <v>955</v>
      </c>
      <c r="I257" s="8"/>
      <c r="J257" s="5" t="str">
        <f t="shared" si="6"/>
        <v>daniel.bickerton</v>
      </c>
      <c r="K257" s="5" t="str">
        <f t="shared" si="7"/>
        <v>daniel.bickerton@invocare.com.au</v>
      </c>
      <c r="L257" s="8" t="s">
        <v>16</v>
      </c>
      <c r="M257" s="9">
        <v>43097.253900462965</v>
      </c>
    </row>
    <row r="258" spans="1:13" x14ac:dyDescent="0.25">
      <c r="A258" s="4">
        <v>1417</v>
      </c>
      <c r="B258" s="5" t="s">
        <v>953</v>
      </c>
      <c r="C258" s="5" t="s">
        <v>956</v>
      </c>
      <c r="D258" s="5" t="s">
        <v>624</v>
      </c>
      <c r="E258" s="5">
        <v>8114</v>
      </c>
      <c r="F258" s="5" t="s">
        <v>196</v>
      </c>
      <c r="G258" s="5" t="s">
        <v>957</v>
      </c>
      <c r="H258" s="5" t="s">
        <v>958</v>
      </c>
      <c r="I258" s="5" t="s">
        <v>957</v>
      </c>
      <c r="J258" s="5" t="str">
        <f t="shared" si="6"/>
        <v>dan.bickerton</v>
      </c>
      <c r="K258" s="5" t="str">
        <f t="shared" si="7"/>
        <v>dan.bickerton@invocare.com.au</v>
      </c>
      <c r="L258" s="5" t="s">
        <v>16</v>
      </c>
      <c r="M258" s="6"/>
    </row>
    <row r="259" spans="1:13" x14ac:dyDescent="0.25">
      <c r="A259" s="7">
        <v>1419</v>
      </c>
      <c r="B259" s="8" t="s">
        <v>959</v>
      </c>
      <c r="C259" s="8" t="s">
        <v>960</v>
      </c>
      <c r="D259" s="8"/>
      <c r="E259" s="8"/>
      <c r="F259" s="8"/>
      <c r="G259" s="8" t="s">
        <v>961</v>
      </c>
      <c r="H259" s="8" t="s">
        <v>962</v>
      </c>
      <c r="I259" s="8" t="s">
        <v>961</v>
      </c>
      <c r="J259" s="5" t="str">
        <f t="shared" ref="J259:J322" si="8">LOWER(C259&amp;"."&amp;B259)</f>
        <v>simon.fisher</v>
      </c>
      <c r="K259" s="5" t="str">
        <f t="shared" ref="K259:K322" si="9">J259&amp;"@invocare.com.au"</f>
        <v>simon.fisher@invocare.com.au</v>
      </c>
      <c r="L259" s="8" t="s">
        <v>16</v>
      </c>
      <c r="M259" s="9">
        <v>43172.989675925928</v>
      </c>
    </row>
    <row r="260" spans="1:13" x14ac:dyDescent="0.25">
      <c r="A260" s="4">
        <v>1421</v>
      </c>
      <c r="B260" s="5" t="s">
        <v>520</v>
      </c>
      <c r="C260" s="5" t="s">
        <v>963</v>
      </c>
      <c r="D260" s="5" t="s">
        <v>59</v>
      </c>
      <c r="E260" s="5">
        <v>8104</v>
      </c>
      <c r="F260" s="5" t="s">
        <v>14</v>
      </c>
      <c r="G260" s="5"/>
      <c r="H260" s="5" t="s">
        <v>964</v>
      </c>
      <c r="I260" s="5"/>
      <c r="J260" s="5" t="str">
        <f t="shared" si="8"/>
        <v>catherine.jagger</v>
      </c>
      <c r="K260" s="5" t="str">
        <f t="shared" si="9"/>
        <v>catherine.jagger@invocare.com.au</v>
      </c>
      <c r="L260" s="5" t="s">
        <v>16</v>
      </c>
      <c r="M260" s="10">
        <v>43171.385949074072</v>
      </c>
    </row>
    <row r="261" spans="1:13" x14ac:dyDescent="0.25">
      <c r="A261" s="7">
        <v>1422</v>
      </c>
      <c r="B261" s="8" t="s">
        <v>601</v>
      </c>
      <c r="C261" s="8" t="s">
        <v>965</v>
      </c>
      <c r="D261" s="8" t="s">
        <v>216</v>
      </c>
      <c r="E261" s="8">
        <v>8131</v>
      </c>
      <c r="F261" s="8" t="s">
        <v>966</v>
      </c>
      <c r="G261" s="8"/>
      <c r="H261" s="8" t="s">
        <v>967</v>
      </c>
      <c r="I261" s="8"/>
      <c r="J261" s="5" t="str">
        <f t="shared" si="8"/>
        <v>jodi.craig</v>
      </c>
      <c r="K261" s="5" t="str">
        <f t="shared" si="9"/>
        <v>jodi.craig@invocare.com.au</v>
      </c>
      <c r="L261" s="8" t="s">
        <v>16</v>
      </c>
      <c r="M261" s="9">
        <v>43167.266979166663</v>
      </c>
    </row>
    <row r="262" spans="1:13" x14ac:dyDescent="0.25">
      <c r="A262" s="4">
        <v>1423</v>
      </c>
      <c r="B262" s="5" t="s">
        <v>968</v>
      </c>
      <c r="C262" s="5" t="s">
        <v>287</v>
      </c>
      <c r="D262" s="5"/>
      <c r="E262" s="5"/>
      <c r="F262" s="5"/>
      <c r="G262" s="5" t="s">
        <v>969</v>
      </c>
      <c r="H262" s="5" t="s">
        <v>970</v>
      </c>
      <c r="I262" s="5" t="s">
        <v>969</v>
      </c>
      <c r="J262" s="5" t="str">
        <f t="shared" si="8"/>
        <v>mike.aro</v>
      </c>
      <c r="K262" s="5" t="str">
        <f t="shared" si="9"/>
        <v>mike.aro@invocare.com.au</v>
      </c>
      <c r="L262" s="5" t="s">
        <v>16</v>
      </c>
      <c r="M262" s="10">
        <v>43176.308472222219</v>
      </c>
    </row>
    <row r="263" spans="1:13" x14ac:dyDescent="0.25">
      <c r="A263" s="7">
        <v>1425</v>
      </c>
      <c r="B263" s="8" t="s">
        <v>971</v>
      </c>
      <c r="C263" s="8" t="s">
        <v>972</v>
      </c>
      <c r="D263" s="8" t="s">
        <v>119</v>
      </c>
      <c r="E263" s="8">
        <v>8139</v>
      </c>
      <c r="F263" s="8" t="s">
        <v>681</v>
      </c>
      <c r="G263" s="8" t="s">
        <v>973</v>
      </c>
      <c r="H263" s="8" t="s">
        <v>974</v>
      </c>
      <c r="I263" s="8" t="s">
        <v>973</v>
      </c>
      <c r="J263" s="5" t="str">
        <f t="shared" si="8"/>
        <v>claire.archer</v>
      </c>
      <c r="K263" s="5" t="str">
        <f t="shared" si="9"/>
        <v>claire.archer@invocare.com.au</v>
      </c>
      <c r="L263" s="8" t="s">
        <v>16</v>
      </c>
      <c r="M263" s="9">
        <v>43174.400775462964</v>
      </c>
    </row>
    <row r="264" spans="1:13" x14ac:dyDescent="0.25">
      <c r="A264" s="4">
        <v>1426</v>
      </c>
      <c r="B264" s="5" t="s">
        <v>975</v>
      </c>
      <c r="C264" s="5" t="s">
        <v>976</v>
      </c>
      <c r="D264" s="5" t="s">
        <v>175</v>
      </c>
      <c r="E264" s="5">
        <v>8108</v>
      </c>
      <c r="F264" s="5" t="s">
        <v>34</v>
      </c>
      <c r="G264" s="5"/>
      <c r="H264" s="5" t="s">
        <v>977</v>
      </c>
      <c r="I264" s="5"/>
      <c r="J264" s="5" t="str">
        <f t="shared" si="8"/>
        <v>carl.egan</v>
      </c>
      <c r="K264" s="5" t="str">
        <f t="shared" si="9"/>
        <v>carl.egan@invocare.com.au</v>
      </c>
      <c r="L264" s="5" t="s">
        <v>16</v>
      </c>
      <c r="M264" s="10">
        <v>43168.538391203707</v>
      </c>
    </row>
    <row r="265" spans="1:13" x14ac:dyDescent="0.25">
      <c r="A265" s="7">
        <v>1428</v>
      </c>
      <c r="B265" s="8" t="s">
        <v>978</v>
      </c>
      <c r="C265" s="8" t="s">
        <v>979</v>
      </c>
      <c r="D265" s="8" t="s">
        <v>243</v>
      </c>
      <c r="E265" s="8">
        <v>8115</v>
      </c>
      <c r="F265" s="8" t="s">
        <v>171</v>
      </c>
      <c r="G265" s="8"/>
      <c r="H265" s="8" t="s">
        <v>980</v>
      </c>
      <c r="I265" s="8"/>
      <c r="J265" s="5" t="str">
        <f t="shared" si="8"/>
        <v>shona.rosamond</v>
      </c>
      <c r="K265" s="5" t="str">
        <f t="shared" si="9"/>
        <v>shona.rosamond@invocare.com.au</v>
      </c>
      <c r="L265" s="8" t="s">
        <v>16</v>
      </c>
      <c r="M265" s="9">
        <v>43167.315439814818</v>
      </c>
    </row>
    <row r="266" spans="1:13" x14ac:dyDescent="0.25">
      <c r="A266" s="4">
        <v>1429</v>
      </c>
      <c r="B266" s="5" t="s">
        <v>981</v>
      </c>
      <c r="C266" s="5" t="s">
        <v>982</v>
      </c>
      <c r="D266" s="5" t="s">
        <v>229</v>
      </c>
      <c r="E266" s="5">
        <v>8106</v>
      </c>
      <c r="F266" s="5" t="s">
        <v>26</v>
      </c>
      <c r="G266" s="5"/>
      <c r="H266" s="5" t="s">
        <v>983</v>
      </c>
      <c r="I266" s="5"/>
      <c r="J266" s="5" t="str">
        <f t="shared" si="8"/>
        <v>natalya.udochkin</v>
      </c>
      <c r="K266" s="5" t="str">
        <f t="shared" si="9"/>
        <v>natalya.udochkin@invocare.com.au</v>
      </c>
      <c r="L266" s="5" t="s">
        <v>16</v>
      </c>
      <c r="M266" s="10">
        <v>43169.31287037037</v>
      </c>
    </row>
    <row r="267" spans="1:13" x14ac:dyDescent="0.25">
      <c r="A267" s="7">
        <v>1430</v>
      </c>
      <c r="B267" s="8" t="s">
        <v>984</v>
      </c>
      <c r="C267" s="8" t="s">
        <v>411</v>
      </c>
      <c r="D267" s="8" t="s">
        <v>59</v>
      </c>
      <c r="E267" s="8">
        <v>8106</v>
      </c>
      <c r="F267" s="8" t="s">
        <v>26</v>
      </c>
      <c r="G267" s="8"/>
      <c r="H267" s="8" t="s">
        <v>985</v>
      </c>
      <c r="I267" s="8"/>
      <c r="J267" s="5" t="str">
        <f t="shared" si="8"/>
        <v>richard.vialoux</v>
      </c>
      <c r="K267" s="5" t="str">
        <f t="shared" si="9"/>
        <v>richard.vialoux@invocare.com.au</v>
      </c>
      <c r="L267" s="8" t="s">
        <v>16</v>
      </c>
      <c r="M267" s="9">
        <v>43167.299826388888</v>
      </c>
    </row>
    <row r="268" spans="1:13" x14ac:dyDescent="0.25">
      <c r="A268" s="4">
        <v>1432</v>
      </c>
      <c r="B268" s="5" t="s">
        <v>986</v>
      </c>
      <c r="C268" s="5" t="s">
        <v>987</v>
      </c>
      <c r="D268" s="5" t="s">
        <v>386</v>
      </c>
      <c r="E268" s="5">
        <v>8100</v>
      </c>
      <c r="F268" s="5" t="s">
        <v>74</v>
      </c>
      <c r="G268" s="5" t="s">
        <v>988</v>
      </c>
      <c r="H268" s="5" t="s">
        <v>989</v>
      </c>
      <c r="I268" s="5" t="s">
        <v>988</v>
      </c>
      <c r="J268" s="5" t="str">
        <f t="shared" si="8"/>
        <v>reid.pittams</v>
      </c>
      <c r="K268" s="5" t="str">
        <f t="shared" si="9"/>
        <v>reid.pittams@invocare.com.au</v>
      </c>
      <c r="L268" s="5" t="s">
        <v>16</v>
      </c>
      <c r="M268" s="10">
        <v>43171.578935185185</v>
      </c>
    </row>
    <row r="269" spans="1:13" x14ac:dyDescent="0.25">
      <c r="A269" s="7">
        <v>10164</v>
      </c>
      <c r="B269" s="8" t="s">
        <v>990</v>
      </c>
      <c r="C269" s="8" t="s">
        <v>793</v>
      </c>
      <c r="D269" s="8" t="s">
        <v>991</v>
      </c>
      <c r="E269" s="8">
        <v>2270</v>
      </c>
      <c r="F269" s="8" t="s">
        <v>992</v>
      </c>
      <c r="G269" s="8" t="s">
        <v>993</v>
      </c>
      <c r="H269" s="8" t="s">
        <v>994</v>
      </c>
      <c r="I269" s="8" t="s">
        <v>993</v>
      </c>
      <c r="J269" s="5" t="str">
        <f t="shared" si="8"/>
        <v>ian.mcewan</v>
      </c>
      <c r="K269" s="5" t="str">
        <f t="shared" si="9"/>
        <v>ian.mcewan@invocare.com.au</v>
      </c>
      <c r="L269" s="8" t="s">
        <v>16</v>
      </c>
      <c r="M269" s="11"/>
    </row>
    <row r="270" spans="1:13" x14ac:dyDescent="0.25">
      <c r="A270" s="4">
        <v>10190</v>
      </c>
      <c r="B270" s="5" t="s">
        <v>995</v>
      </c>
      <c r="C270" s="5" t="s">
        <v>12</v>
      </c>
      <c r="D270" s="5" t="s">
        <v>996</v>
      </c>
      <c r="E270" s="5">
        <v>3628</v>
      </c>
      <c r="F270" s="5" t="s">
        <v>997</v>
      </c>
      <c r="G270" s="5" t="s">
        <v>998</v>
      </c>
      <c r="H270" s="5" t="s">
        <v>999</v>
      </c>
      <c r="I270" s="5" t="s">
        <v>998</v>
      </c>
      <c r="J270" s="5" t="str">
        <f t="shared" si="8"/>
        <v>john.paul</v>
      </c>
      <c r="K270" s="5" t="str">
        <f t="shared" si="9"/>
        <v>john.paul@invocare.com.au</v>
      </c>
      <c r="L270" s="5" t="s">
        <v>16</v>
      </c>
      <c r="M270" s="10">
        <v>43176.022581018522</v>
      </c>
    </row>
    <row r="271" spans="1:13" x14ac:dyDescent="0.25">
      <c r="A271" s="7">
        <v>10220</v>
      </c>
      <c r="B271" s="8" t="s">
        <v>1000</v>
      </c>
      <c r="C271" s="8" t="s">
        <v>281</v>
      </c>
      <c r="D271" s="8" t="s">
        <v>1001</v>
      </c>
      <c r="E271" s="8">
        <v>2222</v>
      </c>
      <c r="F271" s="8" t="s">
        <v>1002</v>
      </c>
      <c r="G271" s="8" t="s">
        <v>1003</v>
      </c>
      <c r="H271" s="8" t="s">
        <v>1004</v>
      </c>
      <c r="I271" s="8" t="s">
        <v>1003</v>
      </c>
      <c r="J271" s="5" t="str">
        <f t="shared" si="8"/>
        <v>michelle.ryder</v>
      </c>
      <c r="K271" s="5" t="str">
        <f t="shared" si="9"/>
        <v>michelle.ryder@invocare.com.au</v>
      </c>
      <c r="L271" s="8" t="s">
        <v>16</v>
      </c>
      <c r="M271" s="9">
        <v>43170.346261574072</v>
      </c>
    </row>
    <row r="272" spans="1:13" x14ac:dyDescent="0.25">
      <c r="A272" s="4">
        <v>10288</v>
      </c>
      <c r="B272" s="5" t="s">
        <v>1005</v>
      </c>
      <c r="C272" s="5" t="s">
        <v>1006</v>
      </c>
      <c r="D272" s="5"/>
      <c r="E272" s="5"/>
      <c r="F272" s="5"/>
      <c r="G272" s="5" t="s">
        <v>1007</v>
      </c>
      <c r="H272" s="5" t="s">
        <v>1008</v>
      </c>
      <c r="I272" s="5" t="s">
        <v>1007</v>
      </c>
      <c r="J272" s="5" t="str">
        <f t="shared" si="8"/>
        <v>wayne.riley</v>
      </c>
      <c r="K272" s="5" t="str">
        <f t="shared" si="9"/>
        <v>wayne.riley@invocare.com.au</v>
      </c>
      <c r="L272" s="5" t="s">
        <v>16</v>
      </c>
      <c r="M272" s="10">
        <v>43068.463159722225</v>
      </c>
    </row>
    <row r="273" spans="1:13" x14ac:dyDescent="0.25">
      <c r="A273" s="7">
        <v>10381</v>
      </c>
      <c r="B273" s="8" t="s">
        <v>1009</v>
      </c>
      <c r="C273" s="8" t="s">
        <v>1010</v>
      </c>
      <c r="D273" s="8"/>
      <c r="E273" s="8"/>
      <c r="F273" s="8"/>
      <c r="G273" s="8" t="s">
        <v>1011</v>
      </c>
      <c r="H273" s="8" t="s">
        <v>1012</v>
      </c>
      <c r="I273" s="8" t="s">
        <v>1011</v>
      </c>
      <c r="J273" s="5" t="str">
        <f t="shared" si="8"/>
        <v>marcia.norris</v>
      </c>
      <c r="K273" s="5" t="str">
        <f t="shared" si="9"/>
        <v>marcia.norris@invocare.com.au</v>
      </c>
      <c r="L273" s="8" t="s">
        <v>16</v>
      </c>
      <c r="M273" s="9">
        <v>43062.550543981481</v>
      </c>
    </row>
    <row r="274" spans="1:13" x14ac:dyDescent="0.25">
      <c r="A274" s="4">
        <v>10413</v>
      </c>
      <c r="B274" s="5" t="s">
        <v>1013</v>
      </c>
      <c r="C274" s="5" t="s">
        <v>1014</v>
      </c>
      <c r="D274" s="5" t="s">
        <v>1001</v>
      </c>
      <c r="E274" s="5">
        <v>2305</v>
      </c>
      <c r="F274" s="5" t="s">
        <v>1015</v>
      </c>
      <c r="G274" s="5" t="s">
        <v>1016</v>
      </c>
      <c r="H274" s="5" t="s">
        <v>1017</v>
      </c>
      <c r="I274" s="5" t="s">
        <v>1016</v>
      </c>
      <c r="J274" s="5" t="str">
        <f t="shared" si="8"/>
        <v>monica.hall</v>
      </c>
      <c r="K274" s="5" t="str">
        <f t="shared" si="9"/>
        <v>monica.hall@invocare.com.au</v>
      </c>
      <c r="L274" s="5" t="s">
        <v>16</v>
      </c>
      <c r="M274" s="10">
        <v>43171.54415509259</v>
      </c>
    </row>
    <row r="275" spans="1:13" x14ac:dyDescent="0.25">
      <c r="A275" s="7">
        <v>10439</v>
      </c>
      <c r="B275" s="8" t="s">
        <v>713</v>
      </c>
      <c r="C275" s="8" t="s">
        <v>1018</v>
      </c>
      <c r="D275" s="8" t="s">
        <v>1019</v>
      </c>
      <c r="E275" s="8">
        <v>2270</v>
      </c>
      <c r="F275" s="8" t="s">
        <v>992</v>
      </c>
      <c r="G275" s="8" t="s">
        <v>1020</v>
      </c>
      <c r="H275" s="8" t="s">
        <v>1021</v>
      </c>
      <c r="I275" s="8" t="s">
        <v>1020</v>
      </c>
      <c r="J275" s="5" t="str">
        <f t="shared" si="8"/>
        <v>rodney.knight</v>
      </c>
      <c r="K275" s="5" t="str">
        <f t="shared" si="9"/>
        <v>rodney.knight@invocare.com.au</v>
      </c>
      <c r="L275" s="8" t="s">
        <v>16</v>
      </c>
      <c r="M275" s="9">
        <v>43177.289976851855</v>
      </c>
    </row>
    <row r="276" spans="1:13" x14ac:dyDescent="0.25">
      <c r="A276" s="4">
        <v>10538</v>
      </c>
      <c r="B276" s="5" t="s">
        <v>1022</v>
      </c>
      <c r="C276" s="5" t="s">
        <v>1023</v>
      </c>
      <c r="D276" s="5" t="s">
        <v>1024</v>
      </c>
      <c r="E276" s="5">
        <v>2921</v>
      </c>
      <c r="F276" s="5" t="s">
        <v>1025</v>
      </c>
      <c r="G276" s="5" t="s">
        <v>1026</v>
      </c>
      <c r="H276" s="5" t="s">
        <v>1027</v>
      </c>
      <c r="I276" s="5" t="s">
        <v>1026</v>
      </c>
      <c r="J276" s="5" t="str">
        <f t="shared" si="8"/>
        <v>therese.gardiner</v>
      </c>
      <c r="K276" s="5" t="str">
        <f t="shared" si="9"/>
        <v>therese.gardiner@invocare.com.au</v>
      </c>
      <c r="L276" s="5" t="s">
        <v>16</v>
      </c>
      <c r="M276" s="10">
        <v>43174.633703703701</v>
      </c>
    </row>
    <row r="277" spans="1:13" x14ac:dyDescent="0.25">
      <c r="A277" s="7">
        <v>10541</v>
      </c>
      <c r="B277" s="8" t="s">
        <v>1028</v>
      </c>
      <c r="C277" s="8" t="s">
        <v>1029</v>
      </c>
      <c r="D277" s="8" t="s">
        <v>25</v>
      </c>
      <c r="E277" s="8">
        <v>2305</v>
      </c>
      <c r="F277" s="8" t="s">
        <v>1015</v>
      </c>
      <c r="G277" s="8" t="s">
        <v>1030</v>
      </c>
      <c r="H277" s="8" t="s">
        <v>1031</v>
      </c>
      <c r="I277" s="8" t="s">
        <v>1030</v>
      </c>
      <c r="J277" s="5" t="str">
        <f t="shared" si="8"/>
        <v>marianne.large</v>
      </c>
      <c r="K277" s="5" t="str">
        <f t="shared" si="9"/>
        <v>marianne.large@invocare.com.au</v>
      </c>
      <c r="L277" s="8" t="s">
        <v>16</v>
      </c>
      <c r="M277" s="9">
        <v>43175.526817129627</v>
      </c>
    </row>
    <row r="278" spans="1:13" x14ac:dyDescent="0.25">
      <c r="A278" s="4">
        <v>10542</v>
      </c>
      <c r="B278" s="5" t="s">
        <v>1032</v>
      </c>
      <c r="C278" s="5" t="s">
        <v>312</v>
      </c>
      <c r="D278" s="5" t="s">
        <v>1033</v>
      </c>
      <c r="E278" s="5">
        <v>2202</v>
      </c>
      <c r="F278" s="5" t="s">
        <v>1034</v>
      </c>
      <c r="G278" s="5" t="s">
        <v>1035</v>
      </c>
      <c r="H278" s="5" t="s">
        <v>1036</v>
      </c>
      <c r="I278" s="5" t="s">
        <v>1035</v>
      </c>
      <c r="J278" s="5" t="str">
        <f t="shared" si="8"/>
        <v>barry.steward</v>
      </c>
      <c r="K278" s="5" t="str">
        <f t="shared" si="9"/>
        <v>barry.steward@invocare.com.au</v>
      </c>
      <c r="L278" s="5" t="s">
        <v>16</v>
      </c>
      <c r="M278" s="10">
        <v>43177.654224537036</v>
      </c>
    </row>
    <row r="279" spans="1:13" x14ac:dyDescent="0.25">
      <c r="A279" s="7">
        <v>10587</v>
      </c>
      <c r="B279" s="8" t="s">
        <v>1037</v>
      </c>
      <c r="C279" s="8" t="s">
        <v>1038</v>
      </c>
      <c r="D279" s="8" t="s">
        <v>1039</v>
      </c>
      <c r="E279" s="8">
        <v>3953</v>
      </c>
      <c r="F279" s="8" t="s">
        <v>1040</v>
      </c>
      <c r="G279" s="8" t="s">
        <v>1041</v>
      </c>
      <c r="H279" s="8" t="s">
        <v>1042</v>
      </c>
      <c r="I279" s="8" t="s">
        <v>1041</v>
      </c>
      <c r="J279" s="5" t="str">
        <f t="shared" si="8"/>
        <v>daryn.mckay</v>
      </c>
      <c r="K279" s="5" t="str">
        <f t="shared" si="9"/>
        <v>daryn.mckay@invocare.com.au</v>
      </c>
      <c r="L279" s="8" t="s">
        <v>16</v>
      </c>
      <c r="M279" s="9">
        <v>43175.970995370371</v>
      </c>
    </row>
    <row r="280" spans="1:13" x14ac:dyDescent="0.25">
      <c r="A280" s="4">
        <v>10654</v>
      </c>
      <c r="B280" s="5" t="s">
        <v>1043</v>
      </c>
      <c r="C280" s="5" t="s">
        <v>12</v>
      </c>
      <c r="D280" s="5"/>
      <c r="E280" s="5"/>
      <c r="F280" s="5"/>
      <c r="G280" s="5" t="s">
        <v>1044</v>
      </c>
      <c r="H280" s="5" t="s">
        <v>1045</v>
      </c>
      <c r="I280" s="5" t="s">
        <v>1044</v>
      </c>
      <c r="J280" s="5" t="str">
        <f t="shared" si="8"/>
        <v>john.muller</v>
      </c>
      <c r="K280" s="5" t="str">
        <f t="shared" si="9"/>
        <v>john.muller@invocare.com.au</v>
      </c>
      <c r="L280" s="5" t="s">
        <v>16</v>
      </c>
      <c r="M280" s="6"/>
    </row>
    <row r="281" spans="1:13" x14ac:dyDescent="0.25">
      <c r="A281" s="7">
        <v>10682</v>
      </c>
      <c r="B281" s="8" t="s">
        <v>1046</v>
      </c>
      <c r="C281" s="8" t="s">
        <v>1006</v>
      </c>
      <c r="D281" s="8" t="s">
        <v>996</v>
      </c>
      <c r="E281" s="8">
        <v>2304</v>
      </c>
      <c r="F281" s="8" t="s">
        <v>1047</v>
      </c>
      <c r="G281" s="8" t="s">
        <v>1048</v>
      </c>
      <c r="H281" s="8" t="s">
        <v>1049</v>
      </c>
      <c r="I281" s="8" t="s">
        <v>1048</v>
      </c>
      <c r="J281" s="5" t="str">
        <f t="shared" si="8"/>
        <v>wayne.grigg</v>
      </c>
      <c r="K281" s="5" t="str">
        <f t="shared" si="9"/>
        <v>wayne.grigg@invocare.com.au</v>
      </c>
      <c r="L281" s="8" t="s">
        <v>16</v>
      </c>
      <c r="M281" s="9">
        <v>43176.657361111109</v>
      </c>
    </row>
    <row r="282" spans="1:13" x14ac:dyDescent="0.25">
      <c r="A282" s="4">
        <v>10684</v>
      </c>
      <c r="B282" s="5" t="s">
        <v>1050</v>
      </c>
      <c r="C282" s="5" t="s">
        <v>123</v>
      </c>
      <c r="D282" s="5" t="s">
        <v>991</v>
      </c>
      <c r="E282" s="5">
        <v>2304</v>
      </c>
      <c r="F282" s="5" t="s">
        <v>1051</v>
      </c>
      <c r="G282" s="5" t="s">
        <v>1052</v>
      </c>
      <c r="H282" s="5" t="s">
        <v>1053</v>
      </c>
      <c r="I282" s="5" t="s">
        <v>1052</v>
      </c>
      <c r="J282" s="5" t="str">
        <f t="shared" si="8"/>
        <v>peter.norman</v>
      </c>
      <c r="K282" s="5" t="str">
        <f t="shared" si="9"/>
        <v>peter.norman@invocare.com.au</v>
      </c>
      <c r="L282" s="5" t="s">
        <v>16</v>
      </c>
      <c r="M282" s="10">
        <v>43150.617430555554</v>
      </c>
    </row>
    <row r="283" spans="1:13" x14ac:dyDescent="0.25">
      <c r="A283" s="7">
        <v>10738</v>
      </c>
      <c r="B283" s="8" t="s">
        <v>1054</v>
      </c>
      <c r="C283" s="8" t="s">
        <v>441</v>
      </c>
      <c r="D283" s="8" t="s">
        <v>1055</v>
      </c>
      <c r="E283" s="8">
        <v>1211</v>
      </c>
      <c r="F283" s="8" t="s">
        <v>1056</v>
      </c>
      <c r="G283" s="8" t="s">
        <v>1057</v>
      </c>
      <c r="H283" s="8" t="s">
        <v>1058</v>
      </c>
      <c r="I283" s="8" t="s">
        <v>1057</v>
      </c>
      <c r="J283" s="5" t="str">
        <f t="shared" si="8"/>
        <v>caroline.tyrrell</v>
      </c>
      <c r="K283" s="5" t="str">
        <f t="shared" si="9"/>
        <v>caroline.tyrrell@invocare.com.au</v>
      </c>
      <c r="L283" s="8" t="s">
        <v>16</v>
      </c>
      <c r="M283" s="9">
        <v>43174.493495370371</v>
      </c>
    </row>
    <row r="284" spans="1:13" x14ac:dyDescent="0.25">
      <c r="A284" s="4">
        <v>10839</v>
      </c>
      <c r="B284" s="5" t="s">
        <v>1059</v>
      </c>
      <c r="C284" s="5" t="s">
        <v>1060</v>
      </c>
      <c r="D284" s="5" t="s">
        <v>1061</v>
      </c>
      <c r="E284" s="5">
        <v>1200</v>
      </c>
      <c r="F284" s="5" t="s">
        <v>1062</v>
      </c>
      <c r="G284" s="5" t="s">
        <v>1063</v>
      </c>
      <c r="H284" s="5" t="s">
        <v>1064</v>
      </c>
      <c r="I284" s="5" t="s">
        <v>1063</v>
      </c>
      <c r="J284" s="5" t="str">
        <f t="shared" si="8"/>
        <v>nellie.hage</v>
      </c>
      <c r="K284" s="5" t="str">
        <f t="shared" si="9"/>
        <v>nellie.hage@invocare.com.au</v>
      </c>
      <c r="L284" s="5" t="s">
        <v>16</v>
      </c>
      <c r="M284" s="10">
        <v>43171.42869212963</v>
      </c>
    </row>
    <row r="285" spans="1:13" x14ac:dyDescent="0.25">
      <c r="A285" s="7">
        <v>10851</v>
      </c>
      <c r="B285" s="8" t="s">
        <v>1065</v>
      </c>
      <c r="C285" s="8" t="s">
        <v>1066</v>
      </c>
      <c r="D285" s="8"/>
      <c r="E285" s="8"/>
      <c r="F285" s="8" t="s">
        <v>1067</v>
      </c>
      <c r="G285" s="8" t="s">
        <v>1068</v>
      </c>
      <c r="H285" s="8" t="s">
        <v>1069</v>
      </c>
      <c r="I285" s="8" t="s">
        <v>1068</v>
      </c>
      <c r="J285" s="5" t="str">
        <f t="shared" si="8"/>
        <v>armen.mikaelian</v>
      </c>
      <c r="K285" s="5" t="str">
        <f t="shared" si="9"/>
        <v>armen.mikaelian@invocare.com.au</v>
      </c>
      <c r="L285" s="8" t="s">
        <v>1070</v>
      </c>
      <c r="M285" s="9">
        <v>42761.509618055556</v>
      </c>
    </row>
    <row r="286" spans="1:13" x14ac:dyDescent="0.25">
      <c r="A286" s="4">
        <v>10853</v>
      </c>
      <c r="B286" s="5" t="s">
        <v>1071</v>
      </c>
      <c r="C286" s="5" t="s">
        <v>1072</v>
      </c>
      <c r="D286" s="5" t="s">
        <v>1073</v>
      </c>
      <c r="E286" s="5">
        <v>2921</v>
      </c>
      <c r="F286" s="5" t="s">
        <v>1025</v>
      </c>
      <c r="G286" s="5" t="s">
        <v>1074</v>
      </c>
      <c r="H286" s="5" t="s">
        <v>1075</v>
      </c>
      <c r="I286" s="5" t="s">
        <v>1074</v>
      </c>
      <c r="J286" s="5" t="str">
        <f t="shared" si="8"/>
        <v>sharon.read</v>
      </c>
      <c r="K286" s="5" t="str">
        <f t="shared" si="9"/>
        <v>sharon.read@invocare.com.au</v>
      </c>
      <c r="L286" s="5" t="s">
        <v>16</v>
      </c>
      <c r="M286" s="10">
        <v>43174.77171296296</v>
      </c>
    </row>
    <row r="287" spans="1:13" x14ac:dyDescent="0.25">
      <c r="A287" s="7">
        <v>10928</v>
      </c>
      <c r="B287" s="8" t="s">
        <v>808</v>
      </c>
      <c r="C287" s="8" t="s">
        <v>995</v>
      </c>
      <c r="D287" s="8" t="s">
        <v>991</v>
      </c>
      <c r="E287" s="8">
        <v>3628</v>
      </c>
      <c r="F287" s="8" t="s">
        <v>1076</v>
      </c>
      <c r="G287" s="8" t="s">
        <v>1077</v>
      </c>
      <c r="H287" s="8" t="s">
        <v>1078</v>
      </c>
      <c r="I287" s="8" t="s">
        <v>1077</v>
      </c>
      <c r="J287" s="5" t="str">
        <f t="shared" si="8"/>
        <v>paul.kelly</v>
      </c>
      <c r="K287" s="5" t="str">
        <f t="shared" si="9"/>
        <v>paul.kelly@invocare.com.au</v>
      </c>
      <c r="L287" s="8" t="s">
        <v>16</v>
      </c>
      <c r="M287" s="9">
        <v>43171.738541666666</v>
      </c>
    </row>
    <row r="288" spans="1:13" x14ac:dyDescent="0.25">
      <c r="A288" s="4">
        <v>10940</v>
      </c>
      <c r="B288" s="5" t="s">
        <v>574</v>
      </c>
      <c r="C288" s="5" t="s">
        <v>178</v>
      </c>
      <c r="D288" s="5"/>
      <c r="E288" s="5"/>
      <c r="F288" s="5"/>
      <c r="G288" s="5" t="s">
        <v>1079</v>
      </c>
      <c r="H288" s="5" t="s">
        <v>1080</v>
      </c>
      <c r="I288" s="5" t="s">
        <v>1079</v>
      </c>
      <c r="J288" s="5" t="str">
        <f t="shared" si="8"/>
        <v>mark.watson</v>
      </c>
      <c r="K288" s="5" t="str">
        <f t="shared" si="9"/>
        <v>mark.watson@invocare.com.au</v>
      </c>
      <c r="L288" s="5" t="s">
        <v>16</v>
      </c>
      <c r="M288" s="6"/>
    </row>
    <row r="289" spans="1:13" x14ac:dyDescent="0.25">
      <c r="A289" s="7">
        <v>11235</v>
      </c>
      <c r="B289" s="8" t="s">
        <v>452</v>
      </c>
      <c r="C289" s="8" t="s">
        <v>100</v>
      </c>
      <c r="D289" s="8" t="s">
        <v>25</v>
      </c>
      <c r="E289" s="8">
        <v>2222</v>
      </c>
      <c r="F289" s="8" t="s">
        <v>1002</v>
      </c>
      <c r="G289" s="8" t="s">
        <v>1081</v>
      </c>
      <c r="H289" s="8" t="s">
        <v>1082</v>
      </c>
      <c r="I289" s="8" t="s">
        <v>1081</v>
      </c>
      <c r="J289" s="5" t="str">
        <f t="shared" si="8"/>
        <v>robert.james</v>
      </c>
      <c r="K289" s="5" t="str">
        <f t="shared" si="9"/>
        <v>robert.james@invocare.com.au</v>
      </c>
      <c r="L289" s="8" t="s">
        <v>16</v>
      </c>
      <c r="M289" s="9">
        <v>43175.533078703702</v>
      </c>
    </row>
    <row r="290" spans="1:13" x14ac:dyDescent="0.25">
      <c r="A290" s="4">
        <v>11482</v>
      </c>
      <c r="B290" s="5" t="s">
        <v>379</v>
      </c>
      <c r="C290" s="5" t="s">
        <v>339</v>
      </c>
      <c r="D290" s="5" t="s">
        <v>1019</v>
      </c>
      <c r="E290" s="5">
        <v>2901</v>
      </c>
      <c r="F290" s="5" t="s">
        <v>1083</v>
      </c>
      <c r="G290" s="5" t="s">
        <v>1084</v>
      </c>
      <c r="H290" s="5" t="s">
        <v>1085</v>
      </c>
      <c r="I290" s="5" t="s">
        <v>1084</v>
      </c>
      <c r="J290" s="5" t="str">
        <f t="shared" si="8"/>
        <v>kevin.morgan</v>
      </c>
      <c r="K290" s="5" t="str">
        <f t="shared" si="9"/>
        <v>kevin.morgan@invocare.com.au</v>
      </c>
      <c r="L290" s="5" t="s">
        <v>16</v>
      </c>
      <c r="M290" s="10">
        <v>43172.648865740739</v>
      </c>
    </row>
    <row r="291" spans="1:13" x14ac:dyDescent="0.25">
      <c r="A291" s="7">
        <v>11487</v>
      </c>
      <c r="B291" s="8" t="s">
        <v>1086</v>
      </c>
      <c r="C291" s="8" t="s">
        <v>1087</v>
      </c>
      <c r="D291" s="8"/>
      <c r="E291" s="8"/>
      <c r="F291" s="8"/>
      <c r="G291" s="8" t="s">
        <v>1088</v>
      </c>
      <c r="H291" s="8" t="s">
        <v>1089</v>
      </c>
      <c r="I291" s="8" t="s">
        <v>1088</v>
      </c>
      <c r="J291" s="5" t="str">
        <f t="shared" si="8"/>
        <v>emerito.lucino</v>
      </c>
      <c r="K291" s="5" t="str">
        <f t="shared" si="9"/>
        <v>emerito.lucino@invocare.com.au</v>
      </c>
      <c r="L291" s="8" t="s">
        <v>16</v>
      </c>
      <c r="M291" s="9">
        <v>43062.461099537039</v>
      </c>
    </row>
    <row r="292" spans="1:13" x14ac:dyDescent="0.25">
      <c r="A292" s="4">
        <v>11503</v>
      </c>
      <c r="B292" s="5" t="s">
        <v>122</v>
      </c>
      <c r="C292" s="5" t="s">
        <v>339</v>
      </c>
      <c r="D292" s="5"/>
      <c r="E292" s="5"/>
      <c r="F292" s="5"/>
      <c r="G292" s="5" t="s">
        <v>1090</v>
      </c>
      <c r="H292" s="5" t="s">
        <v>1091</v>
      </c>
      <c r="I292" s="5" t="s">
        <v>1090</v>
      </c>
      <c r="J292" s="5" t="str">
        <f t="shared" si="8"/>
        <v>kevin.hammond</v>
      </c>
      <c r="K292" s="5" t="str">
        <f t="shared" si="9"/>
        <v>kevin.hammond@invocare.com.au</v>
      </c>
      <c r="L292" s="5" t="s">
        <v>16</v>
      </c>
      <c r="M292" s="6"/>
    </row>
    <row r="293" spans="1:13" x14ac:dyDescent="0.25">
      <c r="A293" s="7">
        <v>11506</v>
      </c>
      <c r="B293" s="8" t="s">
        <v>1092</v>
      </c>
      <c r="C293" s="8" t="s">
        <v>1093</v>
      </c>
      <c r="D293" s="8" t="s">
        <v>1094</v>
      </c>
      <c r="E293" s="8">
        <v>3641</v>
      </c>
      <c r="F293" s="8" t="s">
        <v>1095</v>
      </c>
      <c r="G293" s="8" t="s">
        <v>1096</v>
      </c>
      <c r="H293" s="8" t="s">
        <v>1097</v>
      </c>
      <c r="I293" s="8" t="s">
        <v>1096</v>
      </c>
      <c r="J293" s="5" t="str">
        <f t="shared" si="8"/>
        <v>doris.zagdanski</v>
      </c>
      <c r="K293" s="5" t="str">
        <f t="shared" si="9"/>
        <v>doris.zagdanski@invocare.com.au</v>
      </c>
      <c r="L293" s="8" t="s">
        <v>16</v>
      </c>
      <c r="M293" s="9">
        <v>43169.051979166667</v>
      </c>
    </row>
    <row r="294" spans="1:13" x14ac:dyDescent="0.25">
      <c r="A294" s="4">
        <v>11572</v>
      </c>
      <c r="B294" s="5" t="s">
        <v>1098</v>
      </c>
      <c r="C294" s="5" t="s">
        <v>183</v>
      </c>
      <c r="D294" s="5" t="s">
        <v>19</v>
      </c>
      <c r="E294" s="5">
        <v>2224</v>
      </c>
      <c r="F294" s="5" t="s">
        <v>1034</v>
      </c>
      <c r="G294" s="5" t="s">
        <v>1099</v>
      </c>
      <c r="H294" s="5" t="s">
        <v>1100</v>
      </c>
      <c r="I294" s="5" t="s">
        <v>1099</v>
      </c>
      <c r="J294" s="5" t="str">
        <f t="shared" si="8"/>
        <v>warwick.hansen</v>
      </c>
      <c r="K294" s="5" t="str">
        <f t="shared" si="9"/>
        <v>warwick.hansen@invocare.com.au</v>
      </c>
      <c r="L294" s="5" t="s">
        <v>16</v>
      </c>
      <c r="M294" s="10">
        <v>43176.251736111109</v>
      </c>
    </row>
    <row r="295" spans="1:13" x14ac:dyDescent="0.25">
      <c r="A295" s="7">
        <v>11574</v>
      </c>
      <c r="B295" s="8" t="s">
        <v>636</v>
      </c>
      <c r="C295" s="8" t="s">
        <v>164</v>
      </c>
      <c r="D295" s="8" t="s">
        <v>1101</v>
      </c>
      <c r="E295" s="8">
        <v>2225</v>
      </c>
      <c r="F295" s="8" t="s">
        <v>1102</v>
      </c>
      <c r="G295" s="8" t="s">
        <v>1103</v>
      </c>
      <c r="H295" s="8" t="s">
        <v>1104</v>
      </c>
      <c r="I295" s="8" t="s">
        <v>1103</v>
      </c>
      <c r="J295" s="5" t="str">
        <f t="shared" si="8"/>
        <v>andrew.mitchell</v>
      </c>
      <c r="K295" s="5" t="str">
        <f t="shared" si="9"/>
        <v>andrew.mitchell@invocare.com.au</v>
      </c>
      <c r="L295" s="8" t="s">
        <v>16</v>
      </c>
      <c r="M295" s="9">
        <v>43175.948969907404</v>
      </c>
    </row>
    <row r="296" spans="1:13" x14ac:dyDescent="0.25">
      <c r="A296" s="4">
        <v>11760</v>
      </c>
      <c r="B296" s="5" t="s">
        <v>1105</v>
      </c>
      <c r="C296" s="5" t="s">
        <v>1106</v>
      </c>
      <c r="D296" s="5" t="s">
        <v>1107</v>
      </c>
      <c r="E296" s="5">
        <v>1200</v>
      </c>
      <c r="F296" s="5" t="s">
        <v>1108</v>
      </c>
      <c r="G296" s="5" t="s">
        <v>1109</v>
      </c>
      <c r="H296" s="5" t="s">
        <v>1110</v>
      </c>
      <c r="I296" s="5" t="s">
        <v>1109</v>
      </c>
      <c r="J296" s="5" t="str">
        <f t="shared" si="8"/>
        <v>phillip.friery</v>
      </c>
      <c r="K296" s="5" t="str">
        <f t="shared" si="9"/>
        <v>phillip.friery@invocare.com.au</v>
      </c>
      <c r="L296" s="5" t="s">
        <v>16</v>
      </c>
      <c r="M296" s="10">
        <v>43173.970069444447</v>
      </c>
    </row>
    <row r="297" spans="1:13" x14ac:dyDescent="0.25">
      <c r="A297" s="7">
        <v>11774</v>
      </c>
      <c r="B297" s="8" t="s">
        <v>1111</v>
      </c>
      <c r="C297" s="8" t="s">
        <v>242</v>
      </c>
      <c r="D297" s="8" t="s">
        <v>386</v>
      </c>
      <c r="E297" s="8">
        <v>2291</v>
      </c>
      <c r="F297" s="8" t="s">
        <v>1095</v>
      </c>
      <c r="G297" s="8" t="s">
        <v>1112</v>
      </c>
      <c r="H297" s="8" t="s">
        <v>1113</v>
      </c>
      <c r="I297" s="8" t="s">
        <v>1112</v>
      </c>
      <c r="J297" s="5" t="str">
        <f t="shared" si="8"/>
        <v>carolyn.dolatowski</v>
      </c>
      <c r="K297" s="5" t="str">
        <f t="shared" si="9"/>
        <v>carolyn.dolatowski@invocare.com.au</v>
      </c>
      <c r="L297" s="8" t="s">
        <v>16</v>
      </c>
      <c r="M297" s="9">
        <v>43167.827094907407</v>
      </c>
    </row>
    <row r="298" spans="1:13" x14ac:dyDescent="0.25">
      <c r="A298" s="4">
        <v>11838</v>
      </c>
      <c r="B298" s="5" t="s">
        <v>1114</v>
      </c>
      <c r="C298" s="5" t="s">
        <v>306</v>
      </c>
      <c r="D298" s="5" t="s">
        <v>25</v>
      </c>
      <c r="E298" s="5">
        <v>6804</v>
      </c>
      <c r="F298" s="5" t="s">
        <v>1115</v>
      </c>
      <c r="G298" s="5" t="s">
        <v>1116</v>
      </c>
      <c r="H298" s="5" t="s">
        <v>1117</v>
      </c>
      <c r="I298" s="5" t="s">
        <v>1116</v>
      </c>
      <c r="J298" s="5" t="str">
        <f t="shared" si="8"/>
        <v>hugh.torpy</v>
      </c>
      <c r="K298" s="5" t="str">
        <f t="shared" si="9"/>
        <v>hugh.torpy@invocare.com.au</v>
      </c>
      <c r="L298" s="5" t="s">
        <v>16</v>
      </c>
      <c r="M298" s="10">
        <v>43168.451215277775</v>
      </c>
    </row>
    <row r="299" spans="1:13" x14ac:dyDescent="0.25">
      <c r="A299" s="7">
        <v>11876</v>
      </c>
      <c r="B299" s="8" t="s">
        <v>1118</v>
      </c>
      <c r="C299" s="8" t="s">
        <v>12</v>
      </c>
      <c r="D299" s="8"/>
      <c r="E299" s="8"/>
      <c r="F299" s="8"/>
      <c r="G299" s="8" t="s">
        <v>1119</v>
      </c>
      <c r="H299" s="8" t="s">
        <v>1120</v>
      </c>
      <c r="I299" s="8" t="s">
        <v>1119</v>
      </c>
      <c r="J299" s="5" t="str">
        <f t="shared" si="8"/>
        <v>john.truman</v>
      </c>
      <c r="K299" s="5" t="str">
        <f t="shared" si="9"/>
        <v>john.truman@invocare.com.au</v>
      </c>
      <c r="L299" s="8" t="s">
        <v>16</v>
      </c>
      <c r="M299" s="9">
        <v>42802.433067129627</v>
      </c>
    </row>
    <row r="300" spans="1:13" x14ac:dyDescent="0.25">
      <c r="A300" s="4">
        <v>12013</v>
      </c>
      <c r="B300" s="5" t="s">
        <v>1121</v>
      </c>
      <c r="C300" s="5" t="s">
        <v>12</v>
      </c>
      <c r="D300" s="5" t="s">
        <v>1122</v>
      </c>
      <c r="E300" s="5">
        <v>5746</v>
      </c>
      <c r="F300" s="5" t="s">
        <v>1123</v>
      </c>
      <c r="G300" s="5" t="s">
        <v>1124</v>
      </c>
      <c r="H300" s="5" t="s">
        <v>1125</v>
      </c>
      <c r="I300" s="5" t="s">
        <v>1124</v>
      </c>
      <c r="J300" s="5" t="str">
        <f t="shared" si="8"/>
        <v>john.fowler</v>
      </c>
      <c r="K300" s="5" t="str">
        <f t="shared" si="9"/>
        <v>john.fowler@invocare.com.au</v>
      </c>
      <c r="L300" s="5" t="s">
        <v>16</v>
      </c>
      <c r="M300" s="10">
        <v>43176.961701388886</v>
      </c>
    </row>
    <row r="301" spans="1:13" x14ac:dyDescent="0.25">
      <c r="A301" s="7">
        <v>12039</v>
      </c>
      <c r="B301" s="8" t="s">
        <v>1126</v>
      </c>
      <c r="C301" s="8" t="s">
        <v>1127</v>
      </c>
      <c r="D301" s="8"/>
      <c r="E301" s="8"/>
      <c r="F301" s="8"/>
      <c r="G301" s="8" t="s">
        <v>1128</v>
      </c>
      <c r="H301" s="8" t="s">
        <v>1129</v>
      </c>
      <c r="I301" s="8" t="s">
        <v>1128</v>
      </c>
      <c r="J301" s="5" t="str">
        <f t="shared" si="8"/>
        <v>antoinette.valentini</v>
      </c>
      <c r="K301" s="5" t="str">
        <f t="shared" si="9"/>
        <v>antoinette.valentini@invocare.com.au</v>
      </c>
      <c r="L301" s="8" t="s">
        <v>16</v>
      </c>
      <c r="M301" s="9">
        <v>42810.578981481478</v>
      </c>
    </row>
    <row r="302" spans="1:13" x14ac:dyDescent="0.25">
      <c r="A302" s="4">
        <v>12053</v>
      </c>
      <c r="B302" s="5" t="s">
        <v>1130</v>
      </c>
      <c r="C302" s="5" t="s">
        <v>1131</v>
      </c>
      <c r="D302" s="5" t="s">
        <v>1132</v>
      </c>
      <c r="E302" s="5">
        <v>2347</v>
      </c>
      <c r="F302" s="5" t="s">
        <v>1133</v>
      </c>
      <c r="G302" s="5" t="s">
        <v>1134</v>
      </c>
      <c r="H302" s="5" t="s">
        <v>1135</v>
      </c>
      <c r="I302" s="5" t="s">
        <v>1134</v>
      </c>
      <c r="J302" s="5" t="str">
        <f t="shared" si="8"/>
        <v>carol.flavel</v>
      </c>
      <c r="K302" s="5" t="str">
        <f t="shared" si="9"/>
        <v>carol.flavel@invocare.com.au</v>
      </c>
      <c r="L302" s="5" t="s">
        <v>16</v>
      </c>
      <c r="M302" s="10">
        <v>43171.258831018517</v>
      </c>
    </row>
    <row r="303" spans="1:13" x14ac:dyDescent="0.25">
      <c r="A303" s="7">
        <v>12054</v>
      </c>
      <c r="B303" s="8" t="s">
        <v>1136</v>
      </c>
      <c r="C303" s="8" t="s">
        <v>186</v>
      </c>
      <c r="D303" s="8" t="s">
        <v>1137</v>
      </c>
      <c r="E303" s="8">
        <v>3641</v>
      </c>
      <c r="F303" s="8" t="s">
        <v>1138</v>
      </c>
      <c r="G303" s="8" t="s">
        <v>1139</v>
      </c>
      <c r="H303" s="8" t="s">
        <v>1140</v>
      </c>
      <c r="I303" s="8" t="s">
        <v>1139</v>
      </c>
      <c r="J303" s="5" t="str">
        <f t="shared" si="8"/>
        <v>christine.walters</v>
      </c>
      <c r="K303" s="5" t="str">
        <f t="shared" si="9"/>
        <v>christine.walters@invocare.com.au</v>
      </c>
      <c r="L303" s="8" t="s">
        <v>16</v>
      </c>
      <c r="M303" s="9">
        <v>43171.523136574076</v>
      </c>
    </row>
    <row r="304" spans="1:13" x14ac:dyDescent="0.25">
      <c r="A304" s="4">
        <v>12122</v>
      </c>
      <c r="B304" s="5" t="s">
        <v>443</v>
      </c>
      <c r="C304" s="5" t="s">
        <v>1141</v>
      </c>
      <c r="D304" s="5" t="s">
        <v>1142</v>
      </c>
      <c r="E304" s="5">
        <v>2920</v>
      </c>
      <c r="F304" s="5" t="s">
        <v>1143</v>
      </c>
      <c r="G304" s="5" t="s">
        <v>1144</v>
      </c>
      <c r="H304" s="5" t="s">
        <v>1145</v>
      </c>
      <c r="I304" s="5" t="s">
        <v>1144</v>
      </c>
      <c r="J304" s="5" t="str">
        <f t="shared" si="8"/>
        <v>shirley.wilson</v>
      </c>
      <c r="K304" s="5" t="str">
        <f t="shared" si="9"/>
        <v>shirley.wilson@invocare.com.au</v>
      </c>
      <c r="L304" s="5" t="s">
        <v>16</v>
      </c>
      <c r="M304" s="10">
        <v>43174.327696759261</v>
      </c>
    </row>
    <row r="305" spans="1:13" x14ac:dyDescent="0.25">
      <c r="A305" s="7">
        <v>12183</v>
      </c>
      <c r="B305" s="8" t="s">
        <v>1146</v>
      </c>
      <c r="C305" s="8" t="s">
        <v>12</v>
      </c>
      <c r="D305" s="8" t="s">
        <v>1147</v>
      </c>
      <c r="E305" s="8">
        <v>6801</v>
      </c>
      <c r="F305" s="8" t="s">
        <v>1148</v>
      </c>
      <c r="G305" s="8" t="s">
        <v>1149</v>
      </c>
      <c r="H305" s="8" t="s">
        <v>1150</v>
      </c>
      <c r="I305" s="8" t="s">
        <v>1149</v>
      </c>
      <c r="J305" s="5" t="str">
        <f t="shared" si="8"/>
        <v>john.colquhoun</v>
      </c>
      <c r="K305" s="5" t="str">
        <f t="shared" si="9"/>
        <v>john.colquhoun@invocare.com.au</v>
      </c>
      <c r="L305" s="8" t="s">
        <v>16</v>
      </c>
      <c r="M305" s="9">
        <v>43176.701168981483</v>
      </c>
    </row>
    <row r="306" spans="1:13" x14ac:dyDescent="0.25">
      <c r="A306" s="4">
        <v>12225</v>
      </c>
      <c r="B306" s="5" t="s">
        <v>1151</v>
      </c>
      <c r="C306" s="5" t="s">
        <v>1152</v>
      </c>
      <c r="D306" s="5" t="s">
        <v>19</v>
      </c>
      <c r="E306" s="5">
        <v>3641</v>
      </c>
      <c r="F306" s="5" t="s">
        <v>1138</v>
      </c>
      <c r="G306" s="5" t="s">
        <v>1153</v>
      </c>
      <c r="H306" s="5" t="s">
        <v>1154</v>
      </c>
      <c r="I306" s="5" t="s">
        <v>1153</v>
      </c>
      <c r="J306" s="5" t="str">
        <f t="shared" si="8"/>
        <v>scott.steenson</v>
      </c>
      <c r="K306" s="5" t="str">
        <f t="shared" si="9"/>
        <v>scott.steenson@invocare.com.au</v>
      </c>
      <c r="L306" s="5" t="s">
        <v>16</v>
      </c>
      <c r="M306" s="10">
        <v>43172.55982638889</v>
      </c>
    </row>
    <row r="307" spans="1:13" x14ac:dyDescent="0.25">
      <c r="A307" s="7">
        <v>12230</v>
      </c>
      <c r="B307" s="8" t="s">
        <v>1155</v>
      </c>
      <c r="C307" s="8" t="s">
        <v>155</v>
      </c>
      <c r="D307" s="8" t="s">
        <v>1156</v>
      </c>
      <c r="E307" s="8">
        <v>3259</v>
      </c>
      <c r="F307" s="8" t="s">
        <v>1157</v>
      </c>
      <c r="G307" s="8" t="s">
        <v>1158</v>
      </c>
      <c r="H307" s="8" t="s">
        <v>1159</v>
      </c>
      <c r="I307" s="8" t="s">
        <v>1158</v>
      </c>
      <c r="J307" s="5" t="str">
        <f t="shared" si="8"/>
        <v>michael.lewis</v>
      </c>
      <c r="K307" s="5" t="str">
        <f t="shared" si="9"/>
        <v>michael.lewis@invocare.com.au</v>
      </c>
      <c r="L307" s="8" t="s">
        <v>16</v>
      </c>
      <c r="M307" s="9">
        <v>43168.814687500002</v>
      </c>
    </row>
    <row r="308" spans="1:13" x14ac:dyDescent="0.25">
      <c r="A308" s="4">
        <v>12257</v>
      </c>
      <c r="B308" s="5" t="s">
        <v>1160</v>
      </c>
      <c r="C308" s="5" t="s">
        <v>780</v>
      </c>
      <c r="D308" s="5" t="s">
        <v>1147</v>
      </c>
      <c r="E308" s="5">
        <v>3257</v>
      </c>
      <c r="F308" s="5" t="s">
        <v>1157</v>
      </c>
      <c r="G308" s="5" t="s">
        <v>1161</v>
      </c>
      <c r="H308" s="5" t="s">
        <v>1162</v>
      </c>
      <c r="I308" s="5" t="s">
        <v>1161</v>
      </c>
      <c r="J308" s="5" t="str">
        <f t="shared" si="8"/>
        <v>russell.nowlan</v>
      </c>
      <c r="K308" s="5" t="str">
        <f t="shared" si="9"/>
        <v>russell.nowlan@invocare.com.au</v>
      </c>
      <c r="L308" s="5" t="s">
        <v>16</v>
      </c>
      <c r="M308" s="6"/>
    </row>
    <row r="309" spans="1:13" x14ac:dyDescent="0.25">
      <c r="A309" s="7">
        <v>12277</v>
      </c>
      <c r="B309" s="8" t="s">
        <v>1163</v>
      </c>
      <c r="C309" s="8" t="s">
        <v>1164</v>
      </c>
      <c r="D309" s="8" t="s">
        <v>1165</v>
      </c>
      <c r="E309" s="8">
        <v>2920</v>
      </c>
      <c r="F309" s="8" t="s">
        <v>1143</v>
      </c>
      <c r="G309" s="8" t="s">
        <v>1166</v>
      </c>
      <c r="H309" s="8" t="s">
        <v>1167</v>
      </c>
      <c r="I309" s="8" t="s">
        <v>1166</v>
      </c>
      <c r="J309" s="5" t="str">
        <f t="shared" si="8"/>
        <v>maree.pearce</v>
      </c>
      <c r="K309" s="5" t="str">
        <f t="shared" si="9"/>
        <v>maree.pearce@invocare.com.au</v>
      </c>
      <c r="L309" s="8" t="s">
        <v>16</v>
      </c>
      <c r="M309" s="9">
        <v>43168.356921296298</v>
      </c>
    </row>
    <row r="310" spans="1:13" x14ac:dyDescent="0.25">
      <c r="A310" s="4">
        <v>12420</v>
      </c>
      <c r="B310" s="5" t="s">
        <v>1168</v>
      </c>
      <c r="C310" s="5" t="s">
        <v>1169</v>
      </c>
      <c r="D310" s="5" t="s">
        <v>1170</v>
      </c>
      <c r="E310" s="5">
        <v>2921</v>
      </c>
      <c r="F310" s="5" t="s">
        <v>1025</v>
      </c>
      <c r="G310" s="5" t="s">
        <v>1171</v>
      </c>
      <c r="H310" s="5" t="s">
        <v>1172</v>
      </c>
      <c r="I310" s="5" t="s">
        <v>1171</v>
      </c>
      <c r="J310" s="5" t="str">
        <f t="shared" si="8"/>
        <v>bernie.hegarty</v>
      </c>
      <c r="K310" s="5" t="str">
        <f t="shared" si="9"/>
        <v>bernie.hegarty@invocare.com.au</v>
      </c>
      <c r="L310" s="5" t="s">
        <v>16</v>
      </c>
      <c r="M310" s="10">
        <v>43169.989618055559</v>
      </c>
    </row>
    <row r="311" spans="1:13" x14ac:dyDescent="0.25">
      <c r="A311" s="7">
        <v>12443</v>
      </c>
      <c r="B311" s="8" t="s">
        <v>1173</v>
      </c>
      <c r="C311" s="8" t="s">
        <v>1174</v>
      </c>
      <c r="D311" s="8"/>
      <c r="E311" s="8"/>
      <c r="F311" s="8"/>
      <c r="G311" s="8" t="s">
        <v>1175</v>
      </c>
      <c r="H311" s="8" t="s">
        <v>1176</v>
      </c>
      <c r="I311" s="8" t="s">
        <v>1175</v>
      </c>
      <c r="J311" s="5" t="str">
        <f t="shared" si="8"/>
        <v>manfred.gensbichler</v>
      </c>
      <c r="K311" s="5" t="str">
        <f t="shared" si="9"/>
        <v>manfred.gensbichler@invocare.com.au</v>
      </c>
      <c r="L311" s="8" t="s">
        <v>16</v>
      </c>
      <c r="M311" s="9">
        <v>43060.534837962965</v>
      </c>
    </row>
    <row r="312" spans="1:13" x14ac:dyDescent="0.25">
      <c r="A312" s="4">
        <v>12475</v>
      </c>
      <c r="B312" s="5" t="s">
        <v>1177</v>
      </c>
      <c r="C312" s="5" t="s">
        <v>771</v>
      </c>
      <c r="D312" s="5" t="s">
        <v>25</v>
      </c>
      <c r="E312" s="5">
        <v>4412</v>
      </c>
      <c r="F312" s="5" t="s">
        <v>1178</v>
      </c>
      <c r="G312" s="5" t="s">
        <v>1179</v>
      </c>
      <c r="H312" s="5" t="s">
        <v>1180</v>
      </c>
      <c r="I312" s="5" t="s">
        <v>1179</v>
      </c>
      <c r="J312" s="5" t="str">
        <f t="shared" si="8"/>
        <v>antonio.attanasio</v>
      </c>
      <c r="K312" s="5" t="str">
        <f t="shared" si="9"/>
        <v>antonio.attanasio@invocare.com.au</v>
      </c>
      <c r="L312" s="5" t="s">
        <v>16</v>
      </c>
      <c r="M312" s="10">
        <v>43174.509340277778</v>
      </c>
    </row>
    <row r="313" spans="1:13" x14ac:dyDescent="0.25">
      <c r="A313" s="7">
        <v>12529</v>
      </c>
      <c r="B313" s="8" t="s">
        <v>394</v>
      </c>
      <c r="C313" s="8" t="s">
        <v>1181</v>
      </c>
      <c r="D313" s="8" t="s">
        <v>1182</v>
      </c>
      <c r="E313" s="8">
        <v>2420</v>
      </c>
      <c r="F313" s="8" t="s">
        <v>1183</v>
      </c>
      <c r="G313" s="8" t="s">
        <v>1184</v>
      </c>
      <c r="H313" s="8" t="s">
        <v>1185</v>
      </c>
      <c r="I313" s="8" t="s">
        <v>1184</v>
      </c>
      <c r="J313" s="5" t="str">
        <f t="shared" si="8"/>
        <v>sue ann.spence</v>
      </c>
      <c r="K313" s="5" t="str">
        <f t="shared" si="9"/>
        <v>sue ann.spence@invocare.com.au</v>
      </c>
      <c r="L313" s="8" t="s">
        <v>16</v>
      </c>
      <c r="M313" s="9">
        <v>43176.448819444442</v>
      </c>
    </row>
    <row r="314" spans="1:13" x14ac:dyDescent="0.25">
      <c r="A314" s="4">
        <v>12544</v>
      </c>
      <c r="B314" s="5" t="s">
        <v>1186</v>
      </c>
      <c r="C314" s="5" t="s">
        <v>848</v>
      </c>
      <c r="D314" s="5" t="s">
        <v>996</v>
      </c>
      <c r="E314" s="5">
        <v>3641</v>
      </c>
      <c r="F314" s="5" t="s">
        <v>1138</v>
      </c>
      <c r="G314" s="5" t="s">
        <v>1187</v>
      </c>
      <c r="H314" s="5" t="s">
        <v>1188</v>
      </c>
      <c r="I314" s="5" t="s">
        <v>1187</v>
      </c>
      <c r="J314" s="5" t="str">
        <f t="shared" si="8"/>
        <v>anne.dawson</v>
      </c>
      <c r="K314" s="5" t="str">
        <f t="shared" si="9"/>
        <v>anne.dawson@invocare.com.au</v>
      </c>
      <c r="L314" s="5" t="s">
        <v>16</v>
      </c>
      <c r="M314" s="10">
        <v>43175.290324074071</v>
      </c>
    </row>
    <row r="315" spans="1:13" x14ac:dyDescent="0.25">
      <c r="A315" s="7">
        <v>12547</v>
      </c>
      <c r="B315" s="8" t="s">
        <v>1189</v>
      </c>
      <c r="C315" s="8" t="s">
        <v>12</v>
      </c>
      <c r="D315" s="8" t="s">
        <v>1019</v>
      </c>
      <c r="E315" s="8">
        <v>2304</v>
      </c>
      <c r="F315" s="8" t="s">
        <v>1051</v>
      </c>
      <c r="G315" s="8" t="s">
        <v>1190</v>
      </c>
      <c r="H315" s="8" t="s">
        <v>1191</v>
      </c>
      <c r="I315" s="8" t="s">
        <v>1190</v>
      </c>
      <c r="J315" s="5" t="str">
        <f t="shared" si="8"/>
        <v>john.swanson</v>
      </c>
      <c r="K315" s="5" t="str">
        <f t="shared" si="9"/>
        <v>john.swanson@invocare.com.au</v>
      </c>
      <c r="L315" s="8" t="s">
        <v>16</v>
      </c>
      <c r="M315" s="9">
        <v>43172.002187500002</v>
      </c>
    </row>
    <row r="316" spans="1:13" x14ac:dyDescent="0.25">
      <c r="A316" s="4">
        <v>12559</v>
      </c>
      <c r="B316" s="5" t="s">
        <v>1192</v>
      </c>
      <c r="C316" s="5" t="s">
        <v>1193</v>
      </c>
      <c r="D316" s="5" t="s">
        <v>1194</v>
      </c>
      <c r="E316" s="5">
        <v>4412</v>
      </c>
      <c r="F316" s="5" t="s">
        <v>1195</v>
      </c>
      <c r="G316" s="5" t="s">
        <v>1196</v>
      </c>
      <c r="H316" s="5" t="s">
        <v>1197</v>
      </c>
      <c r="I316" s="5" t="s">
        <v>1196</v>
      </c>
      <c r="J316" s="5" t="str">
        <f t="shared" si="8"/>
        <v>jason.maher</v>
      </c>
      <c r="K316" s="5" t="str">
        <f t="shared" si="9"/>
        <v>jason.maher@invocare.com.au</v>
      </c>
      <c r="L316" s="5" t="s">
        <v>16</v>
      </c>
      <c r="M316" s="10">
        <v>43174.689953703702</v>
      </c>
    </row>
    <row r="317" spans="1:13" x14ac:dyDescent="0.25">
      <c r="A317" s="7">
        <v>12600</v>
      </c>
      <c r="B317" s="8" t="s">
        <v>1198</v>
      </c>
      <c r="C317" s="8" t="s">
        <v>680</v>
      </c>
      <c r="D317" s="8" t="s">
        <v>1199</v>
      </c>
      <c r="E317" s="8">
        <v>3628</v>
      </c>
      <c r="F317" s="8" t="s">
        <v>1200</v>
      </c>
      <c r="G317" s="8" t="s">
        <v>1201</v>
      </c>
      <c r="H317" s="8" t="s">
        <v>1202</v>
      </c>
      <c r="I317" s="8" t="s">
        <v>1201</v>
      </c>
      <c r="J317" s="5" t="str">
        <f t="shared" si="8"/>
        <v>vicki.pilgrim</v>
      </c>
      <c r="K317" s="5" t="str">
        <f t="shared" si="9"/>
        <v>vicki.pilgrim@invocare.com.au</v>
      </c>
      <c r="L317" s="8" t="s">
        <v>16</v>
      </c>
      <c r="M317" s="9">
        <v>43174.678726851853</v>
      </c>
    </row>
    <row r="318" spans="1:13" x14ac:dyDescent="0.25">
      <c r="A318" s="4">
        <v>12709</v>
      </c>
      <c r="B318" s="5" t="s">
        <v>1203</v>
      </c>
      <c r="C318" s="5" t="s">
        <v>793</v>
      </c>
      <c r="D318" s="5"/>
      <c r="E318" s="5"/>
      <c r="F318" s="5"/>
      <c r="G318" s="5" t="s">
        <v>1204</v>
      </c>
      <c r="H318" s="5" t="s">
        <v>1205</v>
      </c>
      <c r="I318" s="5" t="s">
        <v>1204</v>
      </c>
      <c r="J318" s="5" t="str">
        <f t="shared" si="8"/>
        <v>ian.watt</v>
      </c>
      <c r="K318" s="5" t="str">
        <f t="shared" si="9"/>
        <v>ian.watt@invocare.com.au</v>
      </c>
      <c r="L318" s="5" t="s">
        <v>16</v>
      </c>
      <c r="M318" s="6"/>
    </row>
    <row r="319" spans="1:13" x14ac:dyDescent="0.25">
      <c r="A319" s="7">
        <v>12818</v>
      </c>
      <c r="B319" s="8" t="s">
        <v>1206</v>
      </c>
      <c r="C319" s="8" t="s">
        <v>1207</v>
      </c>
      <c r="D319" s="8" t="s">
        <v>25</v>
      </c>
      <c r="E319" s="8">
        <v>2296</v>
      </c>
      <c r="F319" s="8" t="s">
        <v>1208</v>
      </c>
      <c r="G319" s="8" t="s">
        <v>1209</v>
      </c>
      <c r="H319" s="8" t="s">
        <v>1210</v>
      </c>
      <c r="I319" s="8" t="s">
        <v>1209</v>
      </c>
      <c r="J319" s="5" t="str">
        <f t="shared" si="8"/>
        <v>dorothea.hasley</v>
      </c>
      <c r="K319" s="5" t="str">
        <f t="shared" si="9"/>
        <v>dorothea.hasley@invocare.com.au</v>
      </c>
      <c r="L319" s="8" t="s">
        <v>16</v>
      </c>
      <c r="M319" s="9">
        <v>43173.525173611109</v>
      </c>
    </row>
    <row r="320" spans="1:13" x14ac:dyDescent="0.25">
      <c r="A320" s="4">
        <v>12867</v>
      </c>
      <c r="B320" s="5" t="s">
        <v>1211</v>
      </c>
      <c r="C320" s="5" t="s">
        <v>295</v>
      </c>
      <c r="D320" s="5"/>
      <c r="E320" s="5"/>
      <c r="F320" s="5"/>
      <c r="G320" s="5" t="s">
        <v>1212</v>
      </c>
      <c r="H320" s="5" t="s">
        <v>1213</v>
      </c>
      <c r="I320" s="5" t="s">
        <v>1212</v>
      </c>
      <c r="J320" s="5" t="str">
        <f t="shared" si="8"/>
        <v>kelvin.enslow</v>
      </c>
      <c r="K320" s="5" t="str">
        <f t="shared" si="9"/>
        <v>kelvin.enslow@invocare.com.au</v>
      </c>
      <c r="L320" s="5" t="s">
        <v>16</v>
      </c>
      <c r="M320" s="10">
        <v>43059.692037037035</v>
      </c>
    </row>
    <row r="321" spans="1:13" x14ac:dyDescent="0.25">
      <c r="A321" s="7">
        <v>12871</v>
      </c>
      <c r="B321" s="8" t="s">
        <v>1214</v>
      </c>
      <c r="C321" s="8" t="s">
        <v>465</v>
      </c>
      <c r="D321" s="8" t="s">
        <v>1132</v>
      </c>
      <c r="E321" s="8">
        <v>2202</v>
      </c>
      <c r="F321" s="8" t="s">
        <v>1133</v>
      </c>
      <c r="G321" s="8" t="s">
        <v>1215</v>
      </c>
      <c r="H321" s="8" t="s">
        <v>1216</v>
      </c>
      <c r="I321" s="8" t="s">
        <v>1215</v>
      </c>
      <c r="J321" s="5" t="str">
        <f t="shared" si="8"/>
        <v>anna.spiridonidis</v>
      </c>
      <c r="K321" s="5" t="str">
        <f t="shared" si="9"/>
        <v>anna.spiridonidis@invocare.com.au</v>
      </c>
      <c r="L321" s="8" t="s">
        <v>16</v>
      </c>
      <c r="M321" s="9">
        <v>43173.628888888888</v>
      </c>
    </row>
    <row r="322" spans="1:13" x14ac:dyDescent="0.25">
      <c r="A322" s="4">
        <v>12953</v>
      </c>
      <c r="B322" s="5" t="s">
        <v>1217</v>
      </c>
      <c r="C322" s="5" t="s">
        <v>186</v>
      </c>
      <c r="D322" s="5" t="s">
        <v>1182</v>
      </c>
      <c r="E322" s="5">
        <v>2359</v>
      </c>
      <c r="F322" s="5" t="s">
        <v>1218</v>
      </c>
      <c r="G322" s="5" t="s">
        <v>1219</v>
      </c>
      <c r="H322" s="5" t="s">
        <v>1220</v>
      </c>
      <c r="I322" s="5" t="s">
        <v>1219</v>
      </c>
      <c r="J322" s="5" t="str">
        <f t="shared" si="8"/>
        <v>christine.learmouth</v>
      </c>
      <c r="K322" s="5" t="str">
        <f t="shared" si="9"/>
        <v>christine.learmouth@invocare.com.au</v>
      </c>
      <c r="L322" s="5" t="s">
        <v>16</v>
      </c>
      <c r="M322" s="10">
        <v>43177.762048611112</v>
      </c>
    </row>
    <row r="323" spans="1:13" x14ac:dyDescent="0.25">
      <c r="A323" s="7">
        <v>13026</v>
      </c>
      <c r="B323" s="8" t="s">
        <v>1221</v>
      </c>
      <c r="C323" s="8" t="s">
        <v>504</v>
      </c>
      <c r="D323" s="8" t="s">
        <v>1222</v>
      </c>
      <c r="E323" s="8">
        <v>5746</v>
      </c>
      <c r="F323" s="8" t="s">
        <v>1223</v>
      </c>
      <c r="G323" s="8" t="s">
        <v>1224</v>
      </c>
      <c r="H323" s="8" t="s">
        <v>1225</v>
      </c>
      <c r="I323" s="8" t="s">
        <v>1224</v>
      </c>
      <c r="J323" s="5" t="str">
        <f t="shared" ref="J323:J386" si="10">LOWER(C323&amp;"."&amp;B323)</f>
        <v>david.franklin</v>
      </c>
      <c r="K323" s="5" t="str">
        <f t="shared" ref="K323:K386" si="11">J323&amp;"@invocare.com.au"</f>
        <v>david.franklin@invocare.com.au</v>
      </c>
      <c r="L323" s="8" t="s">
        <v>16</v>
      </c>
      <c r="M323" s="9">
        <v>43173.368715277778</v>
      </c>
    </row>
    <row r="324" spans="1:13" x14ac:dyDescent="0.25">
      <c r="A324" s="4">
        <v>13039</v>
      </c>
      <c r="B324" s="5" t="s">
        <v>1226</v>
      </c>
      <c r="C324" s="5" t="s">
        <v>1227</v>
      </c>
      <c r="D324" s="5" t="s">
        <v>996</v>
      </c>
      <c r="E324" s="5">
        <v>5711</v>
      </c>
      <c r="F324" s="5" t="s">
        <v>1228</v>
      </c>
      <c r="G324" s="5" t="s">
        <v>1229</v>
      </c>
      <c r="H324" s="5" t="s">
        <v>1230</v>
      </c>
      <c r="I324" s="5" t="s">
        <v>1229</v>
      </c>
      <c r="J324" s="5" t="str">
        <f t="shared" si="10"/>
        <v>colin.wegener</v>
      </c>
      <c r="K324" s="5" t="str">
        <f t="shared" si="11"/>
        <v>colin.wegener@invocare.com.au</v>
      </c>
      <c r="L324" s="5" t="s">
        <v>16</v>
      </c>
      <c r="M324" s="10">
        <v>43175.238506944443</v>
      </c>
    </row>
    <row r="325" spans="1:13" x14ac:dyDescent="0.25">
      <c r="A325" s="7">
        <v>13065</v>
      </c>
      <c r="B325" s="8" t="s">
        <v>1231</v>
      </c>
      <c r="C325" s="8" t="s">
        <v>1018</v>
      </c>
      <c r="D325" s="8"/>
      <c r="E325" s="8"/>
      <c r="F325" s="8" t="s">
        <v>1232</v>
      </c>
      <c r="G325" s="8" t="s">
        <v>1233</v>
      </c>
      <c r="H325" s="8" t="s">
        <v>1234</v>
      </c>
      <c r="I325" s="8" t="s">
        <v>1233</v>
      </c>
      <c r="J325" s="5" t="str">
        <f t="shared" si="10"/>
        <v>rodney.ferris</v>
      </c>
      <c r="K325" s="5" t="str">
        <f t="shared" si="11"/>
        <v>rodney.ferris@invocare.com.au</v>
      </c>
      <c r="L325" s="8" t="s">
        <v>16</v>
      </c>
      <c r="M325" s="9">
        <v>42851.701203703706</v>
      </c>
    </row>
    <row r="326" spans="1:13" x14ac:dyDescent="0.25">
      <c r="A326" s="4">
        <v>13070</v>
      </c>
      <c r="B326" s="5" t="s">
        <v>1235</v>
      </c>
      <c r="C326" s="5" t="s">
        <v>1106</v>
      </c>
      <c r="D326" s="5"/>
      <c r="E326" s="5"/>
      <c r="F326" s="5" t="s">
        <v>1232</v>
      </c>
      <c r="G326" s="5" t="s">
        <v>1236</v>
      </c>
      <c r="H326" s="5" t="s">
        <v>1237</v>
      </c>
      <c r="I326" s="5" t="s">
        <v>1236</v>
      </c>
      <c r="J326" s="5" t="str">
        <f t="shared" si="10"/>
        <v>phillip.vincent</v>
      </c>
      <c r="K326" s="5" t="str">
        <f t="shared" si="11"/>
        <v>phillip.vincent@invocare.com.au</v>
      </c>
      <c r="L326" s="5" t="s">
        <v>16</v>
      </c>
      <c r="M326" s="10">
        <v>43165.903101851851</v>
      </c>
    </row>
    <row r="327" spans="1:13" x14ac:dyDescent="0.25">
      <c r="A327" s="7">
        <v>13096</v>
      </c>
      <c r="B327" s="8" t="s">
        <v>302</v>
      </c>
      <c r="C327" s="8" t="s">
        <v>178</v>
      </c>
      <c r="D327" s="8"/>
      <c r="E327" s="8"/>
      <c r="F327" s="8" t="s">
        <v>1232</v>
      </c>
      <c r="G327" s="8" t="s">
        <v>1238</v>
      </c>
      <c r="H327" s="8" t="s">
        <v>1239</v>
      </c>
      <c r="I327" s="8" t="s">
        <v>1238</v>
      </c>
      <c r="J327" s="5" t="str">
        <f t="shared" si="10"/>
        <v>mark.murray</v>
      </c>
      <c r="K327" s="5" t="str">
        <f t="shared" si="11"/>
        <v>mark.murray@invocare.com.au</v>
      </c>
      <c r="L327" s="8" t="s">
        <v>16</v>
      </c>
      <c r="M327" s="11"/>
    </row>
    <row r="328" spans="1:13" x14ac:dyDescent="0.25">
      <c r="A328" s="4">
        <v>13136</v>
      </c>
      <c r="B328" s="5" t="s">
        <v>808</v>
      </c>
      <c r="C328" s="5" t="s">
        <v>1240</v>
      </c>
      <c r="D328" s="5" t="s">
        <v>1241</v>
      </c>
      <c r="E328" s="5">
        <v>5746</v>
      </c>
      <c r="F328" s="5" t="s">
        <v>1242</v>
      </c>
      <c r="G328" s="5" t="s">
        <v>1243</v>
      </c>
      <c r="H328" s="5" t="s">
        <v>1244</v>
      </c>
      <c r="I328" s="5" t="s">
        <v>1243</v>
      </c>
      <c r="J328" s="5" t="str">
        <f t="shared" si="10"/>
        <v>danny.kelly</v>
      </c>
      <c r="K328" s="5" t="str">
        <f t="shared" si="11"/>
        <v>danny.kelly@invocare.com.au</v>
      </c>
      <c r="L328" s="5" t="s">
        <v>16</v>
      </c>
      <c r="M328" s="10">
        <v>43172.318958333337</v>
      </c>
    </row>
    <row r="329" spans="1:13" x14ac:dyDescent="0.25">
      <c r="A329" s="7">
        <v>13142</v>
      </c>
      <c r="B329" s="8" t="s">
        <v>1245</v>
      </c>
      <c r="C329" s="8" t="s">
        <v>1227</v>
      </c>
      <c r="D329" s="8" t="s">
        <v>175</v>
      </c>
      <c r="E329" s="8">
        <v>5746</v>
      </c>
      <c r="F329" s="8" t="s">
        <v>1246</v>
      </c>
      <c r="G329" s="8" t="s">
        <v>1247</v>
      </c>
      <c r="H329" s="8" t="s">
        <v>1248</v>
      </c>
      <c r="I329" s="8" t="s">
        <v>1247</v>
      </c>
      <c r="J329" s="5" t="str">
        <f t="shared" si="10"/>
        <v>colin.bell</v>
      </c>
      <c r="K329" s="5" t="str">
        <f t="shared" si="11"/>
        <v>colin.bell@invocare.com.au</v>
      </c>
      <c r="L329" s="8" t="s">
        <v>16</v>
      </c>
      <c r="M329" s="9">
        <v>43173.54451388889</v>
      </c>
    </row>
    <row r="330" spans="1:13" x14ac:dyDescent="0.25">
      <c r="A330" s="4">
        <v>13159</v>
      </c>
      <c r="B330" s="5" t="s">
        <v>1249</v>
      </c>
      <c r="C330" s="5" t="s">
        <v>1250</v>
      </c>
      <c r="D330" s="5" t="s">
        <v>19</v>
      </c>
      <c r="E330" s="5">
        <v>5746</v>
      </c>
      <c r="F330" s="5" t="s">
        <v>1251</v>
      </c>
      <c r="G330" s="5" t="s">
        <v>1252</v>
      </c>
      <c r="H330" s="5" t="s">
        <v>1253</v>
      </c>
      <c r="I330" s="5" t="s">
        <v>1252</v>
      </c>
      <c r="J330" s="5" t="str">
        <f t="shared" si="10"/>
        <v>ashley.crow</v>
      </c>
      <c r="K330" s="5" t="str">
        <f t="shared" si="11"/>
        <v>ashley.crow@invocare.com.au</v>
      </c>
      <c r="L330" s="5" t="s">
        <v>16</v>
      </c>
      <c r="M330" s="10">
        <v>43169.475706018522</v>
      </c>
    </row>
    <row r="331" spans="1:13" x14ac:dyDescent="0.25">
      <c r="A331" s="7">
        <v>13160</v>
      </c>
      <c r="B331" s="8" t="s">
        <v>1254</v>
      </c>
      <c r="C331" s="8" t="s">
        <v>793</v>
      </c>
      <c r="D331" s="8" t="s">
        <v>25</v>
      </c>
      <c r="E331" s="8">
        <v>5732</v>
      </c>
      <c r="F331" s="8" t="s">
        <v>1255</v>
      </c>
      <c r="G331" s="8" t="s">
        <v>1256</v>
      </c>
      <c r="H331" s="8" t="s">
        <v>1257</v>
      </c>
      <c r="I331" s="8" t="s">
        <v>1256</v>
      </c>
      <c r="J331" s="5" t="str">
        <f t="shared" si="10"/>
        <v>ian.de blaquiere</v>
      </c>
      <c r="K331" s="5" t="str">
        <f t="shared" si="11"/>
        <v>ian.de blaquiere@invocare.com.au</v>
      </c>
      <c r="L331" s="8" t="s">
        <v>16</v>
      </c>
      <c r="M331" s="9">
        <v>43174.688854166663</v>
      </c>
    </row>
    <row r="332" spans="1:13" x14ac:dyDescent="0.25">
      <c r="A332" s="4">
        <v>13161</v>
      </c>
      <c r="B332" s="5" t="s">
        <v>1254</v>
      </c>
      <c r="C332" s="5" t="s">
        <v>493</v>
      </c>
      <c r="D332" s="5" t="s">
        <v>1258</v>
      </c>
      <c r="E332" s="5">
        <v>5732</v>
      </c>
      <c r="F332" s="5" t="s">
        <v>1255</v>
      </c>
      <c r="G332" s="5" t="s">
        <v>1259</v>
      </c>
      <c r="H332" s="5" t="s">
        <v>1260</v>
      </c>
      <c r="I332" s="5" t="s">
        <v>1259</v>
      </c>
      <c r="J332" s="5" t="str">
        <f t="shared" si="10"/>
        <v>karen.de blaquiere</v>
      </c>
      <c r="K332" s="5" t="str">
        <f t="shared" si="11"/>
        <v>karen.de blaquiere@invocare.com.au</v>
      </c>
      <c r="L332" s="5" t="s">
        <v>16</v>
      </c>
      <c r="M332" s="10">
        <v>43172.755312499998</v>
      </c>
    </row>
    <row r="333" spans="1:13" x14ac:dyDescent="0.25">
      <c r="A333" s="7">
        <v>13181</v>
      </c>
      <c r="B333" s="8" t="s">
        <v>623</v>
      </c>
      <c r="C333" s="8" t="s">
        <v>1093</v>
      </c>
      <c r="D333" s="8" t="s">
        <v>1258</v>
      </c>
      <c r="E333" s="8">
        <v>5814</v>
      </c>
      <c r="F333" s="8" t="s">
        <v>1261</v>
      </c>
      <c r="G333" s="8" t="s">
        <v>1262</v>
      </c>
      <c r="H333" s="8" t="s">
        <v>1263</v>
      </c>
      <c r="I333" s="8" t="s">
        <v>1262</v>
      </c>
      <c r="J333" s="5" t="str">
        <f t="shared" si="10"/>
        <v>doris.amy</v>
      </c>
      <c r="K333" s="5" t="str">
        <f t="shared" si="11"/>
        <v>doris.amy@invocare.com.au</v>
      </c>
      <c r="L333" s="8" t="s">
        <v>16</v>
      </c>
      <c r="M333" s="9">
        <v>42901.779976851853</v>
      </c>
    </row>
    <row r="334" spans="1:13" x14ac:dyDescent="0.25">
      <c r="A334" s="4">
        <v>13192</v>
      </c>
      <c r="B334" s="5" t="s">
        <v>1264</v>
      </c>
      <c r="C334" s="5" t="s">
        <v>1265</v>
      </c>
      <c r="D334" s="5" t="s">
        <v>1122</v>
      </c>
      <c r="E334" s="5">
        <v>5746</v>
      </c>
      <c r="F334" s="5" t="s">
        <v>1266</v>
      </c>
      <c r="G334" s="5" t="s">
        <v>1267</v>
      </c>
      <c r="H334" s="5" t="s">
        <v>1268</v>
      </c>
      <c r="I334" s="5" t="s">
        <v>1267</v>
      </c>
      <c r="J334" s="5" t="str">
        <f t="shared" si="10"/>
        <v>anthony.frigo</v>
      </c>
      <c r="K334" s="5" t="str">
        <f t="shared" si="11"/>
        <v>anthony.frigo@invocare.com.au</v>
      </c>
      <c r="L334" s="5" t="s">
        <v>16</v>
      </c>
      <c r="M334" s="6"/>
    </row>
    <row r="335" spans="1:13" x14ac:dyDescent="0.25">
      <c r="A335" s="7">
        <v>13245</v>
      </c>
      <c r="B335" s="8" t="s">
        <v>1269</v>
      </c>
      <c r="C335" s="8" t="s">
        <v>1270</v>
      </c>
      <c r="D335" s="8" t="s">
        <v>25</v>
      </c>
      <c r="E335" s="8">
        <v>5722</v>
      </c>
      <c r="F335" s="8" t="s">
        <v>1271</v>
      </c>
      <c r="G335" s="8" t="s">
        <v>1272</v>
      </c>
      <c r="H335" s="8" t="s">
        <v>1273</v>
      </c>
      <c r="I335" s="8" t="s">
        <v>1272</v>
      </c>
      <c r="J335" s="5" t="str">
        <f t="shared" si="10"/>
        <v>marc.ostril</v>
      </c>
      <c r="K335" s="5" t="str">
        <f t="shared" si="11"/>
        <v>marc.ostril@invocare.com.au</v>
      </c>
      <c r="L335" s="8" t="s">
        <v>16</v>
      </c>
      <c r="M335" s="9">
        <v>43176.354722222219</v>
      </c>
    </row>
    <row r="336" spans="1:13" x14ac:dyDescent="0.25">
      <c r="A336" s="4">
        <v>13326</v>
      </c>
      <c r="B336" s="5" t="s">
        <v>1274</v>
      </c>
      <c r="C336" s="5" t="s">
        <v>1275</v>
      </c>
      <c r="D336" s="5" t="s">
        <v>1258</v>
      </c>
      <c r="E336" s="5">
        <v>4406</v>
      </c>
      <c r="F336" s="5" t="s">
        <v>1276</v>
      </c>
      <c r="G336" s="5" t="s">
        <v>1277</v>
      </c>
      <c r="H336" s="5" t="s">
        <v>1278</v>
      </c>
      <c r="I336" s="5" t="s">
        <v>1277</v>
      </c>
      <c r="J336" s="5" t="str">
        <f t="shared" si="10"/>
        <v>lynette.donnellan</v>
      </c>
      <c r="K336" s="5" t="str">
        <f t="shared" si="11"/>
        <v>lynette.donnellan@invocare.com.au</v>
      </c>
      <c r="L336" s="5" t="s">
        <v>16</v>
      </c>
      <c r="M336" s="10">
        <v>43108.384409722225</v>
      </c>
    </row>
    <row r="337" spans="1:13" x14ac:dyDescent="0.25">
      <c r="A337" s="7">
        <v>13371</v>
      </c>
      <c r="B337" s="8" t="s">
        <v>331</v>
      </c>
      <c r="C337" s="8" t="s">
        <v>933</v>
      </c>
      <c r="D337" s="8" t="s">
        <v>1182</v>
      </c>
      <c r="E337" s="8">
        <v>2428</v>
      </c>
      <c r="F337" s="8" t="s">
        <v>1279</v>
      </c>
      <c r="G337" s="8" t="s">
        <v>1280</v>
      </c>
      <c r="H337" s="8" t="s">
        <v>1281</v>
      </c>
      <c r="I337" s="8" t="s">
        <v>1280</v>
      </c>
      <c r="J337" s="5" t="str">
        <f t="shared" si="10"/>
        <v>jan.thompson</v>
      </c>
      <c r="K337" s="5" t="str">
        <f t="shared" si="11"/>
        <v>jan.thompson@invocare.com.au</v>
      </c>
      <c r="L337" s="8" t="s">
        <v>16</v>
      </c>
      <c r="M337" s="9">
        <v>43160.400127314817</v>
      </c>
    </row>
    <row r="338" spans="1:13" x14ac:dyDescent="0.25">
      <c r="A338" s="4">
        <v>13387</v>
      </c>
      <c r="B338" s="5" t="s">
        <v>1282</v>
      </c>
      <c r="C338" s="5" t="s">
        <v>1283</v>
      </c>
      <c r="D338" s="5"/>
      <c r="E338" s="5"/>
      <c r="F338" s="5"/>
      <c r="G338" s="5" t="s">
        <v>1284</v>
      </c>
      <c r="H338" s="5" t="s">
        <v>1285</v>
      </c>
      <c r="I338" s="5" t="s">
        <v>1284</v>
      </c>
      <c r="J338" s="5" t="str">
        <f t="shared" si="10"/>
        <v>pamela.mctaggart</v>
      </c>
      <c r="K338" s="5" t="str">
        <f t="shared" si="11"/>
        <v>pamela.mctaggart@invocare.com.au</v>
      </c>
      <c r="L338" s="5" t="s">
        <v>16</v>
      </c>
      <c r="M338" s="10">
        <v>43048.661979166667</v>
      </c>
    </row>
    <row r="339" spans="1:13" x14ac:dyDescent="0.25">
      <c r="A339" s="7">
        <v>13397</v>
      </c>
      <c r="B339" s="8" t="s">
        <v>1050</v>
      </c>
      <c r="C339" s="8" t="s">
        <v>1286</v>
      </c>
      <c r="D339" s="8" t="s">
        <v>1287</v>
      </c>
      <c r="E339" s="8">
        <v>4412</v>
      </c>
      <c r="F339" s="8" t="s">
        <v>1195</v>
      </c>
      <c r="G339" s="8" t="s">
        <v>1288</v>
      </c>
      <c r="H339" s="8" t="s">
        <v>1289</v>
      </c>
      <c r="I339" s="8" t="s">
        <v>1288</v>
      </c>
      <c r="J339" s="5" t="str">
        <f t="shared" si="10"/>
        <v>merri.norman</v>
      </c>
      <c r="K339" s="5" t="str">
        <f t="shared" si="11"/>
        <v>merri.norman@invocare.com.au</v>
      </c>
      <c r="L339" s="8" t="s">
        <v>16</v>
      </c>
      <c r="M339" s="9">
        <v>43169.651284722226</v>
      </c>
    </row>
    <row r="340" spans="1:13" x14ac:dyDescent="0.25">
      <c r="A340" s="4">
        <v>13432</v>
      </c>
      <c r="B340" s="5" t="s">
        <v>1290</v>
      </c>
      <c r="C340" s="5" t="s">
        <v>312</v>
      </c>
      <c r="D340" s="5" t="s">
        <v>25</v>
      </c>
      <c r="E340" s="5">
        <v>3628</v>
      </c>
      <c r="F340" s="5" t="s">
        <v>997</v>
      </c>
      <c r="G340" s="5" t="s">
        <v>1291</v>
      </c>
      <c r="H340" s="5" t="s">
        <v>1292</v>
      </c>
      <c r="I340" s="5" t="s">
        <v>1291</v>
      </c>
      <c r="J340" s="5" t="str">
        <f t="shared" si="10"/>
        <v>barry.mcintosh</v>
      </c>
      <c r="K340" s="5" t="str">
        <f t="shared" si="11"/>
        <v>barry.mcintosh@invocare.com.au</v>
      </c>
      <c r="L340" s="5" t="s">
        <v>16</v>
      </c>
      <c r="M340" s="10">
        <v>43170.789131944446</v>
      </c>
    </row>
    <row r="341" spans="1:13" x14ac:dyDescent="0.25">
      <c r="A341" s="7">
        <v>13540</v>
      </c>
      <c r="B341" s="8" t="s">
        <v>1293</v>
      </c>
      <c r="C341" s="8" t="s">
        <v>1294</v>
      </c>
      <c r="D341" s="8" t="s">
        <v>25</v>
      </c>
      <c r="E341" s="8">
        <v>3646</v>
      </c>
      <c r="F341" s="8" t="s">
        <v>1295</v>
      </c>
      <c r="G341" s="8" t="s">
        <v>1296</v>
      </c>
      <c r="H341" s="8" t="s">
        <v>1297</v>
      </c>
      <c r="I341" s="8" t="s">
        <v>1296</v>
      </c>
      <c r="J341" s="5" t="str">
        <f t="shared" si="10"/>
        <v>fred.ferrier</v>
      </c>
      <c r="K341" s="5" t="str">
        <f t="shared" si="11"/>
        <v>fred.ferrier@invocare.com.au</v>
      </c>
      <c r="L341" s="8" t="s">
        <v>16</v>
      </c>
      <c r="M341" s="9">
        <v>43172.313935185186</v>
      </c>
    </row>
    <row r="342" spans="1:13" x14ac:dyDescent="0.25">
      <c r="A342" s="4">
        <v>13568</v>
      </c>
      <c r="B342" s="5" t="s">
        <v>1298</v>
      </c>
      <c r="C342" s="5" t="s">
        <v>1299</v>
      </c>
      <c r="D342" s="5"/>
      <c r="E342" s="5"/>
      <c r="F342" s="5"/>
      <c r="G342" s="5" t="s">
        <v>1300</v>
      </c>
      <c r="H342" s="5" t="s">
        <v>1301</v>
      </c>
      <c r="I342" s="5" t="s">
        <v>1300</v>
      </c>
      <c r="J342" s="5" t="str">
        <f t="shared" si="10"/>
        <v>raymond.bryan</v>
      </c>
      <c r="K342" s="5" t="str">
        <f t="shared" si="11"/>
        <v>raymond.bryan@invocare.com.au</v>
      </c>
      <c r="L342" s="5" t="s">
        <v>16</v>
      </c>
      <c r="M342" s="6"/>
    </row>
    <row r="343" spans="1:13" x14ac:dyDescent="0.25">
      <c r="A343" s="7">
        <v>13590</v>
      </c>
      <c r="B343" s="8" t="s">
        <v>1302</v>
      </c>
      <c r="C343" s="8" t="s">
        <v>1283</v>
      </c>
      <c r="D343" s="8" t="s">
        <v>25</v>
      </c>
      <c r="E343" s="8">
        <v>6802</v>
      </c>
      <c r="F343" s="8" t="s">
        <v>1303</v>
      </c>
      <c r="G343" s="8" t="s">
        <v>1304</v>
      </c>
      <c r="H343" s="8" t="s">
        <v>1305</v>
      </c>
      <c r="I343" s="8" t="s">
        <v>1304</v>
      </c>
      <c r="J343" s="5" t="str">
        <f t="shared" si="10"/>
        <v>pamela.castensen</v>
      </c>
      <c r="K343" s="5" t="str">
        <f t="shared" si="11"/>
        <v>pamela.castensen@invocare.com.au</v>
      </c>
      <c r="L343" s="8" t="s">
        <v>16</v>
      </c>
      <c r="M343" s="9">
        <v>43174.12</v>
      </c>
    </row>
    <row r="344" spans="1:13" x14ac:dyDescent="0.25">
      <c r="A344" s="4">
        <v>13659</v>
      </c>
      <c r="B344" s="5" t="s">
        <v>1306</v>
      </c>
      <c r="C344" s="5" t="s">
        <v>714</v>
      </c>
      <c r="D344" s="5" t="s">
        <v>1001</v>
      </c>
      <c r="E344" s="5">
        <v>2304</v>
      </c>
      <c r="F344" s="5" t="s">
        <v>1047</v>
      </c>
      <c r="G344" s="5" t="s">
        <v>1307</v>
      </c>
      <c r="H344" s="5" t="s">
        <v>1308</v>
      </c>
      <c r="I344" s="5" t="s">
        <v>1307</v>
      </c>
      <c r="J344" s="5" t="str">
        <f t="shared" si="10"/>
        <v>joanne.marfleet</v>
      </c>
      <c r="K344" s="5" t="str">
        <f t="shared" si="11"/>
        <v>joanne.marfleet@invocare.com.au</v>
      </c>
      <c r="L344" s="5" t="s">
        <v>16</v>
      </c>
      <c r="M344" s="10">
        <v>43169.62090277778</v>
      </c>
    </row>
    <row r="345" spans="1:13" x14ac:dyDescent="0.25">
      <c r="A345" s="7">
        <v>13686</v>
      </c>
      <c r="B345" s="8" t="s">
        <v>1309</v>
      </c>
      <c r="C345" s="8" t="s">
        <v>1310</v>
      </c>
      <c r="D345" s="8" t="s">
        <v>25</v>
      </c>
      <c r="E345" s="8">
        <v>3623</v>
      </c>
      <c r="F345" s="8" t="s">
        <v>1311</v>
      </c>
      <c r="G345" s="8" t="s">
        <v>1312</v>
      </c>
      <c r="H345" s="8" t="s">
        <v>1313</v>
      </c>
      <c r="I345" s="8" t="s">
        <v>1312</v>
      </c>
      <c r="J345" s="5" t="str">
        <f t="shared" si="10"/>
        <v>greg.saunders</v>
      </c>
      <c r="K345" s="5" t="str">
        <f t="shared" si="11"/>
        <v>greg.saunders@invocare.com.au</v>
      </c>
      <c r="L345" s="8" t="s">
        <v>16</v>
      </c>
      <c r="M345" s="9">
        <v>43167.831319444442</v>
      </c>
    </row>
    <row r="346" spans="1:13" x14ac:dyDescent="0.25">
      <c r="A346" s="4">
        <v>13725</v>
      </c>
      <c r="B346" s="5" t="s">
        <v>1314</v>
      </c>
      <c r="C346" s="5" t="s">
        <v>1315</v>
      </c>
      <c r="D346" s="5"/>
      <c r="E346" s="5"/>
      <c r="F346" s="5"/>
      <c r="G346" s="5" t="s">
        <v>1316</v>
      </c>
      <c r="H346" s="5" t="s">
        <v>1317</v>
      </c>
      <c r="I346" s="5" t="s">
        <v>1316</v>
      </c>
      <c r="J346" s="5" t="str">
        <f t="shared" si="10"/>
        <v>linda.eldridge</v>
      </c>
      <c r="K346" s="5" t="str">
        <f t="shared" si="11"/>
        <v>linda.eldridge@invocare.com.au</v>
      </c>
      <c r="L346" s="5" t="s">
        <v>16</v>
      </c>
      <c r="M346" s="6"/>
    </row>
    <row r="347" spans="1:13" x14ac:dyDescent="0.25">
      <c r="A347" s="7">
        <v>13727</v>
      </c>
      <c r="B347" s="8" t="s">
        <v>131</v>
      </c>
      <c r="C347" s="8" t="s">
        <v>830</v>
      </c>
      <c r="D347" s="8" t="s">
        <v>25</v>
      </c>
      <c r="E347" s="8">
        <v>2351</v>
      </c>
      <c r="F347" s="8" t="s">
        <v>1318</v>
      </c>
      <c r="G347" s="8" t="s">
        <v>1319</v>
      </c>
      <c r="H347" s="8" t="s">
        <v>1320</v>
      </c>
      <c r="I347" s="8" t="s">
        <v>1319</v>
      </c>
      <c r="J347" s="5" t="str">
        <f t="shared" si="10"/>
        <v>jeanette.bruce</v>
      </c>
      <c r="K347" s="5" t="str">
        <f t="shared" si="11"/>
        <v>jeanette.bruce@invocare.com.au</v>
      </c>
      <c r="L347" s="8" t="s">
        <v>16</v>
      </c>
      <c r="M347" s="9">
        <v>43169.517546296294</v>
      </c>
    </row>
    <row r="348" spans="1:13" x14ac:dyDescent="0.25">
      <c r="A348" s="4">
        <v>13742</v>
      </c>
      <c r="B348" s="5" t="s">
        <v>1321</v>
      </c>
      <c r="C348" s="5" t="s">
        <v>724</v>
      </c>
      <c r="D348" s="5" t="s">
        <v>1322</v>
      </c>
      <c r="E348" s="5">
        <v>1200</v>
      </c>
      <c r="F348" s="5" t="s">
        <v>1323</v>
      </c>
      <c r="G348" s="5" t="s">
        <v>1324</v>
      </c>
      <c r="H348" s="5" t="s">
        <v>1325</v>
      </c>
      <c r="I348" s="5" t="s">
        <v>1324</v>
      </c>
      <c r="J348" s="5" t="str">
        <f t="shared" si="10"/>
        <v>helen.perkins</v>
      </c>
      <c r="K348" s="5" t="str">
        <f t="shared" si="11"/>
        <v>helen.perkins@invocare.com.au</v>
      </c>
      <c r="L348" s="5" t="s">
        <v>16</v>
      </c>
      <c r="M348" s="10">
        <v>43171.367210648146</v>
      </c>
    </row>
    <row r="349" spans="1:13" x14ac:dyDescent="0.25">
      <c r="A349" s="7">
        <v>13744</v>
      </c>
      <c r="B349" s="8" t="s">
        <v>1326</v>
      </c>
      <c r="C349" s="8" t="s">
        <v>411</v>
      </c>
      <c r="D349" s="8"/>
      <c r="E349" s="8"/>
      <c r="F349" s="8" t="s">
        <v>1232</v>
      </c>
      <c r="G349" s="8" t="s">
        <v>1327</v>
      </c>
      <c r="H349" s="8" t="s">
        <v>1328</v>
      </c>
      <c r="I349" s="8" t="s">
        <v>1327</v>
      </c>
      <c r="J349" s="5" t="str">
        <f t="shared" si="10"/>
        <v>richard.slingo</v>
      </c>
      <c r="K349" s="5" t="str">
        <f t="shared" si="11"/>
        <v>richard.slingo@invocare.com.au</v>
      </c>
      <c r="L349" s="8" t="s">
        <v>16</v>
      </c>
      <c r="M349" s="9">
        <v>43146.583541666667</v>
      </c>
    </row>
    <row r="350" spans="1:13" x14ac:dyDescent="0.25">
      <c r="A350" s="4">
        <v>13749</v>
      </c>
      <c r="B350" s="5" t="s">
        <v>1329</v>
      </c>
      <c r="C350" s="5" t="s">
        <v>1330</v>
      </c>
      <c r="D350" s="5" t="s">
        <v>25</v>
      </c>
      <c r="E350" s="5">
        <v>3628</v>
      </c>
      <c r="F350" s="5" t="s">
        <v>1331</v>
      </c>
      <c r="G350" s="5" t="s">
        <v>1332</v>
      </c>
      <c r="H350" s="5" t="s">
        <v>1333</v>
      </c>
      <c r="I350" s="5" t="s">
        <v>1332</v>
      </c>
      <c r="J350" s="5" t="str">
        <f t="shared" si="10"/>
        <v>robin.drury</v>
      </c>
      <c r="K350" s="5" t="str">
        <f t="shared" si="11"/>
        <v>robin.drury@invocare.com.au</v>
      </c>
      <c r="L350" s="5" t="s">
        <v>16</v>
      </c>
      <c r="M350" s="10">
        <v>43170.564652777779</v>
      </c>
    </row>
    <row r="351" spans="1:13" x14ac:dyDescent="0.25">
      <c r="A351" s="7">
        <v>13753</v>
      </c>
      <c r="B351" s="8" t="s">
        <v>1334</v>
      </c>
      <c r="C351" s="8" t="s">
        <v>763</v>
      </c>
      <c r="D351" s="8" t="s">
        <v>1335</v>
      </c>
      <c r="E351" s="8">
        <v>2202</v>
      </c>
      <c r="F351" s="8" t="s">
        <v>1336</v>
      </c>
      <c r="G351" s="8" t="s">
        <v>1337</v>
      </c>
      <c r="H351" s="8" t="s">
        <v>1338</v>
      </c>
      <c r="I351" s="8" t="s">
        <v>1337</v>
      </c>
      <c r="J351" s="5" t="str">
        <f t="shared" si="10"/>
        <v>lisa.sultana</v>
      </c>
      <c r="K351" s="5" t="str">
        <f t="shared" si="11"/>
        <v>lisa.sultana@invocare.com.au</v>
      </c>
      <c r="L351" s="8" t="s">
        <v>16</v>
      </c>
      <c r="M351" s="9">
        <v>43172.628750000003</v>
      </c>
    </row>
    <row r="352" spans="1:13" x14ac:dyDescent="0.25">
      <c r="A352" s="4">
        <v>13760</v>
      </c>
      <c r="B352" s="5" t="s">
        <v>12</v>
      </c>
      <c r="C352" s="5" t="s">
        <v>703</v>
      </c>
      <c r="D352" s="5" t="s">
        <v>25</v>
      </c>
      <c r="E352" s="5">
        <v>3686</v>
      </c>
      <c r="F352" s="5" t="s">
        <v>1339</v>
      </c>
      <c r="G352" s="5" t="s">
        <v>1340</v>
      </c>
      <c r="H352" s="5" t="s">
        <v>1341</v>
      </c>
      <c r="I352" s="5" t="s">
        <v>1340</v>
      </c>
      <c r="J352" s="5" t="str">
        <f t="shared" si="10"/>
        <v>judith.john</v>
      </c>
      <c r="K352" s="5" t="str">
        <f t="shared" si="11"/>
        <v>judith.john@invocare.com.au</v>
      </c>
      <c r="L352" s="5" t="s">
        <v>16</v>
      </c>
      <c r="M352" s="10">
        <v>43175.805902777778</v>
      </c>
    </row>
    <row r="353" spans="1:13" x14ac:dyDescent="0.25">
      <c r="A353" s="7">
        <v>13779</v>
      </c>
      <c r="B353" s="8" t="s">
        <v>1342</v>
      </c>
      <c r="C353" s="8" t="s">
        <v>808</v>
      </c>
      <c r="D353" s="8"/>
      <c r="E353" s="8"/>
      <c r="F353" s="8"/>
      <c r="G353" s="8" t="s">
        <v>1343</v>
      </c>
      <c r="H353" s="8" t="s">
        <v>1344</v>
      </c>
      <c r="I353" s="8" t="s">
        <v>1343</v>
      </c>
      <c r="J353" s="5" t="str">
        <f t="shared" si="10"/>
        <v>kelly.tattam</v>
      </c>
      <c r="K353" s="5" t="str">
        <f t="shared" si="11"/>
        <v>kelly.tattam@invocare.com.au</v>
      </c>
      <c r="L353" s="8" t="s">
        <v>16</v>
      </c>
      <c r="M353" s="9">
        <v>42809.4609837963</v>
      </c>
    </row>
    <row r="354" spans="1:13" x14ac:dyDescent="0.25">
      <c r="A354" s="4">
        <v>13780</v>
      </c>
      <c r="B354" s="5" t="s">
        <v>331</v>
      </c>
      <c r="C354" s="5" t="s">
        <v>1345</v>
      </c>
      <c r="D354" s="5" t="s">
        <v>25</v>
      </c>
      <c r="E354" s="5">
        <v>6831</v>
      </c>
      <c r="F354" s="5" t="s">
        <v>1346</v>
      </c>
      <c r="G354" s="5" t="s">
        <v>1347</v>
      </c>
      <c r="H354" s="5" t="s">
        <v>1348</v>
      </c>
      <c r="I354" s="5" t="s">
        <v>1347</v>
      </c>
      <c r="J354" s="5" t="str">
        <f t="shared" si="10"/>
        <v>jacquline.thompson</v>
      </c>
      <c r="K354" s="5" t="str">
        <f t="shared" si="11"/>
        <v>jacquline.thompson@invocare.com.au</v>
      </c>
      <c r="L354" s="5" t="s">
        <v>16</v>
      </c>
      <c r="M354" s="10">
        <v>43177.147847222222</v>
      </c>
    </row>
    <row r="355" spans="1:13" x14ac:dyDescent="0.25">
      <c r="A355" s="7">
        <v>13789</v>
      </c>
      <c r="B355" s="8" t="s">
        <v>1349</v>
      </c>
      <c r="C355" s="8" t="s">
        <v>1227</v>
      </c>
      <c r="D355" s="8"/>
      <c r="E355" s="8"/>
      <c r="F355" s="8"/>
      <c r="G355" s="8" t="s">
        <v>1350</v>
      </c>
      <c r="H355" s="8" t="s">
        <v>1351</v>
      </c>
      <c r="I355" s="8" t="s">
        <v>1350</v>
      </c>
      <c r="J355" s="5" t="str">
        <f t="shared" si="10"/>
        <v>colin.lamont</v>
      </c>
      <c r="K355" s="5" t="str">
        <f t="shared" si="11"/>
        <v>colin.lamont@invocare.com.au</v>
      </c>
      <c r="L355" s="8" t="s">
        <v>16</v>
      </c>
      <c r="M355" s="9">
        <v>43054.605787037035</v>
      </c>
    </row>
    <row r="356" spans="1:13" x14ac:dyDescent="0.25">
      <c r="A356" s="4">
        <v>13800</v>
      </c>
      <c r="B356" s="5" t="s">
        <v>1352</v>
      </c>
      <c r="C356" s="5" t="s">
        <v>402</v>
      </c>
      <c r="D356" s="5" t="s">
        <v>1353</v>
      </c>
      <c r="E356" s="5">
        <v>2924</v>
      </c>
      <c r="F356" s="5" t="s">
        <v>1354</v>
      </c>
      <c r="G356" s="5" t="s">
        <v>1355</v>
      </c>
      <c r="H356" s="5" t="s">
        <v>1356</v>
      </c>
      <c r="I356" s="5" t="s">
        <v>1355</v>
      </c>
      <c r="J356" s="5" t="str">
        <f t="shared" si="10"/>
        <v>dean.mackay</v>
      </c>
      <c r="K356" s="5" t="str">
        <f t="shared" si="11"/>
        <v>dean.mackay@invocare.com.au</v>
      </c>
      <c r="L356" s="5" t="s">
        <v>16</v>
      </c>
      <c r="M356" s="10">
        <v>43177.793888888889</v>
      </c>
    </row>
    <row r="357" spans="1:13" x14ac:dyDescent="0.25">
      <c r="A357" s="7">
        <v>13802</v>
      </c>
      <c r="B357" s="8" t="s">
        <v>1357</v>
      </c>
      <c r="C357" s="8" t="s">
        <v>123</v>
      </c>
      <c r="D357" s="8" t="s">
        <v>1019</v>
      </c>
      <c r="E357" s="8">
        <v>2909</v>
      </c>
      <c r="F357" s="8" t="s">
        <v>1358</v>
      </c>
      <c r="G357" s="8" t="s">
        <v>1359</v>
      </c>
      <c r="H357" s="8" t="s">
        <v>1360</v>
      </c>
      <c r="I357" s="8" t="s">
        <v>1359</v>
      </c>
      <c r="J357" s="5" t="str">
        <f t="shared" si="10"/>
        <v>peter.willis</v>
      </c>
      <c r="K357" s="5" t="str">
        <f t="shared" si="11"/>
        <v>peter.willis@invocare.com.au</v>
      </c>
      <c r="L357" s="8" t="s">
        <v>16</v>
      </c>
      <c r="M357" s="9">
        <v>43177.052812499998</v>
      </c>
    </row>
    <row r="358" spans="1:13" x14ac:dyDescent="0.25">
      <c r="A358" s="4">
        <v>13811</v>
      </c>
      <c r="B358" s="5" t="s">
        <v>1361</v>
      </c>
      <c r="C358" s="5" t="s">
        <v>1362</v>
      </c>
      <c r="D358" s="5"/>
      <c r="E358" s="5"/>
      <c r="F358" s="5"/>
      <c r="G358" s="5" t="s">
        <v>1363</v>
      </c>
      <c r="H358" s="5" t="s">
        <v>1364</v>
      </c>
      <c r="I358" s="5" t="s">
        <v>1363</v>
      </c>
      <c r="J358" s="5" t="str">
        <f t="shared" si="10"/>
        <v>phillip ernest.lockett</v>
      </c>
      <c r="K358" s="5" t="str">
        <f t="shared" si="11"/>
        <v>phillip ernest.lockett@invocare.com.au</v>
      </c>
      <c r="L358" s="5" t="s">
        <v>16</v>
      </c>
      <c r="M358" s="10">
        <v>43060.575532407405</v>
      </c>
    </row>
    <row r="359" spans="1:13" x14ac:dyDescent="0.25">
      <c r="A359" s="7">
        <v>13832</v>
      </c>
      <c r="B359" s="8" t="s">
        <v>1365</v>
      </c>
      <c r="C359" s="8" t="s">
        <v>1366</v>
      </c>
      <c r="D359" s="8" t="s">
        <v>25</v>
      </c>
      <c r="E359" s="8">
        <v>2213</v>
      </c>
      <c r="F359" s="8" t="s">
        <v>1367</v>
      </c>
      <c r="G359" s="8" t="s">
        <v>1368</v>
      </c>
      <c r="H359" s="8" t="s">
        <v>1369</v>
      </c>
      <c r="I359" s="8" t="s">
        <v>1368</v>
      </c>
      <c r="J359" s="5" t="str">
        <f t="shared" si="10"/>
        <v>joseph.ko</v>
      </c>
      <c r="K359" s="5" t="str">
        <f t="shared" si="11"/>
        <v>joseph.ko@invocare.com.au</v>
      </c>
      <c r="L359" s="8" t="s">
        <v>16</v>
      </c>
      <c r="M359" s="9">
        <v>43175.595902777779</v>
      </c>
    </row>
    <row r="360" spans="1:13" x14ac:dyDescent="0.25">
      <c r="A360" s="4">
        <v>13862</v>
      </c>
      <c r="B360" s="5" t="s">
        <v>1370</v>
      </c>
      <c r="C360" s="5" t="s">
        <v>1371</v>
      </c>
      <c r="D360" s="5"/>
      <c r="E360" s="5"/>
      <c r="F360" s="5"/>
      <c r="G360" s="5" t="s">
        <v>1372</v>
      </c>
      <c r="H360" s="5" t="s">
        <v>1373</v>
      </c>
      <c r="I360" s="5" t="s">
        <v>1372</v>
      </c>
      <c r="J360" s="5" t="str">
        <f t="shared" si="10"/>
        <v>howard.baker</v>
      </c>
      <c r="K360" s="5" t="str">
        <f t="shared" si="11"/>
        <v>howard.baker@invocare.com.au</v>
      </c>
      <c r="L360" s="5" t="s">
        <v>16</v>
      </c>
      <c r="M360" s="10">
        <v>43112.397824074076</v>
      </c>
    </row>
    <row r="361" spans="1:13" x14ac:dyDescent="0.25">
      <c r="A361" s="7">
        <v>13889</v>
      </c>
      <c r="B361" s="8" t="s">
        <v>535</v>
      </c>
      <c r="C361" s="8" t="s">
        <v>1374</v>
      </c>
      <c r="D361" s="8" t="s">
        <v>1258</v>
      </c>
      <c r="E361" s="8">
        <v>5751</v>
      </c>
      <c r="F361" s="8" t="s">
        <v>1375</v>
      </c>
      <c r="G361" s="8" t="s">
        <v>1376</v>
      </c>
      <c r="H361" s="8" t="s">
        <v>1377</v>
      </c>
      <c r="I361" s="8" t="s">
        <v>1376</v>
      </c>
      <c r="J361" s="5" t="str">
        <f t="shared" si="10"/>
        <v>nicole.ellis</v>
      </c>
      <c r="K361" s="5" t="str">
        <f t="shared" si="11"/>
        <v>nicole.ellis@invocare.com.au</v>
      </c>
      <c r="L361" s="8" t="s">
        <v>16</v>
      </c>
      <c r="M361" s="9">
        <v>43172.775358796294</v>
      </c>
    </row>
    <row r="362" spans="1:13" x14ac:dyDescent="0.25">
      <c r="A362" s="4">
        <v>13891</v>
      </c>
      <c r="B362" s="5" t="s">
        <v>1378</v>
      </c>
      <c r="C362" s="5" t="s">
        <v>504</v>
      </c>
      <c r="D362" s="5" t="s">
        <v>1379</v>
      </c>
      <c r="E362" s="5">
        <v>4456</v>
      </c>
      <c r="F362" s="5" t="s">
        <v>1178</v>
      </c>
      <c r="G362" s="5" t="s">
        <v>1380</v>
      </c>
      <c r="H362" s="5" t="s">
        <v>1381</v>
      </c>
      <c r="I362" s="5" t="s">
        <v>1380</v>
      </c>
      <c r="J362" s="5" t="str">
        <f t="shared" si="10"/>
        <v>david.lloyd</v>
      </c>
      <c r="K362" s="5" t="str">
        <f t="shared" si="11"/>
        <v>david.lloyd@invocare.com.au</v>
      </c>
      <c r="L362" s="5" t="s">
        <v>16</v>
      </c>
      <c r="M362" s="10">
        <v>43176.490219907406</v>
      </c>
    </row>
    <row r="363" spans="1:13" x14ac:dyDescent="0.25">
      <c r="A363" s="7">
        <v>13907</v>
      </c>
      <c r="B363" s="8" t="s">
        <v>1382</v>
      </c>
      <c r="C363" s="8" t="s">
        <v>1383</v>
      </c>
      <c r="D363" s="8" t="s">
        <v>1147</v>
      </c>
      <c r="E363" s="8">
        <v>4412</v>
      </c>
      <c r="F363" s="8" t="s">
        <v>1384</v>
      </c>
      <c r="G363" s="8" t="s">
        <v>1385</v>
      </c>
      <c r="H363" s="8" t="s">
        <v>1386</v>
      </c>
      <c r="I363" s="8" t="s">
        <v>1385</v>
      </c>
      <c r="J363" s="5" t="str">
        <f t="shared" si="10"/>
        <v>lindsay.turner</v>
      </c>
      <c r="K363" s="5" t="str">
        <f t="shared" si="11"/>
        <v>lindsay.turner@invocare.com.au</v>
      </c>
      <c r="L363" s="8" t="s">
        <v>16</v>
      </c>
      <c r="M363" s="11"/>
    </row>
    <row r="364" spans="1:13" x14ac:dyDescent="0.25">
      <c r="A364" s="4">
        <v>13935</v>
      </c>
      <c r="B364" s="5" t="s">
        <v>1387</v>
      </c>
      <c r="C364" s="5" t="s">
        <v>220</v>
      </c>
      <c r="D364" s="5" t="s">
        <v>1388</v>
      </c>
      <c r="E364" s="5">
        <v>6801</v>
      </c>
      <c r="F364" s="5" t="s">
        <v>1389</v>
      </c>
      <c r="G364" s="5" t="s">
        <v>1390</v>
      </c>
      <c r="H364" s="5" t="s">
        <v>1391</v>
      </c>
      <c r="I364" s="5" t="s">
        <v>1390</v>
      </c>
      <c r="J364" s="5" t="str">
        <f t="shared" si="10"/>
        <v>sue.warren</v>
      </c>
      <c r="K364" s="5" t="str">
        <f t="shared" si="11"/>
        <v>sue.warren@invocare.com.au</v>
      </c>
      <c r="L364" s="5" t="s">
        <v>16</v>
      </c>
      <c r="M364" s="10">
        <v>43171.702905092592</v>
      </c>
    </row>
    <row r="365" spans="1:13" x14ac:dyDescent="0.25">
      <c r="A365" s="7">
        <v>13945</v>
      </c>
      <c r="B365" s="8" t="s">
        <v>193</v>
      </c>
      <c r="C365" s="8" t="s">
        <v>493</v>
      </c>
      <c r="D365" s="8" t="s">
        <v>1199</v>
      </c>
      <c r="E365" s="8">
        <v>6801</v>
      </c>
      <c r="F365" s="8" t="s">
        <v>1392</v>
      </c>
      <c r="G365" s="8" t="s">
        <v>1393</v>
      </c>
      <c r="H365" s="8" t="s">
        <v>1394</v>
      </c>
      <c r="I365" s="8" t="s">
        <v>1393</v>
      </c>
      <c r="J365" s="5" t="str">
        <f t="shared" si="10"/>
        <v>karen.brown</v>
      </c>
      <c r="K365" s="5" t="str">
        <f t="shared" si="11"/>
        <v>karen.brown@invocare.com.au</v>
      </c>
      <c r="L365" s="8" t="s">
        <v>16</v>
      </c>
      <c r="M365" s="9">
        <v>43172.06521990741</v>
      </c>
    </row>
    <row r="366" spans="1:13" x14ac:dyDescent="0.25">
      <c r="A366" s="4">
        <v>13961</v>
      </c>
      <c r="B366" s="5" t="s">
        <v>1395</v>
      </c>
      <c r="C366" s="5" t="s">
        <v>1006</v>
      </c>
      <c r="D366" s="5" t="s">
        <v>1073</v>
      </c>
      <c r="E366" s="5">
        <v>2920</v>
      </c>
      <c r="F366" s="5" t="s">
        <v>1143</v>
      </c>
      <c r="G366" s="5" t="s">
        <v>1396</v>
      </c>
      <c r="H366" s="5" t="s">
        <v>1397</v>
      </c>
      <c r="I366" s="5" t="s">
        <v>1396</v>
      </c>
      <c r="J366" s="5" t="str">
        <f t="shared" si="10"/>
        <v>wayne.lutwyche</v>
      </c>
      <c r="K366" s="5" t="str">
        <f t="shared" si="11"/>
        <v>wayne.lutwyche@invocare.com.au</v>
      </c>
      <c r="L366" s="5" t="s">
        <v>16</v>
      </c>
      <c r="M366" s="10">
        <v>42866.344039351854</v>
      </c>
    </row>
    <row r="367" spans="1:13" x14ac:dyDescent="0.25">
      <c r="A367" s="7">
        <v>13994</v>
      </c>
      <c r="B367" s="8" t="s">
        <v>1398</v>
      </c>
      <c r="C367" s="8" t="s">
        <v>33</v>
      </c>
      <c r="D367" s="8" t="s">
        <v>1165</v>
      </c>
      <c r="E367" s="8">
        <v>3951</v>
      </c>
      <c r="F367" s="8" t="s">
        <v>1399</v>
      </c>
      <c r="G367" s="8" t="s">
        <v>1400</v>
      </c>
      <c r="H367" s="8" t="s">
        <v>1401</v>
      </c>
      <c r="I367" s="8" t="s">
        <v>1400</v>
      </c>
      <c r="J367" s="5" t="str">
        <f t="shared" si="10"/>
        <v>beth.bennett</v>
      </c>
      <c r="K367" s="5" t="str">
        <f t="shared" si="11"/>
        <v>beth.bennett@invocare.com.au</v>
      </c>
      <c r="L367" s="8" t="s">
        <v>16</v>
      </c>
      <c r="M367" s="9">
        <v>43171.391412037039</v>
      </c>
    </row>
    <row r="368" spans="1:13" x14ac:dyDescent="0.25">
      <c r="A368" s="4">
        <v>14002</v>
      </c>
      <c r="B368" s="5" t="s">
        <v>1402</v>
      </c>
      <c r="C368" s="5" t="s">
        <v>312</v>
      </c>
      <c r="D368" s="5" t="s">
        <v>996</v>
      </c>
      <c r="E368" s="5">
        <v>3638</v>
      </c>
      <c r="F368" s="5" t="s">
        <v>1403</v>
      </c>
      <c r="G368" s="5" t="s">
        <v>1404</v>
      </c>
      <c r="H368" s="5" t="s">
        <v>1405</v>
      </c>
      <c r="I368" s="5" t="s">
        <v>1404</v>
      </c>
      <c r="J368" s="5" t="str">
        <f t="shared" si="10"/>
        <v>barry.cantrill</v>
      </c>
      <c r="K368" s="5" t="str">
        <f t="shared" si="11"/>
        <v>barry.cantrill@invocare.com.au</v>
      </c>
      <c r="L368" s="5" t="s">
        <v>16</v>
      </c>
      <c r="M368" s="10">
        <v>43171.460659722223</v>
      </c>
    </row>
    <row r="369" spans="1:13" x14ac:dyDescent="0.25">
      <c r="A369" s="7">
        <v>14052</v>
      </c>
      <c r="B369" s="8" t="s">
        <v>1406</v>
      </c>
      <c r="C369" s="8" t="s">
        <v>1407</v>
      </c>
      <c r="D369" s="8" t="s">
        <v>1001</v>
      </c>
      <c r="E369" s="8">
        <v>2421</v>
      </c>
      <c r="F369" s="8" t="s">
        <v>1408</v>
      </c>
      <c r="G369" s="8" t="s">
        <v>1409</v>
      </c>
      <c r="H369" s="8" t="s">
        <v>1410</v>
      </c>
      <c r="I369" s="8" t="s">
        <v>1409</v>
      </c>
      <c r="J369" s="5" t="str">
        <f t="shared" si="10"/>
        <v>janette.davison</v>
      </c>
      <c r="K369" s="5" t="str">
        <f t="shared" si="11"/>
        <v>janette.davison@invocare.com.au</v>
      </c>
      <c r="L369" s="8" t="s">
        <v>16</v>
      </c>
      <c r="M369" s="9">
        <v>43173.889131944445</v>
      </c>
    </row>
    <row r="370" spans="1:13" x14ac:dyDescent="0.25">
      <c r="A370" s="4">
        <v>14064</v>
      </c>
      <c r="B370" s="5" t="s">
        <v>1411</v>
      </c>
      <c r="C370" s="5" t="s">
        <v>159</v>
      </c>
      <c r="D370" s="5" t="s">
        <v>25</v>
      </c>
      <c r="E370" s="5">
        <v>5749</v>
      </c>
      <c r="F370" s="5" t="s">
        <v>1412</v>
      </c>
      <c r="G370" s="5" t="s">
        <v>1413</v>
      </c>
      <c r="H370" s="5" t="s">
        <v>1414</v>
      </c>
      <c r="I370" s="5" t="s">
        <v>1413</v>
      </c>
      <c r="J370" s="5" t="str">
        <f t="shared" si="10"/>
        <v>jenny.li</v>
      </c>
      <c r="K370" s="5" t="str">
        <f t="shared" si="11"/>
        <v>jenny.li@invocare.com.au</v>
      </c>
      <c r="L370" s="5" t="s">
        <v>16</v>
      </c>
      <c r="M370" s="10">
        <v>43170.63521990741</v>
      </c>
    </row>
    <row r="371" spans="1:13" x14ac:dyDescent="0.25">
      <c r="A371" s="7">
        <v>14078</v>
      </c>
      <c r="B371" s="8" t="s">
        <v>1415</v>
      </c>
      <c r="C371" s="8" t="s">
        <v>1416</v>
      </c>
      <c r="D371" s="8" t="s">
        <v>1417</v>
      </c>
      <c r="E371" s="8">
        <v>5746</v>
      </c>
      <c r="F371" s="8" t="s">
        <v>1418</v>
      </c>
      <c r="G371" s="8" t="s">
        <v>1419</v>
      </c>
      <c r="H371" s="8" t="s">
        <v>1420</v>
      </c>
      <c r="I371" s="8" t="s">
        <v>1419</v>
      </c>
      <c r="J371" s="5" t="str">
        <f t="shared" si="10"/>
        <v>anne marie.vujovich</v>
      </c>
      <c r="K371" s="5" t="str">
        <f t="shared" si="11"/>
        <v>anne marie.vujovich@invocare.com.au</v>
      </c>
      <c r="L371" s="8" t="s">
        <v>16</v>
      </c>
      <c r="M371" s="9">
        <v>43174.295104166667</v>
      </c>
    </row>
    <row r="372" spans="1:13" x14ac:dyDescent="0.25">
      <c r="A372" s="4">
        <v>14086</v>
      </c>
      <c r="B372" s="5" t="s">
        <v>1421</v>
      </c>
      <c r="C372" s="5" t="s">
        <v>1422</v>
      </c>
      <c r="D372" s="5" t="s">
        <v>1423</v>
      </c>
      <c r="E372" s="5">
        <v>1200</v>
      </c>
      <c r="F372" s="5" t="s">
        <v>1424</v>
      </c>
      <c r="G372" s="5" t="s">
        <v>1425</v>
      </c>
      <c r="H372" s="5" t="s">
        <v>1426</v>
      </c>
      <c r="I372" s="5" t="s">
        <v>1425</v>
      </c>
      <c r="J372" s="5" t="str">
        <f t="shared" si="10"/>
        <v>chris.ho</v>
      </c>
      <c r="K372" s="5" t="str">
        <f t="shared" si="11"/>
        <v>chris.ho@invocare.com.au</v>
      </c>
      <c r="L372" s="5" t="s">
        <v>16</v>
      </c>
      <c r="M372" s="10">
        <v>43174.328668981485</v>
      </c>
    </row>
    <row r="373" spans="1:13" x14ac:dyDescent="0.25">
      <c r="A373" s="7">
        <v>14112</v>
      </c>
      <c r="B373" s="8" t="s">
        <v>598</v>
      </c>
      <c r="C373" s="8" t="s">
        <v>1427</v>
      </c>
      <c r="D373" s="8" t="s">
        <v>362</v>
      </c>
      <c r="E373" s="8">
        <v>6801</v>
      </c>
      <c r="F373" s="8" t="s">
        <v>1428</v>
      </c>
      <c r="G373" s="8" t="s">
        <v>1429</v>
      </c>
      <c r="H373" s="8" t="s">
        <v>1430</v>
      </c>
      <c r="I373" s="8" t="s">
        <v>1429</v>
      </c>
      <c r="J373" s="5" t="str">
        <f t="shared" si="10"/>
        <v>carissa.greaves</v>
      </c>
      <c r="K373" s="5" t="str">
        <f t="shared" si="11"/>
        <v>carissa.greaves@invocare.com.au</v>
      </c>
      <c r="L373" s="8" t="s">
        <v>16</v>
      </c>
      <c r="M373" s="9">
        <v>43173.476805555554</v>
      </c>
    </row>
    <row r="374" spans="1:13" x14ac:dyDescent="0.25">
      <c r="A374" s="4">
        <v>14133</v>
      </c>
      <c r="B374" s="5" t="s">
        <v>1431</v>
      </c>
      <c r="C374" s="5" t="s">
        <v>803</v>
      </c>
      <c r="D374" s="5" t="s">
        <v>1132</v>
      </c>
      <c r="E374" s="5">
        <v>4412</v>
      </c>
      <c r="F374" s="5" t="s">
        <v>1432</v>
      </c>
      <c r="G374" s="5" t="s">
        <v>1433</v>
      </c>
      <c r="H374" s="5" t="s">
        <v>1434</v>
      </c>
      <c r="I374" s="5" t="s">
        <v>1433</v>
      </c>
      <c r="J374" s="5" t="str">
        <f t="shared" si="10"/>
        <v>laura.kaminskas</v>
      </c>
      <c r="K374" s="5" t="str">
        <f t="shared" si="11"/>
        <v>laura.kaminskas@invocare.com.au</v>
      </c>
      <c r="L374" s="5" t="s">
        <v>16</v>
      </c>
      <c r="M374" s="10">
        <v>43168.657488425924</v>
      </c>
    </row>
    <row r="375" spans="1:13" x14ac:dyDescent="0.25">
      <c r="A375" s="7">
        <v>14165</v>
      </c>
      <c r="B375" s="8" t="s">
        <v>527</v>
      </c>
      <c r="C375" s="8" t="s">
        <v>703</v>
      </c>
      <c r="D375" s="8" t="s">
        <v>1435</v>
      </c>
      <c r="E375" s="8">
        <v>1211</v>
      </c>
      <c r="F375" s="8" t="s">
        <v>1056</v>
      </c>
      <c r="G375" s="8" t="s">
        <v>1436</v>
      </c>
      <c r="H375" s="8" t="s">
        <v>1437</v>
      </c>
      <c r="I375" s="8" t="s">
        <v>1436</v>
      </c>
      <c r="J375" s="5" t="str">
        <f t="shared" si="10"/>
        <v>judith.williams</v>
      </c>
      <c r="K375" s="5" t="str">
        <f t="shared" si="11"/>
        <v>judith.williams@invocare.com.au</v>
      </c>
      <c r="L375" s="8" t="s">
        <v>16</v>
      </c>
      <c r="M375" s="9">
        <v>43174.601678240739</v>
      </c>
    </row>
    <row r="376" spans="1:13" x14ac:dyDescent="0.25">
      <c r="A376" s="4">
        <v>14214</v>
      </c>
      <c r="B376" s="5" t="s">
        <v>574</v>
      </c>
      <c r="C376" s="5" t="s">
        <v>1422</v>
      </c>
      <c r="D376" s="5" t="s">
        <v>1132</v>
      </c>
      <c r="E376" s="5">
        <v>6801</v>
      </c>
      <c r="F376" s="5" t="s">
        <v>1438</v>
      </c>
      <c r="G376" s="5" t="s">
        <v>1439</v>
      </c>
      <c r="H376" s="5" t="s">
        <v>1440</v>
      </c>
      <c r="I376" s="5" t="s">
        <v>1439</v>
      </c>
      <c r="J376" s="5" t="str">
        <f t="shared" si="10"/>
        <v>chris.watson</v>
      </c>
      <c r="K376" s="5" t="str">
        <f t="shared" si="11"/>
        <v>chris.watson@invocare.com.au</v>
      </c>
      <c r="L376" s="5" t="s">
        <v>16</v>
      </c>
      <c r="M376" s="10">
        <v>43173.12263888889</v>
      </c>
    </row>
    <row r="377" spans="1:13" x14ac:dyDescent="0.25">
      <c r="A377" s="7">
        <v>14220</v>
      </c>
      <c r="B377" s="8" t="s">
        <v>1441</v>
      </c>
      <c r="C377" s="8" t="s">
        <v>497</v>
      </c>
      <c r="D377" s="8" t="s">
        <v>1442</v>
      </c>
      <c r="E377" s="8">
        <v>2921</v>
      </c>
      <c r="F377" s="8" t="s">
        <v>1025</v>
      </c>
      <c r="G377" s="8" t="s">
        <v>1443</v>
      </c>
      <c r="H377" s="8" t="s">
        <v>1444</v>
      </c>
      <c r="I377" s="8" t="s">
        <v>1443</v>
      </c>
      <c r="J377" s="5" t="str">
        <f t="shared" si="10"/>
        <v>alan.lyons</v>
      </c>
      <c r="K377" s="5" t="str">
        <f t="shared" si="11"/>
        <v>alan.lyons@invocare.com.au</v>
      </c>
      <c r="L377" s="8" t="s">
        <v>16</v>
      </c>
      <c r="M377" s="9">
        <v>43173.919745370367</v>
      </c>
    </row>
    <row r="378" spans="1:13" x14ac:dyDescent="0.25">
      <c r="A378" s="4">
        <v>14288</v>
      </c>
      <c r="B378" s="5" t="s">
        <v>1445</v>
      </c>
      <c r="C378" s="5" t="s">
        <v>1446</v>
      </c>
      <c r="D378" s="5" t="s">
        <v>1019</v>
      </c>
      <c r="E378" s="5">
        <v>2202</v>
      </c>
      <c r="F378" s="5" t="s">
        <v>1447</v>
      </c>
      <c r="G378" s="5" t="s">
        <v>1448</v>
      </c>
      <c r="H378" s="5" t="s">
        <v>1449</v>
      </c>
      <c r="I378" s="5" t="s">
        <v>1448</v>
      </c>
      <c r="J378" s="5" t="str">
        <f t="shared" si="10"/>
        <v>troy.gilbert</v>
      </c>
      <c r="K378" s="5" t="str">
        <f t="shared" si="11"/>
        <v>troy.gilbert@invocare.com.au</v>
      </c>
      <c r="L378" s="5" t="s">
        <v>16</v>
      </c>
      <c r="M378" s="10">
        <v>43177.654918981483</v>
      </c>
    </row>
    <row r="379" spans="1:13" x14ac:dyDescent="0.25">
      <c r="A379" s="7">
        <v>14290</v>
      </c>
      <c r="B379" s="8" t="s">
        <v>1450</v>
      </c>
      <c r="C379" s="8" t="s">
        <v>1451</v>
      </c>
      <c r="D379" s="8" t="s">
        <v>25</v>
      </c>
      <c r="E379" s="8">
        <v>4417</v>
      </c>
      <c r="F379" s="8" t="s">
        <v>1452</v>
      </c>
      <c r="G379" s="8" t="s">
        <v>1453</v>
      </c>
      <c r="H379" s="8" t="s">
        <v>1454</v>
      </c>
      <c r="I379" s="8" t="s">
        <v>1453</v>
      </c>
      <c r="J379" s="5" t="str">
        <f t="shared" si="10"/>
        <v>ivana.beltrame</v>
      </c>
      <c r="K379" s="5" t="str">
        <f t="shared" si="11"/>
        <v>ivana.beltrame@invocare.com.au</v>
      </c>
      <c r="L379" s="8" t="s">
        <v>16</v>
      </c>
      <c r="M379" s="9">
        <v>43174.376666666663</v>
      </c>
    </row>
    <row r="380" spans="1:13" x14ac:dyDescent="0.25">
      <c r="A380" s="4">
        <v>14345</v>
      </c>
      <c r="B380" s="5" t="s">
        <v>1455</v>
      </c>
      <c r="C380" s="5" t="s">
        <v>1456</v>
      </c>
      <c r="D380" s="5" t="s">
        <v>1457</v>
      </c>
      <c r="E380" s="5">
        <v>1200</v>
      </c>
      <c r="F380" s="5" t="s">
        <v>1424</v>
      </c>
      <c r="G380" s="5" t="s">
        <v>1458</v>
      </c>
      <c r="H380" s="5" t="s">
        <v>1459</v>
      </c>
      <c r="I380" s="5" t="s">
        <v>1458</v>
      </c>
      <c r="J380" s="5" t="str">
        <f t="shared" si="10"/>
        <v>nicholas.lau</v>
      </c>
      <c r="K380" s="5" t="str">
        <f t="shared" si="11"/>
        <v>nicholas.lau@invocare.com.au</v>
      </c>
      <c r="L380" s="5" t="s">
        <v>16</v>
      </c>
      <c r="M380" s="10">
        <v>43171.417141203703</v>
      </c>
    </row>
    <row r="381" spans="1:13" x14ac:dyDescent="0.25">
      <c r="A381" s="7">
        <v>14347</v>
      </c>
      <c r="B381" s="8" t="s">
        <v>1460</v>
      </c>
      <c r="C381" s="8" t="s">
        <v>1461</v>
      </c>
      <c r="D381" s="8" t="s">
        <v>996</v>
      </c>
      <c r="E381" s="8">
        <v>5746</v>
      </c>
      <c r="F381" s="8" t="s">
        <v>1462</v>
      </c>
      <c r="G381" s="8" t="s">
        <v>1463</v>
      </c>
      <c r="H381" s="8" t="s">
        <v>1464</v>
      </c>
      <c r="I381" s="8" t="s">
        <v>1463</v>
      </c>
      <c r="J381" s="5" t="str">
        <f t="shared" si="10"/>
        <v>tim.horlock</v>
      </c>
      <c r="K381" s="5" t="str">
        <f t="shared" si="11"/>
        <v>tim.horlock@invocare.com.au</v>
      </c>
      <c r="L381" s="8" t="s">
        <v>16</v>
      </c>
      <c r="M381" s="9">
        <v>43156.568506944444</v>
      </c>
    </row>
    <row r="382" spans="1:13" x14ac:dyDescent="0.25">
      <c r="A382" s="4">
        <v>14361</v>
      </c>
      <c r="B382" s="5" t="s">
        <v>1465</v>
      </c>
      <c r="C382" s="5" t="s">
        <v>995</v>
      </c>
      <c r="D382" s="5" t="s">
        <v>1466</v>
      </c>
      <c r="E382" s="5">
        <v>1200</v>
      </c>
      <c r="F382" s="5" t="s">
        <v>1467</v>
      </c>
      <c r="G382" s="5" t="s">
        <v>1468</v>
      </c>
      <c r="H382" s="5" t="s">
        <v>1469</v>
      </c>
      <c r="I382" s="5" t="s">
        <v>1468</v>
      </c>
      <c r="J382" s="5" t="str">
        <f t="shared" si="10"/>
        <v>paul.steele</v>
      </c>
      <c r="K382" s="5" t="str">
        <f t="shared" si="11"/>
        <v>paul.steele@invocare.com.au</v>
      </c>
      <c r="L382" s="5" t="s">
        <v>16</v>
      </c>
      <c r="M382" s="10">
        <v>43163.568402777775</v>
      </c>
    </row>
    <row r="383" spans="1:13" x14ac:dyDescent="0.25">
      <c r="A383" s="7">
        <v>14363</v>
      </c>
      <c r="B383" s="8" t="s">
        <v>1470</v>
      </c>
      <c r="C383" s="8" t="s">
        <v>155</v>
      </c>
      <c r="D383" s="8" t="s">
        <v>1471</v>
      </c>
      <c r="E383" s="8">
        <v>1200</v>
      </c>
      <c r="F383" s="8" t="s">
        <v>1056</v>
      </c>
      <c r="G383" s="8" t="s">
        <v>1472</v>
      </c>
      <c r="H383" s="8" t="s">
        <v>1473</v>
      </c>
      <c r="I383" s="8" t="s">
        <v>1472</v>
      </c>
      <c r="J383" s="5" t="str">
        <f t="shared" si="10"/>
        <v>michael.morell</v>
      </c>
      <c r="K383" s="5" t="str">
        <f t="shared" si="11"/>
        <v>michael.morell@invocare.com.au</v>
      </c>
      <c r="L383" s="8" t="s">
        <v>16</v>
      </c>
      <c r="M383" s="9">
        <v>43177.516493055555</v>
      </c>
    </row>
    <row r="384" spans="1:13" x14ac:dyDescent="0.25">
      <c r="A384" s="4">
        <v>14408</v>
      </c>
      <c r="B384" s="5" t="s">
        <v>1474</v>
      </c>
      <c r="C384" s="5" t="s">
        <v>1475</v>
      </c>
      <c r="D384" s="5" t="s">
        <v>1222</v>
      </c>
      <c r="E384" s="5">
        <v>2222</v>
      </c>
      <c r="F384" s="5" t="s">
        <v>1002</v>
      </c>
      <c r="G384" s="5" t="s">
        <v>1476</v>
      </c>
      <c r="H384" s="5" t="s">
        <v>1477</v>
      </c>
      <c r="I384" s="5" t="s">
        <v>1476</v>
      </c>
      <c r="J384" s="5" t="str">
        <f t="shared" si="10"/>
        <v>nancy.mackintosh</v>
      </c>
      <c r="K384" s="5" t="str">
        <f t="shared" si="11"/>
        <v>nancy.mackintosh@invocare.com.au</v>
      </c>
      <c r="L384" s="5" t="s">
        <v>16</v>
      </c>
      <c r="M384" s="10">
        <v>43138.335312499999</v>
      </c>
    </row>
    <row r="385" spans="1:13" x14ac:dyDescent="0.25">
      <c r="A385" s="7">
        <v>14415</v>
      </c>
      <c r="B385" s="8" t="s">
        <v>1478</v>
      </c>
      <c r="C385" s="8" t="s">
        <v>347</v>
      </c>
      <c r="D385" s="8" t="s">
        <v>1137</v>
      </c>
      <c r="E385" s="8">
        <v>3675</v>
      </c>
      <c r="F385" s="8" t="s">
        <v>1479</v>
      </c>
      <c r="G385" s="8" t="s">
        <v>1480</v>
      </c>
      <c r="H385" s="8" t="s">
        <v>1481</v>
      </c>
      <c r="I385" s="8" t="s">
        <v>1480</v>
      </c>
      <c r="J385" s="5" t="str">
        <f t="shared" si="10"/>
        <v>tania.dell'amico</v>
      </c>
      <c r="K385" s="5" t="str">
        <f t="shared" si="11"/>
        <v>tania.dell'amico@invocare.com.au</v>
      </c>
      <c r="L385" s="8" t="s">
        <v>16</v>
      </c>
      <c r="M385" s="9">
        <v>43175.521469907406</v>
      </c>
    </row>
    <row r="386" spans="1:13" x14ac:dyDescent="0.25">
      <c r="A386" s="4">
        <v>14421</v>
      </c>
      <c r="B386" s="5" t="s">
        <v>331</v>
      </c>
      <c r="C386" s="5" t="s">
        <v>1482</v>
      </c>
      <c r="D386" s="5" t="s">
        <v>1483</v>
      </c>
      <c r="E386" s="5">
        <v>4406</v>
      </c>
      <c r="F386" s="5" t="s">
        <v>1484</v>
      </c>
      <c r="G386" s="5" t="s">
        <v>1485</v>
      </c>
      <c r="H386" s="5" t="s">
        <v>1486</v>
      </c>
      <c r="I386" s="5" t="s">
        <v>1485</v>
      </c>
      <c r="J386" s="5" t="str">
        <f t="shared" si="10"/>
        <v>sigrid.thompson</v>
      </c>
      <c r="K386" s="5" t="str">
        <f t="shared" si="11"/>
        <v>sigrid.thompson@invocare.com.au</v>
      </c>
      <c r="L386" s="5" t="s">
        <v>16</v>
      </c>
      <c r="M386" s="10">
        <v>43167.56322916667</v>
      </c>
    </row>
    <row r="387" spans="1:13" x14ac:dyDescent="0.25">
      <c r="A387" s="7">
        <v>14423</v>
      </c>
      <c r="B387" s="8" t="s">
        <v>1487</v>
      </c>
      <c r="C387" s="8" t="s">
        <v>281</v>
      </c>
      <c r="D387" s="8" t="s">
        <v>1199</v>
      </c>
      <c r="E387" s="8">
        <v>2202</v>
      </c>
      <c r="F387" s="8" t="s">
        <v>1336</v>
      </c>
      <c r="G387" s="8" t="s">
        <v>1488</v>
      </c>
      <c r="H387" s="8" t="s">
        <v>1489</v>
      </c>
      <c r="I387" s="8" t="s">
        <v>1488</v>
      </c>
      <c r="J387" s="5" t="str">
        <f t="shared" ref="J387:J450" si="12">LOWER(C387&amp;"."&amp;B387)</f>
        <v>michelle.rowe</v>
      </c>
      <c r="K387" s="5" t="str">
        <f t="shared" ref="K387:K450" si="13">J387&amp;"@invocare.com.au"</f>
        <v>michelle.rowe@invocare.com.au</v>
      </c>
      <c r="L387" s="8" t="s">
        <v>16</v>
      </c>
      <c r="M387" s="9">
        <v>43172.637557870374</v>
      </c>
    </row>
    <row r="388" spans="1:13" x14ac:dyDescent="0.25">
      <c r="A388" s="4">
        <v>14430</v>
      </c>
      <c r="B388" s="5" t="s">
        <v>1490</v>
      </c>
      <c r="C388" s="5" t="s">
        <v>215</v>
      </c>
      <c r="D388" s="5" t="s">
        <v>1137</v>
      </c>
      <c r="E388" s="5">
        <v>2202</v>
      </c>
      <c r="F388" s="5" t="s">
        <v>1491</v>
      </c>
      <c r="G388" s="5" t="s">
        <v>1492</v>
      </c>
      <c r="H388" s="5" t="s">
        <v>1493</v>
      </c>
      <c r="I388" s="5" t="s">
        <v>1492</v>
      </c>
      <c r="J388" s="5" t="str">
        <f t="shared" si="12"/>
        <v>susan.wright</v>
      </c>
      <c r="K388" s="5" t="str">
        <f t="shared" si="13"/>
        <v>susan.wright@invocare.com.au</v>
      </c>
      <c r="L388" s="5" t="s">
        <v>16</v>
      </c>
      <c r="M388" s="10">
        <v>43175.683449074073</v>
      </c>
    </row>
    <row r="389" spans="1:13" x14ac:dyDescent="0.25">
      <c r="A389" s="7">
        <v>14431</v>
      </c>
      <c r="B389" s="8" t="s">
        <v>642</v>
      </c>
      <c r="C389" s="8" t="s">
        <v>960</v>
      </c>
      <c r="D389" s="8" t="s">
        <v>996</v>
      </c>
      <c r="E389" s="8">
        <v>2265</v>
      </c>
      <c r="F389" s="8" t="s">
        <v>1494</v>
      </c>
      <c r="G389" s="8" t="s">
        <v>1495</v>
      </c>
      <c r="H389" s="8" t="s">
        <v>1496</v>
      </c>
      <c r="I389" s="8" t="s">
        <v>1495</v>
      </c>
      <c r="J389" s="5" t="str">
        <f t="shared" si="12"/>
        <v>simon.adam</v>
      </c>
      <c r="K389" s="5" t="str">
        <f t="shared" si="13"/>
        <v>simon.adam@invocare.com.au</v>
      </c>
      <c r="L389" s="8" t="s">
        <v>16</v>
      </c>
      <c r="M389" s="9">
        <v>43170.369340277779</v>
      </c>
    </row>
    <row r="390" spans="1:13" x14ac:dyDescent="0.25">
      <c r="A390" s="4">
        <v>14459</v>
      </c>
      <c r="B390" s="5" t="s">
        <v>1497</v>
      </c>
      <c r="C390" s="5" t="s">
        <v>100</v>
      </c>
      <c r="D390" s="5" t="s">
        <v>1132</v>
      </c>
      <c r="E390" s="5">
        <v>5746</v>
      </c>
      <c r="F390" s="5" t="s">
        <v>1498</v>
      </c>
      <c r="G390" s="5" t="s">
        <v>1499</v>
      </c>
      <c r="H390" s="5" t="s">
        <v>1500</v>
      </c>
      <c r="I390" s="5" t="s">
        <v>1499</v>
      </c>
      <c r="J390" s="5" t="str">
        <f t="shared" si="12"/>
        <v>robert.mulhall</v>
      </c>
      <c r="K390" s="5" t="str">
        <f t="shared" si="13"/>
        <v>robert.mulhall@invocare.com.au</v>
      </c>
      <c r="L390" s="5" t="s">
        <v>16</v>
      </c>
      <c r="M390" s="10">
        <v>43172.621122685188</v>
      </c>
    </row>
    <row r="391" spans="1:13" x14ac:dyDescent="0.25">
      <c r="A391" s="7">
        <v>14508</v>
      </c>
      <c r="B391" s="8" t="s">
        <v>1501</v>
      </c>
      <c r="C391" s="8" t="s">
        <v>524</v>
      </c>
      <c r="D391" s="8" t="s">
        <v>1147</v>
      </c>
      <c r="E391" s="8">
        <v>6801</v>
      </c>
      <c r="F391" s="8" t="s">
        <v>1148</v>
      </c>
      <c r="G391" s="8" t="s">
        <v>1502</v>
      </c>
      <c r="H391" s="8" t="s">
        <v>1503</v>
      </c>
      <c r="I391" s="8" t="s">
        <v>1502</v>
      </c>
      <c r="J391" s="5" t="str">
        <f t="shared" si="12"/>
        <v>terry.walsh</v>
      </c>
      <c r="K391" s="5" t="str">
        <f t="shared" si="13"/>
        <v>terry.walsh@invocare.com.au</v>
      </c>
      <c r="L391" s="8" t="s">
        <v>16</v>
      </c>
      <c r="M391" s="11"/>
    </row>
    <row r="392" spans="1:13" x14ac:dyDescent="0.25">
      <c r="A392" s="4">
        <v>14557</v>
      </c>
      <c r="B392" s="5" t="s">
        <v>1098</v>
      </c>
      <c r="C392" s="5" t="s">
        <v>350</v>
      </c>
      <c r="D392" s="5" t="s">
        <v>19</v>
      </c>
      <c r="E392" s="5">
        <v>3628</v>
      </c>
      <c r="F392" s="5" t="s">
        <v>1331</v>
      </c>
      <c r="G392" s="5" t="s">
        <v>1504</v>
      </c>
      <c r="H392" s="5" t="s">
        <v>1505</v>
      </c>
      <c r="I392" s="5" t="s">
        <v>1504</v>
      </c>
      <c r="J392" s="5" t="str">
        <f t="shared" si="12"/>
        <v>matthew.hansen</v>
      </c>
      <c r="K392" s="5" t="str">
        <f t="shared" si="13"/>
        <v>matthew.hansen@invocare.com.au</v>
      </c>
      <c r="L392" s="5" t="s">
        <v>16</v>
      </c>
      <c r="M392" s="10">
        <v>43175.30201388889</v>
      </c>
    </row>
    <row r="393" spans="1:13" x14ac:dyDescent="0.25">
      <c r="A393" s="7">
        <v>14572</v>
      </c>
      <c r="B393" s="8" t="s">
        <v>1506</v>
      </c>
      <c r="C393" s="8" t="s">
        <v>1507</v>
      </c>
      <c r="D393" s="8" t="s">
        <v>1442</v>
      </c>
      <c r="E393" s="8">
        <v>2920</v>
      </c>
      <c r="F393" s="8" t="s">
        <v>1143</v>
      </c>
      <c r="G393" s="8" t="s">
        <v>1508</v>
      </c>
      <c r="H393" s="8" t="s">
        <v>1509</v>
      </c>
      <c r="I393" s="8" t="s">
        <v>1508</v>
      </c>
      <c r="J393" s="5" t="str">
        <f t="shared" si="12"/>
        <v>simonetta.abagi</v>
      </c>
      <c r="K393" s="5" t="str">
        <f t="shared" si="13"/>
        <v>simonetta.abagi@invocare.com.au</v>
      </c>
      <c r="L393" s="8" t="s">
        <v>16</v>
      </c>
      <c r="M393" s="9">
        <v>43165.348067129627</v>
      </c>
    </row>
    <row r="394" spans="1:13" x14ac:dyDescent="0.25">
      <c r="A394" s="4">
        <v>14608</v>
      </c>
      <c r="B394" s="5" t="s">
        <v>1510</v>
      </c>
      <c r="C394" s="5" t="s">
        <v>155</v>
      </c>
      <c r="D394" s="5" t="s">
        <v>1147</v>
      </c>
      <c r="E394" s="5">
        <v>4412</v>
      </c>
      <c r="F394" s="5" t="s">
        <v>1384</v>
      </c>
      <c r="G394" s="5" t="s">
        <v>1511</v>
      </c>
      <c r="H394" s="5" t="s">
        <v>1512</v>
      </c>
      <c r="I394" s="5" t="s">
        <v>1511</v>
      </c>
      <c r="J394" s="5" t="str">
        <f t="shared" si="12"/>
        <v>michael.mcinerney</v>
      </c>
      <c r="K394" s="5" t="str">
        <f t="shared" si="13"/>
        <v>michael.mcinerney@invocare.com.au</v>
      </c>
      <c r="L394" s="5" t="s">
        <v>16</v>
      </c>
      <c r="M394" s="6"/>
    </row>
    <row r="395" spans="1:13" x14ac:dyDescent="0.25">
      <c r="A395" s="7">
        <v>14639</v>
      </c>
      <c r="B395" s="8" t="s">
        <v>1513</v>
      </c>
      <c r="C395" s="8" t="s">
        <v>1514</v>
      </c>
      <c r="D395" s="8" t="s">
        <v>1258</v>
      </c>
      <c r="E395" s="8">
        <v>5803</v>
      </c>
      <c r="F395" s="8" t="s">
        <v>1515</v>
      </c>
      <c r="G395" s="8" t="s">
        <v>1516</v>
      </c>
      <c r="H395" s="8" t="s">
        <v>1517</v>
      </c>
      <c r="I395" s="8" t="s">
        <v>1516</v>
      </c>
      <c r="J395" s="5" t="str">
        <f t="shared" si="12"/>
        <v>liz.sier</v>
      </c>
      <c r="K395" s="5" t="str">
        <f t="shared" si="13"/>
        <v>liz.sier@invocare.com.au</v>
      </c>
      <c r="L395" s="8" t="s">
        <v>16</v>
      </c>
      <c r="M395" s="9">
        <v>43177.484675925924</v>
      </c>
    </row>
    <row r="396" spans="1:13" x14ac:dyDescent="0.25">
      <c r="A396" s="4">
        <v>14673</v>
      </c>
      <c r="B396" s="5" t="s">
        <v>1518</v>
      </c>
      <c r="C396" s="5" t="s">
        <v>851</v>
      </c>
      <c r="D396" s="5" t="s">
        <v>1147</v>
      </c>
      <c r="E396" s="5">
        <v>6801</v>
      </c>
      <c r="F396" s="5" t="s">
        <v>1148</v>
      </c>
      <c r="G396" s="5" t="s">
        <v>1519</v>
      </c>
      <c r="H396" s="5" t="s">
        <v>1520</v>
      </c>
      <c r="I396" s="5" t="s">
        <v>1519</v>
      </c>
      <c r="J396" s="5" t="str">
        <f t="shared" si="12"/>
        <v>margaret.kavanagh</v>
      </c>
      <c r="K396" s="5" t="str">
        <f t="shared" si="13"/>
        <v>margaret.kavanagh@invocare.com.au</v>
      </c>
      <c r="L396" s="5" t="s">
        <v>16</v>
      </c>
      <c r="M396" s="10">
        <v>43168.479444444441</v>
      </c>
    </row>
    <row r="397" spans="1:13" x14ac:dyDescent="0.25">
      <c r="A397" s="7">
        <v>14683</v>
      </c>
      <c r="B397" s="8" t="s">
        <v>1521</v>
      </c>
      <c r="C397" s="8" t="s">
        <v>465</v>
      </c>
      <c r="D397" s="8"/>
      <c r="E397" s="8"/>
      <c r="F397" s="8"/>
      <c r="G397" s="8" t="s">
        <v>1522</v>
      </c>
      <c r="H397" s="8" t="s">
        <v>1523</v>
      </c>
      <c r="I397" s="8" t="s">
        <v>1522</v>
      </c>
      <c r="J397" s="5" t="str">
        <f t="shared" si="12"/>
        <v>anna.kosnar</v>
      </c>
      <c r="K397" s="5" t="str">
        <f t="shared" si="13"/>
        <v>anna.kosnar@invocare.com.au</v>
      </c>
      <c r="L397" s="8" t="s">
        <v>16</v>
      </c>
      <c r="M397" s="11"/>
    </row>
    <row r="398" spans="1:13" x14ac:dyDescent="0.25">
      <c r="A398" s="4">
        <v>14734</v>
      </c>
      <c r="B398" s="5" t="s">
        <v>1524</v>
      </c>
      <c r="C398" s="5" t="s">
        <v>1525</v>
      </c>
      <c r="D398" s="5"/>
      <c r="E398" s="5"/>
      <c r="F398" s="5"/>
      <c r="G398" s="5" t="s">
        <v>1526</v>
      </c>
      <c r="H398" s="5" t="s">
        <v>1527</v>
      </c>
      <c r="I398" s="5" t="s">
        <v>1526</v>
      </c>
      <c r="J398" s="5" t="str">
        <f t="shared" si="12"/>
        <v>maurice.spark</v>
      </c>
      <c r="K398" s="5" t="str">
        <f t="shared" si="13"/>
        <v>maurice.spark@invocare.com.au</v>
      </c>
      <c r="L398" s="5" t="s">
        <v>16</v>
      </c>
      <c r="M398" s="6"/>
    </row>
    <row r="399" spans="1:13" x14ac:dyDescent="0.25">
      <c r="A399" s="7">
        <v>14735</v>
      </c>
      <c r="B399" s="8" t="s">
        <v>1245</v>
      </c>
      <c r="C399" s="8" t="s">
        <v>1528</v>
      </c>
      <c r="D399" s="8"/>
      <c r="E399" s="8"/>
      <c r="F399" s="8"/>
      <c r="G399" s="8" t="s">
        <v>1529</v>
      </c>
      <c r="H399" s="8" t="s">
        <v>1530</v>
      </c>
      <c r="I399" s="8" t="s">
        <v>1529</v>
      </c>
      <c r="J399" s="5" t="str">
        <f t="shared" si="12"/>
        <v>geoffrey michael.bell</v>
      </c>
      <c r="K399" s="5" t="str">
        <f t="shared" si="13"/>
        <v>geoffrey michael.bell@invocare.com.au</v>
      </c>
      <c r="L399" s="8" t="s">
        <v>16</v>
      </c>
      <c r="M399" s="9">
        <v>43056.433865740742</v>
      </c>
    </row>
    <row r="400" spans="1:13" x14ac:dyDescent="0.25">
      <c r="A400" s="4">
        <v>14736</v>
      </c>
      <c r="B400" s="5" t="s">
        <v>1531</v>
      </c>
      <c r="C400" s="5" t="s">
        <v>241</v>
      </c>
      <c r="D400" s="5" t="s">
        <v>25</v>
      </c>
      <c r="E400" s="5">
        <v>4474</v>
      </c>
      <c r="F400" s="5" t="s">
        <v>1532</v>
      </c>
      <c r="G400" s="5" t="s">
        <v>1533</v>
      </c>
      <c r="H400" s="5" t="s">
        <v>1534</v>
      </c>
      <c r="I400" s="5" t="s">
        <v>1533</v>
      </c>
      <c r="J400" s="5" t="str">
        <f t="shared" si="12"/>
        <v>duncan.ferguson</v>
      </c>
      <c r="K400" s="5" t="str">
        <f t="shared" si="13"/>
        <v>duncan.ferguson@invocare.com.au</v>
      </c>
      <c r="L400" s="5" t="s">
        <v>16</v>
      </c>
      <c r="M400" s="10">
        <v>43176.322731481479</v>
      </c>
    </row>
    <row r="401" spans="1:13" x14ac:dyDescent="0.25">
      <c r="A401" s="7">
        <v>14746</v>
      </c>
      <c r="B401" s="8" t="s">
        <v>1535</v>
      </c>
      <c r="C401" s="8" t="s">
        <v>1536</v>
      </c>
      <c r="D401" s="8" t="s">
        <v>1024</v>
      </c>
      <c r="E401" s="8">
        <v>1200</v>
      </c>
      <c r="F401" s="8" t="s">
        <v>1323</v>
      </c>
      <c r="G401" s="8" t="s">
        <v>1537</v>
      </c>
      <c r="H401" s="8" t="s">
        <v>1538</v>
      </c>
      <c r="I401" s="8" t="s">
        <v>1537</v>
      </c>
      <c r="J401" s="5" t="str">
        <f t="shared" si="12"/>
        <v>meri.pengue</v>
      </c>
      <c r="K401" s="5" t="str">
        <f t="shared" si="13"/>
        <v>meri.pengue@invocare.com.au</v>
      </c>
      <c r="L401" s="8" t="s">
        <v>16</v>
      </c>
      <c r="M401" s="9">
        <v>43174.31108796296</v>
      </c>
    </row>
    <row r="402" spans="1:13" x14ac:dyDescent="0.25">
      <c r="A402" s="4">
        <v>14778</v>
      </c>
      <c r="B402" s="5" t="s">
        <v>1037</v>
      </c>
      <c r="C402" s="5" t="s">
        <v>1539</v>
      </c>
      <c r="D402" s="5" t="s">
        <v>1258</v>
      </c>
      <c r="E402" s="5">
        <v>6813</v>
      </c>
      <c r="F402" s="5" t="s">
        <v>1540</v>
      </c>
      <c r="G402" s="5" t="s">
        <v>1541</v>
      </c>
      <c r="H402" s="5" t="s">
        <v>1542</v>
      </c>
      <c r="I402" s="5" t="s">
        <v>1541</v>
      </c>
      <c r="J402" s="5" t="str">
        <f t="shared" si="12"/>
        <v>melissa.mckay</v>
      </c>
      <c r="K402" s="5" t="str">
        <f t="shared" si="13"/>
        <v>melissa.mckay@invocare.com.au</v>
      </c>
      <c r="L402" s="5" t="s">
        <v>16</v>
      </c>
      <c r="M402" s="10">
        <v>43175.431168981479</v>
      </c>
    </row>
    <row r="403" spans="1:13" x14ac:dyDescent="0.25">
      <c r="A403" s="7">
        <v>14778</v>
      </c>
      <c r="B403" s="8" t="s">
        <v>1543</v>
      </c>
      <c r="C403" s="8" t="s">
        <v>1539</v>
      </c>
      <c r="D403" s="8"/>
      <c r="E403" s="8"/>
      <c r="F403" s="8"/>
      <c r="G403" s="8" t="s">
        <v>1544</v>
      </c>
      <c r="H403" s="8" t="s">
        <v>1545</v>
      </c>
      <c r="I403" s="8" t="s">
        <v>1544</v>
      </c>
      <c r="J403" s="5" t="str">
        <f t="shared" si="12"/>
        <v>melissa.mckay</v>
      </c>
      <c r="K403" s="5" t="str">
        <f t="shared" si="13"/>
        <v>melissa.mckay@invocare.com.au</v>
      </c>
      <c r="L403" s="8" t="s">
        <v>16</v>
      </c>
      <c r="M403" s="11"/>
    </row>
    <row r="404" spans="1:13" x14ac:dyDescent="0.25">
      <c r="A404" s="4">
        <v>14799</v>
      </c>
      <c r="B404" s="5" t="s">
        <v>1546</v>
      </c>
      <c r="C404" s="5" t="s">
        <v>178</v>
      </c>
      <c r="D404" s="5" t="s">
        <v>1156</v>
      </c>
      <c r="E404" s="5">
        <v>4412</v>
      </c>
      <c r="F404" s="5" t="s">
        <v>1384</v>
      </c>
      <c r="G404" s="5" t="s">
        <v>1547</v>
      </c>
      <c r="H404" s="5" t="s">
        <v>1548</v>
      </c>
      <c r="I404" s="5" t="s">
        <v>1547</v>
      </c>
      <c r="J404" s="5" t="str">
        <f t="shared" si="12"/>
        <v>mark.broadbent</v>
      </c>
      <c r="K404" s="5" t="str">
        <f t="shared" si="13"/>
        <v>mark.broadbent@invocare.com.au</v>
      </c>
      <c r="L404" s="5" t="s">
        <v>16</v>
      </c>
      <c r="M404" s="10">
        <v>43171.957384259258</v>
      </c>
    </row>
    <row r="405" spans="1:13" x14ac:dyDescent="0.25">
      <c r="A405" s="7">
        <v>14808</v>
      </c>
      <c r="B405" s="8" t="s">
        <v>1549</v>
      </c>
      <c r="C405" s="8" t="s">
        <v>1299</v>
      </c>
      <c r="D405" s="8" t="s">
        <v>1550</v>
      </c>
      <c r="E405" s="8">
        <v>6801</v>
      </c>
      <c r="F405" s="8" t="s">
        <v>1389</v>
      </c>
      <c r="G405" s="8" t="s">
        <v>1551</v>
      </c>
      <c r="H405" s="8" t="s">
        <v>1552</v>
      </c>
      <c r="I405" s="8" t="s">
        <v>1551</v>
      </c>
      <c r="J405" s="5" t="str">
        <f t="shared" si="12"/>
        <v>raymond.weier</v>
      </c>
      <c r="K405" s="5" t="str">
        <f t="shared" si="13"/>
        <v>raymond.weier@invocare.com.au</v>
      </c>
      <c r="L405" s="8" t="s">
        <v>16</v>
      </c>
      <c r="M405" s="9">
        <v>43136.570335648146</v>
      </c>
    </row>
    <row r="406" spans="1:13" x14ac:dyDescent="0.25">
      <c r="A406" s="4">
        <v>14823</v>
      </c>
      <c r="B406" s="5" t="s">
        <v>1553</v>
      </c>
      <c r="C406" s="5" t="s">
        <v>1554</v>
      </c>
      <c r="D406" s="5" t="s">
        <v>1132</v>
      </c>
      <c r="E406" s="5">
        <v>2202</v>
      </c>
      <c r="F406" s="5" t="s">
        <v>1133</v>
      </c>
      <c r="G406" s="5" t="s">
        <v>1555</v>
      </c>
      <c r="H406" s="5" t="s">
        <v>1556</v>
      </c>
      <c r="I406" s="5" t="s">
        <v>1555</v>
      </c>
      <c r="J406" s="5" t="str">
        <f t="shared" si="12"/>
        <v>lynne.garland</v>
      </c>
      <c r="K406" s="5" t="str">
        <f t="shared" si="13"/>
        <v>lynne.garland@invocare.com.au</v>
      </c>
      <c r="L406" s="5" t="s">
        <v>16</v>
      </c>
      <c r="M406" s="10">
        <v>43175.493055555555</v>
      </c>
    </row>
    <row r="407" spans="1:13" x14ac:dyDescent="0.25">
      <c r="A407" s="7">
        <v>14871</v>
      </c>
      <c r="B407" s="8" t="s">
        <v>1557</v>
      </c>
      <c r="C407" s="8" t="s">
        <v>1227</v>
      </c>
      <c r="D407" s="8" t="s">
        <v>1222</v>
      </c>
      <c r="E407" s="8">
        <v>4412</v>
      </c>
      <c r="F407" s="8" t="s">
        <v>1384</v>
      </c>
      <c r="G407" s="8" t="s">
        <v>1558</v>
      </c>
      <c r="H407" s="8" t="s">
        <v>1559</v>
      </c>
      <c r="I407" s="8" t="s">
        <v>1558</v>
      </c>
      <c r="J407" s="5" t="str">
        <f t="shared" si="12"/>
        <v>colin.beames</v>
      </c>
      <c r="K407" s="5" t="str">
        <f t="shared" si="13"/>
        <v>colin.beames@invocare.com.au</v>
      </c>
      <c r="L407" s="8" t="s">
        <v>16</v>
      </c>
      <c r="M407" s="9">
        <v>43174.425104166665</v>
      </c>
    </row>
    <row r="408" spans="1:13" x14ac:dyDescent="0.25">
      <c r="A408" s="4">
        <v>14878</v>
      </c>
      <c r="B408" s="5" t="s">
        <v>1560</v>
      </c>
      <c r="C408" s="5" t="s">
        <v>114</v>
      </c>
      <c r="D408" s="5" t="s">
        <v>1019</v>
      </c>
      <c r="E408" s="5">
        <v>2921</v>
      </c>
      <c r="F408" s="5" t="s">
        <v>1025</v>
      </c>
      <c r="G408" s="5" t="s">
        <v>1561</v>
      </c>
      <c r="H408" s="5" t="s">
        <v>1562</v>
      </c>
      <c r="I408" s="5" t="s">
        <v>1561</v>
      </c>
      <c r="J408" s="5" t="str">
        <f t="shared" si="12"/>
        <v>jane.crichton</v>
      </c>
      <c r="K408" s="5" t="str">
        <f t="shared" si="13"/>
        <v>jane.crichton@invocare.com.au</v>
      </c>
      <c r="L408" s="5" t="s">
        <v>16</v>
      </c>
      <c r="M408" s="10">
        <v>43175.321180555555</v>
      </c>
    </row>
    <row r="409" spans="1:13" x14ac:dyDescent="0.25">
      <c r="A409" s="7">
        <v>14882</v>
      </c>
      <c r="B409" s="8" t="s">
        <v>1563</v>
      </c>
      <c r="C409" s="8" t="s">
        <v>1564</v>
      </c>
      <c r="D409" s="8" t="s">
        <v>991</v>
      </c>
      <c r="E409" s="8">
        <v>2202</v>
      </c>
      <c r="F409" s="8" t="s">
        <v>1447</v>
      </c>
      <c r="G409" s="8" t="s">
        <v>1565</v>
      </c>
      <c r="H409" s="8" t="s">
        <v>1566</v>
      </c>
      <c r="I409" s="8" t="s">
        <v>1565</v>
      </c>
      <c r="J409" s="5" t="str">
        <f t="shared" si="12"/>
        <v>aiden.nye</v>
      </c>
      <c r="K409" s="5" t="str">
        <f t="shared" si="13"/>
        <v>aiden.nye@invocare.com.au</v>
      </c>
      <c r="L409" s="8" t="s">
        <v>16</v>
      </c>
      <c r="M409" s="9">
        <v>43060.375138888892</v>
      </c>
    </row>
    <row r="410" spans="1:13" x14ac:dyDescent="0.25">
      <c r="A410" s="4">
        <v>14883</v>
      </c>
      <c r="B410" s="5" t="s">
        <v>1567</v>
      </c>
      <c r="C410" s="5" t="s">
        <v>1568</v>
      </c>
      <c r="D410" s="5"/>
      <c r="E410" s="5"/>
      <c r="F410" s="5"/>
      <c r="G410" s="5" t="s">
        <v>1569</v>
      </c>
      <c r="H410" s="5" t="s">
        <v>1570</v>
      </c>
      <c r="I410" s="5" t="s">
        <v>1569</v>
      </c>
      <c r="J410" s="5" t="str">
        <f t="shared" si="12"/>
        <v>roger.cargill</v>
      </c>
      <c r="K410" s="5" t="str">
        <f t="shared" si="13"/>
        <v>roger.cargill@invocare.com.au</v>
      </c>
      <c r="L410" s="5" t="s">
        <v>16</v>
      </c>
      <c r="M410" s="10">
        <v>42983.737210648149</v>
      </c>
    </row>
    <row r="411" spans="1:13" x14ac:dyDescent="0.25">
      <c r="A411" s="7">
        <v>14883</v>
      </c>
      <c r="B411" s="8" t="s">
        <v>1567</v>
      </c>
      <c r="C411" s="8" t="s">
        <v>1568</v>
      </c>
      <c r="D411" s="8"/>
      <c r="E411" s="8"/>
      <c r="F411" s="8"/>
      <c r="G411" s="8" t="s">
        <v>1571</v>
      </c>
      <c r="H411" s="8" t="s">
        <v>1572</v>
      </c>
      <c r="I411" s="8" t="s">
        <v>1571</v>
      </c>
      <c r="J411" s="5" t="str">
        <f t="shared" si="12"/>
        <v>roger.cargill</v>
      </c>
      <c r="K411" s="5" t="str">
        <f t="shared" si="13"/>
        <v>roger.cargill@invocare.com.au</v>
      </c>
      <c r="L411" s="8" t="s">
        <v>16</v>
      </c>
      <c r="M411" s="9">
        <v>42983.614016203705</v>
      </c>
    </row>
    <row r="412" spans="1:13" x14ac:dyDescent="0.25">
      <c r="A412" s="4">
        <v>14909</v>
      </c>
      <c r="B412" s="5" t="s">
        <v>1573</v>
      </c>
      <c r="C412" s="5" t="s">
        <v>724</v>
      </c>
      <c r="D412" s="5" t="s">
        <v>1574</v>
      </c>
      <c r="E412" s="5">
        <v>2202</v>
      </c>
      <c r="F412" s="5" t="s">
        <v>1575</v>
      </c>
      <c r="G412" s="5" t="s">
        <v>1576</v>
      </c>
      <c r="H412" s="5" t="s">
        <v>1577</v>
      </c>
      <c r="I412" s="5" t="s">
        <v>1576</v>
      </c>
      <c r="J412" s="5" t="str">
        <f t="shared" si="12"/>
        <v>helen.hume</v>
      </c>
      <c r="K412" s="5" t="str">
        <f t="shared" si="13"/>
        <v>helen.hume@invocare.com.au</v>
      </c>
      <c r="L412" s="5" t="s">
        <v>16</v>
      </c>
      <c r="M412" s="10">
        <v>43167.309016203704</v>
      </c>
    </row>
    <row r="413" spans="1:13" x14ac:dyDescent="0.25">
      <c r="A413" s="7">
        <v>14918</v>
      </c>
      <c r="B413" s="8" t="s">
        <v>945</v>
      </c>
      <c r="C413" s="8" t="s">
        <v>793</v>
      </c>
      <c r="D413" s="8" t="s">
        <v>25</v>
      </c>
      <c r="E413" s="8">
        <v>5741</v>
      </c>
      <c r="F413" s="8" t="s">
        <v>1578</v>
      </c>
      <c r="G413" s="8" t="s">
        <v>1579</v>
      </c>
      <c r="H413" s="8" t="s">
        <v>1580</v>
      </c>
      <c r="I413" s="8" t="s">
        <v>1579</v>
      </c>
      <c r="J413" s="5" t="str">
        <f t="shared" si="12"/>
        <v>ian.maxwell</v>
      </c>
      <c r="K413" s="5" t="str">
        <f t="shared" si="13"/>
        <v>ian.maxwell@invocare.com.au</v>
      </c>
      <c r="L413" s="8" t="s">
        <v>16</v>
      </c>
      <c r="M413" s="9">
        <v>43171.600370370368</v>
      </c>
    </row>
    <row r="414" spans="1:13" x14ac:dyDescent="0.25">
      <c r="A414" s="4">
        <v>14922</v>
      </c>
      <c r="B414" s="5" t="s">
        <v>623</v>
      </c>
      <c r="C414" s="5" t="s">
        <v>178</v>
      </c>
      <c r="D414" s="5" t="s">
        <v>25</v>
      </c>
      <c r="E414" s="5">
        <v>2499</v>
      </c>
      <c r="F414" s="5" t="s">
        <v>1581</v>
      </c>
      <c r="G414" s="5" t="s">
        <v>1582</v>
      </c>
      <c r="H414" s="5" t="s">
        <v>1583</v>
      </c>
      <c r="I414" s="5" t="s">
        <v>1582</v>
      </c>
      <c r="J414" s="5" t="str">
        <f t="shared" si="12"/>
        <v>mark.amy</v>
      </c>
      <c r="K414" s="5" t="str">
        <f t="shared" si="13"/>
        <v>mark.amy@invocare.com.au</v>
      </c>
      <c r="L414" s="5" t="s">
        <v>16</v>
      </c>
      <c r="M414" s="10">
        <v>43176.803460648145</v>
      </c>
    </row>
    <row r="415" spans="1:13" x14ac:dyDescent="0.25">
      <c r="A415" s="7">
        <v>14940</v>
      </c>
      <c r="B415" s="8" t="s">
        <v>1584</v>
      </c>
      <c r="C415" s="8" t="s">
        <v>339</v>
      </c>
      <c r="D415" s="8" t="s">
        <v>1353</v>
      </c>
      <c r="E415" s="8">
        <v>2902</v>
      </c>
      <c r="F415" s="8" t="s">
        <v>1585</v>
      </c>
      <c r="G415" s="8" t="s">
        <v>1586</v>
      </c>
      <c r="H415" s="8" t="s">
        <v>1587</v>
      </c>
      <c r="I415" s="8" t="s">
        <v>1586</v>
      </c>
      <c r="J415" s="5" t="str">
        <f t="shared" si="12"/>
        <v>kevin.etcell</v>
      </c>
      <c r="K415" s="5" t="str">
        <f t="shared" si="13"/>
        <v>kevin.etcell@invocare.com.au</v>
      </c>
      <c r="L415" s="8" t="s">
        <v>16</v>
      </c>
      <c r="M415" s="9">
        <v>43174.357291666667</v>
      </c>
    </row>
    <row r="416" spans="1:13" x14ac:dyDescent="0.25">
      <c r="A416" s="4">
        <v>14941</v>
      </c>
      <c r="B416" s="5" t="s">
        <v>1588</v>
      </c>
      <c r="C416" s="5" t="s">
        <v>533</v>
      </c>
      <c r="D416" s="5"/>
      <c r="E416" s="5"/>
      <c r="F416" s="5"/>
      <c r="G416" s="5" t="s">
        <v>1589</v>
      </c>
      <c r="H416" s="5" t="s">
        <v>1590</v>
      </c>
      <c r="I416" s="5" t="s">
        <v>1589</v>
      </c>
      <c r="J416" s="5" t="str">
        <f t="shared" si="12"/>
        <v>jamie.crowfoot</v>
      </c>
      <c r="K416" s="5" t="str">
        <f t="shared" si="13"/>
        <v>jamie.crowfoot@invocare.com.au</v>
      </c>
      <c r="L416" s="5" t="s">
        <v>16</v>
      </c>
      <c r="M416" s="10">
        <v>43061.285486111112</v>
      </c>
    </row>
    <row r="417" spans="1:13" x14ac:dyDescent="0.25">
      <c r="A417" s="7">
        <v>14944</v>
      </c>
      <c r="B417" s="8" t="s">
        <v>1591</v>
      </c>
      <c r="C417" s="8" t="s">
        <v>100</v>
      </c>
      <c r="D417" s="8" t="s">
        <v>1592</v>
      </c>
      <c r="E417" s="8">
        <v>3951</v>
      </c>
      <c r="F417" s="8" t="s">
        <v>1399</v>
      </c>
      <c r="G417" s="8" t="s">
        <v>1593</v>
      </c>
      <c r="H417" s="8" t="s">
        <v>1594</v>
      </c>
      <c r="I417" s="8" t="s">
        <v>1593</v>
      </c>
      <c r="J417" s="5" t="str">
        <f t="shared" si="12"/>
        <v>robert.graham</v>
      </c>
      <c r="K417" s="5" t="str">
        <f t="shared" si="13"/>
        <v>robert.graham@invocare.com.au</v>
      </c>
      <c r="L417" s="8" t="s">
        <v>16</v>
      </c>
      <c r="M417" s="9">
        <v>43171.491006944445</v>
      </c>
    </row>
    <row r="418" spans="1:13" x14ac:dyDescent="0.25">
      <c r="A418" s="4">
        <v>14955</v>
      </c>
      <c r="B418" s="5" t="s">
        <v>1595</v>
      </c>
      <c r="C418" s="5" t="s">
        <v>1596</v>
      </c>
      <c r="D418" s="5"/>
      <c r="E418" s="5"/>
      <c r="F418" s="5" t="s">
        <v>1597</v>
      </c>
      <c r="G418" s="5" t="s">
        <v>1598</v>
      </c>
      <c r="H418" s="5" t="s">
        <v>1599</v>
      </c>
      <c r="I418" s="5" t="s">
        <v>1598</v>
      </c>
      <c r="J418" s="5" t="str">
        <f t="shared" si="12"/>
        <v>grahame.bramley</v>
      </c>
      <c r="K418" s="5" t="str">
        <f t="shared" si="13"/>
        <v>grahame.bramley@invocare.com.au</v>
      </c>
      <c r="L418" s="5" t="s">
        <v>16</v>
      </c>
      <c r="M418" s="10">
        <v>42767.717083333337</v>
      </c>
    </row>
    <row r="419" spans="1:13" x14ac:dyDescent="0.25">
      <c r="A419" s="7">
        <v>14957</v>
      </c>
      <c r="B419" s="8" t="s">
        <v>1600</v>
      </c>
      <c r="C419" s="8" t="s">
        <v>1601</v>
      </c>
      <c r="D419" s="8" t="s">
        <v>1165</v>
      </c>
      <c r="E419" s="8">
        <v>3953</v>
      </c>
      <c r="F419" s="8" t="s">
        <v>1602</v>
      </c>
      <c r="G419" s="8" t="s">
        <v>1603</v>
      </c>
      <c r="H419" s="8" t="s">
        <v>1604</v>
      </c>
      <c r="I419" s="8" t="s">
        <v>1603</v>
      </c>
      <c r="J419" s="5" t="str">
        <f t="shared" si="12"/>
        <v>debra.philbrook</v>
      </c>
      <c r="K419" s="5" t="str">
        <f t="shared" si="13"/>
        <v>debra.philbrook@invocare.com.au</v>
      </c>
      <c r="L419" s="8" t="s">
        <v>16</v>
      </c>
      <c r="M419" s="9">
        <v>43171.385914351849</v>
      </c>
    </row>
    <row r="420" spans="1:13" x14ac:dyDescent="0.25">
      <c r="A420" s="4">
        <v>14967</v>
      </c>
      <c r="B420" s="5" t="s">
        <v>1501</v>
      </c>
      <c r="C420" s="5" t="s">
        <v>123</v>
      </c>
      <c r="D420" s="5" t="s">
        <v>996</v>
      </c>
      <c r="E420" s="5">
        <v>3646</v>
      </c>
      <c r="F420" s="5" t="s">
        <v>1295</v>
      </c>
      <c r="G420" s="5" t="s">
        <v>1605</v>
      </c>
      <c r="H420" s="5" t="s">
        <v>1606</v>
      </c>
      <c r="I420" s="5" t="s">
        <v>1605</v>
      </c>
      <c r="J420" s="5" t="str">
        <f t="shared" si="12"/>
        <v>peter.walsh</v>
      </c>
      <c r="K420" s="5" t="str">
        <f t="shared" si="13"/>
        <v>peter.walsh@invocare.com.au</v>
      </c>
      <c r="L420" s="5" t="s">
        <v>16</v>
      </c>
      <c r="M420" s="10">
        <v>43156.536724537036</v>
      </c>
    </row>
    <row r="421" spans="1:13" x14ac:dyDescent="0.25">
      <c r="A421" s="7">
        <v>14972</v>
      </c>
      <c r="B421" s="8" t="s">
        <v>1607</v>
      </c>
      <c r="C421" s="8" t="s">
        <v>1193</v>
      </c>
      <c r="D421" s="8"/>
      <c r="E421" s="8"/>
      <c r="F421" s="8"/>
      <c r="G421" s="8" t="s">
        <v>1608</v>
      </c>
      <c r="H421" s="8" t="s">
        <v>1609</v>
      </c>
      <c r="I421" s="8" t="s">
        <v>1608</v>
      </c>
      <c r="J421" s="5" t="str">
        <f t="shared" si="12"/>
        <v>jason.mountford</v>
      </c>
      <c r="K421" s="5" t="str">
        <f t="shared" si="13"/>
        <v>jason.mountford@invocare.com.au</v>
      </c>
      <c r="L421" s="8" t="s">
        <v>16</v>
      </c>
      <c r="M421" s="9">
        <v>43084.48101851852</v>
      </c>
    </row>
    <row r="422" spans="1:13" x14ac:dyDescent="0.25">
      <c r="A422" s="4">
        <v>14994</v>
      </c>
      <c r="B422" s="5" t="s">
        <v>1610</v>
      </c>
      <c r="C422" s="5" t="s">
        <v>724</v>
      </c>
      <c r="D422" s="5" t="s">
        <v>1147</v>
      </c>
      <c r="E422" s="5">
        <v>3675</v>
      </c>
      <c r="F422" s="5" t="s">
        <v>1611</v>
      </c>
      <c r="G422" s="5" t="s">
        <v>1612</v>
      </c>
      <c r="H422" s="5" t="s">
        <v>1613</v>
      </c>
      <c r="I422" s="5" t="s">
        <v>1612</v>
      </c>
      <c r="J422" s="5" t="str">
        <f t="shared" si="12"/>
        <v>helen.waring</v>
      </c>
      <c r="K422" s="5" t="str">
        <f t="shared" si="13"/>
        <v>helen.waring@invocare.com.au</v>
      </c>
      <c r="L422" s="5" t="s">
        <v>16</v>
      </c>
      <c r="M422" s="10">
        <v>43169.496446759258</v>
      </c>
    </row>
    <row r="423" spans="1:13" x14ac:dyDescent="0.25">
      <c r="A423" s="7">
        <v>15021</v>
      </c>
      <c r="B423" s="8" t="s">
        <v>1614</v>
      </c>
      <c r="C423" s="8" t="s">
        <v>475</v>
      </c>
      <c r="D423" s="8" t="s">
        <v>1132</v>
      </c>
      <c r="E423" s="8">
        <v>5746</v>
      </c>
      <c r="F423" s="8" t="s">
        <v>1498</v>
      </c>
      <c r="G423" s="8" t="s">
        <v>1615</v>
      </c>
      <c r="H423" s="8" t="s">
        <v>1616</v>
      </c>
      <c r="I423" s="8" t="s">
        <v>1615</v>
      </c>
      <c r="J423" s="5" t="str">
        <f t="shared" si="12"/>
        <v>robyn.ward</v>
      </c>
      <c r="K423" s="5" t="str">
        <f t="shared" si="13"/>
        <v>robyn.ward@invocare.com.au</v>
      </c>
      <c r="L423" s="8" t="s">
        <v>16</v>
      </c>
      <c r="M423" s="9">
        <v>43177.828217592592</v>
      </c>
    </row>
    <row r="424" spans="1:13" x14ac:dyDescent="0.25">
      <c r="A424" s="4">
        <v>15023</v>
      </c>
      <c r="B424" s="5" t="s">
        <v>1151</v>
      </c>
      <c r="C424" s="5" t="s">
        <v>673</v>
      </c>
      <c r="D424" s="5" t="s">
        <v>1574</v>
      </c>
      <c r="E424" s="5">
        <v>3628</v>
      </c>
      <c r="F424" s="5" t="s">
        <v>1617</v>
      </c>
      <c r="G424" s="5" t="s">
        <v>1618</v>
      </c>
      <c r="H424" s="5" t="s">
        <v>1619</v>
      </c>
      <c r="I424" s="5" t="s">
        <v>1618</v>
      </c>
      <c r="J424" s="5" t="str">
        <f t="shared" si="12"/>
        <v>dianne.steenson</v>
      </c>
      <c r="K424" s="5" t="str">
        <f t="shared" si="13"/>
        <v>dianne.steenson@invocare.com.au</v>
      </c>
      <c r="L424" s="5" t="s">
        <v>16</v>
      </c>
      <c r="M424" s="10">
        <v>43177.540543981479</v>
      </c>
    </row>
    <row r="425" spans="1:13" x14ac:dyDescent="0.25">
      <c r="A425" s="7">
        <v>15025</v>
      </c>
      <c r="B425" s="8" t="s">
        <v>1192</v>
      </c>
      <c r="C425" s="8" t="s">
        <v>155</v>
      </c>
      <c r="D425" s="8"/>
      <c r="E425" s="8"/>
      <c r="F425" s="8"/>
      <c r="G425" s="8" t="s">
        <v>1620</v>
      </c>
      <c r="H425" s="8" t="s">
        <v>1621</v>
      </c>
      <c r="I425" s="8" t="s">
        <v>1620</v>
      </c>
      <c r="J425" s="5" t="str">
        <f t="shared" si="12"/>
        <v>michael.maher</v>
      </c>
      <c r="K425" s="5" t="str">
        <f t="shared" si="13"/>
        <v>michael.maher@invocare.com.au</v>
      </c>
      <c r="L425" s="8" t="s">
        <v>16</v>
      </c>
      <c r="M425" s="9">
        <v>43073.199918981481</v>
      </c>
    </row>
    <row r="426" spans="1:13" x14ac:dyDescent="0.25">
      <c r="A426" s="4">
        <v>15038</v>
      </c>
      <c r="B426" s="5" t="s">
        <v>1622</v>
      </c>
      <c r="C426" s="5" t="s">
        <v>1310</v>
      </c>
      <c r="D426" s="5" t="s">
        <v>25</v>
      </c>
      <c r="E426" s="5">
        <v>2219</v>
      </c>
      <c r="F426" s="5" t="s">
        <v>1623</v>
      </c>
      <c r="G426" s="5" t="s">
        <v>1624</v>
      </c>
      <c r="H426" s="5" t="s">
        <v>1625</v>
      </c>
      <c r="I426" s="5" t="s">
        <v>1624</v>
      </c>
      <c r="J426" s="5" t="str">
        <f t="shared" si="12"/>
        <v>greg.baxter</v>
      </c>
      <c r="K426" s="5" t="str">
        <f t="shared" si="13"/>
        <v>greg.baxter@invocare.com.au</v>
      </c>
      <c r="L426" s="5" t="s">
        <v>16</v>
      </c>
      <c r="M426" s="10">
        <v>43177.145243055558</v>
      </c>
    </row>
    <row r="427" spans="1:13" x14ac:dyDescent="0.25">
      <c r="A427" s="7">
        <v>15070</v>
      </c>
      <c r="B427" s="8" t="s">
        <v>1626</v>
      </c>
      <c r="C427" s="8" t="s">
        <v>100</v>
      </c>
      <c r="D427" s="8" t="s">
        <v>1073</v>
      </c>
      <c r="E427" s="8">
        <v>3951</v>
      </c>
      <c r="F427" s="8" t="s">
        <v>1399</v>
      </c>
      <c r="G427" s="8" t="s">
        <v>1627</v>
      </c>
      <c r="H427" s="8" t="s">
        <v>1628</v>
      </c>
      <c r="I427" s="8" t="s">
        <v>1627</v>
      </c>
      <c r="J427" s="5" t="str">
        <f t="shared" si="12"/>
        <v>robert.phillips</v>
      </c>
      <c r="K427" s="5" t="str">
        <f t="shared" si="13"/>
        <v>robert.phillips@invocare.com.au</v>
      </c>
      <c r="L427" s="8" t="s">
        <v>16</v>
      </c>
      <c r="M427" s="9">
        <v>43152.505949074075</v>
      </c>
    </row>
    <row r="428" spans="1:13" x14ac:dyDescent="0.25">
      <c r="A428" s="4">
        <v>15112</v>
      </c>
      <c r="B428" s="5" t="s">
        <v>1629</v>
      </c>
      <c r="C428" s="5" t="s">
        <v>150</v>
      </c>
      <c r="D428" s="5" t="s">
        <v>1182</v>
      </c>
      <c r="E428" s="5">
        <v>2345</v>
      </c>
      <c r="F428" s="5" t="s">
        <v>1630</v>
      </c>
      <c r="G428" s="5" t="s">
        <v>1631</v>
      </c>
      <c r="H428" s="5" t="s">
        <v>1632</v>
      </c>
      <c r="I428" s="5" t="s">
        <v>1631</v>
      </c>
      <c r="J428" s="5" t="str">
        <f t="shared" si="12"/>
        <v>wendy.mcdonald</v>
      </c>
      <c r="K428" s="5" t="str">
        <f t="shared" si="13"/>
        <v>wendy.mcdonald@invocare.com.au</v>
      </c>
      <c r="L428" s="5" t="s">
        <v>16</v>
      </c>
      <c r="M428" s="10">
        <v>43169.140636574077</v>
      </c>
    </row>
    <row r="429" spans="1:13" x14ac:dyDescent="0.25">
      <c r="A429" s="7">
        <v>15117</v>
      </c>
      <c r="B429" s="8" t="s">
        <v>1633</v>
      </c>
      <c r="C429" s="8" t="s">
        <v>1634</v>
      </c>
      <c r="D429" s="8" t="s">
        <v>991</v>
      </c>
      <c r="E429" s="8">
        <v>3675</v>
      </c>
      <c r="F429" s="8" t="s">
        <v>1611</v>
      </c>
      <c r="G429" s="8" t="s">
        <v>1635</v>
      </c>
      <c r="H429" s="8" t="s">
        <v>1636</v>
      </c>
      <c r="I429" s="8" t="s">
        <v>1635</v>
      </c>
      <c r="J429" s="5" t="str">
        <f t="shared" si="12"/>
        <v>jennifer.nielsen</v>
      </c>
      <c r="K429" s="5" t="str">
        <f t="shared" si="13"/>
        <v>jennifer.nielsen@invocare.com.au</v>
      </c>
      <c r="L429" s="8" t="s">
        <v>16</v>
      </c>
      <c r="M429" s="11"/>
    </row>
    <row r="430" spans="1:13" x14ac:dyDescent="0.25">
      <c r="A430" s="4">
        <v>15134</v>
      </c>
      <c r="B430" s="5" t="s">
        <v>378</v>
      </c>
      <c r="C430" s="5" t="s">
        <v>493</v>
      </c>
      <c r="D430" s="5" t="s">
        <v>1258</v>
      </c>
      <c r="E430" s="5">
        <v>6804</v>
      </c>
      <c r="F430" s="5" t="s">
        <v>1115</v>
      </c>
      <c r="G430" s="5" t="s">
        <v>1637</v>
      </c>
      <c r="H430" s="5" t="s">
        <v>1638</v>
      </c>
      <c r="I430" s="5" t="s">
        <v>1637</v>
      </c>
      <c r="J430" s="5" t="str">
        <f t="shared" si="12"/>
        <v>karen.lynch</v>
      </c>
      <c r="K430" s="5" t="str">
        <f t="shared" si="13"/>
        <v>karen.lynch@invocare.com.au</v>
      </c>
      <c r="L430" s="5" t="s">
        <v>16</v>
      </c>
      <c r="M430" s="10">
        <v>43175.45207175926</v>
      </c>
    </row>
    <row r="431" spans="1:13" x14ac:dyDescent="0.25">
      <c r="A431" s="7">
        <v>15150</v>
      </c>
      <c r="B431" s="8" t="s">
        <v>1639</v>
      </c>
      <c r="C431" s="8" t="s">
        <v>1640</v>
      </c>
      <c r="D431" s="8" t="s">
        <v>1199</v>
      </c>
      <c r="E431" s="8">
        <v>2202</v>
      </c>
      <c r="F431" s="8" t="s">
        <v>1336</v>
      </c>
      <c r="G431" s="8" t="s">
        <v>1641</v>
      </c>
      <c r="H431" s="8" t="s">
        <v>1642</v>
      </c>
      <c r="I431" s="8" t="s">
        <v>1641</v>
      </c>
      <c r="J431" s="5" t="str">
        <f t="shared" si="12"/>
        <v>allyson.thornton</v>
      </c>
      <c r="K431" s="5" t="str">
        <f t="shared" si="13"/>
        <v>allyson.thornton@invocare.com.au</v>
      </c>
      <c r="L431" s="8" t="s">
        <v>16</v>
      </c>
      <c r="M431" s="9">
        <v>43175.662164351852</v>
      </c>
    </row>
    <row r="432" spans="1:13" x14ac:dyDescent="0.25">
      <c r="A432" s="4">
        <v>15154</v>
      </c>
      <c r="B432" s="5" t="s">
        <v>954</v>
      </c>
      <c r="C432" s="5" t="s">
        <v>648</v>
      </c>
      <c r="D432" s="5"/>
      <c r="E432" s="5"/>
      <c r="F432" s="5"/>
      <c r="G432" s="5" t="s">
        <v>1643</v>
      </c>
      <c r="H432" s="5" t="s">
        <v>1644</v>
      </c>
      <c r="I432" s="5" t="s">
        <v>1643</v>
      </c>
      <c r="J432" s="5" t="str">
        <f t="shared" si="12"/>
        <v>rosemary.daniel</v>
      </c>
      <c r="K432" s="5" t="str">
        <f t="shared" si="13"/>
        <v>rosemary.daniel@invocare.com.au</v>
      </c>
      <c r="L432" s="5" t="s">
        <v>16</v>
      </c>
      <c r="M432" s="10">
        <v>43070.530405092592</v>
      </c>
    </row>
    <row r="433" spans="1:13" x14ac:dyDescent="0.25">
      <c r="A433" s="7">
        <v>15162</v>
      </c>
      <c r="B433" s="8" t="s">
        <v>1645</v>
      </c>
      <c r="C433" s="8" t="s">
        <v>254</v>
      </c>
      <c r="D433" s="8" t="s">
        <v>1646</v>
      </c>
      <c r="E433" s="8">
        <v>4412</v>
      </c>
      <c r="F433" s="8" t="s">
        <v>1195</v>
      </c>
      <c r="G433" s="8" t="s">
        <v>1647</v>
      </c>
      <c r="H433" s="8" t="s">
        <v>1648</v>
      </c>
      <c r="I433" s="8" t="s">
        <v>1647</v>
      </c>
      <c r="J433" s="5" t="str">
        <f t="shared" si="12"/>
        <v>shane.lockyer</v>
      </c>
      <c r="K433" s="5" t="str">
        <f t="shared" si="13"/>
        <v>shane.lockyer@invocare.com.au</v>
      </c>
      <c r="L433" s="8" t="s">
        <v>16</v>
      </c>
      <c r="M433" s="9">
        <v>43172.524363425924</v>
      </c>
    </row>
    <row r="434" spans="1:13" x14ac:dyDescent="0.25">
      <c r="A434" s="4">
        <v>15170</v>
      </c>
      <c r="B434" s="5" t="s">
        <v>1649</v>
      </c>
      <c r="C434" s="5" t="s">
        <v>714</v>
      </c>
      <c r="D434" s="5" t="s">
        <v>1194</v>
      </c>
      <c r="E434" s="5">
        <v>2202</v>
      </c>
      <c r="F434" s="5" t="s">
        <v>1034</v>
      </c>
      <c r="G434" s="5" t="s">
        <v>1650</v>
      </c>
      <c r="H434" s="5" t="s">
        <v>1651</v>
      </c>
      <c r="I434" s="5" t="s">
        <v>1650</v>
      </c>
      <c r="J434" s="5" t="str">
        <f t="shared" si="12"/>
        <v>joanne.place</v>
      </c>
      <c r="K434" s="5" t="str">
        <f t="shared" si="13"/>
        <v>joanne.place@invocare.com.au</v>
      </c>
      <c r="L434" s="5" t="s">
        <v>16</v>
      </c>
      <c r="M434" s="10">
        <v>43170.469722222224</v>
      </c>
    </row>
    <row r="435" spans="1:13" x14ac:dyDescent="0.25">
      <c r="A435" s="7">
        <v>15172</v>
      </c>
      <c r="B435" s="8" t="s">
        <v>1652</v>
      </c>
      <c r="C435" s="8" t="s">
        <v>1653</v>
      </c>
      <c r="D435" s="8"/>
      <c r="E435" s="8"/>
      <c r="F435" s="8"/>
      <c r="G435" s="8" t="s">
        <v>1654</v>
      </c>
      <c r="H435" s="8" t="s">
        <v>1655</v>
      </c>
      <c r="I435" s="8" t="s">
        <v>1654</v>
      </c>
      <c r="J435" s="5" t="str">
        <f t="shared" si="12"/>
        <v>charles.borg</v>
      </c>
      <c r="K435" s="5" t="str">
        <f t="shared" si="13"/>
        <v>charles.borg@invocare.com.au</v>
      </c>
      <c r="L435" s="8" t="s">
        <v>16</v>
      </c>
      <c r="M435" s="11"/>
    </row>
    <row r="436" spans="1:13" x14ac:dyDescent="0.25">
      <c r="A436" s="4">
        <v>15190</v>
      </c>
      <c r="B436" s="5" t="s">
        <v>1656</v>
      </c>
      <c r="C436" s="5" t="s">
        <v>1539</v>
      </c>
      <c r="D436" s="5" t="s">
        <v>25</v>
      </c>
      <c r="E436" s="5">
        <v>5746</v>
      </c>
      <c r="F436" s="5" t="s">
        <v>1462</v>
      </c>
      <c r="G436" s="5" t="s">
        <v>1657</v>
      </c>
      <c r="H436" s="5" t="s">
        <v>1658</v>
      </c>
      <c r="I436" s="5" t="s">
        <v>1657</v>
      </c>
      <c r="J436" s="5" t="str">
        <f t="shared" si="12"/>
        <v>melissa.beaumont</v>
      </c>
      <c r="K436" s="5" t="str">
        <f t="shared" si="13"/>
        <v>melissa.beaumont@invocare.com.au</v>
      </c>
      <c r="L436" s="5" t="s">
        <v>16</v>
      </c>
      <c r="M436" s="10">
        <v>43172.673148148147</v>
      </c>
    </row>
    <row r="437" spans="1:13" x14ac:dyDescent="0.25">
      <c r="A437" s="7">
        <v>15202</v>
      </c>
      <c r="B437" s="8" t="s">
        <v>1659</v>
      </c>
      <c r="C437" s="8" t="s">
        <v>1660</v>
      </c>
      <c r="D437" s="8" t="s">
        <v>1661</v>
      </c>
      <c r="E437" s="8">
        <v>2921</v>
      </c>
      <c r="F437" s="8" t="s">
        <v>1025</v>
      </c>
      <c r="G437" s="8" t="s">
        <v>1662</v>
      </c>
      <c r="H437" s="8" t="s">
        <v>1663</v>
      </c>
      <c r="I437" s="8" t="s">
        <v>1662</v>
      </c>
      <c r="J437" s="5" t="str">
        <f t="shared" si="12"/>
        <v>rob.matta</v>
      </c>
      <c r="K437" s="5" t="str">
        <f t="shared" si="13"/>
        <v>rob.matta@invocare.com.au</v>
      </c>
      <c r="L437" s="8" t="s">
        <v>16</v>
      </c>
      <c r="M437" s="9">
        <v>43176.624618055554</v>
      </c>
    </row>
    <row r="438" spans="1:13" x14ac:dyDescent="0.25">
      <c r="A438" s="4">
        <v>15222</v>
      </c>
      <c r="B438" s="5" t="s">
        <v>1664</v>
      </c>
      <c r="C438" s="5" t="s">
        <v>1665</v>
      </c>
      <c r="D438" s="5"/>
      <c r="E438" s="5"/>
      <c r="F438" s="5" t="s">
        <v>1232</v>
      </c>
      <c r="G438" s="5" t="s">
        <v>1666</v>
      </c>
      <c r="H438" s="5" t="s">
        <v>1667</v>
      </c>
      <c r="I438" s="5" t="s">
        <v>1666</v>
      </c>
      <c r="J438" s="5" t="str">
        <f t="shared" si="12"/>
        <v>trevor.burkitt</v>
      </c>
      <c r="K438" s="5" t="str">
        <f t="shared" si="13"/>
        <v>trevor.burkitt@invocare.com.au</v>
      </c>
      <c r="L438" s="5" t="s">
        <v>16</v>
      </c>
      <c r="M438" s="6"/>
    </row>
    <row r="439" spans="1:13" x14ac:dyDescent="0.25">
      <c r="A439" s="7">
        <v>15236</v>
      </c>
      <c r="B439" s="8" t="s">
        <v>560</v>
      </c>
      <c r="C439" s="8" t="s">
        <v>515</v>
      </c>
      <c r="D439" s="8" t="s">
        <v>25</v>
      </c>
      <c r="E439" s="8">
        <v>6830</v>
      </c>
      <c r="F439" s="8" t="s">
        <v>1668</v>
      </c>
      <c r="G439" s="8" t="s">
        <v>1669</v>
      </c>
      <c r="H439" s="8" t="s">
        <v>1670</v>
      </c>
      <c r="I439" s="8" t="s">
        <v>1669</v>
      </c>
      <c r="J439" s="5" t="str">
        <f t="shared" si="12"/>
        <v>pauline.campbell</v>
      </c>
      <c r="K439" s="5" t="str">
        <f t="shared" si="13"/>
        <v>pauline.campbell@invocare.com.au</v>
      </c>
      <c r="L439" s="8" t="s">
        <v>16</v>
      </c>
      <c r="M439" s="9">
        <v>43174.33258101852</v>
      </c>
    </row>
    <row r="440" spans="1:13" x14ac:dyDescent="0.25">
      <c r="A440" s="4">
        <v>15245</v>
      </c>
      <c r="B440" s="5" t="s">
        <v>1671</v>
      </c>
      <c r="C440" s="5" t="s">
        <v>714</v>
      </c>
      <c r="D440" s="5" t="s">
        <v>1165</v>
      </c>
      <c r="E440" s="5">
        <v>2902</v>
      </c>
      <c r="F440" s="5" t="s">
        <v>1585</v>
      </c>
      <c r="G440" s="5" t="s">
        <v>1672</v>
      </c>
      <c r="H440" s="5" t="s">
        <v>1673</v>
      </c>
      <c r="I440" s="5" t="s">
        <v>1672</v>
      </c>
      <c r="J440" s="5" t="str">
        <f t="shared" si="12"/>
        <v>joanne.bates</v>
      </c>
      <c r="K440" s="5" t="str">
        <f t="shared" si="13"/>
        <v>joanne.bates@invocare.com.au</v>
      </c>
      <c r="L440" s="5" t="s">
        <v>16</v>
      </c>
      <c r="M440" s="10">
        <v>43167.329548611109</v>
      </c>
    </row>
    <row r="441" spans="1:13" x14ac:dyDescent="0.25">
      <c r="A441" s="7">
        <v>15248</v>
      </c>
      <c r="B441" s="8" t="s">
        <v>1674</v>
      </c>
      <c r="C441" s="8" t="s">
        <v>1422</v>
      </c>
      <c r="D441" s="8" t="s">
        <v>25</v>
      </c>
      <c r="E441" s="8">
        <v>5712</v>
      </c>
      <c r="F441" s="8" t="s">
        <v>1675</v>
      </c>
      <c r="G441" s="8" t="s">
        <v>1676</v>
      </c>
      <c r="H441" s="8" t="s">
        <v>1677</v>
      </c>
      <c r="I441" s="8" t="s">
        <v>1676</v>
      </c>
      <c r="J441" s="5" t="str">
        <f t="shared" si="12"/>
        <v>chris.flavelle-smith</v>
      </c>
      <c r="K441" s="5" t="str">
        <f t="shared" si="13"/>
        <v>chris.flavelle-smith@invocare.com.au</v>
      </c>
      <c r="L441" s="8" t="s">
        <v>16</v>
      </c>
      <c r="M441" s="9">
        <v>43168.76258101852</v>
      </c>
    </row>
    <row r="442" spans="1:13" x14ac:dyDescent="0.25">
      <c r="A442" s="4">
        <v>15255</v>
      </c>
      <c r="B442" s="5" t="s">
        <v>1678</v>
      </c>
      <c r="C442" s="5" t="s">
        <v>1679</v>
      </c>
      <c r="D442" s="5" t="s">
        <v>25</v>
      </c>
      <c r="E442" s="5">
        <v>3638</v>
      </c>
      <c r="F442" s="5" t="s">
        <v>1403</v>
      </c>
      <c r="G442" s="5" t="s">
        <v>1680</v>
      </c>
      <c r="H442" s="5" t="s">
        <v>1681</v>
      </c>
      <c r="I442" s="5" t="s">
        <v>1680</v>
      </c>
      <c r="J442" s="5" t="str">
        <f t="shared" si="12"/>
        <v>lorraine.powis</v>
      </c>
      <c r="K442" s="5" t="str">
        <f t="shared" si="13"/>
        <v>lorraine.powis@invocare.com.au</v>
      </c>
      <c r="L442" s="5" t="s">
        <v>16</v>
      </c>
      <c r="M442" s="10">
        <v>43170.237118055556</v>
      </c>
    </row>
    <row r="443" spans="1:13" x14ac:dyDescent="0.25">
      <c r="A443" s="7">
        <v>15282</v>
      </c>
      <c r="B443" s="8" t="s">
        <v>1682</v>
      </c>
      <c r="C443" s="8" t="s">
        <v>361</v>
      </c>
      <c r="D443" s="8" t="s">
        <v>1182</v>
      </c>
      <c r="E443" s="8">
        <v>6476</v>
      </c>
      <c r="F443" s="8" t="s">
        <v>1683</v>
      </c>
      <c r="G443" s="8" t="s">
        <v>1684</v>
      </c>
      <c r="H443" s="8" t="s">
        <v>1685</v>
      </c>
      <c r="I443" s="8" t="s">
        <v>1684</v>
      </c>
      <c r="J443" s="5" t="str">
        <f t="shared" si="12"/>
        <v>kim.wheldon</v>
      </c>
      <c r="K443" s="5" t="str">
        <f t="shared" si="13"/>
        <v>kim.wheldon@invocare.com.au</v>
      </c>
      <c r="L443" s="8" t="s">
        <v>16</v>
      </c>
      <c r="M443" s="9">
        <v>43169.035162037035</v>
      </c>
    </row>
    <row r="444" spans="1:13" x14ac:dyDescent="0.25">
      <c r="A444" s="4">
        <v>15282</v>
      </c>
      <c r="B444" s="5" t="s">
        <v>1682</v>
      </c>
      <c r="C444" s="5" t="s">
        <v>361</v>
      </c>
      <c r="D444" s="5"/>
      <c r="E444" s="5"/>
      <c r="F444" s="5"/>
      <c r="G444" s="5" t="s">
        <v>1686</v>
      </c>
      <c r="H444" s="5" t="s">
        <v>1687</v>
      </c>
      <c r="I444" s="5" t="s">
        <v>1686</v>
      </c>
      <c r="J444" s="5" t="str">
        <f t="shared" si="12"/>
        <v>kim.wheldon</v>
      </c>
      <c r="K444" s="5" t="str">
        <f t="shared" si="13"/>
        <v>kim.wheldon@invocare.com.au</v>
      </c>
      <c r="L444" s="5" t="s">
        <v>16</v>
      </c>
      <c r="M444" s="6"/>
    </row>
    <row r="445" spans="1:13" x14ac:dyDescent="0.25">
      <c r="A445" s="7">
        <v>15285</v>
      </c>
      <c r="B445" s="8" t="s">
        <v>890</v>
      </c>
      <c r="C445" s="8" t="s">
        <v>1601</v>
      </c>
      <c r="D445" s="8"/>
      <c r="E445" s="8"/>
      <c r="F445" s="8"/>
      <c r="G445" s="8" t="s">
        <v>1688</v>
      </c>
      <c r="H445" s="8" t="s">
        <v>1689</v>
      </c>
      <c r="I445" s="8" t="s">
        <v>1688</v>
      </c>
      <c r="J445" s="5" t="str">
        <f t="shared" si="12"/>
        <v>debra.fear</v>
      </c>
      <c r="K445" s="5" t="str">
        <f t="shared" si="13"/>
        <v>debra.fear@invocare.com.au</v>
      </c>
      <c r="L445" s="8" t="s">
        <v>16</v>
      </c>
      <c r="M445" s="9">
        <v>43165.371145833335</v>
      </c>
    </row>
    <row r="446" spans="1:13" x14ac:dyDescent="0.25">
      <c r="A446" s="4">
        <v>15286</v>
      </c>
      <c r="B446" s="5" t="s">
        <v>1690</v>
      </c>
      <c r="C446" s="5" t="s">
        <v>444</v>
      </c>
      <c r="D446" s="5" t="s">
        <v>1147</v>
      </c>
      <c r="E446" s="5">
        <v>3689</v>
      </c>
      <c r="F446" s="5" t="s">
        <v>1691</v>
      </c>
      <c r="G446" s="5" t="s">
        <v>1692</v>
      </c>
      <c r="H446" s="5" t="s">
        <v>1693</v>
      </c>
      <c r="I446" s="5" t="s">
        <v>1692</v>
      </c>
      <c r="J446" s="5" t="str">
        <f t="shared" si="12"/>
        <v>lois.mcleod</v>
      </c>
      <c r="K446" s="5" t="str">
        <f t="shared" si="13"/>
        <v>lois.mcleod@invocare.com.au</v>
      </c>
      <c r="L446" s="5" t="s">
        <v>16</v>
      </c>
      <c r="M446" s="10">
        <v>43176.884386574071</v>
      </c>
    </row>
    <row r="447" spans="1:13" x14ac:dyDescent="0.25">
      <c r="A447" s="7">
        <v>15293</v>
      </c>
      <c r="B447" s="8" t="s">
        <v>1694</v>
      </c>
      <c r="C447" s="8" t="s">
        <v>1695</v>
      </c>
      <c r="D447" s="8" t="s">
        <v>25</v>
      </c>
      <c r="E447" s="8">
        <v>5724</v>
      </c>
      <c r="F447" s="8" t="s">
        <v>1696</v>
      </c>
      <c r="G447" s="8" t="s">
        <v>1697</v>
      </c>
      <c r="H447" s="8" t="s">
        <v>1698</v>
      </c>
      <c r="I447" s="8" t="s">
        <v>1697</v>
      </c>
      <c r="J447" s="5" t="str">
        <f t="shared" si="12"/>
        <v>sharraine.ballao</v>
      </c>
      <c r="K447" s="5" t="str">
        <f t="shared" si="13"/>
        <v>sharraine.ballao@invocare.com.au</v>
      </c>
      <c r="L447" s="8" t="s">
        <v>16</v>
      </c>
      <c r="M447" s="9">
        <v>43177.429803240739</v>
      </c>
    </row>
    <row r="448" spans="1:13" x14ac:dyDescent="0.25">
      <c r="A448" s="4">
        <v>15294</v>
      </c>
      <c r="B448" s="5" t="s">
        <v>499</v>
      </c>
      <c r="C448" s="5" t="s">
        <v>159</v>
      </c>
      <c r="D448" s="5" t="s">
        <v>25</v>
      </c>
      <c r="E448" s="5">
        <v>2437</v>
      </c>
      <c r="F448" s="5" t="s">
        <v>1699</v>
      </c>
      <c r="G448" s="5" t="s">
        <v>1700</v>
      </c>
      <c r="H448" s="5" t="s">
        <v>1701</v>
      </c>
      <c r="I448" s="5" t="s">
        <v>1700</v>
      </c>
      <c r="J448" s="5" t="str">
        <f t="shared" si="12"/>
        <v>jenny.smith</v>
      </c>
      <c r="K448" s="5" t="str">
        <f t="shared" si="13"/>
        <v>jenny.smith@invocare.com.au</v>
      </c>
      <c r="L448" s="5" t="s">
        <v>16</v>
      </c>
      <c r="M448" s="10">
        <v>43176.391435185185</v>
      </c>
    </row>
    <row r="449" spans="1:13" x14ac:dyDescent="0.25">
      <c r="A449" s="7">
        <v>15306</v>
      </c>
      <c r="B449" s="8" t="s">
        <v>1702</v>
      </c>
      <c r="C449" s="8" t="s">
        <v>1703</v>
      </c>
      <c r="D449" s="8" t="s">
        <v>25</v>
      </c>
      <c r="E449" s="8">
        <v>2357</v>
      </c>
      <c r="F449" s="8" t="s">
        <v>1704</v>
      </c>
      <c r="G449" s="8" t="s">
        <v>1705</v>
      </c>
      <c r="H449" s="8" t="s">
        <v>1706</v>
      </c>
      <c r="I449" s="8" t="s">
        <v>1705</v>
      </c>
      <c r="J449" s="5" t="str">
        <f t="shared" si="12"/>
        <v>sheridan.walder</v>
      </c>
      <c r="K449" s="5" t="str">
        <f t="shared" si="13"/>
        <v>sheridan.walder@invocare.com.au</v>
      </c>
      <c r="L449" s="8" t="s">
        <v>16</v>
      </c>
      <c r="M449" s="9">
        <v>43175.033854166664</v>
      </c>
    </row>
    <row r="450" spans="1:13" x14ac:dyDescent="0.25">
      <c r="A450" s="4">
        <v>15311</v>
      </c>
      <c r="B450" s="5" t="s">
        <v>1707</v>
      </c>
      <c r="C450" s="5" t="s">
        <v>1708</v>
      </c>
      <c r="D450" s="5"/>
      <c r="E450" s="5"/>
      <c r="F450" s="5"/>
      <c r="G450" s="5" t="s">
        <v>1709</v>
      </c>
      <c r="H450" s="5" t="s">
        <v>1710</v>
      </c>
      <c r="I450" s="5" t="s">
        <v>1709</v>
      </c>
      <c r="J450" s="5" t="str">
        <f t="shared" si="12"/>
        <v>stuart.mayne</v>
      </c>
      <c r="K450" s="5" t="str">
        <f t="shared" si="13"/>
        <v>stuart.mayne@invocare.com.au</v>
      </c>
      <c r="L450" s="5" t="s">
        <v>16</v>
      </c>
      <c r="M450" s="10">
        <v>42984.452199074076</v>
      </c>
    </row>
    <row r="451" spans="1:13" x14ac:dyDescent="0.25">
      <c r="A451" s="7">
        <v>15332</v>
      </c>
      <c r="B451" s="8" t="s">
        <v>1711</v>
      </c>
      <c r="C451" s="8" t="s">
        <v>1712</v>
      </c>
      <c r="D451" s="8" t="s">
        <v>996</v>
      </c>
      <c r="E451" s="8">
        <v>3675</v>
      </c>
      <c r="F451" s="8" t="s">
        <v>1611</v>
      </c>
      <c r="G451" s="8" t="s">
        <v>1713</v>
      </c>
      <c r="H451" s="8" t="s">
        <v>1714</v>
      </c>
      <c r="I451" s="8" t="s">
        <v>1713</v>
      </c>
      <c r="J451" s="5" t="str">
        <f t="shared" ref="J451:J514" si="14">LOWER(C451&amp;"."&amp;B451)</f>
        <v>judy.hogan</v>
      </c>
      <c r="K451" s="5" t="str">
        <f t="shared" ref="K451:K514" si="15">J451&amp;"@invocare.com.au"</f>
        <v>judy.hogan@invocare.com.au</v>
      </c>
      <c r="L451" s="8" t="s">
        <v>16</v>
      </c>
      <c r="M451" s="9">
        <v>43157.379212962966</v>
      </c>
    </row>
    <row r="452" spans="1:13" x14ac:dyDescent="0.25">
      <c r="A452" s="4">
        <v>15334</v>
      </c>
      <c r="B452" s="5" t="s">
        <v>1059</v>
      </c>
      <c r="C452" s="5" t="s">
        <v>1715</v>
      </c>
      <c r="D452" s="5" t="s">
        <v>1716</v>
      </c>
      <c r="E452" s="5">
        <v>2202</v>
      </c>
      <c r="F452" s="5" t="s">
        <v>1575</v>
      </c>
      <c r="G452" s="5" t="s">
        <v>1717</v>
      </c>
      <c r="H452" s="5" t="s">
        <v>1718</v>
      </c>
      <c r="I452" s="5" t="s">
        <v>1717</v>
      </c>
      <c r="J452" s="5" t="str">
        <f t="shared" si="14"/>
        <v>claudia.hage</v>
      </c>
      <c r="K452" s="5" t="str">
        <f t="shared" si="15"/>
        <v>claudia.hage@invocare.com.au</v>
      </c>
      <c r="L452" s="5" t="s">
        <v>16</v>
      </c>
      <c r="M452" s="10">
        <v>43168.564363425925</v>
      </c>
    </row>
    <row r="453" spans="1:13" x14ac:dyDescent="0.25">
      <c r="A453" s="7">
        <v>15343</v>
      </c>
      <c r="B453" s="8" t="s">
        <v>959</v>
      </c>
      <c r="C453" s="8" t="s">
        <v>1006</v>
      </c>
      <c r="D453" s="8"/>
      <c r="E453" s="8"/>
      <c r="F453" s="8"/>
      <c r="G453" s="8" t="s">
        <v>1719</v>
      </c>
      <c r="H453" s="8" t="s">
        <v>1720</v>
      </c>
      <c r="I453" s="8" t="s">
        <v>1719</v>
      </c>
      <c r="J453" s="5" t="str">
        <f t="shared" si="14"/>
        <v>wayne.fisher</v>
      </c>
      <c r="K453" s="5" t="str">
        <f t="shared" si="15"/>
        <v>wayne.fisher@invocare.com.au</v>
      </c>
      <c r="L453" s="8" t="s">
        <v>16</v>
      </c>
      <c r="M453" s="11"/>
    </row>
    <row r="454" spans="1:13" x14ac:dyDescent="0.25">
      <c r="A454" s="4">
        <v>15356</v>
      </c>
      <c r="B454" s="5" t="s">
        <v>1711</v>
      </c>
      <c r="C454" s="5" t="s">
        <v>1721</v>
      </c>
      <c r="D454" s="5"/>
      <c r="E454" s="5"/>
      <c r="F454" s="5"/>
      <c r="G454" s="5" t="s">
        <v>1722</v>
      </c>
      <c r="H454" s="5" t="s">
        <v>1723</v>
      </c>
      <c r="I454" s="5" t="s">
        <v>1722</v>
      </c>
      <c r="J454" s="5" t="str">
        <f t="shared" si="14"/>
        <v>kerry.hogan</v>
      </c>
      <c r="K454" s="5" t="str">
        <f t="shared" si="15"/>
        <v>kerry.hogan@invocare.com.au</v>
      </c>
      <c r="L454" s="5" t="s">
        <v>16</v>
      </c>
      <c r="M454" s="6"/>
    </row>
    <row r="455" spans="1:13" x14ac:dyDescent="0.25">
      <c r="A455" s="7">
        <v>15365</v>
      </c>
      <c r="B455" s="8" t="s">
        <v>1724</v>
      </c>
      <c r="C455" s="8" t="s">
        <v>1725</v>
      </c>
      <c r="D455" s="8"/>
      <c r="E455" s="8"/>
      <c r="F455" s="8"/>
      <c r="G455" s="8" t="s">
        <v>1726</v>
      </c>
      <c r="H455" s="8" t="s">
        <v>1727</v>
      </c>
      <c r="I455" s="8" t="s">
        <v>1726</v>
      </c>
      <c r="J455" s="5" t="str">
        <f t="shared" si="14"/>
        <v>harold.hambrick</v>
      </c>
      <c r="K455" s="5" t="str">
        <f t="shared" si="15"/>
        <v>harold.hambrick@invocare.com.au</v>
      </c>
      <c r="L455" s="8" t="s">
        <v>16</v>
      </c>
      <c r="M455" s="9">
        <v>43049.509618055556</v>
      </c>
    </row>
    <row r="456" spans="1:13" x14ac:dyDescent="0.25">
      <c r="A456" s="4">
        <v>15393</v>
      </c>
      <c r="B456" s="5" t="s">
        <v>1728</v>
      </c>
      <c r="C456" s="5" t="s">
        <v>228</v>
      </c>
      <c r="D456" s="5" t="s">
        <v>996</v>
      </c>
      <c r="E456" s="5">
        <v>3709</v>
      </c>
      <c r="F456" s="5" t="s">
        <v>1729</v>
      </c>
      <c r="G456" s="5" t="s">
        <v>1730</v>
      </c>
      <c r="H456" s="5" t="s">
        <v>1731</v>
      </c>
      <c r="I456" s="5" t="s">
        <v>1730</v>
      </c>
      <c r="J456" s="5" t="str">
        <f t="shared" si="14"/>
        <v>jo.salm</v>
      </c>
      <c r="K456" s="5" t="str">
        <f t="shared" si="15"/>
        <v>jo.salm@invocare.com.au</v>
      </c>
      <c r="L456" s="5" t="s">
        <v>16</v>
      </c>
      <c r="M456" s="10">
        <v>43170.480439814812</v>
      </c>
    </row>
    <row r="457" spans="1:13" x14ac:dyDescent="0.25">
      <c r="A457" s="7">
        <v>15396</v>
      </c>
      <c r="B457" s="8" t="s">
        <v>1732</v>
      </c>
      <c r="C457" s="8" t="s">
        <v>504</v>
      </c>
      <c r="D457" s="8"/>
      <c r="E457" s="8"/>
      <c r="F457" s="8"/>
      <c r="G457" s="8" t="s">
        <v>1733</v>
      </c>
      <c r="H457" s="8" t="s">
        <v>1734</v>
      </c>
      <c r="I457" s="8" t="s">
        <v>1733</v>
      </c>
      <c r="J457" s="5" t="str">
        <f t="shared" si="14"/>
        <v>david.kerr</v>
      </c>
      <c r="K457" s="5" t="str">
        <f t="shared" si="15"/>
        <v>david.kerr@invocare.com.au</v>
      </c>
      <c r="L457" s="8" t="s">
        <v>16</v>
      </c>
      <c r="M457" s="9">
        <v>43062.615567129629</v>
      </c>
    </row>
    <row r="458" spans="1:13" x14ac:dyDescent="0.25">
      <c r="A458" s="4">
        <v>15414</v>
      </c>
      <c r="B458" s="5" t="s">
        <v>1245</v>
      </c>
      <c r="C458" s="5" t="s">
        <v>347</v>
      </c>
      <c r="D458" s="5" t="s">
        <v>1165</v>
      </c>
      <c r="E458" s="5">
        <v>2920</v>
      </c>
      <c r="F458" s="5" t="s">
        <v>1143</v>
      </c>
      <c r="G458" s="5" t="s">
        <v>1735</v>
      </c>
      <c r="H458" s="5" t="s">
        <v>1736</v>
      </c>
      <c r="I458" s="5" t="s">
        <v>1735</v>
      </c>
      <c r="J458" s="5" t="str">
        <f t="shared" si="14"/>
        <v>tania.bell</v>
      </c>
      <c r="K458" s="5" t="str">
        <f t="shared" si="15"/>
        <v>tania.bell@invocare.com.au</v>
      </c>
      <c r="L458" s="5" t="s">
        <v>16</v>
      </c>
      <c r="M458" s="10">
        <v>43175.356041666666</v>
      </c>
    </row>
    <row r="459" spans="1:13" x14ac:dyDescent="0.25">
      <c r="A459" s="7">
        <v>15421</v>
      </c>
      <c r="B459" s="8" t="s">
        <v>1737</v>
      </c>
      <c r="C459" s="8" t="s">
        <v>1738</v>
      </c>
      <c r="D459" s="8" t="s">
        <v>1222</v>
      </c>
      <c r="E459" s="8">
        <v>2202</v>
      </c>
      <c r="F459" s="8" t="s">
        <v>1739</v>
      </c>
      <c r="G459" s="8" t="s">
        <v>1740</v>
      </c>
      <c r="H459" s="8" t="s">
        <v>1741</v>
      </c>
      <c r="I459" s="8" t="s">
        <v>1740</v>
      </c>
      <c r="J459" s="5" t="str">
        <f t="shared" si="14"/>
        <v>kirstine.beach</v>
      </c>
      <c r="K459" s="5" t="str">
        <f t="shared" si="15"/>
        <v>kirstine.beach@invocare.com.au</v>
      </c>
      <c r="L459" s="8" t="s">
        <v>16</v>
      </c>
      <c r="M459" s="9">
        <v>43177.400925925926</v>
      </c>
    </row>
    <row r="460" spans="1:13" x14ac:dyDescent="0.25">
      <c r="A460" s="4">
        <v>15423</v>
      </c>
      <c r="B460" s="5" t="s">
        <v>1742</v>
      </c>
      <c r="C460" s="5" t="s">
        <v>1072</v>
      </c>
      <c r="D460" s="5" t="s">
        <v>1743</v>
      </c>
      <c r="E460" s="5">
        <v>3951</v>
      </c>
      <c r="F460" s="5" t="s">
        <v>1040</v>
      </c>
      <c r="G460" s="5" t="s">
        <v>1744</v>
      </c>
      <c r="H460" s="5" t="s">
        <v>1745</v>
      </c>
      <c r="I460" s="5" t="s">
        <v>1744</v>
      </c>
      <c r="J460" s="5" t="str">
        <f t="shared" si="14"/>
        <v>sharon.pimm</v>
      </c>
      <c r="K460" s="5" t="str">
        <f t="shared" si="15"/>
        <v>sharon.pimm@invocare.com.au</v>
      </c>
      <c r="L460" s="5" t="s">
        <v>16</v>
      </c>
      <c r="M460" s="10">
        <v>43170.294212962966</v>
      </c>
    </row>
    <row r="461" spans="1:13" x14ac:dyDescent="0.25">
      <c r="A461" s="7">
        <v>15442</v>
      </c>
      <c r="B461" s="8" t="s">
        <v>1746</v>
      </c>
      <c r="C461" s="8" t="s">
        <v>1747</v>
      </c>
      <c r="D461" s="8" t="s">
        <v>996</v>
      </c>
      <c r="E461" s="8">
        <v>3675</v>
      </c>
      <c r="F461" s="8" t="s">
        <v>1479</v>
      </c>
      <c r="G461" s="8" t="s">
        <v>1748</v>
      </c>
      <c r="H461" s="8" t="s">
        <v>1749</v>
      </c>
      <c r="I461" s="8" t="s">
        <v>1748</v>
      </c>
      <c r="J461" s="5" t="str">
        <f t="shared" si="14"/>
        <v>raelene.baldwin</v>
      </c>
      <c r="K461" s="5" t="str">
        <f t="shared" si="15"/>
        <v>raelene.baldwin@invocare.com.au</v>
      </c>
      <c r="L461" s="8" t="s">
        <v>16</v>
      </c>
      <c r="M461" s="9">
        <v>43174.519837962966</v>
      </c>
    </row>
    <row r="462" spans="1:13" x14ac:dyDescent="0.25">
      <c r="A462" s="4">
        <v>15453</v>
      </c>
      <c r="B462" s="5" t="s">
        <v>1750</v>
      </c>
      <c r="C462" s="5" t="s">
        <v>960</v>
      </c>
      <c r="D462" s="5" t="s">
        <v>19</v>
      </c>
      <c r="E462" s="5">
        <v>5440</v>
      </c>
      <c r="F462" s="5" t="s">
        <v>1751</v>
      </c>
      <c r="G462" s="5" t="s">
        <v>1752</v>
      </c>
      <c r="H462" s="5" t="s">
        <v>1753</v>
      </c>
      <c r="I462" s="5" t="s">
        <v>1752</v>
      </c>
      <c r="J462" s="5" t="str">
        <f t="shared" si="14"/>
        <v>simon.braid</v>
      </c>
      <c r="K462" s="5" t="str">
        <f t="shared" si="15"/>
        <v>simon.braid@invocare.com.au</v>
      </c>
      <c r="L462" s="5" t="s">
        <v>16</v>
      </c>
      <c r="M462" s="10">
        <v>43172.419166666667</v>
      </c>
    </row>
    <row r="463" spans="1:13" x14ac:dyDescent="0.25">
      <c r="A463" s="7">
        <v>15460</v>
      </c>
      <c r="B463" s="8" t="s">
        <v>1754</v>
      </c>
      <c r="C463" s="8" t="s">
        <v>159</v>
      </c>
      <c r="D463" s="8" t="s">
        <v>1137</v>
      </c>
      <c r="E463" s="8">
        <v>2202</v>
      </c>
      <c r="F463" s="8" t="s">
        <v>1755</v>
      </c>
      <c r="G463" s="8" t="s">
        <v>1756</v>
      </c>
      <c r="H463" s="8" t="s">
        <v>1757</v>
      </c>
      <c r="I463" s="8" t="s">
        <v>1756</v>
      </c>
      <c r="J463" s="5" t="str">
        <f t="shared" si="14"/>
        <v>jenny.bray</v>
      </c>
      <c r="K463" s="5" t="str">
        <f t="shared" si="15"/>
        <v>jenny.bray@invocare.com.au</v>
      </c>
      <c r="L463" s="8" t="s">
        <v>16</v>
      </c>
      <c r="M463" s="9">
        <v>43169.82545138889</v>
      </c>
    </row>
    <row r="464" spans="1:13" x14ac:dyDescent="0.25">
      <c r="A464" s="4">
        <v>15477</v>
      </c>
      <c r="B464" s="5" t="s">
        <v>1758</v>
      </c>
      <c r="C464" s="5" t="s">
        <v>281</v>
      </c>
      <c r="D464" s="5" t="s">
        <v>1442</v>
      </c>
      <c r="E464" s="5">
        <v>2921</v>
      </c>
      <c r="F464" s="5" t="s">
        <v>1025</v>
      </c>
      <c r="G464" s="5" t="s">
        <v>1759</v>
      </c>
      <c r="H464" s="5" t="s">
        <v>1760</v>
      </c>
      <c r="I464" s="5" t="s">
        <v>1759</v>
      </c>
      <c r="J464" s="5" t="str">
        <f t="shared" si="14"/>
        <v>michelle.dunlop</v>
      </c>
      <c r="K464" s="5" t="str">
        <f t="shared" si="15"/>
        <v>michelle.dunlop@invocare.com.au</v>
      </c>
      <c r="L464" s="5" t="s">
        <v>16</v>
      </c>
      <c r="M464" s="10">
        <v>43168.513414351852</v>
      </c>
    </row>
    <row r="465" spans="1:13" x14ac:dyDescent="0.25">
      <c r="A465" s="7">
        <v>15480</v>
      </c>
      <c r="B465" s="8" t="s">
        <v>1761</v>
      </c>
      <c r="C465" s="8" t="s">
        <v>312</v>
      </c>
      <c r="D465" s="8"/>
      <c r="E465" s="8"/>
      <c r="F465" s="8"/>
      <c r="G465" s="8" t="s">
        <v>1762</v>
      </c>
      <c r="H465" s="8" t="s">
        <v>1763</v>
      </c>
      <c r="I465" s="8" t="s">
        <v>1762</v>
      </c>
      <c r="J465" s="5" t="str">
        <f t="shared" si="14"/>
        <v>barry.haining</v>
      </c>
      <c r="K465" s="5" t="str">
        <f t="shared" si="15"/>
        <v>barry.haining@invocare.com.au</v>
      </c>
      <c r="L465" s="8" t="s">
        <v>16</v>
      </c>
      <c r="M465" s="9">
        <v>43066.622314814813</v>
      </c>
    </row>
    <row r="466" spans="1:13" x14ac:dyDescent="0.25">
      <c r="A466" s="4">
        <v>15500</v>
      </c>
      <c r="B466" s="5" t="s">
        <v>1764</v>
      </c>
      <c r="C466" s="5" t="s">
        <v>1765</v>
      </c>
      <c r="D466" s="5" t="s">
        <v>996</v>
      </c>
      <c r="E466" s="5">
        <v>2224</v>
      </c>
      <c r="F466" s="5" t="s">
        <v>1766</v>
      </c>
      <c r="G466" s="5" t="s">
        <v>1767</v>
      </c>
      <c r="H466" s="5" t="s">
        <v>1768</v>
      </c>
      <c r="I466" s="5" t="s">
        <v>1767</v>
      </c>
      <c r="J466" s="5" t="str">
        <f t="shared" si="14"/>
        <v>kathi.hull</v>
      </c>
      <c r="K466" s="5" t="str">
        <f t="shared" si="15"/>
        <v>kathi.hull@invocare.com.au</v>
      </c>
      <c r="L466" s="5" t="s">
        <v>16</v>
      </c>
      <c r="M466" s="10">
        <v>43170.382002314815</v>
      </c>
    </row>
    <row r="467" spans="1:13" x14ac:dyDescent="0.25">
      <c r="A467" s="7">
        <v>15522</v>
      </c>
      <c r="B467" s="8" t="s">
        <v>1769</v>
      </c>
      <c r="C467" s="8" t="s">
        <v>1770</v>
      </c>
      <c r="D467" s="8" t="s">
        <v>1258</v>
      </c>
      <c r="E467" s="8">
        <v>5746</v>
      </c>
      <c r="F467" s="8" t="s">
        <v>1462</v>
      </c>
      <c r="G467" s="8" t="s">
        <v>1771</v>
      </c>
      <c r="H467" s="8" t="s">
        <v>1772</v>
      </c>
      <c r="I467" s="8" t="s">
        <v>1771</v>
      </c>
      <c r="J467" s="5" t="str">
        <f t="shared" si="14"/>
        <v>carlene.mullens</v>
      </c>
      <c r="K467" s="5" t="str">
        <f t="shared" si="15"/>
        <v>carlene.mullens@invocare.com.au</v>
      </c>
      <c r="L467" s="8" t="s">
        <v>16</v>
      </c>
      <c r="M467" s="9">
        <v>43175.392534722225</v>
      </c>
    </row>
    <row r="468" spans="1:13" x14ac:dyDescent="0.25">
      <c r="A468" s="4">
        <v>15526</v>
      </c>
      <c r="B468" s="5" t="s">
        <v>1773</v>
      </c>
      <c r="C468" s="5" t="s">
        <v>215</v>
      </c>
      <c r="D468" s="5" t="s">
        <v>1258</v>
      </c>
      <c r="E468" s="5">
        <v>6831</v>
      </c>
      <c r="F468" s="5" t="s">
        <v>1346</v>
      </c>
      <c r="G468" s="5" t="s">
        <v>1774</v>
      </c>
      <c r="H468" s="5" t="s">
        <v>1775</v>
      </c>
      <c r="I468" s="5" t="s">
        <v>1774</v>
      </c>
      <c r="J468" s="5" t="str">
        <f t="shared" si="14"/>
        <v>susan.porter</v>
      </c>
      <c r="K468" s="5" t="str">
        <f t="shared" si="15"/>
        <v>susan.porter@invocare.com.au</v>
      </c>
      <c r="L468" s="5" t="s">
        <v>16</v>
      </c>
      <c r="M468" s="10">
        <v>43169.637615740743</v>
      </c>
    </row>
    <row r="469" spans="1:13" x14ac:dyDescent="0.25">
      <c r="A469" s="7">
        <v>15541</v>
      </c>
      <c r="B469" s="8" t="s">
        <v>1776</v>
      </c>
      <c r="C469" s="8" t="s">
        <v>1777</v>
      </c>
      <c r="D469" s="8" t="s">
        <v>1442</v>
      </c>
      <c r="E469" s="8">
        <v>3951</v>
      </c>
      <c r="F469" s="8" t="s">
        <v>1399</v>
      </c>
      <c r="G469" s="8" t="s">
        <v>1778</v>
      </c>
      <c r="H469" s="8" t="s">
        <v>1779</v>
      </c>
      <c r="I469" s="8" t="s">
        <v>1778</v>
      </c>
      <c r="J469" s="5" t="str">
        <f t="shared" si="14"/>
        <v>julia.benson</v>
      </c>
      <c r="K469" s="5" t="str">
        <f t="shared" si="15"/>
        <v>julia.benson@invocare.com.au</v>
      </c>
      <c r="L469" s="8" t="s">
        <v>16</v>
      </c>
      <c r="M469" s="9">
        <v>43167.401516203703</v>
      </c>
    </row>
    <row r="470" spans="1:13" x14ac:dyDescent="0.25">
      <c r="A470" s="4">
        <v>15549</v>
      </c>
      <c r="B470" s="5" t="s">
        <v>1780</v>
      </c>
      <c r="C470" s="5" t="s">
        <v>1164</v>
      </c>
      <c r="D470" s="5" t="s">
        <v>25</v>
      </c>
      <c r="E470" s="5">
        <v>2422</v>
      </c>
      <c r="F470" s="5" t="s">
        <v>1781</v>
      </c>
      <c r="G470" s="5" t="s">
        <v>1782</v>
      </c>
      <c r="H470" s="5" t="s">
        <v>1783</v>
      </c>
      <c r="I470" s="5" t="s">
        <v>1782</v>
      </c>
      <c r="J470" s="5" t="str">
        <f t="shared" si="14"/>
        <v>maree.borger</v>
      </c>
      <c r="K470" s="5" t="str">
        <f t="shared" si="15"/>
        <v>maree.borger@invocare.com.au</v>
      </c>
      <c r="L470" s="5" t="s">
        <v>16</v>
      </c>
      <c r="M470" s="10">
        <v>43175.737743055557</v>
      </c>
    </row>
    <row r="471" spans="1:13" x14ac:dyDescent="0.25">
      <c r="A471" s="7">
        <v>15552</v>
      </c>
      <c r="B471" s="8" t="s">
        <v>1784</v>
      </c>
      <c r="C471" s="8" t="s">
        <v>1785</v>
      </c>
      <c r="D471" s="8" t="s">
        <v>1786</v>
      </c>
      <c r="E471" s="8">
        <v>1200</v>
      </c>
      <c r="F471" s="8" t="s">
        <v>1424</v>
      </c>
      <c r="G471" s="8" t="s">
        <v>1787</v>
      </c>
      <c r="H471" s="8" t="s">
        <v>1788</v>
      </c>
      <c r="I471" s="8" t="s">
        <v>1787</v>
      </c>
      <c r="J471" s="5" t="str">
        <f t="shared" si="14"/>
        <v>sanjay.bhat</v>
      </c>
      <c r="K471" s="5" t="str">
        <f t="shared" si="15"/>
        <v>sanjay.bhat@invocare.com.au</v>
      </c>
      <c r="L471" s="8" t="s">
        <v>16</v>
      </c>
      <c r="M471" s="9">
        <v>43172.554618055554</v>
      </c>
    </row>
    <row r="472" spans="1:13" x14ac:dyDescent="0.25">
      <c r="A472" s="4">
        <v>15556</v>
      </c>
      <c r="B472" s="5" t="s">
        <v>1789</v>
      </c>
      <c r="C472" s="5" t="s">
        <v>1790</v>
      </c>
      <c r="D472" s="5" t="s">
        <v>1791</v>
      </c>
      <c r="E472" s="5">
        <v>2202</v>
      </c>
      <c r="F472" s="5" t="s">
        <v>1447</v>
      </c>
      <c r="G472" s="5" t="s">
        <v>1792</v>
      </c>
      <c r="H472" s="5" t="s">
        <v>1793</v>
      </c>
      <c r="I472" s="5" t="s">
        <v>1792</v>
      </c>
      <c r="J472" s="5" t="str">
        <f t="shared" si="14"/>
        <v>danielle.munday</v>
      </c>
      <c r="K472" s="5" t="str">
        <f t="shared" si="15"/>
        <v>danielle.munday@invocare.com.au</v>
      </c>
      <c r="L472" s="5" t="s">
        <v>16</v>
      </c>
      <c r="M472" s="10">
        <v>43027.355937499997</v>
      </c>
    </row>
    <row r="473" spans="1:13" x14ac:dyDescent="0.25">
      <c r="A473" s="7">
        <v>15560</v>
      </c>
      <c r="B473" s="8" t="s">
        <v>1794</v>
      </c>
      <c r="C473" s="8" t="s">
        <v>1795</v>
      </c>
      <c r="D473" s="8" t="s">
        <v>1001</v>
      </c>
      <c r="E473" s="8">
        <v>2304</v>
      </c>
      <c r="F473" s="8" t="s">
        <v>1051</v>
      </c>
      <c r="G473" s="8" t="s">
        <v>1796</v>
      </c>
      <c r="H473" s="8" t="s">
        <v>1797</v>
      </c>
      <c r="I473" s="8" t="s">
        <v>1796</v>
      </c>
      <c r="J473" s="5" t="str">
        <f t="shared" si="14"/>
        <v>darryl.kubica</v>
      </c>
      <c r="K473" s="5" t="str">
        <f t="shared" si="15"/>
        <v>darryl.kubica@invocare.com.au</v>
      </c>
      <c r="L473" s="8" t="s">
        <v>16</v>
      </c>
      <c r="M473" s="9">
        <v>43114.873136574075</v>
      </c>
    </row>
    <row r="474" spans="1:13" x14ac:dyDescent="0.25">
      <c r="A474" s="4">
        <v>15567</v>
      </c>
      <c r="B474" s="5" t="s">
        <v>1798</v>
      </c>
      <c r="C474" s="5" t="s">
        <v>1799</v>
      </c>
      <c r="D474" s="5"/>
      <c r="E474" s="5"/>
      <c r="F474" s="5"/>
      <c r="G474" s="5" t="s">
        <v>1800</v>
      </c>
      <c r="H474" s="5" t="s">
        <v>1801</v>
      </c>
      <c r="I474" s="5" t="s">
        <v>1800</v>
      </c>
      <c r="J474" s="5" t="str">
        <f t="shared" si="14"/>
        <v>dimitrios.kavadas</v>
      </c>
      <c r="K474" s="5" t="str">
        <f t="shared" si="15"/>
        <v>dimitrios.kavadas@invocare.com.au</v>
      </c>
      <c r="L474" s="5" t="s">
        <v>16</v>
      </c>
      <c r="M474" s="6"/>
    </row>
    <row r="475" spans="1:13" x14ac:dyDescent="0.25">
      <c r="A475" s="7">
        <v>15569</v>
      </c>
      <c r="B475" s="8" t="s">
        <v>1802</v>
      </c>
      <c r="C475" s="8" t="s">
        <v>524</v>
      </c>
      <c r="D475" s="8" t="s">
        <v>1019</v>
      </c>
      <c r="E475" s="8">
        <v>2902</v>
      </c>
      <c r="F475" s="8" t="s">
        <v>1585</v>
      </c>
      <c r="G475" s="8" t="s">
        <v>1803</v>
      </c>
      <c r="H475" s="8" t="s">
        <v>1804</v>
      </c>
      <c r="I475" s="8" t="s">
        <v>1803</v>
      </c>
      <c r="J475" s="5" t="str">
        <f t="shared" si="14"/>
        <v>terry.farmer</v>
      </c>
      <c r="K475" s="5" t="str">
        <f t="shared" si="15"/>
        <v>terry.farmer@invocare.com.au</v>
      </c>
      <c r="L475" s="8" t="s">
        <v>16</v>
      </c>
      <c r="M475" s="9">
        <v>43170.508240740739</v>
      </c>
    </row>
    <row r="476" spans="1:13" x14ac:dyDescent="0.25">
      <c r="A476" s="4">
        <v>15574</v>
      </c>
      <c r="B476" s="5" t="s">
        <v>1805</v>
      </c>
      <c r="C476" s="5" t="s">
        <v>1806</v>
      </c>
      <c r="D476" s="5" t="s">
        <v>1807</v>
      </c>
      <c r="E476" s="5">
        <v>1200</v>
      </c>
      <c r="F476" s="5" t="s">
        <v>1062</v>
      </c>
      <c r="G476" s="5" t="s">
        <v>1808</v>
      </c>
      <c r="H476" s="5" t="s">
        <v>1809</v>
      </c>
      <c r="I476" s="5" t="s">
        <v>1808</v>
      </c>
      <c r="J476" s="5" t="str">
        <f t="shared" si="14"/>
        <v>cresensia.bernard</v>
      </c>
      <c r="K476" s="5" t="str">
        <f t="shared" si="15"/>
        <v>cresensia.bernard@invocare.com.au</v>
      </c>
      <c r="L476" s="5" t="s">
        <v>16</v>
      </c>
      <c r="M476" s="10">
        <v>43174.296631944446</v>
      </c>
    </row>
    <row r="477" spans="1:13" x14ac:dyDescent="0.25">
      <c r="A477" s="7">
        <v>15579</v>
      </c>
      <c r="B477" s="8" t="s">
        <v>1810</v>
      </c>
      <c r="C477" s="8" t="s">
        <v>1811</v>
      </c>
      <c r="D477" s="8" t="s">
        <v>25</v>
      </c>
      <c r="E477" s="8">
        <v>2212</v>
      </c>
      <c r="F477" s="8" t="s">
        <v>1812</v>
      </c>
      <c r="G477" s="8" t="s">
        <v>1813</v>
      </c>
      <c r="H477" s="8" t="s">
        <v>1814</v>
      </c>
      <c r="I477" s="8" t="s">
        <v>1813</v>
      </c>
      <c r="J477" s="5" t="str">
        <f t="shared" si="14"/>
        <v>allan.wight</v>
      </c>
      <c r="K477" s="5" t="str">
        <f t="shared" si="15"/>
        <v>allan.wight@invocare.com.au</v>
      </c>
      <c r="L477" s="8" t="s">
        <v>16</v>
      </c>
      <c r="M477" s="9">
        <v>43174.23951388889</v>
      </c>
    </row>
    <row r="478" spans="1:13" x14ac:dyDescent="0.25">
      <c r="A478" s="4">
        <v>15580</v>
      </c>
      <c r="B478" s="5" t="s">
        <v>1815</v>
      </c>
      <c r="C478" s="5" t="s">
        <v>1665</v>
      </c>
      <c r="D478" s="5" t="s">
        <v>996</v>
      </c>
      <c r="E478" s="5">
        <v>3628</v>
      </c>
      <c r="F478" s="5" t="s">
        <v>997</v>
      </c>
      <c r="G478" s="5" t="s">
        <v>1816</v>
      </c>
      <c r="H478" s="5" t="s">
        <v>1817</v>
      </c>
      <c r="I478" s="5" t="s">
        <v>1816</v>
      </c>
      <c r="J478" s="5" t="str">
        <f t="shared" si="14"/>
        <v>trevor.wrenn</v>
      </c>
      <c r="K478" s="5" t="str">
        <f t="shared" si="15"/>
        <v>trevor.wrenn@invocare.com.au</v>
      </c>
      <c r="L478" s="5" t="s">
        <v>16</v>
      </c>
      <c r="M478" s="10">
        <v>43169.80265046296</v>
      </c>
    </row>
    <row r="479" spans="1:13" x14ac:dyDescent="0.25">
      <c r="A479" s="7">
        <v>15589</v>
      </c>
      <c r="B479" s="8" t="s">
        <v>1818</v>
      </c>
      <c r="C479" s="8" t="s">
        <v>639</v>
      </c>
      <c r="D479" s="8" t="s">
        <v>1819</v>
      </c>
      <c r="E479" s="8">
        <v>2347</v>
      </c>
      <c r="F479" s="8" t="s">
        <v>1820</v>
      </c>
      <c r="G479" s="8" t="s">
        <v>1821</v>
      </c>
      <c r="H479" s="8" t="s">
        <v>1822</v>
      </c>
      <c r="I479" s="8" t="s">
        <v>1821</v>
      </c>
      <c r="J479" s="5" t="str">
        <f t="shared" si="14"/>
        <v>joshua.wallace</v>
      </c>
      <c r="K479" s="5" t="str">
        <f t="shared" si="15"/>
        <v>joshua.wallace@invocare.com.au</v>
      </c>
      <c r="L479" s="8" t="s">
        <v>16</v>
      </c>
      <c r="M479" s="9">
        <v>43171.895891203705</v>
      </c>
    </row>
    <row r="480" spans="1:13" x14ac:dyDescent="0.25">
      <c r="A480" s="4">
        <v>15602</v>
      </c>
      <c r="B480" s="5" t="s">
        <v>1823</v>
      </c>
      <c r="C480" s="5" t="s">
        <v>1824</v>
      </c>
      <c r="D480" s="5" t="s">
        <v>1019</v>
      </c>
      <c r="E480" s="5">
        <v>3950</v>
      </c>
      <c r="F480" s="5" t="s">
        <v>1825</v>
      </c>
      <c r="G480" s="5" t="s">
        <v>1826</v>
      </c>
      <c r="H480" s="5" t="s">
        <v>1827</v>
      </c>
      <c r="I480" s="5" t="s">
        <v>1826</v>
      </c>
      <c r="J480" s="5" t="str">
        <f t="shared" si="14"/>
        <v>jacqui.matthews</v>
      </c>
      <c r="K480" s="5" t="str">
        <f t="shared" si="15"/>
        <v>jacqui.matthews@invocare.com.au</v>
      </c>
      <c r="L480" s="5" t="s">
        <v>16</v>
      </c>
      <c r="M480" s="10">
        <v>43177.843807870369</v>
      </c>
    </row>
    <row r="481" spans="1:13" x14ac:dyDescent="0.25">
      <c r="A481" s="7">
        <v>15604</v>
      </c>
      <c r="B481" s="8" t="s">
        <v>1828</v>
      </c>
      <c r="C481" s="8" t="s">
        <v>1829</v>
      </c>
      <c r="D481" s="8" t="s">
        <v>991</v>
      </c>
      <c r="E481" s="8">
        <v>2202</v>
      </c>
      <c r="F481" s="8" t="s">
        <v>1447</v>
      </c>
      <c r="G481" s="8" t="s">
        <v>1830</v>
      </c>
      <c r="H481" s="8" t="s">
        <v>1831</v>
      </c>
      <c r="I481" s="8" t="s">
        <v>1830</v>
      </c>
      <c r="J481" s="5" t="str">
        <f t="shared" si="14"/>
        <v>teresa.woodroffe</v>
      </c>
      <c r="K481" s="5" t="str">
        <f t="shared" si="15"/>
        <v>teresa.woodroffe@invocare.com.au</v>
      </c>
      <c r="L481" s="8" t="s">
        <v>16</v>
      </c>
      <c r="M481" s="9">
        <v>42569.30872685185</v>
      </c>
    </row>
    <row r="482" spans="1:13" x14ac:dyDescent="0.25">
      <c r="A482" s="4">
        <v>15633</v>
      </c>
      <c r="B482" s="5" t="s">
        <v>1832</v>
      </c>
      <c r="C482" s="5" t="s">
        <v>1833</v>
      </c>
      <c r="D482" s="5" t="s">
        <v>1132</v>
      </c>
      <c r="E482" s="5">
        <v>3628</v>
      </c>
      <c r="F482" s="5" t="s">
        <v>1834</v>
      </c>
      <c r="G482" s="5" t="s">
        <v>1835</v>
      </c>
      <c r="H482" s="5" t="s">
        <v>1836</v>
      </c>
      <c r="I482" s="5" t="s">
        <v>1835</v>
      </c>
      <c r="J482" s="5" t="str">
        <f t="shared" si="14"/>
        <v>carrie.siipola-fortunaso</v>
      </c>
      <c r="K482" s="5" t="str">
        <f t="shared" si="15"/>
        <v>carrie.siipola-fortunaso@invocare.com.au</v>
      </c>
      <c r="L482" s="5" t="s">
        <v>16</v>
      </c>
      <c r="M482" s="10">
        <v>43168.342465277776</v>
      </c>
    </row>
    <row r="483" spans="1:13" x14ac:dyDescent="0.25">
      <c r="A483" s="7">
        <v>15675</v>
      </c>
      <c r="B483" s="8" t="s">
        <v>1837</v>
      </c>
      <c r="C483" s="8" t="s">
        <v>220</v>
      </c>
      <c r="D483" s="8" t="s">
        <v>25</v>
      </c>
      <c r="E483" s="8">
        <v>3675</v>
      </c>
      <c r="F483" s="8" t="s">
        <v>1479</v>
      </c>
      <c r="G483" s="8" t="s">
        <v>1838</v>
      </c>
      <c r="H483" s="8" t="s">
        <v>1839</v>
      </c>
      <c r="I483" s="8" t="s">
        <v>1838</v>
      </c>
      <c r="J483" s="5" t="str">
        <f t="shared" si="14"/>
        <v>sue.banks</v>
      </c>
      <c r="K483" s="5" t="str">
        <f t="shared" si="15"/>
        <v>sue.banks@invocare.com.au</v>
      </c>
      <c r="L483" s="8" t="s">
        <v>16</v>
      </c>
      <c r="M483" s="9">
        <v>43168.779016203705</v>
      </c>
    </row>
    <row r="484" spans="1:13" x14ac:dyDescent="0.25">
      <c r="A484" s="4">
        <v>15696</v>
      </c>
      <c r="B484" s="5" t="s">
        <v>365</v>
      </c>
      <c r="C484" s="5" t="s">
        <v>38</v>
      </c>
      <c r="D484" s="5" t="s">
        <v>25</v>
      </c>
      <c r="E484" s="5">
        <v>2278</v>
      </c>
      <c r="F484" s="5" t="s">
        <v>1840</v>
      </c>
      <c r="G484" s="5" t="s">
        <v>1841</v>
      </c>
      <c r="H484" s="5" t="s">
        <v>1842</v>
      </c>
      <c r="I484" s="5" t="s">
        <v>1841</v>
      </c>
      <c r="J484" s="5" t="str">
        <f t="shared" si="14"/>
        <v>ann.martin</v>
      </c>
      <c r="K484" s="5" t="str">
        <f t="shared" si="15"/>
        <v>ann.martin@invocare.com.au</v>
      </c>
      <c r="L484" s="5" t="s">
        <v>16</v>
      </c>
      <c r="M484" s="10">
        <v>43175.638912037037</v>
      </c>
    </row>
    <row r="485" spans="1:13" x14ac:dyDescent="0.25">
      <c r="A485" s="7">
        <v>15708</v>
      </c>
      <c r="B485" s="8" t="s">
        <v>1843</v>
      </c>
      <c r="C485" s="8" t="s">
        <v>1844</v>
      </c>
      <c r="D485" s="8" t="s">
        <v>1845</v>
      </c>
      <c r="E485" s="8">
        <v>1200</v>
      </c>
      <c r="F485" s="8" t="s">
        <v>1846</v>
      </c>
      <c r="G485" s="8" t="s">
        <v>1847</v>
      </c>
      <c r="H485" s="8" t="s">
        <v>1848</v>
      </c>
      <c r="I485" s="8" t="s">
        <v>1847</v>
      </c>
      <c r="J485" s="5" t="str">
        <f t="shared" si="14"/>
        <v>juliette.frame</v>
      </c>
      <c r="K485" s="5" t="str">
        <f t="shared" si="15"/>
        <v>juliette.frame@invocare.com.au</v>
      </c>
      <c r="L485" s="8" t="s">
        <v>16</v>
      </c>
      <c r="M485" s="9">
        <v>43177.840914351851</v>
      </c>
    </row>
    <row r="486" spans="1:13" x14ac:dyDescent="0.25">
      <c r="A486" s="4">
        <v>15722</v>
      </c>
      <c r="B486" s="5" t="s">
        <v>1849</v>
      </c>
      <c r="C486" s="5" t="s">
        <v>1850</v>
      </c>
      <c r="D486" s="5"/>
      <c r="E486" s="5"/>
      <c r="F486" s="5"/>
      <c r="G486" s="5" t="s">
        <v>1851</v>
      </c>
      <c r="H486" s="5" t="s">
        <v>1852</v>
      </c>
      <c r="I486" s="5" t="s">
        <v>1851</v>
      </c>
      <c r="J486" s="5" t="str">
        <f t="shared" si="14"/>
        <v>leslie.reynolds</v>
      </c>
      <c r="K486" s="5" t="str">
        <f t="shared" si="15"/>
        <v>leslie.reynolds@invocare.com.au</v>
      </c>
      <c r="L486" s="5" t="s">
        <v>16</v>
      </c>
      <c r="M486" s="10">
        <v>43159.318206018521</v>
      </c>
    </row>
    <row r="487" spans="1:13" x14ac:dyDescent="0.25">
      <c r="A487" s="7">
        <v>15724</v>
      </c>
      <c r="B487" s="8" t="s">
        <v>1853</v>
      </c>
      <c r="C487" s="8" t="s">
        <v>1854</v>
      </c>
      <c r="D487" s="8" t="s">
        <v>996</v>
      </c>
      <c r="E487" s="8">
        <v>3644</v>
      </c>
      <c r="F487" s="8" t="s">
        <v>1855</v>
      </c>
      <c r="G487" s="8" t="s">
        <v>1856</v>
      </c>
      <c r="H487" s="8" t="s">
        <v>1857</v>
      </c>
      <c r="I487" s="8" t="s">
        <v>1856</v>
      </c>
      <c r="J487" s="5" t="str">
        <f t="shared" si="14"/>
        <v>kay.bassett</v>
      </c>
      <c r="K487" s="5" t="str">
        <f t="shared" si="15"/>
        <v>kay.bassett@invocare.com.au</v>
      </c>
      <c r="L487" s="8" t="s">
        <v>16</v>
      </c>
      <c r="M487" s="9">
        <v>43177.487175925926</v>
      </c>
    </row>
    <row r="488" spans="1:13" x14ac:dyDescent="0.25">
      <c r="A488" s="4">
        <v>15727</v>
      </c>
      <c r="B488" s="5" t="s">
        <v>1858</v>
      </c>
      <c r="C488" s="5" t="s">
        <v>1859</v>
      </c>
      <c r="D488" s="5"/>
      <c r="E488" s="5"/>
      <c r="F488" s="5"/>
      <c r="G488" s="5" t="s">
        <v>1860</v>
      </c>
      <c r="H488" s="5" t="s">
        <v>1861</v>
      </c>
      <c r="I488" s="5" t="s">
        <v>1860</v>
      </c>
      <c r="J488" s="5" t="str">
        <f t="shared" si="14"/>
        <v>trish.goullet</v>
      </c>
      <c r="K488" s="5" t="str">
        <f t="shared" si="15"/>
        <v>trish.goullet@invocare.com.au</v>
      </c>
      <c r="L488" s="5" t="s">
        <v>1070</v>
      </c>
      <c r="M488" s="10">
        <v>40828.390289351853</v>
      </c>
    </row>
    <row r="489" spans="1:13" x14ac:dyDescent="0.25">
      <c r="A489" s="7">
        <v>15734</v>
      </c>
      <c r="B489" s="8" t="s">
        <v>1862</v>
      </c>
      <c r="C489" s="8" t="s">
        <v>1712</v>
      </c>
      <c r="D489" s="8" t="s">
        <v>1165</v>
      </c>
      <c r="E489" s="8">
        <v>2905</v>
      </c>
      <c r="F489" s="8" t="s">
        <v>1863</v>
      </c>
      <c r="G489" s="8" t="s">
        <v>1864</v>
      </c>
      <c r="H489" s="8" t="s">
        <v>1865</v>
      </c>
      <c r="I489" s="8" t="s">
        <v>1864</v>
      </c>
      <c r="J489" s="5" t="str">
        <f t="shared" si="14"/>
        <v>judy.hemmings</v>
      </c>
      <c r="K489" s="5" t="str">
        <f t="shared" si="15"/>
        <v>judy.hemmings@invocare.com.au</v>
      </c>
      <c r="L489" s="8" t="s">
        <v>16</v>
      </c>
      <c r="M489" s="9">
        <v>43171.39135416667</v>
      </c>
    </row>
    <row r="490" spans="1:13" x14ac:dyDescent="0.25">
      <c r="A490" s="4">
        <v>15760</v>
      </c>
      <c r="B490" s="5" t="s">
        <v>1866</v>
      </c>
      <c r="C490" s="5" t="s">
        <v>1867</v>
      </c>
      <c r="D490" s="5" t="s">
        <v>1435</v>
      </c>
      <c r="E490" s="5">
        <v>1211</v>
      </c>
      <c r="F490" s="5" t="s">
        <v>1056</v>
      </c>
      <c r="G490" s="5" t="s">
        <v>1868</v>
      </c>
      <c r="H490" s="5" t="s">
        <v>1869</v>
      </c>
      <c r="I490" s="5" t="s">
        <v>1868</v>
      </c>
      <c r="J490" s="5" t="str">
        <f t="shared" si="14"/>
        <v>cynthia.kennedy</v>
      </c>
      <c r="K490" s="5" t="str">
        <f t="shared" si="15"/>
        <v>cynthia.kennedy@invocare.com.au</v>
      </c>
      <c r="L490" s="5" t="s">
        <v>16</v>
      </c>
      <c r="M490" s="10">
        <v>43171.572256944448</v>
      </c>
    </row>
    <row r="491" spans="1:13" x14ac:dyDescent="0.25">
      <c r="A491" s="7">
        <v>15765</v>
      </c>
      <c r="B491" s="8" t="s">
        <v>1870</v>
      </c>
      <c r="C491" s="8" t="s">
        <v>12</v>
      </c>
      <c r="D491" s="8" t="s">
        <v>25</v>
      </c>
      <c r="E491" s="8">
        <v>2326</v>
      </c>
      <c r="F491" s="8" t="s">
        <v>1871</v>
      </c>
      <c r="G491" s="8" t="s">
        <v>1872</v>
      </c>
      <c r="H491" s="8" t="s">
        <v>1873</v>
      </c>
      <c r="I491" s="8" t="s">
        <v>1872</v>
      </c>
      <c r="J491" s="5" t="str">
        <f t="shared" si="14"/>
        <v>john.garling</v>
      </c>
      <c r="K491" s="5" t="str">
        <f t="shared" si="15"/>
        <v>john.garling@invocare.com.au</v>
      </c>
      <c r="L491" s="8" t="s">
        <v>16</v>
      </c>
      <c r="M491" s="9">
        <v>43173.947106481479</v>
      </c>
    </row>
    <row r="492" spans="1:13" x14ac:dyDescent="0.25">
      <c r="A492" s="4">
        <v>15766</v>
      </c>
      <c r="B492" s="5" t="s">
        <v>443</v>
      </c>
      <c r="C492" s="5" t="s">
        <v>38</v>
      </c>
      <c r="D492" s="5" t="s">
        <v>25</v>
      </c>
      <c r="E492" s="5">
        <v>2325</v>
      </c>
      <c r="F492" s="5" t="s">
        <v>1874</v>
      </c>
      <c r="G492" s="5" t="s">
        <v>1875</v>
      </c>
      <c r="H492" s="5" t="s">
        <v>1876</v>
      </c>
      <c r="I492" s="5" t="s">
        <v>1875</v>
      </c>
      <c r="J492" s="5" t="str">
        <f t="shared" si="14"/>
        <v>ann.wilson</v>
      </c>
      <c r="K492" s="5" t="str">
        <f t="shared" si="15"/>
        <v>ann.wilson@invocare.com.au</v>
      </c>
      <c r="L492" s="5" t="s">
        <v>16</v>
      </c>
      <c r="M492" s="10">
        <v>43174.254120370373</v>
      </c>
    </row>
    <row r="493" spans="1:13" x14ac:dyDescent="0.25">
      <c r="A493" s="7">
        <v>15779</v>
      </c>
      <c r="B493" s="8" t="s">
        <v>1877</v>
      </c>
      <c r="C493" s="8" t="s">
        <v>497</v>
      </c>
      <c r="D493" s="8" t="s">
        <v>991</v>
      </c>
      <c r="E493" s="8">
        <v>2326</v>
      </c>
      <c r="F493" s="8" t="s">
        <v>1871</v>
      </c>
      <c r="G493" s="8" t="s">
        <v>1878</v>
      </c>
      <c r="H493" s="8" t="s">
        <v>1879</v>
      </c>
      <c r="I493" s="8" t="s">
        <v>1878</v>
      </c>
      <c r="J493" s="5" t="str">
        <f t="shared" si="14"/>
        <v>alan.macrae</v>
      </c>
      <c r="K493" s="5" t="str">
        <f t="shared" si="15"/>
        <v>alan.macrae@invocare.com.au</v>
      </c>
      <c r="L493" s="8" t="s">
        <v>16</v>
      </c>
      <c r="M493" s="9">
        <v>43175.539629629631</v>
      </c>
    </row>
    <row r="494" spans="1:13" x14ac:dyDescent="0.25">
      <c r="A494" s="4">
        <v>15782</v>
      </c>
      <c r="B494" s="5" t="s">
        <v>1880</v>
      </c>
      <c r="C494" s="5" t="s">
        <v>1881</v>
      </c>
      <c r="D494" s="5" t="s">
        <v>1001</v>
      </c>
      <c r="E494" s="5">
        <v>2326</v>
      </c>
      <c r="F494" s="5" t="s">
        <v>1871</v>
      </c>
      <c r="G494" s="5" t="s">
        <v>1882</v>
      </c>
      <c r="H494" s="5" t="s">
        <v>1883</v>
      </c>
      <c r="I494" s="5" t="s">
        <v>1882</v>
      </c>
      <c r="J494" s="5" t="str">
        <f t="shared" si="14"/>
        <v>sandy.trout</v>
      </c>
      <c r="K494" s="5" t="str">
        <f t="shared" si="15"/>
        <v>sandy.trout@invocare.com.au</v>
      </c>
      <c r="L494" s="5" t="s">
        <v>16</v>
      </c>
      <c r="M494" s="10">
        <v>43169.822268518517</v>
      </c>
    </row>
    <row r="495" spans="1:13" x14ac:dyDescent="0.25">
      <c r="A495" s="7">
        <v>15789</v>
      </c>
      <c r="B495" s="8" t="s">
        <v>1884</v>
      </c>
      <c r="C495" s="8" t="s">
        <v>960</v>
      </c>
      <c r="D495" s="8" t="s">
        <v>1019</v>
      </c>
      <c r="E495" s="8">
        <v>2905</v>
      </c>
      <c r="F495" s="8" t="s">
        <v>1863</v>
      </c>
      <c r="G495" s="8" t="s">
        <v>1885</v>
      </c>
      <c r="H495" s="8" t="s">
        <v>1886</v>
      </c>
      <c r="I495" s="8" t="s">
        <v>1885</v>
      </c>
      <c r="J495" s="5" t="str">
        <f t="shared" si="14"/>
        <v>simon.micallef</v>
      </c>
      <c r="K495" s="5" t="str">
        <f t="shared" si="15"/>
        <v>simon.micallef@invocare.com.au</v>
      </c>
      <c r="L495" s="8" t="s">
        <v>16</v>
      </c>
      <c r="M495" s="9">
        <v>43177.418368055558</v>
      </c>
    </row>
    <row r="496" spans="1:13" x14ac:dyDescent="0.25">
      <c r="A496" s="4">
        <v>15800</v>
      </c>
      <c r="B496" s="5" t="s">
        <v>1887</v>
      </c>
      <c r="C496" s="5" t="s">
        <v>1888</v>
      </c>
      <c r="D496" s="5" t="s">
        <v>1199</v>
      </c>
      <c r="E496" s="5">
        <v>2202</v>
      </c>
      <c r="F496" s="5" t="s">
        <v>1336</v>
      </c>
      <c r="G496" s="5" t="s">
        <v>1889</v>
      </c>
      <c r="H496" s="5" t="s">
        <v>1890</v>
      </c>
      <c r="I496" s="5" t="s">
        <v>1889</v>
      </c>
      <c r="J496" s="5" t="str">
        <f t="shared" si="14"/>
        <v>janis.skinner</v>
      </c>
      <c r="K496" s="5" t="str">
        <f t="shared" si="15"/>
        <v>janis.skinner@invocare.com.au</v>
      </c>
      <c r="L496" s="5" t="s">
        <v>16</v>
      </c>
      <c r="M496" s="10">
        <v>43177.636435185188</v>
      </c>
    </row>
    <row r="497" spans="1:13" x14ac:dyDescent="0.25">
      <c r="A497" s="7">
        <v>15815</v>
      </c>
      <c r="B497" s="8" t="s">
        <v>1891</v>
      </c>
      <c r="C497" s="8" t="s">
        <v>1892</v>
      </c>
      <c r="D497" s="8" t="s">
        <v>1182</v>
      </c>
      <c r="E497" s="8">
        <v>3627</v>
      </c>
      <c r="F497" s="8" t="s">
        <v>1893</v>
      </c>
      <c r="G497" s="8" t="s">
        <v>1894</v>
      </c>
      <c r="H497" s="8" t="s">
        <v>1895</v>
      </c>
      <c r="I497" s="8" t="s">
        <v>1894</v>
      </c>
      <c r="J497" s="5" t="str">
        <f t="shared" si="14"/>
        <v>patricia.cains</v>
      </c>
      <c r="K497" s="5" t="str">
        <f t="shared" si="15"/>
        <v>patricia.cains@invocare.com.au</v>
      </c>
      <c r="L497" s="8" t="s">
        <v>16</v>
      </c>
      <c r="M497" s="9">
        <v>43171.565787037034</v>
      </c>
    </row>
    <row r="498" spans="1:13" x14ac:dyDescent="0.25">
      <c r="A498" s="4">
        <v>15829</v>
      </c>
      <c r="B498" s="5" t="s">
        <v>499</v>
      </c>
      <c r="C498" s="5" t="s">
        <v>1896</v>
      </c>
      <c r="D498" s="5" t="s">
        <v>1442</v>
      </c>
      <c r="E498" s="5">
        <v>2905</v>
      </c>
      <c r="F498" s="5" t="s">
        <v>1863</v>
      </c>
      <c r="G498" s="5" t="s">
        <v>1897</v>
      </c>
      <c r="H498" s="5" t="s">
        <v>1898</v>
      </c>
      <c r="I498" s="5" t="s">
        <v>1897</v>
      </c>
      <c r="J498" s="5" t="str">
        <f t="shared" si="14"/>
        <v>paula.smith</v>
      </c>
      <c r="K498" s="5" t="str">
        <f t="shared" si="15"/>
        <v>paula.smith@invocare.com.au</v>
      </c>
      <c r="L498" s="5" t="s">
        <v>16</v>
      </c>
      <c r="M498" s="10">
        <v>43171.343530092592</v>
      </c>
    </row>
    <row r="499" spans="1:13" x14ac:dyDescent="0.25">
      <c r="A499" s="7">
        <v>15831</v>
      </c>
      <c r="B499" s="8" t="s">
        <v>1899</v>
      </c>
      <c r="C499" s="8" t="s">
        <v>12</v>
      </c>
      <c r="D499" s="8" t="s">
        <v>1661</v>
      </c>
      <c r="E499" s="8">
        <v>2902</v>
      </c>
      <c r="F499" s="8" t="s">
        <v>1585</v>
      </c>
      <c r="G499" s="8" t="s">
        <v>1900</v>
      </c>
      <c r="H499" s="8" t="s">
        <v>1901</v>
      </c>
      <c r="I499" s="8" t="s">
        <v>1900</v>
      </c>
      <c r="J499" s="5" t="str">
        <f t="shared" si="14"/>
        <v>john.lazanas</v>
      </c>
      <c r="K499" s="5" t="str">
        <f t="shared" si="15"/>
        <v>john.lazanas@invocare.com.au</v>
      </c>
      <c r="L499" s="8" t="s">
        <v>16</v>
      </c>
      <c r="M499" s="9">
        <v>43170.714143518519</v>
      </c>
    </row>
    <row r="500" spans="1:13" x14ac:dyDescent="0.25">
      <c r="A500" s="4">
        <v>15848</v>
      </c>
      <c r="B500" s="5" t="s">
        <v>1902</v>
      </c>
      <c r="C500" s="5" t="s">
        <v>703</v>
      </c>
      <c r="D500" s="5" t="s">
        <v>996</v>
      </c>
      <c r="E500" s="5">
        <v>2350</v>
      </c>
      <c r="F500" s="5" t="s">
        <v>1903</v>
      </c>
      <c r="G500" s="5" t="s">
        <v>1904</v>
      </c>
      <c r="H500" s="5" t="s">
        <v>1905</v>
      </c>
      <c r="I500" s="5" t="s">
        <v>1904</v>
      </c>
      <c r="J500" s="5" t="str">
        <f t="shared" si="14"/>
        <v>judith.breed</v>
      </c>
      <c r="K500" s="5" t="str">
        <f t="shared" si="15"/>
        <v>judith.breed@invocare.com.au</v>
      </c>
      <c r="L500" s="5" t="s">
        <v>16</v>
      </c>
      <c r="M500" s="10">
        <v>43177.593935185185</v>
      </c>
    </row>
    <row r="501" spans="1:13" x14ac:dyDescent="0.25">
      <c r="A501" s="7">
        <v>15852</v>
      </c>
      <c r="B501" s="8" t="s">
        <v>1906</v>
      </c>
      <c r="C501" s="8" t="s">
        <v>1907</v>
      </c>
      <c r="D501" s="8" t="s">
        <v>1199</v>
      </c>
      <c r="E501" s="8">
        <v>6801</v>
      </c>
      <c r="F501" s="8" t="s">
        <v>1392</v>
      </c>
      <c r="G501" s="8" t="s">
        <v>1908</v>
      </c>
      <c r="H501" s="8" t="s">
        <v>1909</v>
      </c>
      <c r="I501" s="8" t="s">
        <v>1908</v>
      </c>
      <c r="J501" s="5" t="str">
        <f t="shared" si="14"/>
        <v>carmen.sperandio</v>
      </c>
      <c r="K501" s="5" t="str">
        <f t="shared" si="15"/>
        <v>carmen.sperandio@invocare.com.au</v>
      </c>
      <c r="L501" s="8" t="s">
        <v>16</v>
      </c>
      <c r="M501" s="9">
        <v>43166.837488425925</v>
      </c>
    </row>
    <row r="502" spans="1:13" x14ac:dyDescent="0.25">
      <c r="A502" s="4">
        <v>15853</v>
      </c>
      <c r="B502" s="5" t="s">
        <v>1910</v>
      </c>
      <c r="C502" s="5" t="s">
        <v>1911</v>
      </c>
      <c r="D502" s="5" t="s">
        <v>1807</v>
      </c>
      <c r="E502" s="5">
        <v>1200</v>
      </c>
      <c r="F502" s="5" t="s">
        <v>1062</v>
      </c>
      <c r="G502" s="5" t="s">
        <v>1912</v>
      </c>
      <c r="H502" s="5" t="s">
        <v>1913</v>
      </c>
      <c r="I502" s="5" t="s">
        <v>1912</v>
      </c>
      <c r="J502" s="5" t="str">
        <f t="shared" si="14"/>
        <v>miryana.vuksic</v>
      </c>
      <c r="K502" s="5" t="str">
        <f t="shared" si="15"/>
        <v>miryana.vuksic@invocare.com.au</v>
      </c>
      <c r="L502" s="5" t="s">
        <v>16</v>
      </c>
      <c r="M502" s="10">
        <v>43167.322835648149</v>
      </c>
    </row>
    <row r="503" spans="1:13" x14ac:dyDescent="0.25">
      <c r="A503" s="7">
        <v>15916</v>
      </c>
      <c r="B503" s="8" t="s">
        <v>1914</v>
      </c>
      <c r="C503" s="8" t="s">
        <v>680</v>
      </c>
      <c r="D503" s="8" t="s">
        <v>25</v>
      </c>
      <c r="E503" s="8">
        <v>3641</v>
      </c>
      <c r="F503" s="8" t="s">
        <v>1138</v>
      </c>
      <c r="G503" s="8" t="s">
        <v>1915</v>
      </c>
      <c r="H503" s="8" t="s">
        <v>1916</v>
      </c>
      <c r="I503" s="8" t="s">
        <v>1915</v>
      </c>
      <c r="J503" s="5" t="str">
        <f t="shared" si="14"/>
        <v>vicki.balmain</v>
      </c>
      <c r="K503" s="5" t="str">
        <f t="shared" si="15"/>
        <v>vicki.balmain@invocare.com.au</v>
      </c>
      <c r="L503" s="8" t="s">
        <v>16</v>
      </c>
      <c r="M503" s="9">
        <v>43176.618541666663</v>
      </c>
    </row>
    <row r="504" spans="1:13" x14ac:dyDescent="0.25">
      <c r="A504" s="4">
        <v>15921</v>
      </c>
      <c r="B504" s="5" t="s">
        <v>1917</v>
      </c>
      <c r="C504" s="5" t="s">
        <v>1918</v>
      </c>
      <c r="D504" s="5"/>
      <c r="E504" s="5"/>
      <c r="F504" s="5"/>
      <c r="G504" s="5" t="s">
        <v>1919</v>
      </c>
      <c r="H504" s="5" t="s">
        <v>1920</v>
      </c>
      <c r="I504" s="5" t="s">
        <v>1919</v>
      </c>
      <c r="J504" s="5" t="str">
        <f t="shared" si="14"/>
        <v>leonie.bible</v>
      </c>
      <c r="K504" s="5" t="str">
        <f t="shared" si="15"/>
        <v>leonie.bible@invocare.com.au</v>
      </c>
      <c r="L504" s="5" t="s">
        <v>16</v>
      </c>
      <c r="M504" s="10">
        <v>42929.512013888889</v>
      </c>
    </row>
    <row r="505" spans="1:13" x14ac:dyDescent="0.25">
      <c r="A505" s="7">
        <v>15925</v>
      </c>
      <c r="B505" s="8" t="s">
        <v>1370</v>
      </c>
      <c r="C505" s="8" t="s">
        <v>1921</v>
      </c>
      <c r="D505" s="8" t="s">
        <v>1222</v>
      </c>
      <c r="E505" s="8">
        <v>2202</v>
      </c>
      <c r="F505" s="8" t="s">
        <v>1739</v>
      </c>
      <c r="G505" s="8" t="s">
        <v>1922</v>
      </c>
      <c r="H505" s="8" t="s">
        <v>1923</v>
      </c>
      <c r="I505" s="8" t="s">
        <v>1922</v>
      </c>
      <c r="J505" s="5" t="str">
        <f t="shared" si="14"/>
        <v>jorja.baker</v>
      </c>
      <c r="K505" s="5" t="str">
        <f t="shared" si="15"/>
        <v>jorja.baker@invocare.com.au</v>
      </c>
      <c r="L505" s="8" t="s">
        <v>16</v>
      </c>
      <c r="M505" s="9">
        <v>43172.312523148146</v>
      </c>
    </row>
    <row r="506" spans="1:13" x14ac:dyDescent="0.25">
      <c r="A506" s="4">
        <v>15928</v>
      </c>
      <c r="B506" s="5" t="s">
        <v>1924</v>
      </c>
      <c r="C506" s="5" t="s">
        <v>1446</v>
      </c>
      <c r="D506" s="5"/>
      <c r="E506" s="5"/>
      <c r="F506" s="5"/>
      <c r="G506" s="5" t="s">
        <v>1925</v>
      </c>
      <c r="H506" s="5" t="s">
        <v>1926</v>
      </c>
      <c r="I506" s="5" t="s">
        <v>1925</v>
      </c>
      <c r="J506" s="5" t="str">
        <f t="shared" si="14"/>
        <v>troy.brennan</v>
      </c>
      <c r="K506" s="5" t="str">
        <f t="shared" si="15"/>
        <v>troy.brennan@invocare.com.au</v>
      </c>
      <c r="L506" s="5" t="s">
        <v>16</v>
      </c>
      <c r="M506" s="10">
        <v>43176.315092592595</v>
      </c>
    </row>
    <row r="507" spans="1:13" x14ac:dyDescent="0.25">
      <c r="A507" s="7">
        <v>15937</v>
      </c>
      <c r="B507" s="8" t="s">
        <v>1927</v>
      </c>
      <c r="C507" s="8" t="s">
        <v>1928</v>
      </c>
      <c r="D507" s="8" t="s">
        <v>996</v>
      </c>
      <c r="E507" s="8">
        <v>3627</v>
      </c>
      <c r="F507" s="8" t="s">
        <v>1893</v>
      </c>
      <c r="G507" s="8" t="s">
        <v>1929</v>
      </c>
      <c r="H507" s="8" t="s">
        <v>1930</v>
      </c>
      <c r="I507" s="8" t="s">
        <v>1929</v>
      </c>
      <c r="J507" s="5" t="str">
        <f t="shared" si="14"/>
        <v>ada.di giandomenico</v>
      </c>
      <c r="K507" s="5" t="str">
        <f t="shared" si="15"/>
        <v>ada.di giandomenico@invocare.com.au</v>
      </c>
      <c r="L507" s="8" t="s">
        <v>16</v>
      </c>
      <c r="M507" s="9">
        <v>43169.600405092591</v>
      </c>
    </row>
    <row r="508" spans="1:13" x14ac:dyDescent="0.25">
      <c r="A508" s="4">
        <v>15939</v>
      </c>
      <c r="B508" s="5" t="s">
        <v>1931</v>
      </c>
      <c r="C508" s="5" t="s">
        <v>159</v>
      </c>
      <c r="D508" s="5" t="s">
        <v>25</v>
      </c>
      <c r="E508" s="5">
        <v>3644</v>
      </c>
      <c r="F508" s="5" t="s">
        <v>1855</v>
      </c>
      <c r="G508" s="5" t="s">
        <v>1932</v>
      </c>
      <c r="H508" s="5" t="s">
        <v>1933</v>
      </c>
      <c r="I508" s="5" t="s">
        <v>1932</v>
      </c>
      <c r="J508" s="5" t="str">
        <f t="shared" si="14"/>
        <v>jenny.crewes</v>
      </c>
      <c r="K508" s="5" t="str">
        <f t="shared" si="15"/>
        <v>jenny.crewes@invocare.com.au</v>
      </c>
      <c r="L508" s="5" t="s">
        <v>16</v>
      </c>
      <c r="M508" s="10">
        <v>43170.591562499998</v>
      </c>
    </row>
    <row r="509" spans="1:13" x14ac:dyDescent="0.25">
      <c r="A509" s="7">
        <v>15940</v>
      </c>
      <c r="B509" s="8" t="s">
        <v>193</v>
      </c>
      <c r="C509" s="8" t="s">
        <v>536</v>
      </c>
      <c r="D509" s="8" t="s">
        <v>19</v>
      </c>
      <c r="E509" s="8">
        <v>5813</v>
      </c>
      <c r="F509" s="8" t="s">
        <v>1934</v>
      </c>
      <c r="G509" s="8" t="s">
        <v>1935</v>
      </c>
      <c r="H509" s="8" t="s">
        <v>1936</v>
      </c>
      <c r="I509" s="8" t="s">
        <v>1935</v>
      </c>
      <c r="J509" s="5" t="str">
        <f t="shared" si="14"/>
        <v>andy.brown</v>
      </c>
      <c r="K509" s="5" t="str">
        <f t="shared" si="15"/>
        <v>andy.brown@invocare.com.au</v>
      </c>
      <c r="L509" s="8" t="s">
        <v>16</v>
      </c>
      <c r="M509" s="9">
        <v>43169.560277777775</v>
      </c>
    </row>
    <row r="510" spans="1:13" x14ac:dyDescent="0.25">
      <c r="A510" s="4">
        <v>15942</v>
      </c>
      <c r="B510" s="5" t="s">
        <v>1937</v>
      </c>
      <c r="C510" s="5" t="s">
        <v>1938</v>
      </c>
      <c r="D510" s="5" t="s">
        <v>1574</v>
      </c>
      <c r="E510" s="5">
        <v>6835</v>
      </c>
      <c r="F510" s="5" t="s">
        <v>1389</v>
      </c>
      <c r="G510" s="5" t="s">
        <v>1939</v>
      </c>
      <c r="H510" s="5" t="s">
        <v>1940</v>
      </c>
      <c r="I510" s="5" t="s">
        <v>1939</v>
      </c>
      <c r="J510" s="5" t="str">
        <f t="shared" si="14"/>
        <v>tracy.haasy</v>
      </c>
      <c r="K510" s="5" t="str">
        <f t="shared" si="15"/>
        <v>tracy.haasy@invocare.com.au</v>
      </c>
      <c r="L510" s="5" t="s">
        <v>16</v>
      </c>
      <c r="M510" s="10">
        <v>43168.65048611111</v>
      </c>
    </row>
    <row r="511" spans="1:13" x14ac:dyDescent="0.25">
      <c r="A511" s="7">
        <v>15944</v>
      </c>
      <c r="B511" s="8" t="s">
        <v>1941</v>
      </c>
      <c r="C511" s="8" t="s">
        <v>12</v>
      </c>
      <c r="D511" s="8" t="s">
        <v>996</v>
      </c>
      <c r="E511" s="8">
        <v>3257</v>
      </c>
      <c r="F511" s="8" t="s">
        <v>1942</v>
      </c>
      <c r="G511" s="8" t="s">
        <v>1943</v>
      </c>
      <c r="H511" s="8" t="s">
        <v>1944</v>
      </c>
      <c r="I511" s="8" t="s">
        <v>1943</v>
      </c>
      <c r="J511" s="5" t="str">
        <f t="shared" si="14"/>
        <v>john.mckee</v>
      </c>
      <c r="K511" s="5" t="str">
        <f t="shared" si="15"/>
        <v>john.mckee@invocare.com.au</v>
      </c>
      <c r="L511" s="8" t="s">
        <v>16</v>
      </c>
      <c r="M511" s="9">
        <v>43176.404618055552</v>
      </c>
    </row>
    <row r="512" spans="1:13" x14ac:dyDescent="0.25">
      <c r="A512" s="4">
        <v>15948</v>
      </c>
      <c r="B512" s="5" t="s">
        <v>1945</v>
      </c>
      <c r="C512" s="5" t="s">
        <v>493</v>
      </c>
      <c r="D512" s="5" t="s">
        <v>25</v>
      </c>
      <c r="E512" s="5">
        <v>4455</v>
      </c>
      <c r="F512" s="5" t="s">
        <v>1946</v>
      </c>
      <c r="G512" s="5" t="s">
        <v>1947</v>
      </c>
      <c r="H512" s="5" t="s">
        <v>1948</v>
      </c>
      <c r="I512" s="5" t="s">
        <v>1947</v>
      </c>
      <c r="J512" s="5" t="str">
        <f t="shared" si="14"/>
        <v>karen.hornhardt</v>
      </c>
      <c r="K512" s="5" t="str">
        <f t="shared" si="15"/>
        <v>karen.hornhardt@invocare.com.au</v>
      </c>
      <c r="L512" s="5" t="s">
        <v>16</v>
      </c>
      <c r="M512" s="10">
        <v>43175.128449074073</v>
      </c>
    </row>
    <row r="513" spans="1:13" x14ac:dyDescent="0.25">
      <c r="A513" s="7">
        <v>15949</v>
      </c>
      <c r="B513" s="8" t="s">
        <v>1949</v>
      </c>
      <c r="C513" s="8" t="s">
        <v>1950</v>
      </c>
      <c r="D513" s="8" t="s">
        <v>996</v>
      </c>
      <c r="E513" s="8">
        <v>2213</v>
      </c>
      <c r="F513" s="8" t="s">
        <v>1367</v>
      </c>
      <c r="G513" s="8" t="s">
        <v>1951</v>
      </c>
      <c r="H513" s="8" t="s">
        <v>1952</v>
      </c>
      <c r="I513" s="8" t="s">
        <v>1951</v>
      </c>
      <c r="J513" s="5" t="str">
        <f t="shared" si="14"/>
        <v>huynh mai.dang</v>
      </c>
      <c r="K513" s="5" t="str">
        <f t="shared" si="15"/>
        <v>huynh mai.dang@invocare.com.au</v>
      </c>
      <c r="L513" s="8" t="s">
        <v>16</v>
      </c>
      <c r="M513" s="9">
        <v>43171.435277777775</v>
      </c>
    </row>
    <row r="514" spans="1:13" x14ac:dyDescent="0.25">
      <c r="A514" s="4">
        <v>15953</v>
      </c>
      <c r="B514" s="5" t="s">
        <v>1953</v>
      </c>
      <c r="C514" s="5" t="s">
        <v>1954</v>
      </c>
      <c r="D514" s="5" t="s">
        <v>1147</v>
      </c>
      <c r="E514" s="5">
        <v>3259</v>
      </c>
      <c r="F514" s="5" t="s">
        <v>1157</v>
      </c>
      <c r="G514" s="5" t="s">
        <v>1955</v>
      </c>
      <c r="H514" s="5" t="s">
        <v>1956</v>
      </c>
      <c r="I514" s="5" t="s">
        <v>1955</v>
      </c>
      <c r="J514" s="5" t="str">
        <f t="shared" si="14"/>
        <v>evan.strong</v>
      </c>
      <c r="K514" s="5" t="str">
        <f t="shared" si="15"/>
        <v>evan.strong@invocare.com.au</v>
      </c>
      <c r="L514" s="5" t="s">
        <v>16</v>
      </c>
      <c r="M514" s="10">
        <v>40738.471145833333</v>
      </c>
    </row>
    <row r="515" spans="1:13" x14ac:dyDescent="0.25">
      <c r="A515" s="7">
        <v>15959</v>
      </c>
      <c r="B515" s="8" t="s">
        <v>1957</v>
      </c>
      <c r="C515" s="8" t="s">
        <v>1958</v>
      </c>
      <c r="D515" s="8"/>
      <c r="E515" s="8"/>
      <c r="F515" s="8"/>
      <c r="G515" s="8" t="s">
        <v>1959</v>
      </c>
      <c r="H515" s="8" t="s">
        <v>1960</v>
      </c>
      <c r="I515" s="8" t="s">
        <v>1959</v>
      </c>
      <c r="J515" s="5" t="str">
        <f t="shared" ref="J515:J578" si="16">LOWER(C515&amp;"."&amp;B515)</f>
        <v>ronald merle.richmond</v>
      </c>
      <c r="K515" s="5" t="str">
        <f t="shared" ref="K515:K578" si="17">J515&amp;"@invocare.com.au"</f>
        <v>ronald merle.richmond@invocare.com.au</v>
      </c>
      <c r="L515" s="8" t="s">
        <v>16</v>
      </c>
      <c r="M515" s="9">
        <v>43062.542812500003</v>
      </c>
    </row>
    <row r="516" spans="1:13" x14ac:dyDescent="0.25">
      <c r="A516" s="4">
        <v>15962</v>
      </c>
      <c r="B516" s="5" t="s">
        <v>1961</v>
      </c>
      <c r="C516" s="5" t="s">
        <v>1962</v>
      </c>
      <c r="D516" s="5" t="s">
        <v>996</v>
      </c>
      <c r="E516" s="5">
        <v>2310</v>
      </c>
      <c r="F516" s="5" t="s">
        <v>1963</v>
      </c>
      <c r="G516" s="5" t="s">
        <v>1964</v>
      </c>
      <c r="H516" s="5" t="s">
        <v>1965</v>
      </c>
      <c r="I516" s="5" t="s">
        <v>1964</v>
      </c>
      <c r="J516" s="5" t="str">
        <f t="shared" si="16"/>
        <v>cheryl.jurevics</v>
      </c>
      <c r="K516" s="5" t="str">
        <f t="shared" si="17"/>
        <v>cheryl.jurevics@invocare.com.au</v>
      </c>
      <c r="L516" s="5" t="s">
        <v>16</v>
      </c>
      <c r="M516" s="10">
        <v>43134.424502314818</v>
      </c>
    </row>
    <row r="517" spans="1:13" x14ac:dyDescent="0.25">
      <c r="A517" s="7">
        <v>15967</v>
      </c>
      <c r="B517" s="8" t="s">
        <v>1966</v>
      </c>
      <c r="C517" s="8" t="s">
        <v>531</v>
      </c>
      <c r="D517" s="8" t="s">
        <v>1073</v>
      </c>
      <c r="E517" s="8">
        <v>3951</v>
      </c>
      <c r="F517" s="8" t="s">
        <v>1399</v>
      </c>
      <c r="G517" s="8" t="s">
        <v>1967</v>
      </c>
      <c r="H517" s="8" t="s">
        <v>1968</v>
      </c>
      <c r="I517" s="8" t="s">
        <v>1967</v>
      </c>
      <c r="J517" s="5" t="str">
        <f t="shared" si="16"/>
        <v>gary.kreis</v>
      </c>
      <c r="K517" s="5" t="str">
        <f t="shared" si="17"/>
        <v>gary.kreis@invocare.com.au</v>
      </c>
      <c r="L517" s="8" t="s">
        <v>16</v>
      </c>
      <c r="M517" s="9">
        <v>43152.508761574078</v>
      </c>
    </row>
    <row r="518" spans="1:13" x14ac:dyDescent="0.25">
      <c r="A518" s="4">
        <v>15970</v>
      </c>
      <c r="B518" s="5" t="s">
        <v>1969</v>
      </c>
      <c r="C518" s="5" t="s">
        <v>685</v>
      </c>
      <c r="D518" s="5" t="s">
        <v>1970</v>
      </c>
      <c r="E518" s="5">
        <v>6801</v>
      </c>
      <c r="F518" s="5" t="s">
        <v>1148</v>
      </c>
      <c r="G518" s="5" t="s">
        <v>1971</v>
      </c>
      <c r="H518" s="5" t="s">
        <v>1972</v>
      </c>
      <c r="I518" s="5" t="s">
        <v>1971</v>
      </c>
      <c r="J518" s="5" t="str">
        <f t="shared" si="16"/>
        <v>nathan.kohlschein</v>
      </c>
      <c r="K518" s="5" t="str">
        <f t="shared" si="17"/>
        <v>nathan.kohlschein@invocare.com.au</v>
      </c>
      <c r="L518" s="5" t="s">
        <v>16</v>
      </c>
      <c r="M518" s="10">
        <v>43172.679664351854</v>
      </c>
    </row>
    <row r="519" spans="1:13" x14ac:dyDescent="0.25">
      <c r="A519" s="7">
        <v>15971</v>
      </c>
      <c r="B519" s="8" t="s">
        <v>1973</v>
      </c>
      <c r="C519" s="8" t="s">
        <v>1591</v>
      </c>
      <c r="D519" s="8"/>
      <c r="E519" s="8"/>
      <c r="F519" s="8"/>
      <c r="G519" s="8" t="s">
        <v>1974</v>
      </c>
      <c r="H519" s="8" t="s">
        <v>1975</v>
      </c>
      <c r="I519" s="8" t="s">
        <v>1974</v>
      </c>
      <c r="J519" s="5" t="str">
        <f t="shared" si="16"/>
        <v>graham.poole</v>
      </c>
      <c r="K519" s="5" t="str">
        <f t="shared" si="17"/>
        <v>graham.poole@invocare.com.au</v>
      </c>
      <c r="L519" s="8" t="s">
        <v>16</v>
      </c>
      <c r="M519" s="9">
        <v>43138.587175925924</v>
      </c>
    </row>
    <row r="520" spans="1:13" x14ac:dyDescent="0.25">
      <c r="A520" s="4">
        <v>15973</v>
      </c>
      <c r="B520" s="5" t="s">
        <v>1976</v>
      </c>
      <c r="C520" s="5" t="s">
        <v>1977</v>
      </c>
      <c r="D520" s="5" t="s">
        <v>1165</v>
      </c>
      <c r="E520" s="5">
        <v>3951</v>
      </c>
      <c r="F520" s="5" t="s">
        <v>1399</v>
      </c>
      <c r="G520" s="5" t="s">
        <v>1978</v>
      </c>
      <c r="H520" s="5" t="s">
        <v>1979</v>
      </c>
      <c r="I520" s="5" t="s">
        <v>1978</v>
      </c>
      <c r="J520" s="5" t="str">
        <f t="shared" si="16"/>
        <v>amanda.bushby</v>
      </c>
      <c r="K520" s="5" t="str">
        <f t="shared" si="17"/>
        <v>amanda.bushby@invocare.com.au</v>
      </c>
      <c r="L520" s="5" t="s">
        <v>16</v>
      </c>
      <c r="M520" s="10">
        <v>43167.561678240738</v>
      </c>
    </row>
    <row r="521" spans="1:13" x14ac:dyDescent="0.25">
      <c r="A521" s="7">
        <v>15983</v>
      </c>
      <c r="B521" s="8" t="s">
        <v>1980</v>
      </c>
      <c r="C521" s="8" t="s">
        <v>142</v>
      </c>
      <c r="D521" s="8" t="s">
        <v>1442</v>
      </c>
      <c r="E521" s="8">
        <v>2905</v>
      </c>
      <c r="F521" s="8" t="s">
        <v>1863</v>
      </c>
      <c r="G521" s="8" t="s">
        <v>1981</v>
      </c>
      <c r="H521" s="8" t="s">
        <v>1982</v>
      </c>
      <c r="I521" s="8" t="s">
        <v>1981</v>
      </c>
      <c r="J521" s="5" t="str">
        <f t="shared" si="16"/>
        <v>deborah.garrett</v>
      </c>
      <c r="K521" s="5" t="str">
        <f t="shared" si="17"/>
        <v>deborah.garrett@invocare.com.au</v>
      </c>
      <c r="L521" s="8" t="s">
        <v>16</v>
      </c>
      <c r="M521" s="9">
        <v>43172.385034722225</v>
      </c>
    </row>
    <row r="522" spans="1:13" x14ac:dyDescent="0.25">
      <c r="A522" s="4">
        <v>15997</v>
      </c>
      <c r="B522" s="5" t="s">
        <v>1983</v>
      </c>
      <c r="C522" s="5" t="s">
        <v>1984</v>
      </c>
      <c r="D522" s="5" t="s">
        <v>1147</v>
      </c>
      <c r="E522" s="5">
        <v>5746</v>
      </c>
      <c r="F522" s="5" t="s">
        <v>1242</v>
      </c>
      <c r="G522" s="5" t="s">
        <v>1985</v>
      </c>
      <c r="H522" s="5" t="s">
        <v>1986</v>
      </c>
      <c r="I522" s="5" t="s">
        <v>1985</v>
      </c>
      <c r="J522" s="5" t="str">
        <f t="shared" si="16"/>
        <v>daimon.whitmore</v>
      </c>
      <c r="K522" s="5" t="str">
        <f t="shared" si="17"/>
        <v>daimon.whitmore@invocare.com.au</v>
      </c>
      <c r="L522" s="5" t="s">
        <v>16</v>
      </c>
      <c r="M522" s="10">
        <v>43136.681319444448</v>
      </c>
    </row>
    <row r="523" spans="1:13" x14ac:dyDescent="0.25">
      <c r="A523" s="7">
        <v>15998</v>
      </c>
      <c r="B523" s="8" t="s">
        <v>1987</v>
      </c>
      <c r="C523" s="8" t="s">
        <v>468</v>
      </c>
      <c r="D523" s="8" t="s">
        <v>996</v>
      </c>
      <c r="E523" s="8">
        <v>4474</v>
      </c>
      <c r="F523" s="8" t="s">
        <v>1532</v>
      </c>
      <c r="G523" s="8" t="s">
        <v>1988</v>
      </c>
      <c r="H523" s="8" t="s">
        <v>1989</v>
      </c>
      <c r="I523" s="8" t="s">
        <v>1988</v>
      </c>
      <c r="J523" s="5" t="str">
        <f t="shared" si="16"/>
        <v>irene.shueard</v>
      </c>
      <c r="K523" s="5" t="str">
        <f t="shared" si="17"/>
        <v>irene.shueard@invocare.com.au</v>
      </c>
      <c r="L523" s="8" t="s">
        <v>16</v>
      </c>
      <c r="M523" s="9">
        <v>43177.740787037037</v>
      </c>
    </row>
    <row r="524" spans="1:13" x14ac:dyDescent="0.25">
      <c r="A524" s="4">
        <v>15999</v>
      </c>
      <c r="B524" s="5" t="s">
        <v>1990</v>
      </c>
      <c r="C524" s="5" t="s">
        <v>164</v>
      </c>
      <c r="D524" s="5" t="s">
        <v>1991</v>
      </c>
      <c r="E524" s="5">
        <v>1200</v>
      </c>
      <c r="F524" s="5" t="s">
        <v>1992</v>
      </c>
      <c r="G524" s="5" t="s">
        <v>1993</v>
      </c>
      <c r="H524" s="5" t="s">
        <v>1994</v>
      </c>
      <c r="I524" s="5" t="s">
        <v>1993</v>
      </c>
      <c r="J524" s="5" t="str">
        <f t="shared" si="16"/>
        <v>andrew.pulsford</v>
      </c>
      <c r="K524" s="5" t="str">
        <f t="shared" si="17"/>
        <v>andrew.pulsford@invocare.com.au</v>
      </c>
      <c r="L524" s="5" t="s">
        <v>16</v>
      </c>
      <c r="M524" s="10">
        <v>43173.197453703702</v>
      </c>
    </row>
    <row r="525" spans="1:13" x14ac:dyDescent="0.25">
      <c r="A525" s="7">
        <v>16009</v>
      </c>
      <c r="B525" s="8" t="s">
        <v>1995</v>
      </c>
      <c r="C525" s="8" t="s">
        <v>1996</v>
      </c>
      <c r="D525" s="8" t="s">
        <v>1182</v>
      </c>
      <c r="E525" s="8">
        <v>3622</v>
      </c>
      <c r="F525" s="8" t="s">
        <v>1997</v>
      </c>
      <c r="G525" s="8" t="s">
        <v>1998</v>
      </c>
      <c r="H525" s="8" t="s">
        <v>1999</v>
      </c>
      <c r="I525" s="8" t="s">
        <v>1998</v>
      </c>
      <c r="J525" s="5" t="str">
        <f t="shared" si="16"/>
        <v>justine.kletecka</v>
      </c>
      <c r="K525" s="5" t="str">
        <f t="shared" si="17"/>
        <v>justine.kletecka@invocare.com.au</v>
      </c>
      <c r="L525" s="8" t="s">
        <v>16</v>
      </c>
      <c r="M525" s="9">
        <v>43171.403217592589</v>
      </c>
    </row>
    <row r="526" spans="1:13" x14ac:dyDescent="0.25">
      <c r="A526" s="4">
        <v>16025</v>
      </c>
      <c r="B526" s="5" t="s">
        <v>2000</v>
      </c>
      <c r="C526" s="5" t="s">
        <v>2001</v>
      </c>
      <c r="D526" s="5"/>
      <c r="E526" s="5"/>
      <c r="F526" s="5"/>
      <c r="G526" s="5" t="s">
        <v>2002</v>
      </c>
      <c r="H526" s="5" t="s">
        <v>2003</v>
      </c>
      <c r="I526" s="5" t="s">
        <v>2002</v>
      </c>
      <c r="J526" s="5" t="str">
        <f t="shared" si="16"/>
        <v>les.sellen</v>
      </c>
      <c r="K526" s="5" t="str">
        <f t="shared" si="17"/>
        <v>les.sellen@invocare.com.au</v>
      </c>
      <c r="L526" s="5" t="s">
        <v>16</v>
      </c>
      <c r="M526" s="6"/>
    </row>
    <row r="527" spans="1:13" x14ac:dyDescent="0.25">
      <c r="A527" s="7">
        <v>16029</v>
      </c>
      <c r="B527" s="8" t="s">
        <v>2004</v>
      </c>
      <c r="C527" s="8" t="s">
        <v>2005</v>
      </c>
      <c r="D527" s="8" t="s">
        <v>2006</v>
      </c>
      <c r="E527" s="8">
        <v>1200</v>
      </c>
      <c r="F527" s="8" t="s">
        <v>1467</v>
      </c>
      <c r="G527" s="8" t="s">
        <v>2007</v>
      </c>
      <c r="H527" s="8" t="s">
        <v>2008</v>
      </c>
      <c r="I527" s="8" t="s">
        <v>2007</v>
      </c>
      <c r="J527" s="5" t="str">
        <f t="shared" si="16"/>
        <v>amandeep.pandher</v>
      </c>
      <c r="K527" s="5" t="str">
        <f t="shared" si="17"/>
        <v>amandeep.pandher@invocare.com.au</v>
      </c>
      <c r="L527" s="8" t="s">
        <v>16</v>
      </c>
      <c r="M527" s="9">
        <v>43174.380428240744</v>
      </c>
    </row>
    <row r="528" spans="1:13" x14ac:dyDescent="0.25">
      <c r="A528" s="4">
        <v>16031</v>
      </c>
      <c r="B528" s="5" t="s">
        <v>2009</v>
      </c>
      <c r="C528" s="5" t="s">
        <v>1310</v>
      </c>
      <c r="D528" s="5" t="s">
        <v>1147</v>
      </c>
      <c r="E528" s="5">
        <v>6801</v>
      </c>
      <c r="F528" s="5" t="s">
        <v>1148</v>
      </c>
      <c r="G528" s="5" t="s">
        <v>2010</v>
      </c>
      <c r="H528" s="5" t="s">
        <v>2011</v>
      </c>
      <c r="I528" s="5" t="s">
        <v>2010</v>
      </c>
      <c r="J528" s="5" t="str">
        <f t="shared" si="16"/>
        <v>greg.seery</v>
      </c>
      <c r="K528" s="5" t="str">
        <f t="shared" si="17"/>
        <v>greg.seery@invocare.com.au</v>
      </c>
      <c r="L528" s="5" t="s">
        <v>16</v>
      </c>
      <c r="M528" s="10">
        <v>43102.769780092596</v>
      </c>
    </row>
    <row r="529" spans="1:13" x14ac:dyDescent="0.25">
      <c r="A529" s="7">
        <v>16037</v>
      </c>
      <c r="B529" s="8" t="s">
        <v>2012</v>
      </c>
      <c r="C529" s="8" t="s">
        <v>2013</v>
      </c>
      <c r="D529" s="8" t="s">
        <v>1147</v>
      </c>
      <c r="E529" s="8">
        <v>3628</v>
      </c>
      <c r="F529" s="8" t="s">
        <v>1076</v>
      </c>
      <c r="G529" s="8" t="s">
        <v>2014</v>
      </c>
      <c r="H529" s="8" t="s">
        <v>2015</v>
      </c>
      <c r="I529" s="8" t="s">
        <v>2014</v>
      </c>
      <c r="J529" s="5" t="str">
        <f t="shared" si="16"/>
        <v>todd.poynter</v>
      </c>
      <c r="K529" s="5" t="str">
        <f t="shared" si="17"/>
        <v>todd.poynter@invocare.com.au</v>
      </c>
      <c r="L529" s="8" t="s">
        <v>16</v>
      </c>
      <c r="M529" s="11"/>
    </row>
    <row r="530" spans="1:13" x14ac:dyDescent="0.25">
      <c r="A530" s="4">
        <v>16049</v>
      </c>
      <c r="B530" s="5" t="s">
        <v>2016</v>
      </c>
      <c r="C530" s="5" t="s">
        <v>468</v>
      </c>
      <c r="D530" s="5" t="s">
        <v>229</v>
      </c>
      <c r="E530" s="5">
        <v>4412</v>
      </c>
      <c r="F530" s="5" t="s">
        <v>2017</v>
      </c>
      <c r="G530" s="5" t="s">
        <v>2018</v>
      </c>
      <c r="H530" s="5" t="s">
        <v>2019</v>
      </c>
      <c r="I530" s="5" t="s">
        <v>2018</v>
      </c>
      <c r="J530" s="5" t="str">
        <f t="shared" si="16"/>
        <v>irene.robertson</v>
      </c>
      <c r="K530" s="5" t="str">
        <f t="shared" si="17"/>
        <v>irene.robertson@invocare.com.au</v>
      </c>
      <c r="L530" s="5" t="s">
        <v>16</v>
      </c>
      <c r="M530" s="10">
        <v>41201.479814814818</v>
      </c>
    </row>
    <row r="531" spans="1:13" x14ac:dyDescent="0.25">
      <c r="A531" s="7">
        <v>16051</v>
      </c>
      <c r="B531" s="8" t="s">
        <v>2020</v>
      </c>
      <c r="C531" s="8" t="s">
        <v>2021</v>
      </c>
      <c r="D531" s="8" t="s">
        <v>1574</v>
      </c>
      <c r="E531" s="8">
        <v>2202</v>
      </c>
      <c r="F531" s="8" t="s">
        <v>1575</v>
      </c>
      <c r="G531" s="8" t="s">
        <v>2022</v>
      </c>
      <c r="H531" s="8" t="s">
        <v>2023</v>
      </c>
      <c r="I531" s="8" t="s">
        <v>2022</v>
      </c>
      <c r="J531" s="5" t="str">
        <f t="shared" si="16"/>
        <v>elizabeth.mccook</v>
      </c>
      <c r="K531" s="5" t="str">
        <f t="shared" si="17"/>
        <v>elizabeth.mccook@invocare.com.au</v>
      </c>
      <c r="L531" s="8" t="s">
        <v>16</v>
      </c>
      <c r="M531" s="9">
        <v>43157.313460648147</v>
      </c>
    </row>
    <row r="532" spans="1:13" x14ac:dyDescent="0.25">
      <c r="A532" s="4">
        <v>16057</v>
      </c>
      <c r="B532" s="5" t="s">
        <v>2024</v>
      </c>
      <c r="C532" s="5" t="s">
        <v>12</v>
      </c>
      <c r="D532" s="5" t="s">
        <v>1122</v>
      </c>
      <c r="E532" s="5">
        <v>2202</v>
      </c>
      <c r="F532" s="5" t="s">
        <v>1034</v>
      </c>
      <c r="G532" s="5" t="s">
        <v>2025</v>
      </c>
      <c r="H532" s="5" t="s">
        <v>2026</v>
      </c>
      <c r="I532" s="5" t="s">
        <v>2025</v>
      </c>
      <c r="J532" s="5" t="str">
        <f t="shared" si="16"/>
        <v>john.khoury</v>
      </c>
      <c r="K532" s="5" t="str">
        <f t="shared" si="17"/>
        <v>john.khoury@invocare.com.au</v>
      </c>
      <c r="L532" s="5" t="s">
        <v>16</v>
      </c>
      <c r="M532" s="10">
        <v>43175.799675925926</v>
      </c>
    </row>
    <row r="533" spans="1:13" x14ac:dyDescent="0.25">
      <c r="A533" s="7">
        <v>16060</v>
      </c>
      <c r="B533" s="8" t="s">
        <v>2027</v>
      </c>
      <c r="C533" s="8" t="s">
        <v>878</v>
      </c>
      <c r="D533" s="8" t="s">
        <v>1147</v>
      </c>
      <c r="E533" s="8">
        <v>2527</v>
      </c>
      <c r="F533" s="8" t="s">
        <v>2028</v>
      </c>
      <c r="G533" s="8" t="s">
        <v>2029</v>
      </c>
      <c r="H533" s="8" t="s">
        <v>2030</v>
      </c>
      <c r="I533" s="8" t="s">
        <v>2029</v>
      </c>
      <c r="J533" s="5" t="str">
        <f t="shared" si="16"/>
        <v>raphael.chaiban</v>
      </c>
      <c r="K533" s="5" t="str">
        <f t="shared" si="17"/>
        <v>raphael.chaiban@invocare.com.au</v>
      </c>
      <c r="L533" s="8" t="s">
        <v>16</v>
      </c>
      <c r="M533" s="9">
        <v>43177.735092592593</v>
      </c>
    </row>
    <row r="534" spans="1:13" x14ac:dyDescent="0.25">
      <c r="A534" s="4">
        <v>16065</v>
      </c>
      <c r="B534" s="5" t="s">
        <v>2031</v>
      </c>
      <c r="C534" s="5" t="s">
        <v>2032</v>
      </c>
      <c r="D534" s="5" t="s">
        <v>996</v>
      </c>
      <c r="E534" s="5">
        <v>2527</v>
      </c>
      <c r="F534" s="5" t="s">
        <v>2028</v>
      </c>
      <c r="G534" s="5" t="s">
        <v>2033</v>
      </c>
      <c r="H534" s="5" t="s">
        <v>2034</v>
      </c>
      <c r="I534" s="5" t="s">
        <v>2033</v>
      </c>
      <c r="J534" s="5" t="str">
        <f t="shared" si="16"/>
        <v>marie.mansour</v>
      </c>
      <c r="K534" s="5" t="str">
        <f t="shared" si="17"/>
        <v>marie.mansour@invocare.com.au</v>
      </c>
      <c r="L534" s="5" t="s">
        <v>16</v>
      </c>
      <c r="M534" s="10">
        <v>43145.464606481481</v>
      </c>
    </row>
    <row r="535" spans="1:13" x14ac:dyDescent="0.25">
      <c r="A535" s="7">
        <v>16066</v>
      </c>
      <c r="B535" s="8" t="s">
        <v>2035</v>
      </c>
      <c r="C535" s="8" t="s">
        <v>1366</v>
      </c>
      <c r="D535" s="8" t="s">
        <v>1147</v>
      </c>
      <c r="E535" s="8">
        <v>2527</v>
      </c>
      <c r="F535" s="8" t="s">
        <v>2028</v>
      </c>
      <c r="G535" s="8" t="s">
        <v>2036</v>
      </c>
      <c r="H535" s="8" t="s">
        <v>2037</v>
      </c>
      <c r="I535" s="8" t="s">
        <v>2036</v>
      </c>
      <c r="J535" s="5" t="str">
        <f t="shared" si="16"/>
        <v>joseph.hassarati</v>
      </c>
      <c r="K535" s="5" t="str">
        <f t="shared" si="17"/>
        <v>joseph.hassarati@invocare.com.au</v>
      </c>
      <c r="L535" s="8" t="s">
        <v>16</v>
      </c>
      <c r="M535" s="11"/>
    </row>
    <row r="536" spans="1:13" x14ac:dyDescent="0.25">
      <c r="A536" s="4">
        <v>16076</v>
      </c>
      <c r="B536" s="5" t="s">
        <v>2038</v>
      </c>
      <c r="C536" s="5" t="s">
        <v>428</v>
      </c>
      <c r="D536" s="5" t="s">
        <v>2039</v>
      </c>
      <c r="E536" s="5">
        <v>2202</v>
      </c>
      <c r="F536" s="5" t="s">
        <v>2040</v>
      </c>
      <c r="G536" s="5" t="s">
        <v>2041</v>
      </c>
      <c r="H536" s="5" t="s">
        <v>2042</v>
      </c>
      <c r="I536" s="5" t="s">
        <v>2041</v>
      </c>
      <c r="J536" s="5" t="str">
        <f t="shared" si="16"/>
        <v>angela.hewett</v>
      </c>
      <c r="K536" s="5" t="str">
        <f t="shared" si="17"/>
        <v>angela.hewett@invocare.com.au</v>
      </c>
      <c r="L536" s="5" t="s">
        <v>16</v>
      </c>
      <c r="M536" s="10">
        <v>43177.836759259262</v>
      </c>
    </row>
    <row r="537" spans="1:13" x14ac:dyDescent="0.25">
      <c r="A537" s="7">
        <v>16082</v>
      </c>
      <c r="B537" s="8" t="s">
        <v>2043</v>
      </c>
      <c r="C537" s="8" t="s">
        <v>281</v>
      </c>
      <c r="D537" s="8" t="s">
        <v>229</v>
      </c>
      <c r="E537" s="8">
        <v>4412</v>
      </c>
      <c r="F537" s="8" t="s">
        <v>2017</v>
      </c>
      <c r="G537" s="8" t="s">
        <v>2044</v>
      </c>
      <c r="H537" s="8" t="s">
        <v>2045</v>
      </c>
      <c r="I537" s="8" t="s">
        <v>2044</v>
      </c>
      <c r="J537" s="5" t="str">
        <f t="shared" si="16"/>
        <v>michelle.heelan</v>
      </c>
      <c r="K537" s="5" t="str">
        <f t="shared" si="17"/>
        <v>michelle.heelan@invocare.com.au</v>
      </c>
      <c r="L537" s="8" t="s">
        <v>16</v>
      </c>
      <c r="M537" s="9">
        <v>43170.808935185189</v>
      </c>
    </row>
    <row r="538" spans="1:13" x14ac:dyDescent="0.25">
      <c r="A538" s="4">
        <v>16094</v>
      </c>
      <c r="B538" s="5" t="s">
        <v>238</v>
      </c>
      <c r="C538" s="5" t="s">
        <v>793</v>
      </c>
      <c r="D538" s="5" t="s">
        <v>25</v>
      </c>
      <c r="E538" s="5">
        <v>6470</v>
      </c>
      <c r="F538" s="5" t="s">
        <v>2046</v>
      </c>
      <c r="G538" s="5" t="s">
        <v>2047</v>
      </c>
      <c r="H538" s="5" t="s">
        <v>2048</v>
      </c>
      <c r="I538" s="5" t="s">
        <v>2047</v>
      </c>
      <c r="J538" s="5" t="str">
        <f t="shared" si="16"/>
        <v>ian.taylor</v>
      </c>
      <c r="K538" s="5" t="str">
        <f t="shared" si="17"/>
        <v>ian.taylor@invocare.com.au</v>
      </c>
      <c r="L538" s="5" t="s">
        <v>16</v>
      </c>
      <c r="M538" s="10">
        <v>43172.349675925929</v>
      </c>
    </row>
    <row r="539" spans="1:13" x14ac:dyDescent="0.25">
      <c r="A539" s="7">
        <v>16102</v>
      </c>
      <c r="B539" s="8" t="s">
        <v>2049</v>
      </c>
      <c r="C539" s="8" t="s">
        <v>2050</v>
      </c>
      <c r="D539" s="8" t="s">
        <v>2051</v>
      </c>
      <c r="E539" s="8">
        <v>1200</v>
      </c>
      <c r="F539" s="8" t="s">
        <v>1323</v>
      </c>
      <c r="G539" s="8" t="s">
        <v>2052</v>
      </c>
      <c r="H539" s="8" t="s">
        <v>2053</v>
      </c>
      <c r="I539" s="8" t="s">
        <v>2052</v>
      </c>
      <c r="J539" s="5" t="str">
        <f t="shared" si="16"/>
        <v>nitasha.gounder</v>
      </c>
      <c r="K539" s="5" t="str">
        <f t="shared" si="17"/>
        <v>nitasha.gounder@invocare.com.au</v>
      </c>
      <c r="L539" s="8" t="s">
        <v>16</v>
      </c>
      <c r="M539" s="9">
        <v>43177.649652777778</v>
      </c>
    </row>
    <row r="540" spans="1:13" x14ac:dyDescent="0.25">
      <c r="A540" s="4">
        <v>16103</v>
      </c>
      <c r="B540" s="5" t="s">
        <v>1794</v>
      </c>
      <c r="C540" s="5" t="s">
        <v>954</v>
      </c>
      <c r="D540" s="5" t="s">
        <v>1170</v>
      </c>
      <c r="E540" s="5">
        <v>2901</v>
      </c>
      <c r="F540" s="5" t="s">
        <v>1083</v>
      </c>
      <c r="G540" s="5" t="s">
        <v>2054</v>
      </c>
      <c r="H540" s="5" t="s">
        <v>2055</v>
      </c>
      <c r="I540" s="5" t="s">
        <v>2054</v>
      </c>
      <c r="J540" s="5" t="str">
        <f t="shared" si="16"/>
        <v>daniel.kubica</v>
      </c>
      <c r="K540" s="5" t="str">
        <f t="shared" si="17"/>
        <v>daniel.kubica@invocare.com.au</v>
      </c>
      <c r="L540" s="5" t="s">
        <v>16</v>
      </c>
      <c r="M540" s="10">
        <v>43171.322754629633</v>
      </c>
    </row>
    <row r="541" spans="1:13" x14ac:dyDescent="0.25">
      <c r="A541" s="7">
        <v>16105</v>
      </c>
      <c r="B541" s="8" t="s">
        <v>2056</v>
      </c>
      <c r="C541" s="8" t="s">
        <v>493</v>
      </c>
      <c r="D541" s="8" t="s">
        <v>1147</v>
      </c>
      <c r="E541" s="8">
        <v>3675</v>
      </c>
      <c r="F541" s="8" t="s">
        <v>1611</v>
      </c>
      <c r="G541" s="8" t="s">
        <v>2057</v>
      </c>
      <c r="H541" s="8" t="s">
        <v>2058</v>
      </c>
      <c r="I541" s="8" t="s">
        <v>2057</v>
      </c>
      <c r="J541" s="5" t="str">
        <f t="shared" si="16"/>
        <v>karen.beer</v>
      </c>
      <c r="K541" s="5" t="str">
        <f t="shared" si="17"/>
        <v>karen.beer@invocare.com.au</v>
      </c>
      <c r="L541" s="8" t="s">
        <v>16</v>
      </c>
      <c r="M541" s="9">
        <v>43173.554282407407</v>
      </c>
    </row>
    <row r="542" spans="1:13" x14ac:dyDescent="0.25">
      <c r="A542" s="4">
        <v>16110</v>
      </c>
      <c r="B542" s="5" t="s">
        <v>2059</v>
      </c>
      <c r="C542" s="5" t="s">
        <v>12</v>
      </c>
      <c r="D542" s="5" t="s">
        <v>996</v>
      </c>
      <c r="E542" s="5">
        <v>2224</v>
      </c>
      <c r="F542" s="5" t="s">
        <v>2060</v>
      </c>
      <c r="G542" s="5" t="s">
        <v>2061</v>
      </c>
      <c r="H542" s="5" t="s">
        <v>2062</v>
      </c>
      <c r="I542" s="5" t="s">
        <v>2061</v>
      </c>
      <c r="J542" s="5" t="str">
        <f t="shared" si="16"/>
        <v>john.shaw</v>
      </c>
      <c r="K542" s="5" t="str">
        <f t="shared" si="17"/>
        <v>john.shaw@invocare.com.au</v>
      </c>
      <c r="L542" s="5" t="s">
        <v>16</v>
      </c>
      <c r="M542" s="10">
        <v>43167.374791666669</v>
      </c>
    </row>
    <row r="543" spans="1:13" x14ac:dyDescent="0.25">
      <c r="A543" s="7">
        <v>16129</v>
      </c>
      <c r="B543" s="8" t="s">
        <v>2063</v>
      </c>
      <c r="C543" s="8" t="s">
        <v>123</v>
      </c>
      <c r="D543" s="8"/>
      <c r="E543" s="8"/>
      <c r="F543" s="8"/>
      <c r="G543" s="8" t="s">
        <v>2064</v>
      </c>
      <c r="H543" s="8" t="s">
        <v>2065</v>
      </c>
      <c r="I543" s="8" t="s">
        <v>2064</v>
      </c>
      <c r="J543" s="5" t="str">
        <f t="shared" si="16"/>
        <v>peter.carr</v>
      </c>
      <c r="K543" s="5" t="str">
        <f t="shared" si="17"/>
        <v>peter.carr@invocare.com.au</v>
      </c>
      <c r="L543" s="8" t="s">
        <v>16</v>
      </c>
      <c r="M543" s="9">
        <v>43059.471226851849</v>
      </c>
    </row>
    <row r="544" spans="1:13" x14ac:dyDescent="0.25">
      <c r="A544" s="4">
        <v>16141</v>
      </c>
      <c r="B544" s="5" t="s">
        <v>2066</v>
      </c>
      <c r="C544" s="5" t="s">
        <v>2067</v>
      </c>
      <c r="D544" s="5" t="s">
        <v>1182</v>
      </c>
      <c r="E544" s="5">
        <v>2431</v>
      </c>
      <c r="F544" s="5" t="s">
        <v>2068</v>
      </c>
      <c r="G544" s="5" t="s">
        <v>2069</v>
      </c>
      <c r="H544" s="5" t="s">
        <v>2070</v>
      </c>
      <c r="I544" s="5" t="s">
        <v>2069</v>
      </c>
      <c r="J544" s="5" t="str">
        <f t="shared" si="16"/>
        <v>sarah.harkness</v>
      </c>
      <c r="K544" s="5" t="str">
        <f t="shared" si="17"/>
        <v>sarah.harkness@invocare.com.au</v>
      </c>
      <c r="L544" s="5" t="s">
        <v>16</v>
      </c>
      <c r="M544" s="10">
        <v>43171.160486111112</v>
      </c>
    </row>
    <row r="545" spans="1:13" x14ac:dyDescent="0.25">
      <c r="A545" s="7">
        <v>16159</v>
      </c>
      <c r="B545" s="8" t="s">
        <v>2071</v>
      </c>
      <c r="C545" s="8" t="s">
        <v>398</v>
      </c>
      <c r="D545" s="8" t="s">
        <v>229</v>
      </c>
      <c r="E545" s="8">
        <v>2304</v>
      </c>
      <c r="F545" s="8" t="s">
        <v>1051</v>
      </c>
      <c r="G545" s="8" t="s">
        <v>2072</v>
      </c>
      <c r="H545" s="8" t="s">
        <v>2073</v>
      </c>
      <c r="I545" s="8" t="s">
        <v>2072</v>
      </c>
      <c r="J545" s="5" t="str">
        <f t="shared" si="16"/>
        <v>leanne.gibbins</v>
      </c>
      <c r="K545" s="5" t="str">
        <f t="shared" si="17"/>
        <v>leanne.gibbins@invocare.com.au</v>
      </c>
      <c r="L545" s="8" t="s">
        <v>16</v>
      </c>
      <c r="M545" s="9">
        <v>43170.565416666665</v>
      </c>
    </row>
    <row r="546" spans="1:13" x14ac:dyDescent="0.25">
      <c r="A546" s="4">
        <v>16160</v>
      </c>
      <c r="B546" s="5" t="s">
        <v>2074</v>
      </c>
      <c r="C546" s="5" t="s">
        <v>2075</v>
      </c>
      <c r="D546" s="5" t="s">
        <v>1024</v>
      </c>
      <c r="E546" s="5">
        <v>2900</v>
      </c>
      <c r="F546" s="5" t="s">
        <v>2076</v>
      </c>
      <c r="G546" s="5" t="s">
        <v>2077</v>
      </c>
      <c r="H546" s="5" t="s">
        <v>2078</v>
      </c>
      <c r="I546" s="5" t="s">
        <v>2077</v>
      </c>
      <c r="J546" s="5" t="str">
        <f t="shared" si="16"/>
        <v>patty.de palo</v>
      </c>
      <c r="K546" s="5" t="str">
        <f t="shared" si="17"/>
        <v>patty.de palo@invocare.com.au</v>
      </c>
      <c r="L546" s="5" t="s">
        <v>16</v>
      </c>
      <c r="M546" s="10">
        <v>43168.334849537037</v>
      </c>
    </row>
    <row r="547" spans="1:13" x14ac:dyDescent="0.25">
      <c r="A547" s="7">
        <v>16177</v>
      </c>
      <c r="B547" s="8" t="s">
        <v>721</v>
      </c>
      <c r="C547" s="8" t="s">
        <v>2079</v>
      </c>
      <c r="D547" s="8" t="s">
        <v>1147</v>
      </c>
      <c r="E547" s="8">
        <v>3650</v>
      </c>
      <c r="F547" s="8" t="s">
        <v>2080</v>
      </c>
      <c r="G547" s="8" t="s">
        <v>2081</v>
      </c>
      <c r="H547" s="8" t="s">
        <v>2082</v>
      </c>
      <c r="I547" s="8" t="s">
        <v>2081</v>
      </c>
      <c r="J547" s="5" t="str">
        <f t="shared" si="16"/>
        <v>anita.carter</v>
      </c>
      <c r="K547" s="5" t="str">
        <f t="shared" si="17"/>
        <v>anita.carter@invocare.com.au</v>
      </c>
      <c r="L547" s="8" t="s">
        <v>16</v>
      </c>
      <c r="M547" s="9">
        <v>43169.44939814815</v>
      </c>
    </row>
    <row r="548" spans="1:13" x14ac:dyDescent="0.25">
      <c r="A548" s="4">
        <v>16178</v>
      </c>
      <c r="B548" s="5" t="s">
        <v>2083</v>
      </c>
      <c r="C548" s="5" t="s">
        <v>780</v>
      </c>
      <c r="D548" s="5"/>
      <c r="E548" s="5"/>
      <c r="F548" s="5"/>
      <c r="G548" s="5" t="s">
        <v>2084</v>
      </c>
      <c r="H548" s="5" t="s">
        <v>2085</v>
      </c>
      <c r="I548" s="5" t="s">
        <v>2084</v>
      </c>
      <c r="J548" s="5" t="str">
        <f t="shared" si="16"/>
        <v>russell.pritchard</v>
      </c>
      <c r="K548" s="5" t="str">
        <f t="shared" si="17"/>
        <v>russell.pritchard@invocare.com.au</v>
      </c>
      <c r="L548" s="5" t="s">
        <v>16</v>
      </c>
      <c r="M548" s="10">
        <v>43073.365729166668</v>
      </c>
    </row>
    <row r="549" spans="1:13" x14ac:dyDescent="0.25">
      <c r="A549" s="7">
        <v>16182</v>
      </c>
      <c r="B549" s="8" t="s">
        <v>780</v>
      </c>
      <c r="C549" s="8" t="s">
        <v>357</v>
      </c>
      <c r="D549" s="8" t="s">
        <v>25</v>
      </c>
      <c r="E549" s="8">
        <v>4426</v>
      </c>
      <c r="F549" s="8" t="s">
        <v>2086</v>
      </c>
      <c r="G549" s="8" t="s">
        <v>2087</v>
      </c>
      <c r="H549" s="8" t="s">
        <v>2088</v>
      </c>
      <c r="I549" s="8" t="s">
        <v>2087</v>
      </c>
      <c r="J549" s="5" t="str">
        <f t="shared" si="16"/>
        <v>grant.russell</v>
      </c>
      <c r="K549" s="5" t="str">
        <f t="shared" si="17"/>
        <v>grant.russell@invocare.com.au</v>
      </c>
      <c r="L549" s="8" t="s">
        <v>16</v>
      </c>
      <c r="M549" s="9">
        <v>43175.756851851853</v>
      </c>
    </row>
    <row r="550" spans="1:13" x14ac:dyDescent="0.25">
      <c r="A550" s="4">
        <v>18197</v>
      </c>
      <c r="B550" s="5" t="s">
        <v>464</v>
      </c>
      <c r="C550" s="5" t="s">
        <v>123</v>
      </c>
      <c r="D550" s="5"/>
      <c r="E550" s="5"/>
      <c r="F550" s="5"/>
      <c r="G550" s="5" t="s">
        <v>2089</v>
      </c>
      <c r="H550" s="5" t="s">
        <v>2090</v>
      </c>
      <c r="I550" s="5" t="s">
        <v>2089</v>
      </c>
      <c r="J550" s="5" t="str">
        <f t="shared" si="16"/>
        <v>peter.ralph</v>
      </c>
      <c r="K550" s="5" t="str">
        <f t="shared" si="17"/>
        <v>peter.ralph@invocare.com.au</v>
      </c>
      <c r="L550" s="5" t="s">
        <v>16</v>
      </c>
      <c r="M550" s="10">
        <v>41830.68041666667</v>
      </c>
    </row>
    <row r="551" spans="1:13" x14ac:dyDescent="0.25">
      <c r="A551" s="7">
        <v>20001</v>
      </c>
      <c r="B551" s="8" t="s">
        <v>2091</v>
      </c>
      <c r="C551" s="8" t="s">
        <v>1422</v>
      </c>
      <c r="D551" s="8" t="s">
        <v>2092</v>
      </c>
      <c r="E551" s="8">
        <v>1200</v>
      </c>
      <c r="F551" s="8" t="s">
        <v>1467</v>
      </c>
      <c r="G551" s="8" t="s">
        <v>2093</v>
      </c>
      <c r="H551" s="8" t="s">
        <v>2094</v>
      </c>
      <c r="I551" s="8" t="s">
        <v>2093</v>
      </c>
      <c r="J551" s="5" t="str">
        <f t="shared" si="16"/>
        <v>chris.mooney</v>
      </c>
      <c r="K551" s="5" t="str">
        <f t="shared" si="17"/>
        <v>chris.mooney@invocare.com.au</v>
      </c>
      <c r="L551" s="8" t="s">
        <v>16</v>
      </c>
      <c r="M551" s="9">
        <v>43174.499826388892</v>
      </c>
    </row>
    <row r="552" spans="1:13" x14ac:dyDescent="0.25">
      <c r="A552" s="4">
        <v>20031</v>
      </c>
      <c r="B552" s="5" t="s">
        <v>2095</v>
      </c>
      <c r="C552" s="5" t="s">
        <v>954</v>
      </c>
      <c r="D552" s="5" t="s">
        <v>19</v>
      </c>
      <c r="E552" s="5">
        <v>6801</v>
      </c>
      <c r="F552" s="5" t="s">
        <v>1389</v>
      </c>
      <c r="G552" s="5" t="s">
        <v>2096</v>
      </c>
      <c r="H552" s="5" t="s">
        <v>2097</v>
      </c>
      <c r="I552" s="5" t="s">
        <v>2096</v>
      </c>
      <c r="J552" s="5" t="str">
        <f t="shared" si="16"/>
        <v>daniel.mckeig</v>
      </c>
      <c r="K552" s="5" t="str">
        <f t="shared" si="17"/>
        <v>daniel.mckeig@invocare.com.au</v>
      </c>
      <c r="L552" s="5" t="s">
        <v>16</v>
      </c>
      <c r="M552" s="10">
        <v>43173.659849537034</v>
      </c>
    </row>
    <row r="553" spans="1:13" x14ac:dyDescent="0.25">
      <c r="A553" s="7">
        <v>20035</v>
      </c>
      <c r="B553" s="8" t="s">
        <v>898</v>
      </c>
      <c r="C553" s="8" t="s">
        <v>465</v>
      </c>
      <c r="D553" s="8" t="s">
        <v>1258</v>
      </c>
      <c r="E553" s="8">
        <v>5796</v>
      </c>
      <c r="F553" s="8" t="s">
        <v>2098</v>
      </c>
      <c r="G553" s="8" t="s">
        <v>2099</v>
      </c>
      <c r="H553" s="8" t="s">
        <v>2100</v>
      </c>
      <c r="I553" s="8" t="s">
        <v>2099</v>
      </c>
      <c r="J553" s="5" t="str">
        <f t="shared" si="16"/>
        <v>anna.mcmahon</v>
      </c>
      <c r="K553" s="5" t="str">
        <f t="shared" si="17"/>
        <v>anna.mcmahon@invocare.com.au</v>
      </c>
      <c r="L553" s="8" t="s">
        <v>16</v>
      </c>
      <c r="M553" s="9">
        <v>43169.560914351852</v>
      </c>
    </row>
    <row r="554" spans="1:13" x14ac:dyDescent="0.25">
      <c r="A554" s="4">
        <v>20040</v>
      </c>
      <c r="B554" s="5" t="s">
        <v>2101</v>
      </c>
      <c r="C554" s="5" t="s">
        <v>38</v>
      </c>
      <c r="D554" s="5" t="s">
        <v>1147</v>
      </c>
      <c r="E554" s="5">
        <v>5746</v>
      </c>
      <c r="F554" s="5" t="s">
        <v>1242</v>
      </c>
      <c r="G554" s="5" t="s">
        <v>2102</v>
      </c>
      <c r="H554" s="5" t="s">
        <v>2103</v>
      </c>
      <c r="I554" s="5" t="s">
        <v>2102</v>
      </c>
      <c r="J554" s="5" t="str">
        <f t="shared" si="16"/>
        <v>ann.pettett</v>
      </c>
      <c r="K554" s="5" t="str">
        <f t="shared" si="17"/>
        <v>ann.pettett@invocare.com.au</v>
      </c>
      <c r="L554" s="5" t="s">
        <v>16</v>
      </c>
      <c r="M554" s="10">
        <v>43168.783761574072</v>
      </c>
    </row>
    <row r="555" spans="1:13" x14ac:dyDescent="0.25">
      <c r="A555" s="7">
        <v>20042</v>
      </c>
      <c r="B555" s="8" t="s">
        <v>1671</v>
      </c>
      <c r="C555" s="8" t="s">
        <v>1918</v>
      </c>
      <c r="D555" s="8" t="s">
        <v>1170</v>
      </c>
      <c r="E555" s="8">
        <v>3951</v>
      </c>
      <c r="F555" s="8" t="s">
        <v>1399</v>
      </c>
      <c r="G555" s="8" t="s">
        <v>2104</v>
      </c>
      <c r="H555" s="8" t="s">
        <v>2105</v>
      </c>
      <c r="I555" s="8" t="s">
        <v>2104</v>
      </c>
      <c r="J555" s="5" t="str">
        <f t="shared" si="16"/>
        <v>leonie.bates</v>
      </c>
      <c r="K555" s="5" t="str">
        <f t="shared" si="17"/>
        <v>leonie.bates@invocare.com.au</v>
      </c>
      <c r="L555" s="8" t="s">
        <v>16</v>
      </c>
      <c r="M555" s="9">
        <v>43174.392372685186</v>
      </c>
    </row>
    <row r="556" spans="1:13" x14ac:dyDescent="0.25">
      <c r="A556" s="4">
        <v>20046</v>
      </c>
      <c r="B556" s="5" t="s">
        <v>2106</v>
      </c>
      <c r="C556" s="5" t="s">
        <v>2107</v>
      </c>
      <c r="D556" s="5" t="s">
        <v>1147</v>
      </c>
      <c r="E556" s="5">
        <v>4412</v>
      </c>
      <c r="F556" s="5" t="s">
        <v>1384</v>
      </c>
      <c r="G556" s="5" t="s">
        <v>2108</v>
      </c>
      <c r="H556" s="5" t="s">
        <v>2109</v>
      </c>
      <c r="I556" s="5" t="s">
        <v>2108</v>
      </c>
      <c r="J556" s="5" t="str">
        <f t="shared" si="16"/>
        <v>suzy.osmak</v>
      </c>
      <c r="K556" s="5" t="str">
        <f t="shared" si="17"/>
        <v>suzy.osmak@invocare.com.au</v>
      </c>
      <c r="L556" s="5" t="s">
        <v>16</v>
      </c>
      <c r="M556" s="10">
        <v>42795.491851851853</v>
      </c>
    </row>
    <row r="557" spans="1:13" x14ac:dyDescent="0.25">
      <c r="A557" s="7">
        <v>20047</v>
      </c>
      <c r="B557" s="8" t="s">
        <v>365</v>
      </c>
      <c r="C557" s="8" t="s">
        <v>343</v>
      </c>
      <c r="D557" s="8" t="s">
        <v>2110</v>
      </c>
      <c r="E557" s="8">
        <v>4412</v>
      </c>
      <c r="F557" s="8" t="s">
        <v>2111</v>
      </c>
      <c r="G557" s="8" t="s">
        <v>2112</v>
      </c>
      <c r="H557" s="8" t="s">
        <v>2113</v>
      </c>
      <c r="I557" s="8" t="s">
        <v>2112</v>
      </c>
      <c r="J557" s="5" t="str">
        <f t="shared" si="16"/>
        <v>natalie.martin</v>
      </c>
      <c r="K557" s="5" t="str">
        <f t="shared" si="17"/>
        <v>natalie.martin@invocare.com.au</v>
      </c>
      <c r="L557" s="8" t="s">
        <v>16</v>
      </c>
      <c r="M557" s="9">
        <v>43171.365648148145</v>
      </c>
    </row>
    <row r="558" spans="1:13" x14ac:dyDescent="0.25">
      <c r="A558" s="4">
        <v>20058</v>
      </c>
      <c r="B558" s="5" t="s">
        <v>2114</v>
      </c>
      <c r="C558" s="5" t="s">
        <v>2115</v>
      </c>
      <c r="D558" s="5" t="s">
        <v>996</v>
      </c>
      <c r="E558" s="5">
        <v>3671</v>
      </c>
      <c r="F558" s="5" t="s">
        <v>2116</v>
      </c>
      <c r="G558" s="5" t="s">
        <v>2117</v>
      </c>
      <c r="H558" s="5" t="s">
        <v>2118</v>
      </c>
      <c r="I558" s="5" t="s">
        <v>2117</v>
      </c>
      <c r="J558" s="5" t="str">
        <f t="shared" si="16"/>
        <v>dale.wolland</v>
      </c>
      <c r="K558" s="5" t="str">
        <f t="shared" si="17"/>
        <v>dale.wolland@invocare.com.au</v>
      </c>
      <c r="L558" s="5" t="s">
        <v>16</v>
      </c>
      <c r="M558" s="10">
        <v>43169.710138888891</v>
      </c>
    </row>
    <row r="559" spans="1:13" x14ac:dyDescent="0.25">
      <c r="A559" s="7">
        <v>20066</v>
      </c>
      <c r="B559" s="8" t="s">
        <v>499</v>
      </c>
      <c r="C559" s="8" t="s">
        <v>714</v>
      </c>
      <c r="D559" s="8" t="s">
        <v>25</v>
      </c>
      <c r="E559" s="8">
        <v>3681</v>
      </c>
      <c r="F559" s="8" t="s">
        <v>2119</v>
      </c>
      <c r="G559" s="8" t="s">
        <v>2120</v>
      </c>
      <c r="H559" s="8" t="s">
        <v>2121</v>
      </c>
      <c r="I559" s="8" t="s">
        <v>2120</v>
      </c>
      <c r="J559" s="5" t="str">
        <f t="shared" si="16"/>
        <v>joanne.smith</v>
      </c>
      <c r="K559" s="5" t="str">
        <f t="shared" si="17"/>
        <v>joanne.smith@invocare.com.au</v>
      </c>
      <c r="L559" s="8" t="s">
        <v>16</v>
      </c>
      <c r="M559" s="9">
        <v>43172.008553240739</v>
      </c>
    </row>
    <row r="560" spans="1:13" x14ac:dyDescent="0.25">
      <c r="A560" s="4">
        <v>20073</v>
      </c>
      <c r="B560" s="5" t="s">
        <v>2122</v>
      </c>
      <c r="C560" s="5" t="s">
        <v>2123</v>
      </c>
      <c r="D560" s="5" t="s">
        <v>1182</v>
      </c>
      <c r="E560" s="5">
        <v>3473</v>
      </c>
      <c r="F560" s="5" t="s">
        <v>2124</v>
      </c>
      <c r="G560" s="5" t="s">
        <v>2125</v>
      </c>
      <c r="H560" s="5" t="s">
        <v>2126</v>
      </c>
      <c r="I560" s="5" t="s">
        <v>2125</v>
      </c>
      <c r="J560" s="5" t="str">
        <f t="shared" si="16"/>
        <v>lee-anne.hamilton</v>
      </c>
      <c r="K560" s="5" t="str">
        <f t="shared" si="17"/>
        <v>lee-anne.hamilton@invocare.com.au</v>
      </c>
      <c r="L560" s="5" t="s">
        <v>16</v>
      </c>
      <c r="M560" s="10">
        <v>43168.272268518522</v>
      </c>
    </row>
    <row r="561" spans="1:13" x14ac:dyDescent="0.25">
      <c r="A561" s="7">
        <v>20078</v>
      </c>
      <c r="B561" s="8" t="s">
        <v>2127</v>
      </c>
      <c r="C561" s="8" t="s">
        <v>38</v>
      </c>
      <c r="D561" s="8" t="s">
        <v>996</v>
      </c>
      <c r="E561" s="8">
        <v>2246</v>
      </c>
      <c r="F561" s="8" t="s">
        <v>2128</v>
      </c>
      <c r="G561" s="8" t="s">
        <v>2129</v>
      </c>
      <c r="H561" s="8" t="s">
        <v>2130</v>
      </c>
      <c r="I561" s="8" t="s">
        <v>2129</v>
      </c>
      <c r="J561" s="5" t="str">
        <f t="shared" si="16"/>
        <v>ann.waplington</v>
      </c>
      <c r="K561" s="5" t="str">
        <f t="shared" si="17"/>
        <v>ann.waplington@invocare.com.au</v>
      </c>
      <c r="L561" s="8" t="s">
        <v>16</v>
      </c>
      <c r="M561" s="9">
        <v>43177.484305555554</v>
      </c>
    </row>
    <row r="562" spans="1:13" x14ac:dyDescent="0.25">
      <c r="A562" s="4">
        <v>20079</v>
      </c>
      <c r="B562" s="5" t="s">
        <v>2131</v>
      </c>
      <c r="C562" s="5" t="s">
        <v>1378</v>
      </c>
      <c r="D562" s="5" t="s">
        <v>1019</v>
      </c>
      <c r="E562" s="5">
        <v>2202</v>
      </c>
      <c r="F562" s="5" t="s">
        <v>2132</v>
      </c>
      <c r="G562" s="5" t="s">
        <v>2133</v>
      </c>
      <c r="H562" s="5" t="s">
        <v>2134</v>
      </c>
      <c r="I562" s="5" t="s">
        <v>2133</v>
      </c>
      <c r="J562" s="5" t="str">
        <f t="shared" si="16"/>
        <v>lloyd.flanagan</v>
      </c>
      <c r="K562" s="5" t="str">
        <f t="shared" si="17"/>
        <v>lloyd.flanagan@invocare.com.au</v>
      </c>
      <c r="L562" s="5" t="s">
        <v>16</v>
      </c>
      <c r="M562" s="10">
        <v>43174.612800925926</v>
      </c>
    </row>
    <row r="563" spans="1:13" x14ac:dyDescent="0.25">
      <c r="A563" s="7">
        <v>20091</v>
      </c>
      <c r="B563" s="8" t="s">
        <v>2135</v>
      </c>
      <c r="C563" s="8" t="s">
        <v>2136</v>
      </c>
      <c r="D563" s="8" t="s">
        <v>1147</v>
      </c>
      <c r="E563" s="8">
        <v>5746</v>
      </c>
      <c r="F563" s="8" t="s">
        <v>1242</v>
      </c>
      <c r="G563" s="8" t="s">
        <v>2137</v>
      </c>
      <c r="H563" s="8" t="s">
        <v>2138</v>
      </c>
      <c r="I563" s="8" t="s">
        <v>2137</v>
      </c>
      <c r="J563" s="5" t="str">
        <f t="shared" si="16"/>
        <v>gregory.royce</v>
      </c>
      <c r="K563" s="5" t="str">
        <f t="shared" si="17"/>
        <v>gregory.royce@invocare.com.au</v>
      </c>
      <c r="L563" s="8" t="s">
        <v>16</v>
      </c>
      <c r="M563" s="9">
        <v>43170.378680555557</v>
      </c>
    </row>
    <row r="564" spans="1:13" x14ac:dyDescent="0.25">
      <c r="A564" s="4">
        <v>20098</v>
      </c>
      <c r="B564" s="5" t="s">
        <v>2139</v>
      </c>
      <c r="C564" s="5" t="s">
        <v>1131</v>
      </c>
      <c r="D564" s="5" t="s">
        <v>996</v>
      </c>
      <c r="E564" s="5">
        <v>3623</v>
      </c>
      <c r="F564" s="5" t="s">
        <v>1311</v>
      </c>
      <c r="G564" s="5" t="s">
        <v>2140</v>
      </c>
      <c r="H564" s="5" t="s">
        <v>2141</v>
      </c>
      <c r="I564" s="5" t="s">
        <v>2140</v>
      </c>
      <c r="J564" s="5" t="str">
        <f t="shared" si="16"/>
        <v>carol.newman</v>
      </c>
      <c r="K564" s="5" t="str">
        <f t="shared" si="17"/>
        <v>carol.newman@invocare.com.au</v>
      </c>
      <c r="L564" s="5" t="s">
        <v>16</v>
      </c>
      <c r="M564" s="10">
        <v>43175.019826388889</v>
      </c>
    </row>
    <row r="565" spans="1:13" x14ac:dyDescent="0.25">
      <c r="A565" s="7">
        <v>20122</v>
      </c>
      <c r="B565" s="8" t="s">
        <v>2142</v>
      </c>
      <c r="C565" s="8" t="s">
        <v>18</v>
      </c>
      <c r="D565" s="8" t="s">
        <v>1182</v>
      </c>
      <c r="E565" s="8">
        <v>6833</v>
      </c>
      <c r="F565" s="8" t="s">
        <v>2143</v>
      </c>
      <c r="G565" s="8" t="s">
        <v>2144</v>
      </c>
      <c r="H565" s="8" t="s">
        <v>2145</v>
      </c>
      <c r="I565" s="8" t="s">
        <v>2144</v>
      </c>
      <c r="J565" s="5" t="str">
        <f t="shared" si="16"/>
        <v>brian.ainsworth</v>
      </c>
      <c r="K565" s="5" t="str">
        <f t="shared" si="17"/>
        <v>brian.ainsworth@invocare.com.au</v>
      </c>
      <c r="L565" s="8" t="s">
        <v>16</v>
      </c>
      <c r="M565" s="9">
        <v>43175.693483796298</v>
      </c>
    </row>
    <row r="566" spans="1:13" x14ac:dyDescent="0.25">
      <c r="A566" s="4">
        <v>20122</v>
      </c>
      <c r="B566" s="5" t="s">
        <v>2142</v>
      </c>
      <c r="C566" s="5" t="s">
        <v>18</v>
      </c>
      <c r="D566" s="5"/>
      <c r="E566" s="5"/>
      <c r="F566" s="5"/>
      <c r="G566" s="5" t="s">
        <v>2146</v>
      </c>
      <c r="H566" s="5" t="s">
        <v>2147</v>
      </c>
      <c r="I566" s="5" t="s">
        <v>2146</v>
      </c>
      <c r="J566" s="5" t="str">
        <f t="shared" si="16"/>
        <v>brian.ainsworth</v>
      </c>
      <c r="K566" s="5" t="str">
        <f t="shared" si="17"/>
        <v>brian.ainsworth@invocare.com.au</v>
      </c>
      <c r="L566" s="5" t="s">
        <v>16</v>
      </c>
      <c r="M566" s="10">
        <v>43088.53701388889</v>
      </c>
    </row>
    <row r="567" spans="1:13" x14ac:dyDescent="0.25">
      <c r="A567" s="7">
        <v>20135</v>
      </c>
      <c r="B567" s="8" t="s">
        <v>2148</v>
      </c>
      <c r="C567" s="8" t="s">
        <v>123</v>
      </c>
      <c r="D567" s="8" t="s">
        <v>996</v>
      </c>
      <c r="E567" s="8">
        <v>6830</v>
      </c>
      <c r="F567" s="8" t="s">
        <v>1668</v>
      </c>
      <c r="G567" s="8" t="s">
        <v>2149</v>
      </c>
      <c r="H567" s="8" t="s">
        <v>2150</v>
      </c>
      <c r="I567" s="8" t="s">
        <v>2149</v>
      </c>
      <c r="J567" s="5" t="str">
        <f t="shared" si="16"/>
        <v>peter.schaper</v>
      </c>
      <c r="K567" s="5" t="str">
        <f t="shared" si="17"/>
        <v>peter.schaper@invocare.com.au</v>
      </c>
      <c r="L567" s="8" t="s">
        <v>16</v>
      </c>
      <c r="M567" s="9">
        <v>43174.860347222224</v>
      </c>
    </row>
    <row r="568" spans="1:13" x14ac:dyDescent="0.25">
      <c r="A568" s="4">
        <v>20137</v>
      </c>
      <c r="B568" s="5" t="s">
        <v>443</v>
      </c>
      <c r="C568" s="5" t="s">
        <v>2151</v>
      </c>
      <c r="D568" s="5" t="s">
        <v>362</v>
      </c>
      <c r="E568" s="5">
        <v>6801</v>
      </c>
      <c r="F568" s="5" t="s">
        <v>1428</v>
      </c>
      <c r="G568" s="5" t="s">
        <v>2152</v>
      </c>
      <c r="H568" s="5" t="s">
        <v>2153</v>
      </c>
      <c r="I568" s="5" t="s">
        <v>2152</v>
      </c>
      <c r="J568" s="5" t="str">
        <f t="shared" si="16"/>
        <v>karra.wilson</v>
      </c>
      <c r="K568" s="5" t="str">
        <f t="shared" si="17"/>
        <v>karra.wilson@invocare.com.au</v>
      </c>
      <c r="L568" s="5" t="s">
        <v>16</v>
      </c>
      <c r="M568" s="10">
        <v>43175.478275462963</v>
      </c>
    </row>
    <row r="569" spans="1:13" x14ac:dyDescent="0.25">
      <c r="A569" s="7">
        <v>20140</v>
      </c>
      <c r="B569" s="8" t="s">
        <v>2154</v>
      </c>
      <c r="C569" s="8" t="s">
        <v>960</v>
      </c>
      <c r="D569" s="8" t="s">
        <v>25</v>
      </c>
      <c r="E569" s="8">
        <v>6835</v>
      </c>
      <c r="F569" s="8" t="s">
        <v>2155</v>
      </c>
      <c r="G569" s="8" t="s">
        <v>2156</v>
      </c>
      <c r="H569" s="8" t="s">
        <v>2157</v>
      </c>
      <c r="I569" s="8" t="s">
        <v>2156</v>
      </c>
      <c r="J569" s="5" t="str">
        <f t="shared" si="16"/>
        <v>simon.hughes</v>
      </c>
      <c r="K569" s="5" t="str">
        <f t="shared" si="17"/>
        <v>simon.hughes@invocare.com.au</v>
      </c>
      <c r="L569" s="8" t="s">
        <v>16</v>
      </c>
      <c r="M569" s="9">
        <v>43170.784675925926</v>
      </c>
    </row>
    <row r="570" spans="1:13" x14ac:dyDescent="0.25">
      <c r="A570" s="4">
        <v>20142</v>
      </c>
      <c r="B570" s="5" t="s">
        <v>2158</v>
      </c>
      <c r="C570" s="5" t="s">
        <v>2159</v>
      </c>
      <c r="D570" s="5" t="s">
        <v>25</v>
      </c>
      <c r="E570" s="5">
        <v>6833</v>
      </c>
      <c r="F570" s="5" t="s">
        <v>2143</v>
      </c>
      <c r="G570" s="5" t="s">
        <v>2160</v>
      </c>
      <c r="H570" s="5" t="s">
        <v>2161</v>
      </c>
      <c r="I570" s="5" t="s">
        <v>2160</v>
      </c>
      <c r="J570" s="5" t="str">
        <f t="shared" si="16"/>
        <v>carmel.markham</v>
      </c>
      <c r="K570" s="5" t="str">
        <f t="shared" si="17"/>
        <v>carmel.markham@invocare.com.au</v>
      </c>
      <c r="L570" s="5" t="s">
        <v>16</v>
      </c>
      <c r="M570" s="10">
        <v>43170.768900462965</v>
      </c>
    </row>
    <row r="571" spans="1:13" x14ac:dyDescent="0.25">
      <c r="A571" s="7">
        <v>20142</v>
      </c>
      <c r="B571" s="8" t="s">
        <v>2158</v>
      </c>
      <c r="C571" s="8" t="s">
        <v>2159</v>
      </c>
      <c r="D571" s="8"/>
      <c r="E571" s="8"/>
      <c r="F571" s="8"/>
      <c r="G571" s="8" t="s">
        <v>2162</v>
      </c>
      <c r="H571" s="8" t="s">
        <v>2163</v>
      </c>
      <c r="I571" s="8" t="s">
        <v>2162</v>
      </c>
      <c r="J571" s="5" t="str">
        <f t="shared" si="16"/>
        <v>carmel.markham</v>
      </c>
      <c r="K571" s="5" t="str">
        <f t="shared" si="17"/>
        <v>carmel.markham@invocare.com.au</v>
      </c>
      <c r="L571" s="8" t="s">
        <v>16</v>
      </c>
      <c r="M571" s="11"/>
    </row>
    <row r="572" spans="1:13" x14ac:dyDescent="0.25">
      <c r="A572" s="4">
        <v>20154</v>
      </c>
      <c r="B572" s="5" t="s">
        <v>2164</v>
      </c>
      <c r="C572" s="5" t="s">
        <v>2165</v>
      </c>
      <c r="D572" s="5" t="s">
        <v>25</v>
      </c>
      <c r="E572" s="5">
        <v>6834</v>
      </c>
      <c r="F572" s="5" t="s">
        <v>2166</v>
      </c>
      <c r="G572" s="5" t="s">
        <v>2167</v>
      </c>
      <c r="H572" s="5" t="s">
        <v>2168</v>
      </c>
      <c r="I572" s="5" t="s">
        <v>2167</v>
      </c>
      <c r="J572" s="5" t="str">
        <f t="shared" si="16"/>
        <v>debbie.christie</v>
      </c>
      <c r="K572" s="5" t="str">
        <f t="shared" si="17"/>
        <v>debbie.christie@invocare.com.au</v>
      </c>
      <c r="L572" s="5" t="s">
        <v>16</v>
      </c>
      <c r="M572" s="10">
        <v>43172.767835648148</v>
      </c>
    </row>
    <row r="573" spans="1:13" x14ac:dyDescent="0.25">
      <c r="A573" s="7">
        <v>20179</v>
      </c>
      <c r="B573" s="8" t="s">
        <v>2169</v>
      </c>
      <c r="C573" s="8" t="s">
        <v>1422</v>
      </c>
      <c r="D573" s="8"/>
      <c r="E573" s="8"/>
      <c r="F573" s="8" t="s">
        <v>1067</v>
      </c>
      <c r="G573" s="8" t="s">
        <v>2170</v>
      </c>
      <c r="H573" s="8" t="s">
        <v>2171</v>
      </c>
      <c r="I573" s="8" t="s">
        <v>2170</v>
      </c>
      <c r="J573" s="5" t="str">
        <f t="shared" si="16"/>
        <v>chris.bennecke</v>
      </c>
      <c r="K573" s="5" t="str">
        <f t="shared" si="17"/>
        <v>chris.bennecke@invocare.com.au</v>
      </c>
      <c r="L573" s="8" t="s">
        <v>1070</v>
      </c>
      <c r="M573" s="9">
        <v>42385.743738425925</v>
      </c>
    </row>
    <row r="574" spans="1:13" x14ac:dyDescent="0.25">
      <c r="A574" s="4">
        <v>20186</v>
      </c>
      <c r="B574" s="5" t="s">
        <v>2172</v>
      </c>
      <c r="C574" s="5" t="s">
        <v>2173</v>
      </c>
      <c r="D574" s="5" t="s">
        <v>2110</v>
      </c>
      <c r="E574" s="5">
        <v>4412</v>
      </c>
      <c r="F574" s="5" t="s">
        <v>2174</v>
      </c>
      <c r="G574" s="5" t="s">
        <v>2175</v>
      </c>
      <c r="H574" s="5" t="s">
        <v>2176</v>
      </c>
      <c r="I574" s="5" t="s">
        <v>2175</v>
      </c>
      <c r="J574" s="5" t="str">
        <f t="shared" si="16"/>
        <v>sallyann.tapscott</v>
      </c>
      <c r="K574" s="5" t="str">
        <f t="shared" si="17"/>
        <v>sallyann.tapscott@invocare.com.au</v>
      </c>
      <c r="L574" s="5" t="s">
        <v>16</v>
      </c>
      <c r="M574" s="10">
        <v>43177.370162037034</v>
      </c>
    </row>
    <row r="575" spans="1:13" x14ac:dyDescent="0.25">
      <c r="A575" s="7">
        <v>20189</v>
      </c>
      <c r="B575" s="8" t="s">
        <v>2177</v>
      </c>
      <c r="C575" s="8" t="s">
        <v>851</v>
      </c>
      <c r="D575" s="8" t="s">
        <v>1442</v>
      </c>
      <c r="E575" s="8">
        <v>2900</v>
      </c>
      <c r="F575" s="8" t="s">
        <v>2076</v>
      </c>
      <c r="G575" s="8" t="s">
        <v>2178</v>
      </c>
      <c r="H575" s="8" t="s">
        <v>2179</v>
      </c>
      <c r="I575" s="8" t="s">
        <v>2178</v>
      </c>
      <c r="J575" s="5" t="str">
        <f t="shared" si="16"/>
        <v>margaret.divers</v>
      </c>
      <c r="K575" s="5" t="str">
        <f t="shared" si="17"/>
        <v>margaret.divers@invocare.com.au</v>
      </c>
      <c r="L575" s="8" t="s">
        <v>16</v>
      </c>
      <c r="M575" s="9">
        <v>43172.386493055557</v>
      </c>
    </row>
    <row r="576" spans="1:13" x14ac:dyDescent="0.25">
      <c r="A576" s="4">
        <v>20200</v>
      </c>
      <c r="B576" s="5" t="s">
        <v>2180</v>
      </c>
      <c r="C576" s="5" t="s">
        <v>1601</v>
      </c>
      <c r="D576" s="5" t="s">
        <v>25</v>
      </c>
      <c r="E576" s="5">
        <v>2219</v>
      </c>
      <c r="F576" s="5" t="s">
        <v>1623</v>
      </c>
      <c r="G576" s="5" t="s">
        <v>2181</v>
      </c>
      <c r="H576" s="5" t="s">
        <v>2182</v>
      </c>
      <c r="I576" s="5" t="s">
        <v>2181</v>
      </c>
      <c r="J576" s="5" t="str">
        <f t="shared" si="16"/>
        <v>debra.gatley</v>
      </c>
      <c r="K576" s="5" t="str">
        <f t="shared" si="17"/>
        <v>debra.gatley@invocare.com.au</v>
      </c>
      <c r="L576" s="5" t="s">
        <v>16</v>
      </c>
      <c r="M576" s="10">
        <v>43171.858993055554</v>
      </c>
    </row>
    <row r="577" spans="1:13" x14ac:dyDescent="0.25">
      <c r="A577" s="7">
        <v>20208</v>
      </c>
      <c r="B577" s="8" t="s">
        <v>2183</v>
      </c>
      <c r="C577" s="8" t="s">
        <v>220</v>
      </c>
      <c r="D577" s="8" t="s">
        <v>229</v>
      </c>
      <c r="E577" s="8">
        <v>3641</v>
      </c>
      <c r="F577" s="8" t="s">
        <v>2184</v>
      </c>
      <c r="G577" s="8" t="s">
        <v>2185</v>
      </c>
      <c r="H577" s="8" t="s">
        <v>2186</v>
      </c>
      <c r="I577" s="8" t="s">
        <v>2185</v>
      </c>
      <c r="J577" s="5" t="str">
        <f t="shared" si="16"/>
        <v>sue.witten</v>
      </c>
      <c r="K577" s="5" t="str">
        <f t="shared" si="17"/>
        <v>sue.witten@invocare.com.au</v>
      </c>
      <c r="L577" s="8" t="s">
        <v>16</v>
      </c>
      <c r="M577" s="9">
        <v>43171.342314814814</v>
      </c>
    </row>
    <row r="578" spans="1:13" x14ac:dyDescent="0.25">
      <c r="A578" s="4">
        <v>20220</v>
      </c>
      <c r="B578" s="5" t="s">
        <v>2187</v>
      </c>
      <c r="C578" s="5" t="s">
        <v>2188</v>
      </c>
      <c r="D578" s="5" t="s">
        <v>2189</v>
      </c>
      <c r="E578" s="5">
        <v>2202</v>
      </c>
      <c r="F578" s="5" t="s">
        <v>2190</v>
      </c>
      <c r="G578" s="5" t="s">
        <v>2191</v>
      </c>
      <c r="H578" s="5" t="s">
        <v>2192</v>
      </c>
      <c r="I578" s="5" t="s">
        <v>2191</v>
      </c>
      <c r="J578" s="5" t="str">
        <f t="shared" si="16"/>
        <v>dianna.sophios</v>
      </c>
      <c r="K578" s="5" t="str">
        <f t="shared" si="17"/>
        <v>dianna.sophios@invocare.com.au</v>
      </c>
      <c r="L578" s="5" t="s">
        <v>16</v>
      </c>
      <c r="M578" s="10">
        <v>43175.778692129628</v>
      </c>
    </row>
    <row r="579" spans="1:13" x14ac:dyDescent="0.25">
      <c r="A579" s="7">
        <v>20238</v>
      </c>
      <c r="B579" s="8" t="s">
        <v>302</v>
      </c>
      <c r="C579" s="8" t="s">
        <v>2193</v>
      </c>
      <c r="D579" s="8" t="s">
        <v>1137</v>
      </c>
      <c r="E579" s="8">
        <v>2202</v>
      </c>
      <c r="F579" s="8" t="s">
        <v>1755</v>
      </c>
      <c r="G579" s="8" t="s">
        <v>2194</v>
      </c>
      <c r="H579" s="8" t="s">
        <v>2195</v>
      </c>
      <c r="I579" s="8" t="s">
        <v>2194</v>
      </c>
      <c r="J579" s="5" t="str">
        <f t="shared" ref="J579:J642" si="18">LOWER(C579&amp;"."&amp;B579)</f>
        <v>rick.murray</v>
      </c>
      <c r="K579" s="5" t="str">
        <f t="shared" ref="K579:K642" si="19">J579&amp;"@invocare.com.au"</f>
        <v>rick.murray@invocare.com.au</v>
      </c>
      <c r="L579" s="8" t="s">
        <v>16</v>
      </c>
      <c r="M579" s="9">
        <v>43171.694039351853</v>
      </c>
    </row>
    <row r="580" spans="1:13" x14ac:dyDescent="0.25">
      <c r="A580" s="4">
        <v>20252</v>
      </c>
      <c r="B580" s="5" t="s">
        <v>2196</v>
      </c>
      <c r="C580" s="5" t="s">
        <v>398</v>
      </c>
      <c r="D580" s="5" t="s">
        <v>1258</v>
      </c>
      <c r="E580" s="5">
        <v>5794</v>
      </c>
      <c r="F580" s="5" t="s">
        <v>2197</v>
      </c>
      <c r="G580" s="5" t="s">
        <v>2198</v>
      </c>
      <c r="H580" s="5" t="s">
        <v>2199</v>
      </c>
      <c r="I580" s="5" t="s">
        <v>2198</v>
      </c>
      <c r="J580" s="5" t="str">
        <f t="shared" si="18"/>
        <v>leanne.douglas</v>
      </c>
      <c r="K580" s="5" t="str">
        <f t="shared" si="19"/>
        <v>leanne.douglas@invocare.com.au</v>
      </c>
      <c r="L580" s="5" t="s">
        <v>16</v>
      </c>
      <c r="M580" s="10">
        <v>43170.564236111109</v>
      </c>
    </row>
    <row r="581" spans="1:13" x14ac:dyDescent="0.25">
      <c r="A581" s="7">
        <v>20261</v>
      </c>
      <c r="B581" s="8" t="s">
        <v>2200</v>
      </c>
      <c r="C581" s="8" t="s">
        <v>2201</v>
      </c>
      <c r="D581" s="8" t="s">
        <v>25</v>
      </c>
      <c r="E581" s="8">
        <v>3678</v>
      </c>
      <c r="F581" s="8" t="s">
        <v>2202</v>
      </c>
      <c r="G581" s="8" t="s">
        <v>2203</v>
      </c>
      <c r="H581" s="8" t="s">
        <v>2204</v>
      </c>
      <c r="I581" s="8" t="s">
        <v>2203</v>
      </c>
      <c r="J581" s="5" t="str">
        <f t="shared" si="18"/>
        <v>gillian.decke</v>
      </c>
      <c r="K581" s="5" t="str">
        <f t="shared" si="19"/>
        <v>gillian.decke@invocare.com.au</v>
      </c>
      <c r="L581" s="8" t="s">
        <v>16</v>
      </c>
      <c r="M581" s="9">
        <v>43168.951064814813</v>
      </c>
    </row>
    <row r="582" spans="1:13" x14ac:dyDescent="0.25">
      <c r="A582" s="4">
        <v>20266</v>
      </c>
      <c r="B582" s="5" t="s">
        <v>1732</v>
      </c>
      <c r="C582" s="5" t="s">
        <v>281</v>
      </c>
      <c r="D582" s="5" t="s">
        <v>996</v>
      </c>
      <c r="E582" s="5">
        <v>2378</v>
      </c>
      <c r="F582" s="5" t="s">
        <v>2205</v>
      </c>
      <c r="G582" s="5" t="s">
        <v>2206</v>
      </c>
      <c r="H582" s="5" t="s">
        <v>2207</v>
      </c>
      <c r="I582" s="5" t="s">
        <v>2206</v>
      </c>
      <c r="J582" s="5" t="str">
        <f t="shared" si="18"/>
        <v>michelle.kerr</v>
      </c>
      <c r="K582" s="5" t="str">
        <f t="shared" si="19"/>
        <v>michelle.kerr@invocare.com.au</v>
      </c>
      <c r="L582" s="5" t="s">
        <v>16</v>
      </c>
      <c r="M582" s="10">
        <v>43169.659722222219</v>
      </c>
    </row>
    <row r="583" spans="1:13" x14ac:dyDescent="0.25">
      <c r="A583" s="7">
        <v>20271</v>
      </c>
      <c r="B583" s="8" t="s">
        <v>2208</v>
      </c>
      <c r="C583" s="8" t="s">
        <v>2209</v>
      </c>
      <c r="D583" s="8" t="s">
        <v>996</v>
      </c>
      <c r="E583" s="8">
        <v>2278</v>
      </c>
      <c r="F583" s="8" t="s">
        <v>1840</v>
      </c>
      <c r="G583" s="8" t="s">
        <v>2210</v>
      </c>
      <c r="H583" s="8" t="s">
        <v>2211</v>
      </c>
      <c r="I583" s="8" t="s">
        <v>2210</v>
      </c>
      <c r="J583" s="5" t="str">
        <f t="shared" si="18"/>
        <v>katerina.succar</v>
      </c>
      <c r="K583" s="5" t="str">
        <f t="shared" si="19"/>
        <v>katerina.succar@invocare.com.au</v>
      </c>
      <c r="L583" s="8" t="s">
        <v>16</v>
      </c>
      <c r="M583" s="9">
        <v>43172.615752314814</v>
      </c>
    </row>
    <row r="584" spans="1:13" x14ac:dyDescent="0.25">
      <c r="A584" s="4">
        <v>20278</v>
      </c>
      <c r="B584" s="5" t="s">
        <v>2212</v>
      </c>
      <c r="C584" s="5" t="s">
        <v>2213</v>
      </c>
      <c r="D584" s="5" t="s">
        <v>25</v>
      </c>
      <c r="E584" s="5">
        <v>3689</v>
      </c>
      <c r="F584" s="5" t="s">
        <v>1691</v>
      </c>
      <c r="G584" s="5" t="s">
        <v>2214</v>
      </c>
      <c r="H584" s="5" t="s">
        <v>2215</v>
      </c>
      <c r="I584" s="5" t="s">
        <v>2214</v>
      </c>
      <c r="J584" s="5" t="str">
        <f t="shared" si="18"/>
        <v>donna.rostron</v>
      </c>
      <c r="K584" s="5" t="str">
        <f t="shared" si="19"/>
        <v>donna.rostron@invocare.com.au</v>
      </c>
      <c r="L584" s="5" t="s">
        <v>16</v>
      </c>
      <c r="M584" s="10">
        <v>43169.315729166665</v>
      </c>
    </row>
    <row r="585" spans="1:13" x14ac:dyDescent="0.25">
      <c r="A585" s="7">
        <v>20279</v>
      </c>
      <c r="B585" s="8" t="s">
        <v>2216</v>
      </c>
      <c r="C585" s="8" t="s">
        <v>2213</v>
      </c>
      <c r="D585" s="8" t="s">
        <v>1182</v>
      </c>
      <c r="E585" s="8">
        <v>2325</v>
      </c>
      <c r="F585" s="8" t="s">
        <v>1874</v>
      </c>
      <c r="G585" s="8" t="s">
        <v>2217</v>
      </c>
      <c r="H585" s="8" t="s">
        <v>2218</v>
      </c>
      <c r="I585" s="8" t="s">
        <v>2217</v>
      </c>
      <c r="J585" s="5" t="str">
        <f t="shared" si="18"/>
        <v>donna.bernauer</v>
      </c>
      <c r="K585" s="5" t="str">
        <f t="shared" si="19"/>
        <v>donna.bernauer@invocare.com.au</v>
      </c>
      <c r="L585" s="8" t="s">
        <v>16</v>
      </c>
      <c r="M585" s="9">
        <v>43175.003182870372</v>
      </c>
    </row>
    <row r="586" spans="1:13" x14ac:dyDescent="0.25">
      <c r="A586" s="4">
        <v>20282</v>
      </c>
      <c r="B586" s="5" t="s">
        <v>2219</v>
      </c>
      <c r="C586" s="5" t="s">
        <v>142</v>
      </c>
      <c r="D586" s="5" t="s">
        <v>996</v>
      </c>
      <c r="E586" s="5">
        <v>4406</v>
      </c>
      <c r="F586" s="5" t="s">
        <v>1276</v>
      </c>
      <c r="G586" s="5" t="s">
        <v>2220</v>
      </c>
      <c r="H586" s="5" t="s">
        <v>2221</v>
      </c>
      <c r="I586" s="5" t="s">
        <v>2220</v>
      </c>
      <c r="J586" s="5" t="str">
        <f t="shared" si="18"/>
        <v>deborah.baliga</v>
      </c>
      <c r="K586" s="5" t="str">
        <f t="shared" si="19"/>
        <v>deborah.baliga@invocare.com.au</v>
      </c>
      <c r="L586" s="5" t="s">
        <v>16</v>
      </c>
      <c r="M586" s="10">
        <v>43176.783101851855</v>
      </c>
    </row>
    <row r="587" spans="1:13" x14ac:dyDescent="0.25">
      <c r="A587" s="7">
        <v>20283</v>
      </c>
      <c r="B587" s="8" t="s">
        <v>713</v>
      </c>
      <c r="C587" s="8" t="s">
        <v>131</v>
      </c>
      <c r="D587" s="8" t="s">
        <v>2222</v>
      </c>
      <c r="E587" s="8">
        <v>2940</v>
      </c>
      <c r="F587" s="8" t="s">
        <v>2223</v>
      </c>
      <c r="G587" s="8" t="s">
        <v>2224</v>
      </c>
      <c r="H587" s="8" t="s">
        <v>2225</v>
      </c>
      <c r="I587" s="8" t="s">
        <v>2224</v>
      </c>
      <c r="J587" s="5" t="str">
        <f t="shared" si="18"/>
        <v>bruce.knight</v>
      </c>
      <c r="K587" s="5" t="str">
        <f t="shared" si="19"/>
        <v>bruce.knight@invocare.com.au</v>
      </c>
      <c r="L587" s="8" t="s">
        <v>16</v>
      </c>
      <c r="M587" s="9">
        <v>43173.845023148147</v>
      </c>
    </row>
    <row r="588" spans="1:13" x14ac:dyDescent="0.25">
      <c r="A588" s="4">
        <v>20285</v>
      </c>
      <c r="B588" s="5" t="s">
        <v>2226</v>
      </c>
      <c r="C588" s="5" t="s">
        <v>2227</v>
      </c>
      <c r="D588" s="5" t="s">
        <v>1165</v>
      </c>
      <c r="E588" s="5">
        <v>3953</v>
      </c>
      <c r="F588" s="5" t="s">
        <v>1602</v>
      </c>
      <c r="G588" s="5" t="s">
        <v>2228</v>
      </c>
      <c r="H588" s="5" t="s">
        <v>2229</v>
      </c>
      <c r="I588" s="5" t="s">
        <v>2228</v>
      </c>
      <c r="J588" s="5" t="str">
        <f t="shared" si="18"/>
        <v>rose.daymond</v>
      </c>
      <c r="K588" s="5" t="str">
        <f t="shared" si="19"/>
        <v>rose.daymond@invocare.com.au</v>
      </c>
      <c r="L588" s="5" t="s">
        <v>16</v>
      </c>
      <c r="M588" s="10">
        <v>43167.494305555556</v>
      </c>
    </row>
    <row r="589" spans="1:13" x14ac:dyDescent="0.25">
      <c r="A589" s="7">
        <v>20305</v>
      </c>
      <c r="B589" s="8" t="s">
        <v>499</v>
      </c>
      <c r="C589" s="8" t="s">
        <v>2230</v>
      </c>
      <c r="D589" s="8"/>
      <c r="E589" s="8"/>
      <c r="F589" s="8"/>
      <c r="G589" s="8" t="s">
        <v>2231</v>
      </c>
      <c r="H589" s="8" t="s">
        <v>2232</v>
      </c>
      <c r="I589" s="8" t="s">
        <v>2231</v>
      </c>
      <c r="J589" s="5" t="str">
        <f t="shared" si="18"/>
        <v>jeffrey.smith</v>
      </c>
      <c r="K589" s="5" t="str">
        <f t="shared" si="19"/>
        <v>jeffrey.smith@invocare.com.au</v>
      </c>
      <c r="L589" s="8" t="s">
        <v>16</v>
      </c>
      <c r="M589" s="9">
        <v>43059.644444444442</v>
      </c>
    </row>
    <row r="590" spans="1:13" x14ac:dyDescent="0.25">
      <c r="A590" s="4">
        <v>20324</v>
      </c>
      <c r="B590" s="5" t="s">
        <v>2233</v>
      </c>
      <c r="C590" s="5" t="s">
        <v>236</v>
      </c>
      <c r="D590" s="5" t="s">
        <v>2234</v>
      </c>
      <c r="E590" s="5">
        <v>2940</v>
      </c>
      <c r="F590" s="5" t="s">
        <v>2235</v>
      </c>
      <c r="G590" s="5" t="s">
        <v>2236</v>
      </c>
      <c r="H590" s="5" t="s">
        <v>2237</v>
      </c>
      <c r="I590" s="5" t="s">
        <v>2236</v>
      </c>
      <c r="J590" s="5" t="str">
        <f t="shared" si="18"/>
        <v>edward.chui</v>
      </c>
      <c r="K590" s="5" t="str">
        <f t="shared" si="19"/>
        <v>edward.chui@invocare.com.au</v>
      </c>
      <c r="L590" s="5" t="s">
        <v>16</v>
      </c>
      <c r="M590" s="10">
        <v>43176.482800925929</v>
      </c>
    </row>
    <row r="591" spans="1:13" x14ac:dyDescent="0.25">
      <c r="A591" s="7">
        <v>20336</v>
      </c>
      <c r="B591" s="8" t="s">
        <v>1626</v>
      </c>
      <c r="C591" s="8" t="s">
        <v>2238</v>
      </c>
      <c r="D591" s="8" t="s">
        <v>996</v>
      </c>
      <c r="E591" s="8">
        <v>4498</v>
      </c>
      <c r="F591" s="8" t="s">
        <v>2239</v>
      </c>
      <c r="G591" s="8" t="s">
        <v>2240</v>
      </c>
      <c r="H591" s="8" t="s">
        <v>2241</v>
      </c>
      <c r="I591" s="8" t="s">
        <v>2240</v>
      </c>
      <c r="J591" s="5" t="str">
        <f t="shared" si="18"/>
        <v>june.phillips</v>
      </c>
      <c r="K591" s="5" t="str">
        <f t="shared" si="19"/>
        <v>june.phillips@invocare.com.au</v>
      </c>
      <c r="L591" s="8" t="s">
        <v>16</v>
      </c>
      <c r="M591" s="9">
        <v>43176.649155092593</v>
      </c>
    </row>
    <row r="592" spans="1:13" x14ac:dyDescent="0.25">
      <c r="A592" s="4">
        <v>20339</v>
      </c>
      <c r="B592" s="5" t="s">
        <v>2242</v>
      </c>
      <c r="C592" s="5" t="s">
        <v>1374</v>
      </c>
      <c r="D592" s="5" t="s">
        <v>996</v>
      </c>
      <c r="E592" s="5">
        <v>3635</v>
      </c>
      <c r="F592" s="5" t="s">
        <v>2243</v>
      </c>
      <c r="G592" s="5" t="s">
        <v>2244</v>
      </c>
      <c r="H592" s="5" t="s">
        <v>2245</v>
      </c>
      <c r="I592" s="5" t="s">
        <v>2244</v>
      </c>
      <c r="J592" s="5" t="str">
        <f t="shared" si="18"/>
        <v>nicole.javernig</v>
      </c>
      <c r="K592" s="5" t="str">
        <f t="shared" si="19"/>
        <v>nicole.javernig@invocare.com.au</v>
      </c>
      <c r="L592" s="5" t="s">
        <v>16</v>
      </c>
      <c r="M592" s="10">
        <v>43173.409710648149</v>
      </c>
    </row>
    <row r="593" spans="1:13" x14ac:dyDescent="0.25">
      <c r="A593" s="7">
        <v>20352</v>
      </c>
      <c r="B593" s="8" t="s">
        <v>2246</v>
      </c>
      <c r="C593" s="8" t="s">
        <v>2247</v>
      </c>
      <c r="D593" s="8" t="s">
        <v>1182</v>
      </c>
      <c r="E593" s="8">
        <v>2363</v>
      </c>
      <c r="F593" s="8" t="s">
        <v>2248</v>
      </c>
      <c r="G593" s="8" t="s">
        <v>2249</v>
      </c>
      <c r="H593" s="8" t="s">
        <v>2250</v>
      </c>
      <c r="I593" s="8" t="s">
        <v>2249</v>
      </c>
      <c r="J593" s="5" t="str">
        <f t="shared" si="18"/>
        <v>eva.humphreys</v>
      </c>
      <c r="K593" s="5" t="str">
        <f t="shared" si="19"/>
        <v>eva.humphreys@invocare.com.au</v>
      </c>
      <c r="L593" s="8" t="s">
        <v>16</v>
      </c>
      <c r="M593" s="9">
        <v>43176.628865740742</v>
      </c>
    </row>
    <row r="594" spans="1:13" x14ac:dyDescent="0.25">
      <c r="A594" s="4">
        <v>20370</v>
      </c>
      <c r="B594" s="5" t="s">
        <v>2251</v>
      </c>
      <c r="C594" s="5" t="s">
        <v>1283</v>
      </c>
      <c r="D594" s="5" t="s">
        <v>996</v>
      </c>
      <c r="E594" s="5">
        <v>6478</v>
      </c>
      <c r="F594" s="5" t="s">
        <v>2252</v>
      </c>
      <c r="G594" s="5" t="s">
        <v>2253</v>
      </c>
      <c r="H594" s="5" t="s">
        <v>2254</v>
      </c>
      <c r="I594" s="5" t="s">
        <v>2253</v>
      </c>
      <c r="J594" s="5" t="str">
        <f t="shared" si="18"/>
        <v>pamela.werjutina</v>
      </c>
      <c r="K594" s="5" t="str">
        <f t="shared" si="19"/>
        <v>pamela.werjutina@invocare.com.au</v>
      </c>
      <c r="L594" s="5" t="s">
        <v>16</v>
      </c>
      <c r="M594" s="10">
        <v>43176.735138888886</v>
      </c>
    </row>
    <row r="595" spans="1:13" x14ac:dyDescent="0.25">
      <c r="A595" s="7">
        <v>20371</v>
      </c>
      <c r="B595" s="8" t="s">
        <v>2255</v>
      </c>
      <c r="C595" s="8" t="s">
        <v>100</v>
      </c>
      <c r="D595" s="8" t="s">
        <v>1001</v>
      </c>
      <c r="E595" s="8">
        <v>6801</v>
      </c>
      <c r="F595" s="8" t="s">
        <v>1148</v>
      </c>
      <c r="G595" s="8" t="s">
        <v>2256</v>
      </c>
      <c r="H595" s="8" t="s">
        <v>2257</v>
      </c>
      <c r="I595" s="8" t="s">
        <v>2256</v>
      </c>
      <c r="J595" s="5" t="str">
        <f t="shared" si="18"/>
        <v>robert.rudd</v>
      </c>
      <c r="K595" s="5" t="str">
        <f t="shared" si="19"/>
        <v>robert.rudd@invocare.com.au</v>
      </c>
      <c r="L595" s="8" t="s">
        <v>16</v>
      </c>
      <c r="M595" s="11"/>
    </row>
    <row r="596" spans="1:13" x14ac:dyDescent="0.25">
      <c r="A596" s="4">
        <v>20397</v>
      </c>
      <c r="B596" s="5" t="s">
        <v>1151</v>
      </c>
      <c r="C596" s="5" t="s">
        <v>2258</v>
      </c>
      <c r="D596" s="5" t="s">
        <v>2259</v>
      </c>
      <c r="E596" s="5">
        <v>2202</v>
      </c>
      <c r="F596" s="5" t="s">
        <v>1739</v>
      </c>
      <c r="G596" s="5" t="s">
        <v>2260</v>
      </c>
      <c r="H596" s="5" t="s">
        <v>2261</v>
      </c>
      <c r="I596" s="5" t="s">
        <v>2260</v>
      </c>
      <c r="J596" s="5" t="str">
        <f t="shared" si="18"/>
        <v>damian.steenson</v>
      </c>
      <c r="K596" s="5" t="str">
        <f t="shared" si="19"/>
        <v>damian.steenson@invocare.com.au</v>
      </c>
      <c r="L596" s="5" t="s">
        <v>16</v>
      </c>
      <c r="M596" s="10">
        <v>43170.481192129628</v>
      </c>
    </row>
    <row r="597" spans="1:13" x14ac:dyDescent="0.25">
      <c r="A597" s="7">
        <v>20399</v>
      </c>
      <c r="B597" s="8" t="s">
        <v>315</v>
      </c>
      <c r="C597" s="8" t="s">
        <v>2262</v>
      </c>
      <c r="D597" s="8" t="s">
        <v>996</v>
      </c>
      <c r="E597" s="8">
        <v>2270</v>
      </c>
      <c r="F597" s="8" t="s">
        <v>992</v>
      </c>
      <c r="G597" s="8" t="s">
        <v>2263</v>
      </c>
      <c r="H597" s="8" t="s">
        <v>2264</v>
      </c>
      <c r="I597" s="8" t="s">
        <v>2263</v>
      </c>
      <c r="J597" s="5" t="str">
        <f t="shared" si="18"/>
        <v>geraldine.walker</v>
      </c>
      <c r="K597" s="5" t="str">
        <f t="shared" si="19"/>
        <v>geraldine.walker@invocare.com.au</v>
      </c>
      <c r="L597" s="8" t="s">
        <v>16</v>
      </c>
      <c r="M597" s="9">
        <v>42255.688171296293</v>
      </c>
    </row>
    <row r="598" spans="1:13" x14ac:dyDescent="0.25">
      <c r="A598" s="4">
        <v>20408</v>
      </c>
      <c r="B598" s="5" t="s">
        <v>2265</v>
      </c>
      <c r="C598" s="5" t="s">
        <v>899</v>
      </c>
      <c r="D598" s="5"/>
      <c r="E598" s="5"/>
      <c r="F598" s="5"/>
      <c r="G598" s="5" t="s">
        <v>2266</v>
      </c>
      <c r="H598" s="5" t="s">
        <v>2267</v>
      </c>
      <c r="I598" s="5" t="s">
        <v>2266</v>
      </c>
      <c r="J598" s="5" t="str">
        <f t="shared" si="18"/>
        <v>stephen.howse</v>
      </c>
      <c r="K598" s="5" t="str">
        <f t="shared" si="19"/>
        <v>stephen.howse@invocare.com.au</v>
      </c>
      <c r="L598" s="5" t="s">
        <v>16</v>
      </c>
      <c r="M598" s="6"/>
    </row>
    <row r="599" spans="1:13" x14ac:dyDescent="0.25">
      <c r="A599" s="7">
        <v>20410</v>
      </c>
      <c r="B599" s="8" t="s">
        <v>2268</v>
      </c>
      <c r="C599" s="8" t="s">
        <v>12</v>
      </c>
      <c r="D599" s="8" t="s">
        <v>1147</v>
      </c>
      <c r="E599" s="8">
        <v>3671</v>
      </c>
      <c r="F599" s="8" t="s">
        <v>2116</v>
      </c>
      <c r="G599" s="8" t="s">
        <v>2269</v>
      </c>
      <c r="H599" s="8" t="s">
        <v>2270</v>
      </c>
      <c r="I599" s="8" t="s">
        <v>2269</v>
      </c>
      <c r="J599" s="5" t="str">
        <f t="shared" si="18"/>
        <v>john.visser</v>
      </c>
      <c r="K599" s="5" t="str">
        <f t="shared" si="19"/>
        <v>john.visser@invocare.com.au</v>
      </c>
      <c r="L599" s="8" t="s">
        <v>16</v>
      </c>
      <c r="M599" s="11"/>
    </row>
    <row r="600" spans="1:13" x14ac:dyDescent="0.25">
      <c r="A600" s="4">
        <v>20425</v>
      </c>
      <c r="B600" s="5" t="s">
        <v>2271</v>
      </c>
      <c r="C600" s="5" t="s">
        <v>1456</v>
      </c>
      <c r="D600" s="5"/>
      <c r="E600" s="5"/>
      <c r="F600" s="5"/>
      <c r="G600" s="5" t="s">
        <v>2272</v>
      </c>
      <c r="H600" s="5" t="s">
        <v>2273</v>
      </c>
      <c r="I600" s="5" t="s">
        <v>2272</v>
      </c>
      <c r="J600" s="5" t="str">
        <f t="shared" si="18"/>
        <v>nicholas.pratten</v>
      </c>
      <c r="K600" s="5" t="str">
        <f t="shared" si="19"/>
        <v>nicholas.pratten@invocare.com.au</v>
      </c>
      <c r="L600" s="5" t="s">
        <v>16</v>
      </c>
      <c r="M600" s="10">
        <v>43067.524733796294</v>
      </c>
    </row>
    <row r="601" spans="1:13" x14ac:dyDescent="0.25">
      <c r="A601" s="7">
        <v>20427</v>
      </c>
      <c r="B601" s="8" t="s">
        <v>2274</v>
      </c>
      <c r="C601" s="8" t="s">
        <v>2275</v>
      </c>
      <c r="D601" s="8" t="s">
        <v>1442</v>
      </c>
      <c r="E601" s="8">
        <v>2902</v>
      </c>
      <c r="F601" s="8" t="s">
        <v>1585</v>
      </c>
      <c r="G601" s="8" t="s">
        <v>2276</v>
      </c>
      <c r="H601" s="8" t="s">
        <v>2277</v>
      </c>
      <c r="I601" s="8" t="s">
        <v>2276</v>
      </c>
      <c r="J601" s="5" t="str">
        <f t="shared" si="18"/>
        <v>norma.robinson</v>
      </c>
      <c r="K601" s="5" t="str">
        <f t="shared" si="19"/>
        <v>norma.robinson@invocare.com.au</v>
      </c>
      <c r="L601" s="8" t="s">
        <v>16</v>
      </c>
      <c r="M601" s="9">
        <v>43171.334386574075</v>
      </c>
    </row>
    <row r="602" spans="1:13" x14ac:dyDescent="0.25">
      <c r="A602" s="4">
        <v>20431</v>
      </c>
      <c r="B602" s="5" t="s">
        <v>2278</v>
      </c>
      <c r="C602" s="5" t="s">
        <v>601</v>
      </c>
      <c r="D602" s="5" t="s">
        <v>19</v>
      </c>
      <c r="E602" s="5">
        <v>2347</v>
      </c>
      <c r="F602" s="5" t="s">
        <v>2279</v>
      </c>
      <c r="G602" s="5" t="s">
        <v>2280</v>
      </c>
      <c r="H602" s="5" t="s">
        <v>2281</v>
      </c>
      <c r="I602" s="5" t="s">
        <v>2280</v>
      </c>
      <c r="J602" s="5" t="str">
        <f t="shared" si="18"/>
        <v>craig.morrison</v>
      </c>
      <c r="K602" s="5" t="str">
        <f t="shared" si="19"/>
        <v>craig.morrison@invocare.com.au</v>
      </c>
      <c r="L602" s="5" t="s">
        <v>16</v>
      </c>
      <c r="M602" s="10">
        <v>43175.575127314813</v>
      </c>
    </row>
    <row r="603" spans="1:13" x14ac:dyDescent="0.25">
      <c r="A603" s="7">
        <v>20438</v>
      </c>
      <c r="B603" s="8" t="s">
        <v>2282</v>
      </c>
      <c r="C603" s="8" t="s">
        <v>724</v>
      </c>
      <c r="D603" s="8" t="s">
        <v>25</v>
      </c>
      <c r="E603" s="8">
        <v>6478</v>
      </c>
      <c r="F603" s="8" t="s">
        <v>2252</v>
      </c>
      <c r="G603" s="8" t="s">
        <v>2283</v>
      </c>
      <c r="H603" s="8" t="s">
        <v>2284</v>
      </c>
      <c r="I603" s="8" t="s">
        <v>2283</v>
      </c>
      <c r="J603" s="5" t="str">
        <f t="shared" si="18"/>
        <v>helen.mcguinness</v>
      </c>
      <c r="K603" s="5" t="str">
        <f t="shared" si="19"/>
        <v>helen.mcguinness@invocare.com.au</v>
      </c>
      <c r="L603" s="8" t="s">
        <v>16</v>
      </c>
      <c r="M603" s="9">
        <v>43169.52443287037</v>
      </c>
    </row>
    <row r="604" spans="1:13" x14ac:dyDescent="0.25">
      <c r="A604" s="4">
        <v>20454</v>
      </c>
      <c r="B604" s="5" t="s">
        <v>2285</v>
      </c>
      <c r="C604" s="5" t="s">
        <v>465</v>
      </c>
      <c r="D604" s="5" t="s">
        <v>996</v>
      </c>
      <c r="E604" s="5">
        <v>5746</v>
      </c>
      <c r="F604" s="5" t="s">
        <v>1266</v>
      </c>
      <c r="G604" s="5" t="s">
        <v>2286</v>
      </c>
      <c r="H604" s="5" t="s">
        <v>2287</v>
      </c>
      <c r="I604" s="5" t="s">
        <v>2286</v>
      </c>
      <c r="J604" s="5" t="str">
        <f t="shared" si="18"/>
        <v>anna.wang</v>
      </c>
      <c r="K604" s="5" t="str">
        <f t="shared" si="19"/>
        <v>anna.wang@invocare.com.au</v>
      </c>
      <c r="L604" s="5" t="s">
        <v>16</v>
      </c>
      <c r="M604" s="10">
        <v>43175.773738425924</v>
      </c>
    </row>
    <row r="605" spans="1:13" x14ac:dyDescent="0.25">
      <c r="A605" s="7">
        <v>20455</v>
      </c>
      <c r="B605" s="8" t="s">
        <v>2288</v>
      </c>
      <c r="C605" s="8" t="s">
        <v>1601</v>
      </c>
      <c r="D605" s="8" t="s">
        <v>996</v>
      </c>
      <c r="E605" s="8">
        <v>3261</v>
      </c>
      <c r="F605" s="8" t="s">
        <v>1157</v>
      </c>
      <c r="G605" s="8" t="s">
        <v>2289</v>
      </c>
      <c r="H605" s="8" t="s">
        <v>2290</v>
      </c>
      <c r="I605" s="8" t="s">
        <v>2289</v>
      </c>
      <c r="J605" s="5" t="str">
        <f t="shared" si="18"/>
        <v>debra.downes</v>
      </c>
      <c r="K605" s="5" t="str">
        <f t="shared" si="19"/>
        <v>debra.downes@invocare.com.au</v>
      </c>
      <c r="L605" s="8" t="s">
        <v>16</v>
      </c>
      <c r="M605" s="9">
        <v>43172.577488425923</v>
      </c>
    </row>
    <row r="606" spans="1:13" x14ac:dyDescent="0.25">
      <c r="A606" s="4">
        <v>20458</v>
      </c>
      <c r="B606" s="5" t="s">
        <v>2291</v>
      </c>
      <c r="C606" s="5" t="s">
        <v>995</v>
      </c>
      <c r="D606" s="5" t="s">
        <v>1182</v>
      </c>
      <c r="E606" s="5">
        <v>3261</v>
      </c>
      <c r="F606" s="5" t="s">
        <v>2292</v>
      </c>
      <c r="G606" s="5" t="s">
        <v>2293</v>
      </c>
      <c r="H606" s="5" t="s">
        <v>2294</v>
      </c>
      <c r="I606" s="5" t="s">
        <v>2293</v>
      </c>
      <c r="J606" s="5" t="str">
        <f t="shared" si="18"/>
        <v>paul.miller</v>
      </c>
      <c r="K606" s="5" t="str">
        <f t="shared" si="19"/>
        <v>paul.miller@invocare.com.au</v>
      </c>
      <c r="L606" s="5" t="s">
        <v>16</v>
      </c>
      <c r="M606" s="10">
        <v>43172.695428240739</v>
      </c>
    </row>
    <row r="607" spans="1:13" x14ac:dyDescent="0.25">
      <c r="A607" s="7">
        <v>20461</v>
      </c>
      <c r="B607" s="8" t="s">
        <v>2295</v>
      </c>
      <c r="C607" s="8" t="s">
        <v>24</v>
      </c>
      <c r="D607" s="8" t="s">
        <v>25</v>
      </c>
      <c r="E607" s="8">
        <v>3460</v>
      </c>
      <c r="F607" s="8" t="s">
        <v>2296</v>
      </c>
      <c r="G607" s="8" t="s">
        <v>2297</v>
      </c>
      <c r="H607" s="8" t="s">
        <v>2298</v>
      </c>
      <c r="I607" s="8" t="s">
        <v>2297</v>
      </c>
      <c r="J607" s="5" t="str">
        <f t="shared" si="18"/>
        <v>neil.davis</v>
      </c>
      <c r="K607" s="5" t="str">
        <f t="shared" si="19"/>
        <v>neil.davis@invocare.com.au</v>
      </c>
      <c r="L607" s="8" t="s">
        <v>16</v>
      </c>
      <c r="M607" s="9">
        <v>43171.585659722223</v>
      </c>
    </row>
    <row r="608" spans="1:13" x14ac:dyDescent="0.25">
      <c r="A608" s="4">
        <v>20466</v>
      </c>
      <c r="B608" s="5" t="s">
        <v>193</v>
      </c>
      <c r="C608" s="5" t="s">
        <v>2299</v>
      </c>
      <c r="D608" s="5" t="s">
        <v>1182</v>
      </c>
      <c r="E608" s="5">
        <v>2441</v>
      </c>
      <c r="F608" s="5" t="s">
        <v>2300</v>
      </c>
      <c r="G608" s="5" t="s">
        <v>2301</v>
      </c>
      <c r="H608" s="5" t="s">
        <v>2302</v>
      </c>
      <c r="I608" s="5" t="s">
        <v>2301</v>
      </c>
      <c r="J608" s="5" t="str">
        <f t="shared" si="18"/>
        <v>georgina.brown</v>
      </c>
      <c r="K608" s="5" t="str">
        <f t="shared" si="19"/>
        <v>georgina.brown@invocare.com.au</v>
      </c>
      <c r="L608" s="5" t="s">
        <v>16</v>
      </c>
      <c r="M608" s="10">
        <v>43173.871423611112</v>
      </c>
    </row>
    <row r="609" spans="1:13" x14ac:dyDescent="0.25">
      <c r="A609" s="7">
        <v>20472</v>
      </c>
      <c r="B609" s="8" t="s">
        <v>2303</v>
      </c>
      <c r="C609" s="8" t="s">
        <v>155</v>
      </c>
      <c r="D609" s="8"/>
      <c r="E609" s="8"/>
      <c r="F609" s="8"/>
      <c r="G609" s="8" t="s">
        <v>2304</v>
      </c>
      <c r="H609" s="8" t="s">
        <v>2305</v>
      </c>
      <c r="I609" s="8" t="s">
        <v>2304</v>
      </c>
      <c r="J609" s="5" t="str">
        <f t="shared" si="18"/>
        <v>michael.cambourn</v>
      </c>
      <c r="K609" s="5" t="str">
        <f t="shared" si="19"/>
        <v>michael.cambourn@invocare.com.au</v>
      </c>
      <c r="L609" s="8" t="s">
        <v>16</v>
      </c>
      <c r="M609" s="9">
        <v>43090.544976851852</v>
      </c>
    </row>
    <row r="610" spans="1:13" x14ac:dyDescent="0.25">
      <c r="A610" s="4">
        <v>20477</v>
      </c>
      <c r="B610" s="5" t="s">
        <v>2306</v>
      </c>
      <c r="C610" s="5" t="s">
        <v>422</v>
      </c>
      <c r="D610" s="5" t="s">
        <v>1258</v>
      </c>
      <c r="E610" s="5">
        <v>5741</v>
      </c>
      <c r="F610" s="5" t="s">
        <v>1578</v>
      </c>
      <c r="G610" s="5" t="s">
        <v>2307</v>
      </c>
      <c r="H610" s="5" t="s">
        <v>2308</v>
      </c>
      <c r="I610" s="5" t="s">
        <v>2307</v>
      </c>
      <c r="J610" s="5" t="str">
        <f t="shared" si="18"/>
        <v>suzanne.duffy</v>
      </c>
      <c r="K610" s="5" t="str">
        <f t="shared" si="19"/>
        <v>suzanne.duffy@invocare.com.au</v>
      </c>
      <c r="L610" s="5" t="s">
        <v>16</v>
      </c>
      <c r="M610" s="10">
        <v>43172.377881944441</v>
      </c>
    </row>
    <row r="611" spans="1:13" x14ac:dyDescent="0.25">
      <c r="A611" s="7">
        <v>20483</v>
      </c>
      <c r="B611" s="8" t="s">
        <v>2309</v>
      </c>
      <c r="C611" s="8" t="s">
        <v>2310</v>
      </c>
      <c r="D611" s="8" t="s">
        <v>996</v>
      </c>
      <c r="E611" s="8">
        <v>4475</v>
      </c>
      <c r="F611" s="8" t="s">
        <v>2311</v>
      </c>
      <c r="G611" s="8" t="s">
        <v>2312</v>
      </c>
      <c r="H611" s="8" t="s">
        <v>2313</v>
      </c>
      <c r="I611" s="8" t="s">
        <v>2312</v>
      </c>
      <c r="J611" s="5" t="str">
        <f t="shared" si="18"/>
        <v>lina.gagliardi</v>
      </c>
      <c r="K611" s="5" t="str">
        <f t="shared" si="19"/>
        <v>lina.gagliardi@invocare.com.au</v>
      </c>
      <c r="L611" s="8" t="s">
        <v>16</v>
      </c>
      <c r="M611" s="9">
        <v>40676.432604166665</v>
      </c>
    </row>
    <row r="612" spans="1:13" x14ac:dyDescent="0.25">
      <c r="A612" s="4">
        <v>20483</v>
      </c>
      <c r="B612" s="5" t="s">
        <v>2309</v>
      </c>
      <c r="C612" s="5" t="s">
        <v>2310</v>
      </c>
      <c r="D612" s="5" t="s">
        <v>996</v>
      </c>
      <c r="E612" s="5">
        <v>4475</v>
      </c>
      <c r="F612" s="5" t="s">
        <v>2311</v>
      </c>
      <c r="G612" s="5" t="s">
        <v>2314</v>
      </c>
      <c r="H612" s="5" t="s">
        <v>2315</v>
      </c>
      <c r="I612" s="5" t="s">
        <v>2314</v>
      </c>
      <c r="J612" s="5" t="str">
        <f t="shared" si="18"/>
        <v>lina.gagliardi</v>
      </c>
      <c r="K612" s="5" t="str">
        <f t="shared" si="19"/>
        <v>lina.gagliardi@invocare.com.au</v>
      </c>
      <c r="L612" s="5" t="s">
        <v>16</v>
      </c>
      <c r="M612" s="10">
        <v>43175.447118055556</v>
      </c>
    </row>
    <row r="613" spans="1:13" x14ac:dyDescent="0.25">
      <c r="A613" s="7">
        <v>20493</v>
      </c>
      <c r="B613" s="8" t="s">
        <v>2316</v>
      </c>
      <c r="C613" s="8" t="s">
        <v>242</v>
      </c>
      <c r="D613" s="8" t="s">
        <v>1258</v>
      </c>
      <c r="E613" s="8">
        <v>3261</v>
      </c>
      <c r="F613" s="8" t="s">
        <v>1157</v>
      </c>
      <c r="G613" s="8" t="s">
        <v>2317</v>
      </c>
      <c r="H613" s="8" t="s">
        <v>2318</v>
      </c>
      <c r="I613" s="8" t="s">
        <v>2317</v>
      </c>
      <c r="J613" s="5" t="str">
        <f t="shared" si="18"/>
        <v>carolyn.storer</v>
      </c>
      <c r="K613" s="5" t="str">
        <f t="shared" si="19"/>
        <v>carolyn.storer@invocare.com.au</v>
      </c>
      <c r="L613" s="8" t="s">
        <v>16</v>
      </c>
      <c r="M613" s="9">
        <v>43170.386446759258</v>
      </c>
    </row>
    <row r="614" spans="1:13" x14ac:dyDescent="0.25">
      <c r="A614" s="4">
        <v>20498</v>
      </c>
      <c r="B614" s="5" t="s">
        <v>2319</v>
      </c>
      <c r="C614" s="5" t="s">
        <v>899</v>
      </c>
      <c r="D614" s="5" t="s">
        <v>1073</v>
      </c>
      <c r="E614" s="5">
        <v>3953</v>
      </c>
      <c r="F614" s="5" t="s">
        <v>1602</v>
      </c>
      <c r="G614" s="5" t="s">
        <v>2320</v>
      </c>
      <c r="H614" s="5" t="s">
        <v>2321</v>
      </c>
      <c r="I614" s="5" t="s">
        <v>2320</v>
      </c>
      <c r="J614" s="5" t="str">
        <f t="shared" si="18"/>
        <v>stephen.claggett</v>
      </c>
      <c r="K614" s="5" t="str">
        <f t="shared" si="19"/>
        <v>stephen.claggett@invocare.com.au</v>
      </c>
      <c r="L614" s="5" t="s">
        <v>16</v>
      </c>
      <c r="M614" s="10">
        <v>43117.467858796299</v>
      </c>
    </row>
    <row r="615" spans="1:13" x14ac:dyDescent="0.25">
      <c r="A615" s="7">
        <v>20510</v>
      </c>
      <c r="B615" s="8" t="s">
        <v>2322</v>
      </c>
      <c r="C615" s="8" t="s">
        <v>2323</v>
      </c>
      <c r="D615" s="8" t="s">
        <v>25</v>
      </c>
      <c r="E615" s="8">
        <v>5711</v>
      </c>
      <c r="F615" s="8" t="s">
        <v>1228</v>
      </c>
      <c r="G615" s="8" t="s">
        <v>2324</v>
      </c>
      <c r="H615" s="8" t="s">
        <v>2325</v>
      </c>
      <c r="I615" s="8" t="s">
        <v>2324</v>
      </c>
      <c r="J615" s="5" t="str">
        <f t="shared" si="18"/>
        <v>kristy.bradie</v>
      </c>
      <c r="K615" s="5" t="str">
        <f t="shared" si="19"/>
        <v>kristy.bradie@invocare.com.au</v>
      </c>
      <c r="L615" s="8" t="s">
        <v>16</v>
      </c>
      <c r="M615" s="9">
        <v>43171.819652777776</v>
      </c>
    </row>
    <row r="616" spans="1:13" x14ac:dyDescent="0.25">
      <c r="A616" s="4">
        <v>20514</v>
      </c>
      <c r="B616" s="5" t="s">
        <v>2326</v>
      </c>
      <c r="C616" s="5" t="s">
        <v>1451</v>
      </c>
      <c r="D616" s="5" t="s">
        <v>1258</v>
      </c>
      <c r="E616" s="5">
        <v>5711</v>
      </c>
      <c r="F616" s="5" t="s">
        <v>1228</v>
      </c>
      <c r="G616" s="5" t="s">
        <v>2327</v>
      </c>
      <c r="H616" s="5" t="s">
        <v>2328</v>
      </c>
      <c r="I616" s="5" t="s">
        <v>2327</v>
      </c>
      <c r="J616" s="5" t="str">
        <f t="shared" si="18"/>
        <v>ivana.audino</v>
      </c>
      <c r="K616" s="5" t="str">
        <f t="shared" si="19"/>
        <v>ivana.audino@invocare.com.au</v>
      </c>
      <c r="L616" s="5" t="s">
        <v>16</v>
      </c>
      <c r="M616" s="10">
        <v>43174.633263888885</v>
      </c>
    </row>
    <row r="617" spans="1:13" x14ac:dyDescent="0.25">
      <c r="A617" s="7">
        <v>20519</v>
      </c>
      <c r="B617" s="8" t="s">
        <v>1155</v>
      </c>
      <c r="C617" s="8" t="s">
        <v>215</v>
      </c>
      <c r="D617" s="8" t="s">
        <v>19</v>
      </c>
      <c r="E617" s="8">
        <v>6801</v>
      </c>
      <c r="F617" s="8" t="s">
        <v>1389</v>
      </c>
      <c r="G617" s="8" t="s">
        <v>2329</v>
      </c>
      <c r="H617" s="8" t="s">
        <v>2330</v>
      </c>
      <c r="I617" s="8" t="s">
        <v>2329</v>
      </c>
      <c r="J617" s="5" t="str">
        <f t="shared" si="18"/>
        <v>susan.lewis</v>
      </c>
      <c r="K617" s="5" t="str">
        <f t="shared" si="19"/>
        <v>susan.lewis@invocare.com.au</v>
      </c>
      <c r="L617" s="8" t="s">
        <v>16</v>
      </c>
      <c r="M617" s="9">
        <v>43174.268518518518</v>
      </c>
    </row>
    <row r="618" spans="1:13" x14ac:dyDescent="0.25">
      <c r="A618" s="4">
        <v>20525</v>
      </c>
      <c r="B618" s="5" t="s">
        <v>2331</v>
      </c>
      <c r="C618" s="5" t="s">
        <v>696</v>
      </c>
      <c r="D618" s="5" t="s">
        <v>1132</v>
      </c>
      <c r="E618" s="5">
        <v>3628</v>
      </c>
      <c r="F618" s="5" t="s">
        <v>1834</v>
      </c>
      <c r="G618" s="5" t="s">
        <v>2332</v>
      </c>
      <c r="H618" s="5" t="s">
        <v>2333</v>
      </c>
      <c r="I618" s="5" t="s">
        <v>2332</v>
      </c>
      <c r="J618" s="5" t="str">
        <f t="shared" si="18"/>
        <v>barbara.howarth</v>
      </c>
      <c r="K618" s="5" t="str">
        <f t="shared" si="19"/>
        <v>barbara.howarth@invocare.com.au</v>
      </c>
      <c r="L618" s="5" t="s">
        <v>16</v>
      </c>
      <c r="M618" s="10">
        <v>43172.584398148145</v>
      </c>
    </row>
    <row r="619" spans="1:13" x14ac:dyDescent="0.25">
      <c r="A619" s="7">
        <v>20526</v>
      </c>
      <c r="B619" s="8" t="s">
        <v>238</v>
      </c>
      <c r="C619" s="8" t="s">
        <v>763</v>
      </c>
      <c r="D619" s="8" t="s">
        <v>1258</v>
      </c>
      <c r="E619" s="8">
        <v>5731</v>
      </c>
      <c r="F619" s="8" t="s">
        <v>2334</v>
      </c>
      <c r="G619" s="8" t="s">
        <v>2335</v>
      </c>
      <c r="H619" s="8" t="s">
        <v>2336</v>
      </c>
      <c r="I619" s="8" t="s">
        <v>2335</v>
      </c>
      <c r="J619" s="5" t="str">
        <f t="shared" si="18"/>
        <v>lisa.taylor</v>
      </c>
      <c r="K619" s="5" t="str">
        <f t="shared" si="19"/>
        <v>lisa.taylor@invocare.com.au</v>
      </c>
      <c r="L619" s="8" t="s">
        <v>16</v>
      </c>
      <c r="M619" s="9">
        <v>43169.732534722221</v>
      </c>
    </row>
    <row r="620" spans="1:13" x14ac:dyDescent="0.25">
      <c r="A620" s="4">
        <v>20527</v>
      </c>
      <c r="B620" s="5" t="s">
        <v>2337</v>
      </c>
      <c r="C620" s="5" t="s">
        <v>2338</v>
      </c>
      <c r="D620" s="5" t="s">
        <v>25</v>
      </c>
      <c r="E620" s="5">
        <v>5803</v>
      </c>
      <c r="F620" s="5" t="s">
        <v>1515</v>
      </c>
      <c r="G620" s="5" t="s">
        <v>2339</v>
      </c>
      <c r="H620" s="5" t="s">
        <v>2340</v>
      </c>
      <c r="I620" s="5" t="s">
        <v>2339</v>
      </c>
      <c r="J620" s="5" t="str">
        <f t="shared" si="18"/>
        <v>sharyn.mawby</v>
      </c>
      <c r="K620" s="5" t="str">
        <f t="shared" si="19"/>
        <v>sharyn.mawby@invocare.com.au</v>
      </c>
      <c r="L620" s="5" t="s">
        <v>16</v>
      </c>
      <c r="M620" s="10">
        <v>43171.547268518516</v>
      </c>
    </row>
    <row r="621" spans="1:13" x14ac:dyDescent="0.25">
      <c r="A621" s="7">
        <v>20528</v>
      </c>
      <c r="B621" s="8" t="s">
        <v>2341</v>
      </c>
      <c r="C621" s="8" t="s">
        <v>623</v>
      </c>
      <c r="D621" s="8" t="s">
        <v>1165</v>
      </c>
      <c r="E621" s="8">
        <v>2933</v>
      </c>
      <c r="F621" s="8" t="s">
        <v>2342</v>
      </c>
      <c r="G621" s="8" t="s">
        <v>2343</v>
      </c>
      <c r="H621" s="8" t="s">
        <v>2344</v>
      </c>
      <c r="I621" s="8" t="s">
        <v>2343</v>
      </c>
      <c r="J621" s="5" t="str">
        <f t="shared" si="18"/>
        <v>amy.he</v>
      </c>
      <c r="K621" s="5" t="str">
        <f t="shared" si="19"/>
        <v>amy.he@invocare.com.au</v>
      </c>
      <c r="L621" s="8" t="s">
        <v>16</v>
      </c>
      <c r="M621" s="9">
        <v>43174.369849537034</v>
      </c>
    </row>
    <row r="622" spans="1:13" x14ac:dyDescent="0.25">
      <c r="A622" s="4">
        <v>20533</v>
      </c>
      <c r="B622" s="5" t="s">
        <v>2345</v>
      </c>
      <c r="C622" s="5" t="s">
        <v>2346</v>
      </c>
      <c r="D622" s="5" t="s">
        <v>2347</v>
      </c>
      <c r="E622" s="5">
        <v>4417</v>
      </c>
      <c r="F622" s="5" t="s">
        <v>1452</v>
      </c>
      <c r="G622" s="5" t="s">
        <v>2348</v>
      </c>
      <c r="H622" s="5" t="s">
        <v>2349</v>
      </c>
      <c r="I622" s="5" t="s">
        <v>2348</v>
      </c>
      <c r="J622" s="5" t="str">
        <f t="shared" si="18"/>
        <v>domenic.zollo</v>
      </c>
      <c r="K622" s="5" t="str">
        <f t="shared" si="19"/>
        <v>domenic.zollo@invocare.com.au</v>
      </c>
      <c r="L622" s="5" t="s">
        <v>16</v>
      </c>
      <c r="M622" s="10">
        <v>43173.970023148147</v>
      </c>
    </row>
    <row r="623" spans="1:13" x14ac:dyDescent="0.25">
      <c r="A623" s="7">
        <v>20535</v>
      </c>
      <c r="B623" s="8" t="s">
        <v>2350</v>
      </c>
      <c r="C623" s="8" t="s">
        <v>2351</v>
      </c>
      <c r="D623" s="8" t="s">
        <v>996</v>
      </c>
      <c r="E623" s="8">
        <v>3678</v>
      </c>
      <c r="F623" s="8" t="s">
        <v>2202</v>
      </c>
      <c r="G623" s="8" t="s">
        <v>2352</v>
      </c>
      <c r="H623" s="8" t="s">
        <v>2353</v>
      </c>
      <c r="I623" s="8" t="s">
        <v>2352</v>
      </c>
      <c r="J623" s="5" t="str">
        <f t="shared" si="18"/>
        <v>lesley.stephens</v>
      </c>
      <c r="K623" s="5" t="str">
        <f t="shared" si="19"/>
        <v>lesley.stephens@invocare.com.au</v>
      </c>
      <c r="L623" s="8" t="s">
        <v>16</v>
      </c>
      <c r="M623" s="9">
        <v>43171.187939814816</v>
      </c>
    </row>
    <row r="624" spans="1:13" x14ac:dyDescent="0.25">
      <c r="A624" s="4">
        <v>20544</v>
      </c>
      <c r="B624" s="5" t="s">
        <v>2354</v>
      </c>
      <c r="C624" s="5" t="s">
        <v>48</v>
      </c>
      <c r="D624" s="5" t="s">
        <v>996</v>
      </c>
      <c r="E624" s="5">
        <v>5749</v>
      </c>
      <c r="F624" s="5" t="s">
        <v>1412</v>
      </c>
      <c r="G624" s="5" t="s">
        <v>2355</v>
      </c>
      <c r="H624" s="5" t="s">
        <v>2356</v>
      </c>
      <c r="I624" s="5" t="s">
        <v>2355</v>
      </c>
      <c r="J624" s="5" t="str">
        <f t="shared" si="18"/>
        <v>phil.tran</v>
      </c>
      <c r="K624" s="5" t="str">
        <f t="shared" si="19"/>
        <v>phil.tran@invocare.com.au</v>
      </c>
      <c r="L624" s="5" t="s">
        <v>16</v>
      </c>
      <c r="M624" s="10">
        <v>43172.471307870372</v>
      </c>
    </row>
    <row r="625" spans="1:13" x14ac:dyDescent="0.25">
      <c r="A625" s="7">
        <v>20558</v>
      </c>
      <c r="B625" s="8" t="s">
        <v>2357</v>
      </c>
      <c r="C625" s="8" t="s">
        <v>2358</v>
      </c>
      <c r="D625" s="8" t="s">
        <v>996</v>
      </c>
      <c r="E625" s="8">
        <v>2357</v>
      </c>
      <c r="F625" s="8" t="s">
        <v>1704</v>
      </c>
      <c r="G625" s="8" t="s">
        <v>2359</v>
      </c>
      <c r="H625" s="8" t="s">
        <v>2360</v>
      </c>
      <c r="I625" s="8" t="s">
        <v>2359</v>
      </c>
      <c r="J625" s="5" t="str">
        <f t="shared" si="18"/>
        <v>janet.pink</v>
      </c>
      <c r="K625" s="5" t="str">
        <f t="shared" si="19"/>
        <v>janet.pink@invocare.com.au</v>
      </c>
      <c r="L625" s="8" t="s">
        <v>16</v>
      </c>
      <c r="M625" s="9">
        <v>43173.506168981483</v>
      </c>
    </row>
    <row r="626" spans="1:13" x14ac:dyDescent="0.25">
      <c r="A626" s="4">
        <v>20571</v>
      </c>
      <c r="B626" s="5" t="s">
        <v>2361</v>
      </c>
      <c r="C626" s="5" t="s">
        <v>186</v>
      </c>
      <c r="D626" s="5" t="s">
        <v>1442</v>
      </c>
      <c r="E626" s="5">
        <v>2902</v>
      </c>
      <c r="F626" s="5" t="s">
        <v>1585</v>
      </c>
      <c r="G626" s="5" t="s">
        <v>2362</v>
      </c>
      <c r="H626" s="5" t="s">
        <v>2363</v>
      </c>
      <c r="I626" s="5" t="s">
        <v>2362</v>
      </c>
      <c r="J626" s="5" t="str">
        <f t="shared" si="18"/>
        <v>christine.mcclure</v>
      </c>
      <c r="K626" s="5" t="str">
        <f t="shared" si="19"/>
        <v>christine.mcclure@invocare.com.au</v>
      </c>
      <c r="L626" s="5" t="s">
        <v>16</v>
      </c>
      <c r="M626" s="10">
        <v>43171.390532407408</v>
      </c>
    </row>
    <row r="627" spans="1:13" x14ac:dyDescent="0.25">
      <c r="A627" s="7">
        <v>20590</v>
      </c>
      <c r="B627" s="8" t="s">
        <v>2364</v>
      </c>
      <c r="C627" s="8" t="s">
        <v>714</v>
      </c>
      <c r="D627" s="8" t="s">
        <v>996</v>
      </c>
      <c r="E627" s="8">
        <v>5796</v>
      </c>
      <c r="F627" s="8" t="s">
        <v>2098</v>
      </c>
      <c r="G627" s="8" t="s">
        <v>2365</v>
      </c>
      <c r="H627" s="8" t="s">
        <v>2366</v>
      </c>
      <c r="I627" s="8" t="s">
        <v>2365</v>
      </c>
      <c r="J627" s="5" t="str">
        <f t="shared" si="18"/>
        <v>joanne.anderson</v>
      </c>
      <c r="K627" s="5" t="str">
        <f t="shared" si="19"/>
        <v>joanne.anderson@invocare.com.au</v>
      </c>
      <c r="L627" s="8" t="s">
        <v>16</v>
      </c>
      <c r="M627" s="9">
        <v>43171.78292824074</v>
      </c>
    </row>
    <row r="628" spans="1:13" x14ac:dyDescent="0.25">
      <c r="A628" s="4">
        <v>20591</v>
      </c>
      <c r="B628" s="5" t="s">
        <v>443</v>
      </c>
      <c r="C628" s="5" t="s">
        <v>2367</v>
      </c>
      <c r="D628" s="5" t="s">
        <v>25</v>
      </c>
      <c r="E628" s="5">
        <v>2378</v>
      </c>
      <c r="F628" s="5" t="s">
        <v>2205</v>
      </c>
      <c r="G628" s="5" t="s">
        <v>2368</v>
      </c>
      <c r="H628" s="5" t="s">
        <v>2369</v>
      </c>
      <c r="I628" s="5" t="s">
        <v>2368</v>
      </c>
      <c r="J628" s="5" t="str">
        <f t="shared" si="18"/>
        <v>kathleen.wilson</v>
      </c>
      <c r="K628" s="5" t="str">
        <f t="shared" si="19"/>
        <v>kathleen.wilson@invocare.com.au</v>
      </c>
      <c r="L628" s="5" t="s">
        <v>16</v>
      </c>
      <c r="M628" s="10">
        <v>43168.641956018517</v>
      </c>
    </row>
    <row r="629" spans="1:13" x14ac:dyDescent="0.25">
      <c r="A629" s="7">
        <v>20593</v>
      </c>
      <c r="B629" s="8" t="s">
        <v>2370</v>
      </c>
      <c r="C629" s="8" t="s">
        <v>2371</v>
      </c>
      <c r="D629" s="8"/>
      <c r="E629" s="8"/>
      <c r="F629" s="8"/>
      <c r="G629" s="8" t="s">
        <v>2372</v>
      </c>
      <c r="H629" s="8" t="s">
        <v>2373</v>
      </c>
      <c r="I629" s="8" t="s">
        <v>2372</v>
      </c>
      <c r="J629" s="5" t="str">
        <f t="shared" si="18"/>
        <v>darren.batten</v>
      </c>
      <c r="K629" s="5" t="str">
        <f t="shared" si="19"/>
        <v>darren.batten@invocare.com.au</v>
      </c>
      <c r="L629" s="8" t="s">
        <v>16</v>
      </c>
      <c r="M629" s="11"/>
    </row>
    <row r="630" spans="1:13" x14ac:dyDescent="0.25">
      <c r="A630" s="4">
        <v>20596</v>
      </c>
      <c r="B630" s="5" t="s">
        <v>2374</v>
      </c>
      <c r="C630" s="5" t="s">
        <v>2375</v>
      </c>
      <c r="D630" s="5" t="s">
        <v>996</v>
      </c>
      <c r="E630" s="5">
        <v>5712</v>
      </c>
      <c r="F630" s="5" t="s">
        <v>1675</v>
      </c>
      <c r="G630" s="5" t="s">
        <v>2376</v>
      </c>
      <c r="H630" s="5" t="s">
        <v>2377</v>
      </c>
      <c r="I630" s="5" t="s">
        <v>2376</v>
      </c>
      <c r="J630" s="5" t="str">
        <f t="shared" si="18"/>
        <v>lena.davies</v>
      </c>
      <c r="K630" s="5" t="str">
        <f t="shared" si="19"/>
        <v>lena.davies@invocare.com.au</v>
      </c>
      <c r="L630" s="5" t="s">
        <v>16</v>
      </c>
      <c r="M630" s="10">
        <v>43175.971701388888</v>
      </c>
    </row>
    <row r="631" spans="1:13" x14ac:dyDescent="0.25">
      <c r="A631" s="7">
        <v>20600</v>
      </c>
      <c r="B631" s="8" t="s">
        <v>2378</v>
      </c>
      <c r="C631" s="8" t="s">
        <v>96</v>
      </c>
      <c r="D631" s="8" t="s">
        <v>996</v>
      </c>
      <c r="E631" s="8">
        <v>2357</v>
      </c>
      <c r="F631" s="8" t="s">
        <v>1704</v>
      </c>
      <c r="G631" s="8" t="s">
        <v>2379</v>
      </c>
      <c r="H631" s="8" t="s">
        <v>2380</v>
      </c>
      <c r="I631" s="8" t="s">
        <v>2379</v>
      </c>
      <c r="J631" s="5" t="str">
        <f t="shared" si="18"/>
        <v>kylie.kearney</v>
      </c>
      <c r="K631" s="5" t="str">
        <f t="shared" si="19"/>
        <v>kylie.kearney@invocare.com.au</v>
      </c>
      <c r="L631" s="8" t="s">
        <v>16</v>
      </c>
      <c r="M631" s="9">
        <v>43172.688321759262</v>
      </c>
    </row>
    <row r="632" spans="1:13" x14ac:dyDescent="0.25">
      <c r="A632" s="4">
        <v>20603</v>
      </c>
      <c r="B632" s="5" t="s">
        <v>2381</v>
      </c>
      <c r="C632" s="5" t="s">
        <v>648</v>
      </c>
      <c r="D632" s="5" t="s">
        <v>991</v>
      </c>
      <c r="E632" s="5">
        <v>2304</v>
      </c>
      <c r="F632" s="5" t="s">
        <v>1051</v>
      </c>
      <c r="G632" s="5" t="s">
        <v>2382</v>
      </c>
      <c r="H632" s="5" t="s">
        <v>2383</v>
      </c>
      <c r="I632" s="5" t="s">
        <v>2382</v>
      </c>
      <c r="J632" s="5" t="str">
        <f t="shared" si="18"/>
        <v>rosemary.grkinic</v>
      </c>
      <c r="K632" s="5" t="str">
        <f t="shared" si="19"/>
        <v>rosemary.grkinic@invocare.com.au</v>
      </c>
      <c r="L632" s="5" t="s">
        <v>16</v>
      </c>
      <c r="M632" s="10">
        <v>43168.207187499997</v>
      </c>
    </row>
    <row r="633" spans="1:13" x14ac:dyDescent="0.25">
      <c r="A633" s="7">
        <v>20618</v>
      </c>
      <c r="B633" s="8" t="s">
        <v>2384</v>
      </c>
      <c r="C633" s="8" t="s">
        <v>2385</v>
      </c>
      <c r="D633" s="8" t="s">
        <v>25</v>
      </c>
      <c r="E633" s="8">
        <v>6836</v>
      </c>
      <c r="F633" s="8" t="s">
        <v>2386</v>
      </c>
      <c r="G633" s="8" t="s">
        <v>2387</v>
      </c>
      <c r="H633" s="8" t="s">
        <v>2388</v>
      </c>
      <c r="I633" s="8" t="s">
        <v>2387</v>
      </c>
      <c r="J633" s="5" t="str">
        <f t="shared" si="18"/>
        <v>narelle.litchfield</v>
      </c>
      <c r="K633" s="5" t="str">
        <f t="shared" si="19"/>
        <v>narelle.litchfield@invocare.com.au</v>
      </c>
      <c r="L633" s="8" t="s">
        <v>16</v>
      </c>
      <c r="M633" s="9">
        <v>43168.568368055552</v>
      </c>
    </row>
    <row r="634" spans="1:13" x14ac:dyDescent="0.25">
      <c r="A634" s="4">
        <v>20619</v>
      </c>
      <c r="B634" s="5" t="s">
        <v>2389</v>
      </c>
      <c r="C634" s="5" t="s">
        <v>186</v>
      </c>
      <c r="D634" s="5" t="s">
        <v>25</v>
      </c>
      <c r="E634" s="5">
        <v>3691</v>
      </c>
      <c r="F634" s="5" t="s">
        <v>2390</v>
      </c>
      <c r="G634" s="5" t="s">
        <v>2391</v>
      </c>
      <c r="H634" s="5" t="s">
        <v>2392</v>
      </c>
      <c r="I634" s="5" t="s">
        <v>2391</v>
      </c>
      <c r="J634" s="5" t="str">
        <f t="shared" si="18"/>
        <v>christine.wellfare</v>
      </c>
      <c r="K634" s="5" t="str">
        <f t="shared" si="19"/>
        <v>christine.wellfare@invocare.com.au</v>
      </c>
      <c r="L634" s="5" t="s">
        <v>16</v>
      </c>
      <c r="M634" s="10">
        <v>43171.971354166664</v>
      </c>
    </row>
    <row r="635" spans="1:13" x14ac:dyDescent="0.25">
      <c r="A635" s="7">
        <v>20621</v>
      </c>
      <c r="B635" s="8" t="s">
        <v>2393</v>
      </c>
      <c r="C635" s="8" t="s">
        <v>2394</v>
      </c>
      <c r="D635" s="8"/>
      <c r="E635" s="8"/>
      <c r="F635" s="8"/>
      <c r="G635" s="8" t="s">
        <v>2395</v>
      </c>
      <c r="H635" s="8" t="s">
        <v>2396</v>
      </c>
      <c r="I635" s="8" t="s">
        <v>2395</v>
      </c>
      <c r="J635" s="5" t="str">
        <f t="shared" si="18"/>
        <v>william.crowe</v>
      </c>
      <c r="K635" s="5" t="str">
        <f t="shared" si="19"/>
        <v>william.crowe@invocare.com.au</v>
      </c>
      <c r="L635" s="8" t="s">
        <v>16</v>
      </c>
      <c r="M635" s="9">
        <v>42772.446840277778</v>
      </c>
    </row>
    <row r="636" spans="1:13" x14ac:dyDescent="0.25">
      <c r="A636" s="4">
        <v>20625</v>
      </c>
      <c r="B636" s="5" t="s">
        <v>2397</v>
      </c>
      <c r="C636" s="5" t="s">
        <v>2398</v>
      </c>
      <c r="D636" s="5" t="s">
        <v>25</v>
      </c>
      <c r="E636" s="5">
        <v>5745</v>
      </c>
      <c r="F636" s="5" t="s">
        <v>2399</v>
      </c>
      <c r="G636" s="5" t="s">
        <v>2400</v>
      </c>
      <c r="H636" s="5" t="s">
        <v>2401</v>
      </c>
      <c r="I636" s="5" t="s">
        <v>2400</v>
      </c>
      <c r="J636" s="5" t="str">
        <f t="shared" si="18"/>
        <v>kaylene.barnard</v>
      </c>
      <c r="K636" s="5" t="str">
        <f t="shared" si="19"/>
        <v>kaylene.barnard@invocare.com.au</v>
      </c>
      <c r="L636" s="5" t="s">
        <v>16</v>
      </c>
      <c r="M636" s="10">
        <v>43170.973749999997</v>
      </c>
    </row>
    <row r="637" spans="1:13" x14ac:dyDescent="0.25">
      <c r="A637" s="7">
        <v>20629</v>
      </c>
      <c r="B637" s="8" t="s">
        <v>2402</v>
      </c>
      <c r="C637" s="8" t="s">
        <v>531</v>
      </c>
      <c r="D637" s="8" t="s">
        <v>2403</v>
      </c>
      <c r="E637" s="8">
        <v>3687</v>
      </c>
      <c r="F637" s="8" t="s">
        <v>2404</v>
      </c>
      <c r="G637" s="8" t="s">
        <v>2405</v>
      </c>
      <c r="H637" s="8" t="s">
        <v>2406</v>
      </c>
      <c r="I637" s="8" t="s">
        <v>2405</v>
      </c>
      <c r="J637" s="5" t="str">
        <f t="shared" si="18"/>
        <v>gary.sorensen</v>
      </c>
      <c r="K637" s="5" t="str">
        <f t="shared" si="19"/>
        <v>gary.sorensen@invocare.com.au</v>
      </c>
      <c r="L637" s="8" t="s">
        <v>16</v>
      </c>
      <c r="M637" s="9">
        <v>43169.634016203701</v>
      </c>
    </row>
    <row r="638" spans="1:13" x14ac:dyDescent="0.25">
      <c r="A638" s="4">
        <v>20632</v>
      </c>
      <c r="B638" s="5" t="s">
        <v>2407</v>
      </c>
      <c r="C638" s="5" t="s">
        <v>645</v>
      </c>
      <c r="D638" s="5" t="s">
        <v>1258</v>
      </c>
      <c r="E638" s="5">
        <v>2325</v>
      </c>
      <c r="F638" s="5" t="s">
        <v>1874</v>
      </c>
      <c r="G638" s="5" t="s">
        <v>2408</v>
      </c>
      <c r="H638" s="5" t="s">
        <v>2409</v>
      </c>
      <c r="I638" s="5" t="s">
        <v>2408</v>
      </c>
      <c r="J638" s="5" t="str">
        <f t="shared" si="18"/>
        <v>fiona.cowan</v>
      </c>
      <c r="K638" s="5" t="str">
        <f t="shared" si="19"/>
        <v>fiona.cowan@invocare.com.au</v>
      </c>
      <c r="L638" s="5" t="s">
        <v>16</v>
      </c>
      <c r="M638" s="10">
        <v>43174.369699074072</v>
      </c>
    </row>
    <row r="639" spans="1:13" x14ac:dyDescent="0.25">
      <c r="A639" s="7">
        <v>20637</v>
      </c>
      <c r="B639" s="8" t="s">
        <v>2410</v>
      </c>
      <c r="C639" s="8" t="s">
        <v>2411</v>
      </c>
      <c r="D639" s="8"/>
      <c r="E639" s="8"/>
      <c r="F639" s="8"/>
      <c r="G639" s="8" t="s">
        <v>2412</v>
      </c>
      <c r="H639" s="8" t="s">
        <v>2413</v>
      </c>
      <c r="I639" s="8" t="s">
        <v>2412</v>
      </c>
      <c r="J639" s="5" t="str">
        <f t="shared" si="18"/>
        <v>andres mauricio.valencia acevedo</v>
      </c>
      <c r="K639" s="5" t="str">
        <f t="shared" si="19"/>
        <v>andres mauricio.valencia acevedo@invocare.com.au</v>
      </c>
      <c r="L639" s="8" t="s">
        <v>16</v>
      </c>
      <c r="M639" s="9">
        <v>43146.472303240742</v>
      </c>
    </row>
    <row r="640" spans="1:13" x14ac:dyDescent="0.25">
      <c r="A640" s="4">
        <v>20644</v>
      </c>
      <c r="B640" s="5" t="s">
        <v>2414</v>
      </c>
      <c r="C640" s="5" t="s">
        <v>2415</v>
      </c>
      <c r="D640" s="5" t="s">
        <v>991</v>
      </c>
      <c r="E640" s="5">
        <v>2427</v>
      </c>
      <c r="F640" s="5" t="s">
        <v>2132</v>
      </c>
      <c r="G640" s="5" t="s">
        <v>2416</v>
      </c>
      <c r="H640" s="5" t="s">
        <v>2417</v>
      </c>
      <c r="I640" s="5" t="s">
        <v>2416</v>
      </c>
      <c r="J640" s="5" t="str">
        <f t="shared" si="18"/>
        <v>tammy.thornley</v>
      </c>
      <c r="K640" s="5" t="str">
        <f t="shared" si="19"/>
        <v>tammy.thornley@invocare.com.au</v>
      </c>
      <c r="L640" s="5" t="s">
        <v>16</v>
      </c>
      <c r="M640" s="10">
        <v>43161.5778587963</v>
      </c>
    </row>
    <row r="641" spans="1:13" x14ac:dyDescent="0.25">
      <c r="A641" s="7">
        <v>20656</v>
      </c>
      <c r="B641" s="8" t="s">
        <v>2418</v>
      </c>
      <c r="C641" s="8" t="s">
        <v>808</v>
      </c>
      <c r="D641" s="8" t="s">
        <v>2419</v>
      </c>
      <c r="E641" s="8">
        <v>1200</v>
      </c>
      <c r="F641" s="8" t="s">
        <v>1424</v>
      </c>
      <c r="G641" s="8" t="s">
        <v>2420</v>
      </c>
      <c r="H641" s="8" t="s">
        <v>2421</v>
      </c>
      <c r="I641" s="8" t="s">
        <v>2420</v>
      </c>
      <c r="J641" s="5" t="str">
        <f t="shared" si="18"/>
        <v>kelly.gao</v>
      </c>
      <c r="K641" s="5" t="str">
        <f t="shared" si="19"/>
        <v>kelly.gao@invocare.com.au</v>
      </c>
      <c r="L641" s="8" t="s">
        <v>16</v>
      </c>
      <c r="M641" s="9">
        <v>43172.466944444444</v>
      </c>
    </row>
    <row r="642" spans="1:13" x14ac:dyDescent="0.25">
      <c r="A642" s="4">
        <v>20657</v>
      </c>
      <c r="B642" s="5" t="s">
        <v>2422</v>
      </c>
      <c r="C642" s="5" t="s">
        <v>361</v>
      </c>
      <c r="D642" s="5" t="s">
        <v>1258</v>
      </c>
      <c r="E642" s="5">
        <v>5806</v>
      </c>
      <c r="F642" s="5" t="s">
        <v>2423</v>
      </c>
      <c r="G642" s="5" t="s">
        <v>2424</v>
      </c>
      <c r="H642" s="5" t="s">
        <v>2425</v>
      </c>
      <c r="I642" s="5" t="s">
        <v>2424</v>
      </c>
      <c r="J642" s="5" t="str">
        <f t="shared" si="18"/>
        <v>kim.horne</v>
      </c>
      <c r="K642" s="5" t="str">
        <f t="shared" si="19"/>
        <v>kim.horne@invocare.com.au</v>
      </c>
      <c r="L642" s="5" t="s">
        <v>16</v>
      </c>
      <c r="M642" s="10">
        <v>43169.588842592595</v>
      </c>
    </row>
    <row r="643" spans="1:13" x14ac:dyDescent="0.25">
      <c r="A643" s="7">
        <v>20660</v>
      </c>
      <c r="B643" s="8" t="s">
        <v>2426</v>
      </c>
      <c r="C643" s="8" t="s">
        <v>2427</v>
      </c>
      <c r="D643" s="8" t="s">
        <v>1001</v>
      </c>
      <c r="E643" s="8">
        <v>2213</v>
      </c>
      <c r="F643" s="8" t="s">
        <v>1367</v>
      </c>
      <c r="G643" s="8" t="s">
        <v>2428</v>
      </c>
      <c r="H643" s="8" t="s">
        <v>2429</v>
      </c>
      <c r="I643" s="8" t="s">
        <v>2428</v>
      </c>
      <c r="J643" s="5" t="str">
        <f t="shared" ref="J643:J706" si="20">LOWER(C643&amp;"."&amp;B643)</f>
        <v>minh nhut.tong</v>
      </c>
      <c r="K643" s="5" t="str">
        <f t="shared" ref="K643:K706" si="21">J643&amp;"@invocare.com.au"</f>
        <v>minh nhut.tong@invocare.com.au</v>
      </c>
      <c r="L643" s="8" t="s">
        <v>16</v>
      </c>
      <c r="M643" s="9">
        <v>43170.587870370371</v>
      </c>
    </row>
    <row r="644" spans="1:13" x14ac:dyDescent="0.25">
      <c r="A644" s="4">
        <v>20662</v>
      </c>
      <c r="B644" s="5" t="s">
        <v>2430</v>
      </c>
      <c r="C644" s="5" t="s">
        <v>2431</v>
      </c>
      <c r="D644" s="5" t="s">
        <v>1335</v>
      </c>
      <c r="E644" s="5">
        <v>2202</v>
      </c>
      <c r="F644" s="5" t="s">
        <v>1336</v>
      </c>
      <c r="G644" s="5" t="s">
        <v>2432</v>
      </c>
      <c r="H644" s="5" t="s">
        <v>2433</v>
      </c>
      <c r="I644" s="5" t="s">
        <v>2432</v>
      </c>
      <c r="J644" s="5" t="str">
        <f t="shared" si="20"/>
        <v>michelle kay.wilks</v>
      </c>
      <c r="K644" s="5" t="str">
        <f t="shared" si="21"/>
        <v>michelle kay.wilks@invocare.com.au</v>
      </c>
      <c r="L644" s="5" t="s">
        <v>16</v>
      </c>
      <c r="M644" s="10">
        <v>43170.833993055552</v>
      </c>
    </row>
    <row r="645" spans="1:13" x14ac:dyDescent="0.25">
      <c r="A645" s="7">
        <v>20677</v>
      </c>
      <c r="B645" s="8" t="s">
        <v>2434</v>
      </c>
      <c r="C645" s="8" t="s">
        <v>178</v>
      </c>
      <c r="D645" s="8" t="s">
        <v>25</v>
      </c>
      <c r="E645" s="8">
        <v>6803</v>
      </c>
      <c r="F645" s="8" t="s">
        <v>2435</v>
      </c>
      <c r="G645" s="8" t="s">
        <v>2436</v>
      </c>
      <c r="H645" s="8" t="s">
        <v>2437</v>
      </c>
      <c r="I645" s="8" t="s">
        <v>2436</v>
      </c>
      <c r="J645" s="5" t="str">
        <f t="shared" si="20"/>
        <v>mark.purslowe</v>
      </c>
      <c r="K645" s="5" t="str">
        <f t="shared" si="21"/>
        <v>mark.purslowe@invocare.com.au</v>
      </c>
      <c r="L645" s="8" t="s">
        <v>16</v>
      </c>
      <c r="M645" s="9">
        <v>43176.913726851853</v>
      </c>
    </row>
    <row r="646" spans="1:13" x14ac:dyDescent="0.25">
      <c r="A646" s="4">
        <v>20678</v>
      </c>
      <c r="B646" s="5" t="s">
        <v>245</v>
      </c>
      <c r="C646" s="5" t="s">
        <v>728</v>
      </c>
      <c r="D646" s="5" t="s">
        <v>1335</v>
      </c>
      <c r="E646" s="5">
        <v>2202</v>
      </c>
      <c r="F646" s="5" t="s">
        <v>1336</v>
      </c>
      <c r="G646" s="5" t="s">
        <v>2438</v>
      </c>
      <c r="H646" s="5" t="s">
        <v>2439</v>
      </c>
      <c r="I646" s="5" t="s">
        <v>2438</v>
      </c>
      <c r="J646" s="5" t="str">
        <f t="shared" si="20"/>
        <v>vanessa.patterson</v>
      </c>
      <c r="K646" s="5" t="str">
        <f t="shared" si="21"/>
        <v>vanessa.patterson@invocare.com.au</v>
      </c>
      <c r="L646" s="5" t="s">
        <v>16</v>
      </c>
      <c r="M646" s="10">
        <v>43177.406655092593</v>
      </c>
    </row>
    <row r="647" spans="1:13" x14ac:dyDescent="0.25">
      <c r="A647" s="7">
        <v>20682</v>
      </c>
      <c r="B647" s="8" t="s">
        <v>2440</v>
      </c>
      <c r="C647" s="8" t="s">
        <v>2351</v>
      </c>
      <c r="D647" s="8" t="s">
        <v>1222</v>
      </c>
      <c r="E647" s="8">
        <v>6801</v>
      </c>
      <c r="F647" s="8" t="s">
        <v>2441</v>
      </c>
      <c r="G647" s="8" t="s">
        <v>2442</v>
      </c>
      <c r="H647" s="8" t="s">
        <v>2443</v>
      </c>
      <c r="I647" s="8" t="s">
        <v>2442</v>
      </c>
      <c r="J647" s="5" t="str">
        <f t="shared" si="20"/>
        <v>lesley.hicks</v>
      </c>
      <c r="K647" s="5" t="str">
        <f t="shared" si="21"/>
        <v>lesley.hicks@invocare.com.au</v>
      </c>
      <c r="L647" s="8" t="s">
        <v>16</v>
      </c>
      <c r="M647" s="9">
        <v>43176.462048611109</v>
      </c>
    </row>
    <row r="648" spans="1:13" x14ac:dyDescent="0.25">
      <c r="A648" s="4">
        <v>20685</v>
      </c>
      <c r="B648" s="5" t="s">
        <v>2444</v>
      </c>
      <c r="C648" s="5" t="s">
        <v>2445</v>
      </c>
      <c r="D648" s="5"/>
      <c r="E648" s="5"/>
      <c r="F648" s="5"/>
      <c r="G648" s="5" t="s">
        <v>2446</v>
      </c>
      <c r="H648" s="5" t="s">
        <v>2447</v>
      </c>
      <c r="I648" s="5" t="s">
        <v>2446</v>
      </c>
      <c r="J648" s="5" t="str">
        <f t="shared" si="20"/>
        <v>stephanie.barber</v>
      </c>
      <c r="K648" s="5" t="str">
        <f t="shared" si="21"/>
        <v>stephanie.barber@invocare.com.au</v>
      </c>
      <c r="L648" s="5" t="s">
        <v>16</v>
      </c>
      <c r="M648" s="10">
        <v>43013.448750000003</v>
      </c>
    </row>
    <row r="649" spans="1:13" x14ac:dyDescent="0.25">
      <c r="A649" s="7">
        <v>20685</v>
      </c>
      <c r="B649" s="8" t="s">
        <v>2444</v>
      </c>
      <c r="C649" s="8" t="s">
        <v>2448</v>
      </c>
      <c r="D649" s="8"/>
      <c r="E649" s="8"/>
      <c r="F649" s="8" t="s">
        <v>40</v>
      </c>
      <c r="G649" s="8" t="s">
        <v>2449</v>
      </c>
      <c r="H649" s="8" t="s">
        <v>2450</v>
      </c>
      <c r="I649" s="8" t="s">
        <v>2449</v>
      </c>
      <c r="J649" s="5" t="str">
        <f t="shared" si="20"/>
        <v>s.barber</v>
      </c>
      <c r="K649" s="5" t="str">
        <f t="shared" si="21"/>
        <v>s.barber@invocare.com.au</v>
      </c>
      <c r="L649" s="8" t="s">
        <v>16</v>
      </c>
      <c r="M649" s="11"/>
    </row>
    <row r="650" spans="1:13" x14ac:dyDescent="0.25">
      <c r="A650" s="4">
        <v>20692</v>
      </c>
      <c r="B650" s="5" t="s">
        <v>2451</v>
      </c>
      <c r="C650" s="5" t="s">
        <v>2452</v>
      </c>
      <c r="D650" s="5" t="s">
        <v>1182</v>
      </c>
      <c r="E650" s="5">
        <v>4412</v>
      </c>
      <c r="F650" s="5" t="s">
        <v>1178</v>
      </c>
      <c r="G650" s="5" t="s">
        <v>2453</v>
      </c>
      <c r="H650" s="5" t="s">
        <v>2454</v>
      </c>
      <c r="I650" s="5" t="s">
        <v>2453</v>
      </c>
      <c r="J650" s="5" t="str">
        <f t="shared" si="20"/>
        <v>krystle.inglis</v>
      </c>
      <c r="K650" s="5" t="str">
        <f t="shared" si="21"/>
        <v>krystle.inglis@invocare.com.au</v>
      </c>
      <c r="L650" s="5" t="s">
        <v>16</v>
      </c>
      <c r="M650" s="10">
        <v>43170.879513888889</v>
      </c>
    </row>
    <row r="651" spans="1:13" x14ac:dyDescent="0.25">
      <c r="A651" s="7">
        <v>20694</v>
      </c>
      <c r="B651" s="8" t="s">
        <v>2455</v>
      </c>
      <c r="C651" s="8" t="s">
        <v>123</v>
      </c>
      <c r="D651" s="8" t="s">
        <v>1147</v>
      </c>
      <c r="E651" s="8">
        <v>6801</v>
      </c>
      <c r="F651" s="8" t="s">
        <v>1148</v>
      </c>
      <c r="G651" s="8" t="s">
        <v>2456</v>
      </c>
      <c r="H651" s="8" t="s">
        <v>2457</v>
      </c>
      <c r="I651" s="8" t="s">
        <v>2456</v>
      </c>
      <c r="J651" s="5" t="str">
        <f t="shared" si="20"/>
        <v>peter.pelosi</v>
      </c>
      <c r="K651" s="5" t="str">
        <f t="shared" si="21"/>
        <v>peter.pelosi@invocare.com.au</v>
      </c>
      <c r="L651" s="8" t="s">
        <v>16</v>
      </c>
      <c r="M651" s="9">
        <v>43171.496145833335</v>
      </c>
    </row>
    <row r="652" spans="1:13" x14ac:dyDescent="0.25">
      <c r="A652" s="4">
        <v>20695</v>
      </c>
      <c r="B652" s="5" t="s">
        <v>2458</v>
      </c>
      <c r="C652" s="5" t="s">
        <v>965</v>
      </c>
      <c r="D652" s="5" t="s">
        <v>1258</v>
      </c>
      <c r="E652" s="5">
        <v>6476</v>
      </c>
      <c r="F652" s="5" t="s">
        <v>1683</v>
      </c>
      <c r="G652" s="5" t="s">
        <v>2459</v>
      </c>
      <c r="H652" s="5" t="s">
        <v>2460</v>
      </c>
      <c r="I652" s="5" t="s">
        <v>2459</v>
      </c>
      <c r="J652" s="5" t="str">
        <f t="shared" si="20"/>
        <v>jodi.budd</v>
      </c>
      <c r="K652" s="5" t="str">
        <f t="shared" si="21"/>
        <v>jodi.budd@invocare.com.au</v>
      </c>
      <c r="L652" s="5" t="s">
        <v>16</v>
      </c>
      <c r="M652" s="10">
        <v>43171.57366898148</v>
      </c>
    </row>
    <row r="653" spans="1:13" x14ac:dyDescent="0.25">
      <c r="A653" s="7">
        <v>20703</v>
      </c>
      <c r="B653" s="8" t="s">
        <v>1445</v>
      </c>
      <c r="C653" s="8" t="s">
        <v>145</v>
      </c>
      <c r="D653" s="8" t="s">
        <v>1222</v>
      </c>
      <c r="E653" s="8">
        <v>2202</v>
      </c>
      <c r="F653" s="8" t="s">
        <v>1739</v>
      </c>
      <c r="G653" s="8" t="s">
        <v>2461</v>
      </c>
      <c r="H653" s="8" t="s">
        <v>2462</v>
      </c>
      <c r="I653" s="8" t="s">
        <v>2461</v>
      </c>
      <c r="J653" s="5" t="str">
        <f t="shared" si="20"/>
        <v>shannon.gilbert</v>
      </c>
      <c r="K653" s="5" t="str">
        <f t="shared" si="21"/>
        <v>shannon.gilbert@invocare.com.au</v>
      </c>
      <c r="L653" s="8" t="s">
        <v>16</v>
      </c>
      <c r="M653" s="9">
        <v>43172.3359375</v>
      </c>
    </row>
    <row r="654" spans="1:13" x14ac:dyDescent="0.25">
      <c r="A654" s="4">
        <v>20718</v>
      </c>
      <c r="B654" s="5" t="s">
        <v>2288</v>
      </c>
      <c r="C654" s="5" t="s">
        <v>1310</v>
      </c>
      <c r="D654" s="5" t="s">
        <v>25</v>
      </c>
      <c r="E654" s="5">
        <v>5713</v>
      </c>
      <c r="F654" s="5" t="s">
        <v>2463</v>
      </c>
      <c r="G654" s="5" t="s">
        <v>2464</v>
      </c>
      <c r="H654" s="5" t="s">
        <v>2465</v>
      </c>
      <c r="I654" s="5" t="s">
        <v>2464</v>
      </c>
      <c r="J654" s="5" t="str">
        <f t="shared" si="20"/>
        <v>greg.downes</v>
      </c>
      <c r="K654" s="5" t="str">
        <f t="shared" si="21"/>
        <v>greg.downes@invocare.com.au</v>
      </c>
      <c r="L654" s="5" t="s">
        <v>16</v>
      </c>
      <c r="M654" s="10">
        <v>43143.739351851851</v>
      </c>
    </row>
    <row r="655" spans="1:13" x14ac:dyDescent="0.25">
      <c r="A655" s="7">
        <v>20720</v>
      </c>
      <c r="B655" s="8" t="s">
        <v>2466</v>
      </c>
      <c r="C655" s="8" t="s">
        <v>2467</v>
      </c>
      <c r="D655" s="8" t="s">
        <v>1258</v>
      </c>
      <c r="E655" s="8">
        <v>5795</v>
      </c>
      <c r="F655" s="8" t="s">
        <v>2468</v>
      </c>
      <c r="G655" s="8" t="s">
        <v>2469</v>
      </c>
      <c r="H655" s="8" t="s">
        <v>2470</v>
      </c>
      <c r="I655" s="8" t="s">
        <v>2469</v>
      </c>
      <c r="J655" s="5" t="str">
        <f t="shared" si="20"/>
        <v>lucy.kolceg</v>
      </c>
      <c r="K655" s="5" t="str">
        <f t="shared" si="21"/>
        <v>lucy.kolceg@invocare.com.au</v>
      </c>
      <c r="L655" s="8" t="s">
        <v>16</v>
      </c>
      <c r="M655" s="9">
        <v>43177.424791666665</v>
      </c>
    </row>
    <row r="656" spans="1:13" x14ac:dyDescent="0.25">
      <c r="A656" s="4">
        <v>20724</v>
      </c>
      <c r="B656" s="5" t="s">
        <v>223</v>
      </c>
      <c r="C656" s="5" t="s">
        <v>100</v>
      </c>
      <c r="D656" s="5" t="s">
        <v>1147</v>
      </c>
      <c r="E656" s="5">
        <v>4412</v>
      </c>
      <c r="F656" s="5" t="s">
        <v>1384</v>
      </c>
      <c r="G656" s="5" t="s">
        <v>2471</v>
      </c>
      <c r="H656" s="5" t="s">
        <v>2472</v>
      </c>
      <c r="I656" s="5" t="s">
        <v>2471</v>
      </c>
      <c r="J656" s="5" t="str">
        <f t="shared" si="20"/>
        <v>robert.radford</v>
      </c>
      <c r="K656" s="5" t="str">
        <f t="shared" si="21"/>
        <v>robert.radford@invocare.com.au</v>
      </c>
      <c r="L656" s="5" t="s">
        <v>16</v>
      </c>
      <c r="M656" s="6"/>
    </row>
    <row r="657" spans="1:13" x14ac:dyDescent="0.25">
      <c r="A657" s="7">
        <v>20736</v>
      </c>
      <c r="B657" s="8" t="s">
        <v>523</v>
      </c>
      <c r="C657" s="8" t="s">
        <v>123</v>
      </c>
      <c r="D657" s="8" t="s">
        <v>1073</v>
      </c>
      <c r="E657" s="8">
        <v>3951</v>
      </c>
      <c r="F657" s="8" t="s">
        <v>1399</v>
      </c>
      <c r="G657" s="8" t="s">
        <v>2473</v>
      </c>
      <c r="H657" s="8" t="s">
        <v>2474</v>
      </c>
      <c r="I657" s="8" t="s">
        <v>2473</v>
      </c>
      <c r="J657" s="5" t="str">
        <f t="shared" si="20"/>
        <v>peter.ryan</v>
      </c>
      <c r="K657" s="5" t="str">
        <f t="shared" si="21"/>
        <v>peter.ryan@invocare.com.au</v>
      </c>
      <c r="L657" s="8" t="s">
        <v>16</v>
      </c>
      <c r="M657" s="9">
        <v>43152.589108796295</v>
      </c>
    </row>
    <row r="658" spans="1:13" x14ac:dyDescent="0.25">
      <c r="A658" s="4">
        <v>20749</v>
      </c>
      <c r="B658" s="5" t="s">
        <v>2475</v>
      </c>
      <c r="C658" s="5" t="s">
        <v>347</v>
      </c>
      <c r="D658" s="5" t="s">
        <v>2476</v>
      </c>
      <c r="E658" s="5"/>
      <c r="F658" s="5" t="s">
        <v>40</v>
      </c>
      <c r="G658" s="5" t="s">
        <v>2477</v>
      </c>
      <c r="H658" s="5" t="s">
        <v>2478</v>
      </c>
      <c r="I658" s="5" t="s">
        <v>2477</v>
      </c>
      <c r="J658" s="5" t="str">
        <f t="shared" si="20"/>
        <v>tania.hitch</v>
      </c>
      <c r="K658" s="5" t="str">
        <f t="shared" si="21"/>
        <v>tania.hitch@invocare.com.au</v>
      </c>
      <c r="L658" s="5" t="s">
        <v>16</v>
      </c>
      <c r="M658" s="6"/>
    </row>
    <row r="659" spans="1:13" x14ac:dyDescent="0.25">
      <c r="A659" s="7">
        <v>20754</v>
      </c>
      <c r="B659" s="8" t="s">
        <v>2479</v>
      </c>
      <c r="C659" s="8" t="s">
        <v>2480</v>
      </c>
      <c r="D659" s="8"/>
      <c r="E659" s="8"/>
      <c r="F659" s="8"/>
      <c r="G659" s="8" t="s">
        <v>2481</v>
      </c>
      <c r="H659" s="8" t="s">
        <v>2482</v>
      </c>
      <c r="I659" s="8" t="s">
        <v>2481</v>
      </c>
      <c r="J659" s="5" t="str">
        <f t="shared" si="20"/>
        <v>wesley.dimond</v>
      </c>
      <c r="K659" s="5" t="str">
        <f t="shared" si="21"/>
        <v>wesley.dimond@invocare.com.au</v>
      </c>
      <c r="L659" s="8" t="s">
        <v>16</v>
      </c>
      <c r="M659" s="9">
        <v>43166.693993055553</v>
      </c>
    </row>
    <row r="660" spans="1:13" x14ac:dyDescent="0.25">
      <c r="A660" s="4">
        <v>20758</v>
      </c>
      <c r="B660" s="5" t="s">
        <v>2483</v>
      </c>
      <c r="C660" s="5" t="s">
        <v>2484</v>
      </c>
      <c r="D660" s="5" t="s">
        <v>1471</v>
      </c>
      <c r="E660" s="5">
        <v>1200</v>
      </c>
      <c r="F660" s="5" t="s">
        <v>1056</v>
      </c>
      <c r="G660" s="5" t="s">
        <v>2485</v>
      </c>
      <c r="H660" s="5" t="s">
        <v>2486</v>
      </c>
      <c r="I660" s="5" t="s">
        <v>2485</v>
      </c>
      <c r="J660" s="5" t="str">
        <f t="shared" si="20"/>
        <v>luke.kliman</v>
      </c>
      <c r="K660" s="5" t="str">
        <f t="shared" si="21"/>
        <v>luke.kliman@invocare.com.au</v>
      </c>
      <c r="L660" s="5" t="s">
        <v>16</v>
      </c>
      <c r="M660" s="10">
        <v>43174.575057870374</v>
      </c>
    </row>
    <row r="661" spans="1:13" x14ac:dyDescent="0.25">
      <c r="A661" s="7">
        <v>20766</v>
      </c>
      <c r="B661" s="8" t="s">
        <v>2487</v>
      </c>
      <c r="C661" s="8" t="s">
        <v>2488</v>
      </c>
      <c r="D661" s="8" t="s">
        <v>1258</v>
      </c>
      <c r="E661" s="8">
        <v>2224</v>
      </c>
      <c r="F661" s="8" t="s">
        <v>2060</v>
      </c>
      <c r="G661" s="8" t="s">
        <v>2489</v>
      </c>
      <c r="H661" s="8" t="s">
        <v>2490</v>
      </c>
      <c r="I661" s="8" t="s">
        <v>2489</v>
      </c>
      <c r="J661" s="5" t="str">
        <f t="shared" si="20"/>
        <v>katrina.gibson</v>
      </c>
      <c r="K661" s="5" t="str">
        <f t="shared" si="21"/>
        <v>katrina.gibson@invocare.com.au</v>
      </c>
      <c r="L661" s="8" t="s">
        <v>16</v>
      </c>
      <c r="M661" s="9">
        <v>43165.559837962966</v>
      </c>
    </row>
    <row r="662" spans="1:13" x14ac:dyDescent="0.25">
      <c r="A662" s="4">
        <v>20772</v>
      </c>
      <c r="B662" s="5" t="s">
        <v>1866</v>
      </c>
      <c r="C662" s="5" t="s">
        <v>220</v>
      </c>
      <c r="D662" s="5" t="s">
        <v>1142</v>
      </c>
      <c r="E662" s="5">
        <v>2921</v>
      </c>
      <c r="F662" s="5" t="s">
        <v>1025</v>
      </c>
      <c r="G662" s="5" t="s">
        <v>2491</v>
      </c>
      <c r="H662" s="5" t="s">
        <v>2492</v>
      </c>
      <c r="I662" s="5" t="s">
        <v>2491</v>
      </c>
      <c r="J662" s="5" t="str">
        <f t="shared" si="20"/>
        <v>sue.kennedy</v>
      </c>
      <c r="K662" s="5" t="str">
        <f t="shared" si="21"/>
        <v>sue.kennedy@invocare.com.au</v>
      </c>
      <c r="L662" s="5" t="s">
        <v>16</v>
      </c>
      <c r="M662" s="10">
        <v>43174.488356481481</v>
      </c>
    </row>
    <row r="663" spans="1:13" x14ac:dyDescent="0.25">
      <c r="A663" s="7">
        <v>20777</v>
      </c>
      <c r="B663" s="8" t="s">
        <v>2493</v>
      </c>
      <c r="C663" s="8" t="s">
        <v>2494</v>
      </c>
      <c r="D663" s="8" t="s">
        <v>2495</v>
      </c>
      <c r="E663" s="8">
        <v>2931</v>
      </c>
      <c r="F663" s="8" t="s">
        <v>2235</v>
      </c>
      <c r="G663" s="8" t="s">
        <v>2496</v>
      </c>
      <c r="H663" s="8" t="s">
        <v>2497</v>
      </c>
      <c r="I663" s="8" t="s">
        <v>2496</v>
      </c>
      <c r="J663" s="5" t="str">
        <f t="shared" si="20"/>
        <v>agnes.yiu</v>
      </c>
      <c r="K663" s="5" t="str">
        <f t="shared" si="21"/>
        <v>agnes.yiu@invocare.com.au</v>
      </c>
      <c r="L663" s="8" t="s">
        <v>16</v>
      </c>
      <c r="M663" s="9">
        <v>43168.220277777778</v>
      </c>
    </row>
    <row r="664" spans="1:13" x14ac:dyDescent="0.25">
      <c r="A664" s="4">
        <v>20778</v>
      </c>
      <c r="B664" s="5" t="s">
        <v>2498</v>
      </c>
      <c r="C664" s="5" t="s">
        <v>2499</v>
      </c>
      <c r="D664" s="5" t="s">
        <v>1001</v>
      </c>
      <c r="E664" s="5">
        <v>2421</v>
      </c>
      <c r="F664" s="5" t="s">
        <v>1408</v>
      </c>
      <c r="G664" s="5" t="s">
        <v>2500</v>
      </c>
      <c r="H664" s="5" t="s">
        <v>2501</v>
      </c>
      <c r="I664" s="5" t="s">
        <v>2500</v>
      </c>
      <c r="J664" s="5" t="str">
        <f t="shared" si="20"/>
        <v>tiffanny.mantzakos</v>
      </c>
      <c r="K664" s="5" t="str">
        <f t="shared" si="21"/>
        <v>tiffanny.mantzakos@invocare.com.au</v>
      </c>
      <c r="L664" s="5" t="s">
        <v>16</v>
      </c>
      <c r="M664" s="10">
        <v>43170.295173611114</v>
      </c>
    </row>
    <row r="665" spans="1:13" x14ac:dyDescent="0.25">
      <c r="A665" s="7">
        <v>20782</v>
      </c>
      <c r="B665" s="8" t="s">
        <v>2502</v>
      </c>
      <c r="C665" s="8" t="s">
        <v>2503</v>
      </c>
      <c r="D665" s="8" t="s">
        <v>2504</v>
      </c>
      <c r="E665" s="8">
        <v>1200</v>
      </c>
      <c r="F665" s="8" t="s">
        <v>1467</v>
      </c>
      <c r="G665" s="8" t="s">
        <v>2505</v>
      </c>
      <c r="H665" s="8" t="s">
        <v>2506</v>
      </c>
      <c r="I665" s="8" t="s">
        <v>2505</v>
      </c>
      <c r="J665" s="5" t="str">
        <f t="shared" si="20"/>
        <v>daksha.pindoria</v>
      </c>
      <c r="K665" s="5" t="str">
        <f t="shared" si="21"/>
        <v>daksha.pindoria@invocare.com.au</v>
      </c>
      <c r="L665" s="8" t="s">
        <v>16</v>
      </c>
      <c r="M665" s="9">
        <v>43171.375277777777</v>
      </c>
    </row>
    <row r="666" spans="1:13" x14ac:dyDescent="0.25">
      <c r="A666" s="4">
        <v>20786</v>
      </c>
      <c r="B666" s="5" t="s">
        <v>2507</v>
      </c>
      <c r="C666" s="5" t="s">
        <v>411</v>
      </c>
      <c r="D666" s="5" t="s">
        <v>1147</v>
      </c>
      <c r="E666" s="5">
        <v>6801</v>
      </c>
      <c r="F666" s="5" t="s">
        <v>1148</v>
      </c>
      <c r="G666" s="5" t="s">
        <v>2508</v>
      </c>
      <c r="H666" s="5" t="s">
        <v>2509</v>
      </c>
      <c r="I666" s="5" t="s">
        <v>2508</v>
      </c>
      <c r="J666" s="5" t="str">
        <f t="shared" si="20"/>
        <v>richard.newstead</v>
      </c>
      <c r="K666" s="5" t="str">
        <f t="shared" si="21"/>
        <v>richard.newstead@invocare.com.au</v>
      </c>
      <c r="L666" s="5" t="s">
        <v>16</v>
      </c>
      <c r="M666" s="6"/>
    </row>
    <row r="667" spans="1:13" x14ac:dyDescent="0.25">
      <c r="A667" s="7">
        <v>20792</v>
      </c>
      <c r="B667" s="8" t="s">
        <v>2510</v>
      </c>
      <c r="C667" s="8" t="s">
        <v>2511</v>
      </c>
      <c r="D667" s="8" t="s">
        <v>1222</v>
      </c>
      <c r="E667" s="8">
        <v>2202</v>
      </c>
      <c r="F667" s="8" t="s">
        <v>2512</v>
      </c>
      <c r="G667" s="8" t="s">
        <v>2513</v>
      </c>
      <c r="H667" s="8" t="s">
        <v>2514</v>
      </c>
      <c r="I667" s="8" t="s">
        <v>2513</v>
      </c>
      <c r="J667" s="5" t="str">
        <f t="shared" si="20"/>
        <v>jodie.hope</v>
      </c>
      <c r="K667" s="5" t="str">
        <f t="shared" si="21"/>
        <v>jodie.hope@invocare.com.au</v>
      </c>
      <c r="L667" s="8" t="s">
        <v>16</v>
      </c>
      <c r="M667" s="9">
        <v>43067.624490740738</v>
      </c>
    </row>
    <row r="668" spans="1:13" x14ac:dyDescent="0.25">
      <c r="A668" s="4">
        <v>20795</v>
      </c>
      <c r="B668" s="5" t="s">
        <v>2515</v>
      </c>
      <c r="C668" s="5" t="s">
        <v>215</v>
      </c>
      <c r="D668" s="5" t="s">
        <v>991</v>
      </c>
      <c r="E668" s="5">
        <v>2202</v>
      </c>
      <c r="F668" s="5" t="s">
        <v>1447</v>
      </c>
      <c r="G668" s="5" t="s">
        <v>2516</v>
      </c>
      <c r="H668" s="5" t="s">
        <v>2517</v>
      </c>
      <c r="I668" s="5" t="s">
        <v>2516</v>
      </c>
      <c r="J668" s="5" t="str">
        <f t="shared" si="20"/>
        <v>susan.wood</v>
      </c>
      <c r="K668" s="5" t="str">
        <f t="shared" si="21"/>
        <v>susan.wood@invocare.com.au</v>
      </c>
      <c r="L668" s="5" t="s">
        <v>16</v>
      </c>
      <c r="M668" s="10">
        <v>42335.592430555553</v>
      </c>
    </row>
    <row r="669" spans="1:13" x14ac:dyDescent="0.25">
      <c r="A669" s="7">
        <v>20797</v>
      </c>
      <c r="B669" s="8" t="s">
        <v>1152</v>
      </c>
      <c r="C669" s="8" t="s">
        <v>2518</v>
      </c>
      <c r="D669" s="8" t="s">
        <v>1147</v>
      </c>
      <c r="E669" s="8">
        <v>6801</v>
      </c>
      <c r="F669" s="8" t="s">
        <v>1148</v>
      </c>
      <c r="G669" s="8" t="s">
        <v>2519</v>
      </c>
      <c r="H669" s="8" t="s">
        <v>2520</v>
      </c>
      <c r="I669" s="8" t="s">
        <v>2519</v>
      </c>
      <c r="J669" s="5" t="str">
        <f t="shared" si="20"/>
        <v>alison.scott</v>
      </c>
      <c r="K669" s="5" t="str">
        <f t="shared" si="21"/>
        <v>alison.scott@invocare.com.au</v>
      </c>
      <c r="L669" s="8" t="s">
        <v>16</v>
      </c>
      <c r="M669" s="11"/>
    </row>
    <row r="670" spans="1:13" x14ac:dyDescent="0.25">
      <c r="A670" s="4">
        <v>20798</v>
      </c>
      <c r="B670" s="5" t="s">
        <v>2521</v>
      </c>
      <c r="C670" s="5" t="s">
        <v>2067</v>
      </c>
      <c r="D670" s="5" t="s">
        <v>996</v>
      </c>
      <c r="E670" s="5">
        <v>6804</v>
      </c>
      <c r="F670" s="5" t="s">
        <v>1115</v>
      </c>
      <c r="G670" s="5" t="s">
        <v>2522</v>
      </c>
      <c r="H670" s="5" t="s">
        <v>2523</v>
      </c>
      <c r="I670" s="5" t="s">
        <v>2522</v>
      </c>
      <c r="J670" s="5" t="str">
        <f t="shared" si="20"/>
        <v>sarah.morris</v>
      </c>
      <c r="K670" s="5" t="str">
        <f t="shared" si="21"/>
        <v>sarah.morris@invocare.com.au</v>
      </c>
      <c r="L670" s="5" t="s">
        <v>16</v>
      </c>
      <c r="M670" s="10">
        <v>43171.454502314817</v>
      </c>
    </row>
    <row r="671" spans="1:13" x14ac:dyDescent="0.25">
      <c r="A671" s="7">
        <v>20799</v>
      </c>
      <c r="B671" s="8" t="s">
        <v>63</v>
      </c>
      <c r="C671" s="8" t="s">
        <v>1152</v>
      </c>
      <c r="D671" s="8"/>
      <c r="E671" s="8"/>
      <c r="F671" s="8"/>
      <c r="G671" s="8" t="s">
        <v>2524</v>
      </c>
      <c r="H671" s="8" t="s">
        <v>2525</v>
      </c>
      <c r="I671" s="8" t="s">
        <v>2524</v>
      </c>
      <c r="J671" s="5" t="str">
        <f t="shared" si="20"/>
        <v>scott.henderson</v>
      </c>
      <c r="K671" s="5" t="str">
        <f t="shared" si="21"/>
        <v>scott.henderson@invocare.com.au</v>
      </c>
      <c r="L671" s="8" t="s">
        <v>16</v>
      </c>
      <c r="M671" s="11"/>
    </row>
    <row r="672" spans="1:13" x14ac:dyDescent="0.25">
      <c r="A672" s="4">
        <v>20818</v>
      </c>
      <c r="B672" s="5" t="s">
        <v>2526</v>
      </c>
      <c r="C672" s="5" t="s">
        <v>1634</v>
      </c>
      <c r="D672" s="5" t="s">
        <v>1165</v>
      </c>
      <c r="E672" s="5">
        <v>2301</v>
      </c>
      <c r="F672" s="5" t="s">
        <v>1025</v>
      </c>
      <c r="G672" s="5" t="s">
        <v>2527</v>
      </c>
      <c r="H672" s="5" t="s">
        <v>2528</v>
      </c>
      <c r="I672" s="5" t="s">
        <v>2527</v>
      </c>
      <c r="J672" s="5" t="str">
        <f t="shared" si="20"/>
        <v>jennifer.fitzgerald</v>
      </c>
      <c r="K672" s="5" t="str">
        <f t="shared" si="21"/>
        <v>jennifer.fitzgerald@invocare.com.au</v>
      </c>
      <c r="L672" s="5" t="s">
        <v>16</v>
      </c>
      <c r="M672" s="10">
        <v>43174.59238425926</v>
      </c>
    </row>
    <row r="673" spans="1:13" x14ac:dyDescent="0.25">
      <c r="A673" s="7">
        <v>20822</v>
      </c>
      <c r="B673" s="8" t="s">
        <v>2529</v>
      </c>
      <c r="C673" s="8" t="s">
        <v>2530</v>
      </c>
      <c r="D673" s="8" t="s">
        <v>1147</v>
      </c>
      <c r="E673" s="8">
        <v>5746</v>
      </c>
      <c r="F673" s="8" t="s">
        <v>1242</v>
      </c>
      <c r="G673" s="8" t="s">
        <v>2531</v>
      </c>
      <c r="H673" s="8" t="s">
        <v>2532</v>
      </c>
      <c r="I673" s="8" t="s">
        <v>2531</v>
      </c>
      <c r="J673" s="5" t="str">
        <f t="shared" si="20"/>
        <v>josef.bausch</v>
      </c>
      <c r="K673" s="5" t="str">
        <f t="shared" si="21"/>
        <v>josef.bausch@invocare.com.au</v>
      </c>
      <c r="L673" s="8" t="s">
        <v>16</v>
      </c>
      <c r="M673" s="11"/>
    </row>
    <row r="674" spans="1:13" x14ac:dyDescent="0.25">
      <c r="A674" s="4">
        <v>20824</v>
      </c>
      <c r="B674" s="5" t="s">
        <v>2533</v>
      </c>
      <c r="C674" s="5" t="s">
        <v>493</v>
      </c>
      <c r="D674" s="5" t="s">
        <v>1182</v>
      </c>
      <c r="E674" s="5">
        <v>2361</v>
      </c>
      <c r="F674" s="5" t="s">
        <v>2534</v>
      </c>
      <c r="G674" s="5" t="s">
        <v>2535</v>
      </c>
      <c r="H674" s="5" t="s">
        <v>2536</v>
      </c>
      <c r="I674" s="5" t="s">
        <v>2535</v>
      </c>
      <c r="J674" s="5" t="str">
        <f t="shared" si="20"/>
        <v>karen.hartas</v>
      </c>
      <c r="K674" s="5" t="str">
        <f t="shared" si="21"/>
        <v>karen.hartas@invocare.com.au</v>
      </c>
      <c r="L674" s="5" t="s">
        <v>16</v>
      </c>
      <c r="M674" s="10">
        <v>43177.64271990741</v>
      </c>
    </row>
    <row r="675" spans="1:13" x14ac:dyDescent="0.25">
      <c r="A675" s="7">
        <v>20836</v>
      </c>
      <c r="B675" s="8" t="s">
        <v>2537</v>
      </c>
      <c r="C675" s="8" t="s">
        <v>2538</v>
      </c>
      <c r="D675" s="8"/>
      <c r="E675" s="8"/>
      <c r="F675" s="8" t="s">
        <v>1232</v>
      </c>
      <c r="G675" s="8" t="s">
        <v>2539</v>
      </c>
      <c r="H675" s="8" t="s">
        <v>2540</v>
      </c>
      <c r="I675" s="8" t="s">
        <v>2539</v>
      </c>
      <c r="J675" s="5" t="str">
        <f t="shared" si="20"/>
        <v>timothy.heenan</v>
      </c>
      <c r="K675" s="5" t="str">
        <f t="shared" si="21"/>
        <v>timothy.heenan@invocare.com.au</v>
      </c>
      <c r="L675" s="8" t="s">
        <v>16</v>
      </c>
      <c r="M675" s="9">
        <v>42790.481307870374</v>
      </c>
    </row>
    <row r="676" spans="1:13" x14ac:dyDescent="0.25">
      <c r="A676" s="4">
        <v>20844</v>
      </c>
      <c r="B676" s="5" t="s">
        <v>63</v>
      </c>
      <c r="C676" s="5" t="s">
        <v>2541</v>
      </c>
      <c r="D676" s="5" t="s">
        <v>1442</v>
      </c>
      <c r="E676" s="5">
        <v>3953</v>
      </c>
      <c r="F676" s="5" t="s">
        <v>1602</v>
      </c>
      <c r="G676" s="5" t="s">
        <v>2542</v>
      </c>
      <c r="H676" s="5" t="s">
        <v>2543</v>
      </c>
      <c r="I676" s="5" t="s">
        <v>2542</v>
      </c>
      <c r="J676" s="5" t="str">
        <f t="shared" si="20"/>
        <v>jody.henderson</v>
      </c>
      <c r="K676" s="5" t="str">
        <f t="shared" si="21"/>
        <v>jody.henderson@invocare.com.au</v>
      </c>
      <c r="L676" s="5" t="s">
        <v>16</v>
      </c>
      <c r="M676" s="10">
        <v>43174.420312499999</v>
      </c>
    </row>
    <row r="677" spans="1:13" x14ac:dyDescent="0.25">
      <c r="A677" s="7">
        <v>20849</v>
      </c>
      <c r="B677" s="8" t="s">
        <v>2544</v>
      </c>
      <c r="C677" s="8" t="s">
        <v>504</v>
      </c>
      <c r="D677" s="8" t="s">
        <v>25</v>
      </c>
      <c r="E677" s="8">
        <v>2224</v>
      </c>
      <c r="F677" s="8" t="s">
        <v>1766</v>
      </c>
      <c r="G677" s="8" t="s">
        <v>2545</v>
      </c>
      <c r="H677" s="8" t="s">
        <v>2546</v>
      </c>
      <c r="I677" s="8" t="s">
        <v>2545</v>
      </c>
      <c r="J677" s="5" t="str">
        <f t="shared" si="20"/>
        <v>david.cooke</v>
      </c>
      <c r="K677" s="5" t="str">
        <f t="shared" si="21"/>
        <v>david.cooke@invocare.com.au</v>
      </c>
      <c r="L677" s="8" t="s">
        <v>16</v>
      </c>
      <c r="M677" s="9">
        <v>43168.589363425926</v>
      </c>
    </row>
    <row r="678" spans="1:13" x14ac:dyDescent="0.25">
      <c r="A678" s="4">
        <v>20864</v>
      </c>
      <c r="B678" s="5" t="s">
        <v>1866</v>
      </c>
      <c r="C678" s="5" t="s">
        <v>458</v>
      </c>
      <c r="D678" s="5" t="s">
        <v>317</v>
      </c>
      <c r="E678" s="5">
        <v>2329</v>
      </c>
      <c r="F678" s="5" t="s">
        <v>2547</v>
      </c>
      <c r="G678" s="5" t="s">
        <v>2548</v>
      </c>
      <c r="H678" s="5" t="s">
        <v>2549</v>
      </c>
      <c r="I678" s="5" t="s">
        <v>2548</v>
      </c>
      <c r="J678" s="5" t="str">
        <f t="shared" si="20"/>
        <v>brett.kennedy</v>
      </c>
      <c r="K678" s="5" t="str">
        <f t="shared" si="21"/>
        <v>brett.kennedy@invocare.com.au</v>
      </c>
      <c r="L678" s="5" t="s">
        <v>16</v>
      </c>
      <c r="M678" s="10">
        <v>43170.597002314818</v>
      </c>
    </row>
    <row r="679" spans="1:13" x14ac:dyDescent="0.25">
      <c r="A679" s="7">
        <v>20868</v>
      </c>
      <c r="B679" s="8" t="s">
        <v>2550</v>
      </c>
      <c r="C679" s="8" t="s">
        <v>2551</v>
      </c>
      <c r="D679" s="8" t="s">
        <v>2552</v>
      </c>
      <c r="E679" s="8">
        <v>2329</v>
      </c>
      <c r="F679" s="8" t="s">
        <v>1034</v>
      </c>
      <c r="G679" s="8" t="s">
        <v>2553</v>
      </c>
      <c r="H679" s="8" t="s">
        <v>2554</v>
      </c>
      <c r="I679" s="8" t="s">
        <v>2553</v>
      </c>
      <c r="J679" s="5" t="str">
        <f t="shared" si="20"/>
        <v>patsy.healy</v>
      </c>
      <c r="K679" s="5" t="str">
        <f t="shared" si="21"/>
        <v>patsy.healy@invocare.com.au</v>
      </c>
      <c r="L679" s="8" t="s">
        <v>16</v>
      </c>
      <c r="M679" s="9">
        <v>43173.861226851855</v>
      </c>
    </row>
    <row r="680" spans="1:13" x14ac:dyDescent="0.25">
      <c r="A680" s="4">
        <v>20872</v>
      </c>
      <c r="B680" s="5" t="s">
        <v>2555</v>
      </c>
      <c r="C680" s="5" t="s">
        <v>281</v>
      </c>
      <c r="D680" s="5" t="s">
        <v>1001</v>
      </c>
      <c r="E680" s="5">
        <v>2353</v>
      </c>
      <c r="F680" s="5" t="s">
        <v>2556</v>
      </c>
      <c r="G680" s="5" t="s">
        <v>2557</v>
      </c>
      <c r="H680" s="5" t="s">
        <v>2558</v>
      </c>
      <c r="I680" s="5" t="s">
        <v>2557</v>
      </c>
      <c r="J680" s="5" t="str">
        <f t="shared" si="20"/>
        <v>michelle.grace</v>
      </c>
      <c r="K680" s="5" t="str">
        <f t="shared" si="21"/>
        <v>michelle.grace@invocare.com.au</v>
      </c>
      <c r="L680" s="5" t="s">
        <v>16</v>
      </c>
      <c r="M680" s="10">
        <v>43168.67459490741</v>
      </c>
    </row>
    <row r="681" spans="1:13" x14ac:dyDescent="0.25">
      <c r="A681" s="7">
        <v>20873</v>
      </c>
      <c r="B681" s="8" t="s">
        <v>2559</v>
      </c>
      <c r="C681" s="8" t="s">
        <v>976</v>
      </c>
      <c r="D681" s="8"/>
      <c r="E681" s="8"/>
      <c r="F681" s="8" t="s">
        <v>2560</v>
      </c>
      <c r="G681" s="8" t="s">
        <v>2561</v>
      </c>
      <c r="H681" s="8" t="s">
        <v>2562</v>
      </c>
      <c r="I681" s="8" t="s">
        <v>2561</v>
      </c>
      <c r="J681" s="5" t="str">
        <f t="shared" si="20"/>
        <v>carl.breust</v>
      </c>
      <c r="K681" s="5" t="str">
        <f t="shared" si="21"/>
        <v>carl.breust@invocare.com.au</v>
      </c>
      <c r="L681" s="8" t="s">
        <v>16</v>
      </c>
      <c r="M681" s="11"/>
    </row>
    <row r="682" spans="1:13" x14ac:dyDescent="0.25">
      <c r="A682" s="4">
        <v>20880</v>
      </c>
      <c r="B682" s="5" t="s">
        <v>2563</v>
      </c>
      <c r="C682" s="5" t="s">
        <v>793</v>
      </c>
      <c r="D682" s="5"/>
      <c r="E682" s="5"/>
      <c r="F682" s="5" t="s">
        <v>2560</v>
      </c>
      <c r="G682" s="5" t="s">
        <v>2564</v>
      </c>
      <c r="H682" s="5" t="s">
        <v>2565</v>
      </c>
      <c r="I682" s="5" t="s">
        <v>2564</v>
      </c>
      <c r="J682" s="5" t="str">
        <f t="shared" si="20"/>
        <v>ian.mills</v>
      </c>
      <c r="K682" s="5" t="str">
        <f t="shared" si="21"/>
        <v>ian.mills@invocare.com.au</v>
      </c>
      <c r="L682" s="5" t="s">
        <v>16</v>
      </c>
      <c r="M682" s="6"/>
    </row>
    <row r="683" spans="1:13" x14ac:dyDescent="0.25">
      <c r="A683" s="7">
        <v>20890</v>
      </c>
      <c r="B683" s="8" t="s">
        <v>2566</v>
      </c>
      <c r="C683" s="8" t="s">
        <v>1023</v>
      </c>
      <c r="D683" s="8" t="s">
        <v>1165</v>
      </c>
      <c r="E683" s="8">
        <v>2924</v>
      </c>
      <c r="F683" s="8" t="s">
        <v>1354</v>
      </c>
      <c r="G683" s="8" t="s">
        <v>2567</v>
      </c>
      <c r="H683" s="8" t="s">
        <v>2568</v>
      </c>
      <c r="I683" s="8" t="s">
        <v>2567</v>
      </c>
      <c r="J683" s="5" t="str">
        <f t="shared" si="20"/>
        <v>therese.guy</v>
      </c>
      <c r="K683" s="5" t="str">
        <f t="shared" si="21"/>
        <v>therese.guy@invocare.com.au</v>
      </c>
      <c r="L683" s="8" t="s">
        <v>16</v>
      </c>
      <c r="M683" s="9">
        <v>43125.376134259262</v>
      </c>
    </row>
    <row r="684" spans="1:13" x14ac:dyDescent="0.25">
      <c r="A684" s="4">
        <v>20897</v>
      </c>
      <c r="B684" s="5" t="s">
        <v>2569</v>
      </c>
      <c r="C684" s="5" t="s">
        <v>332</v>
      </c>
      <c r="D684" s="5" t="s">
        <v>1165</v>
      </c>
      <c r="E684" s="5">
        <v>2940</v>
      </c>
      <c r="F684" s="5" t="s">
        <v>2223</v>
      </c>
      <c r="G684" s="5" t="s">
        <v>2570</v>
      </c>
      <c r="H684" s="5" t="s">
        <v>2571</v>
      </c>
      <c r="I684" s="5" t="s">
        <v>2570</v>
      </c>
      <c r="J684" s="5" t="str">
        <f t="shared" si="20"/>
        <v>tracey.isbel</v>
      </c>
      <c r="K684" s="5" t="str">
        <f t="shared" si="21"/>
        <v>tracey.isbel@invocare.com.au</v>
      </c>
      <c r="L684" s="5" t="s">
        <v>16</v>
      </c>
      <c r="M684" s="10">
        <v>43174.338171296295</v>
      </c>
    </row>
    <row r="685" spans="1:13" x14ac:dyDescent="0.25">
      <c r="A685" s="7">
        <v>20908</v>
      </c>
      <c r="B685" s="8" t="s">
        <v>2572</v>
      </c>
      <c r="C685" s="8" t="s">
        <v>12</v>
      </c>
      <c r="D685" s="8" t="s">
        <v>996</v>
      </c>
      <c r="E685" s="8">
        <v>3257</v>
      </c>
      <c r="F685" s="8" t="s">
        <v>1942</v>
      </c>
      <c r="G685" s="8" t="s">
        <v>2573</v>
      </c>
      <c r="H685" s="8" t="s">
        <v>2574</v>
      </c>
      <c r="I685" s="8" t="s">
        <v>2573</v>
      </c>
      <c r="J685" s="5" t="str">
        <f t="shared" si="20"/>
        <v>john.dollisson</v>
      </c>
      <c r="K685" s="5" t="str">
        <f t="shared" si="21"/>
        <v>john.dollisson@invocare.com.au</v>
      </c>
      <c r="L685" s="8" t="s">
        <v>16</v>
      </c>
      <c r="M685" s="9">
        <v>43172.106180555558</v>
      </c>
    </row>
    <row r="686" spans="1:13" x14ac:dyDescent="0.25">
      <c r="A686" s="4">
        <v>20910</v>
      </c>
      <c r="B686" s="5" t="s">
        <v>2575</v>
      </c>
      <c r="C686" s="5" t="s">
        <v>159</v>
      </c>
      <c r="D686" s="5" t="s">
        <v>2576</v>
      </c>
      <c r="E686" s="5">
        <v>2353</v>
      </c>
      <c r="F686" s="5" t="s">
        <v>1047</v>
      </c>
      <c r="G686" s="5" t="s">
        <v>2577</v>
      </c>
      <c r="H686" s="5" t="s">
        <v>2578</v>
      </c>
      <c r="I686" s="5" t="s">
        <v>2577</v>
      </c>
      <c r="J686" s="5" t="str">
        <f t="shared" si="20"/>
        <v>jenny.burrows</v>
      </c>
      <c r="K686" s="5" t="str">
        <f t="shared" si="21"/>
        <v>jenny.burrows@invocare.com.au</v>
      </c>
      <c r="L686" s="5" t="s">
        <v>16</v>
      </c>
      <c r="M686" s="10">
        <v>43174.679074074076</v>
      </c>
    </row>
    <row r="687" spans="1:13" x14ac:dyDescent="0.25">
      <c r="A687" s="7">
        <v>20916</v>
      </c>
      <c r="B687" s="8" t="s">
        <v>2579</v>
      </c>
      <c r="C687" s="8" t="s">
        <v>142</v>
      </c>
      <c r="D687" s="8" t="s">
        <v>1182</v>
      </c>
      <c r="E687" s="8">
        <v>2326</v>
      </c>
      <c r="F687" s="8" t="s">
        <v>1871</v>
      </c>
      <c r="G687" s="8" t="s">
        <v>2580</v>
      </c>
      <c r="H687" s="8" t="s">
        <v>2581</v>
      </c>
      <c r="I687" s="8" t="s">
        <v>2580</v>
      </c>
      <c r="J687" s="5" t="str">
        <f t="shared" si="20"/>
        <v>deborah.short</v>
      </c>
      <c r="K687" s="5" t="str">
        <f t="shared" si="21"/>
        <v>deborah.short@invocare.com.au</v>
      </c>
      <c r="L687" s="8" t="s">
        <v>16</v>
      </c>
      <c r="M687" s="9">
        <v>43168.541898148149</v>
      </c>
    </row>
    <row r="688" spans="1:13" x14ac:dyDescent="0.25">
      <c r="A688" s="4">
        <v>20922</v>
      </c>
      <c r="B688" s="5" t="s">
        <v>365</v>
      </c>
      <c r="C688" s="5" t="s">
        <v>780</v>
      </c>
      <c r="D688" s="5" t="s">
        <v>1132</v>
      </c>
      <c r="E688" s="5">
        <v>2202</v>
      </c>
      <c r="F688" s="5" t="s">
        <v>1133</v>
      </c>
      <c r="G688" s="5" t="s">
        <v>2582</v>
      </c>
      <c r="H688" s="5" t="s">
        <v>2583</v>
      </c>
      <c r="I688" s="5" t="s">
        <v>2582</v>
      </c>
      <c r="J688" s="5" t="str">
        <f t="shared" si="20"/>
        <v>russell.martin</v>
      </c>
      <c r="K688" s="5" t="str">
        <f t="shared" si="21"/>
        <v>russell.martin@invocare.com.au</v>
      </c>
      <c r="L688" s="5" t="s">
        <v>16</v>
      </c>
      <c r="M688" s="10">
        <v>43176.762245370373</v>
      </c>
    </row>
    <row r="689" spans="1:13" x14ac:dyDescent="0.25">
      <c r="A689" s="7">
        <v>20923</v>
      </c>
      <c r="B689" s="8" t="s">
        <v>2584</v>
      </c>
      <c r="C689" s="8" t="s">
        <v>2585</v>
      </c>
      <c r="D689" s="8" t="s">
        <v>2586</v>
      </c>
      <c r="E689" s="8">
        <v>3650</v>
      </c>
      <c r="F689" s="8" t="s">
        <v>2587</v>
      </c>
      <c r="G689" s="8" t="s">
        <v>2588</v>
      </c>
      <c r="H689" s="8" t="s">
        <v>2589</v>
      </c>
      <c r="I689" s="8" t="s">
        <v>2588</v>
      </c>
      <c r="J689" s="5" t="str">
        <f t="shared" si="20"/>
        <v>erika.webb</v>
      </c>
      <c r="K689" s="5" t="str">
        <f t="shared" si="21"/>
        <v>erika.webb@invocare.com.au</v>
      </c>
      <c r="L689" s="8" t="s">
        <v>16</v>
      </c>
      <c r="M689" s="9">
        <v>43175.368715277778</v>
      </c>
    </row>
    <row r="690" spans="1:13" x14ac:dyDescent="0.25">
      <c r="A690" s="4">
        <v>20930</v>
      </c>
      <c r="B690" s="5" t="s">
        <v>2590</v>
      </c>
      <c r="C690" s="5" t="s">
        <v>1227</v>
      </c>
      <c r="D690" s="5" t="s">
        <v>996</v>
      </c>
      <c r="E690" s="5">
        <v>2329</v>
      </c>
      <c r="F690" s="5" t="s">
        <v>2547</v>
      </c>
      <c r="G690" s="5" t="s">
        <v>2591</v>
      </c>
      <c r="H690" s="5" t="s">
        <v>2592</v>
      </c>
      <c r="I690" s="5" t="s">
        <v>2591</v>
      </c>
      <c r="J690" s="5" t="str">
        <f t="shared" si="20"/>
        <v>colin.grinyer</v>
      </c>
      <c r="K690" s="5" t="str">
        <f t="shared" si="21"/>
        <v>colin.grinyer@invocare.com.au</v>
      </c>
      <c r="L690" s="5" t="s">
        <v>16</v>
      </c>
      <c r="M690" s="10">
        <v>43169.548935185187</v>
      </c>
    </row>
    <row r="691" spans="1:13" x14ac:dyDescent="0.25">
      <c r="A691" s="7">
        <v>20931</v>
      </c>
      <c r="B691" s="8" t="s">
        <v>365</v>
      </c>
      <c r="C691" s="8" t="s">
        <v>123</v>
      </c>
      <c r="D691" s="8"/>
      <c r="E691" s="8"/>
      <c r="F691" s="8"/>
      <c r="G691" s="8" t="s">
        <v>2593</v>
      </c>
      <c r="H691" s="8" t="s">
        <v>2594</v>
      </c>
      <c r="I691" s="8" t="s">
        <v>2593</v>
      </c>
      <c r="J691" s="5" t="str">
        <f t="shared" si="20"/>
        <v>peter.martin</v>
      </c>
      <c r="K691" s="5" t="str">
        <f t="shared" si="21"/>
        <v>peter.martin@invocare.com.au</v>
      </c>
      <c r="L691" s="8" t="s">
        <v>16</v>
      </c>
      <c r="M691" s="9">
        <v>43172.631481481483</v>
      </c>
    </row>
    <row r="692" spans="1:13" x14ac:dyDescent="0.25">
      <c r="A692" s="4">
        <v>20933</v>
      </c>
      <c r="B692" s="5" t="s">
        <v>2595</v>
      </c>
      <c r="C692" s="5" t="s">
        <v>2566</v>
      </c>
      <c r="D692" s="5" t="s">
        <v>25</v>
      </c>
      <c r="E692" s="5">
        <v>2310</v>
      </c>
      <c r="F692" s="5" t="s">
        <v>1047</v>
      </c>
      <c r="G692" s="5" t="s">
        <v>2596</v>
      </c>
      <c r="H692" s="5" t="s">
        <v>2597</v>
      </c>
      <c r="I692" s="5" t="s">
        <v>2596</v>
      </c>
      <c r="J692" s="5" t="str">
        <f t="shared" si="20"/>
        <v>guy.eagleton</v>
      </c>
      <c r="K692" s="5" t="str">
        <f t="shared" si="21"/>
        <v>guy.eagleton@invocare.com.au</v>
      </c>
      <c r="L692" s="5" t="s">
        <v>16</v>
      </c>
      <c r="M692" s="10">
        <v>43169.177407407406</v>
      </c>
    </row>
    <row r="693" spans="1:13" x14ac:dyDescent="0.25">
      <c r="A693" s="7">
        <v>20934</v>
      </c>
      <c r="B693" s="8" t="s">
        <v>2598</v>
      </c>
      <c r="C693" s="8" t="s">
        <v>2599</v>
      </c>
      <c r="D693" s="8" t="s">
        <v>1147</v>
      </c>
      <c r="E693" s="8">
        <v>4412</v>
      </c>
      <c r="F693" s="8" t="s">
        <v>1384</v>
      </c>
      <c r="G693" s="8" t="s">
        <v>2600</v>
      </c>
      <c r="H693" s="8" t="s">
        <v>2601</v>
      </c>
      <c r="I693" s="8" t="s">
        <v>2600</v>
      </c>
      <c r="J693" s="5" t="str">
        <f t="shared" si="20"/>
        <v>lillian.mercorella</v>
      </c>
      <c r="K693" s="5" t="str">
        <f t="shared" si="21"/>
        <v>lillian.mercorella@invocare.com.au</v>
      </c>
      <c r="L693" s="8" t="s">
        <v>16</v>
      </c>
      <c r="M693" s="11"/>
    </row>
    <row r="694" spans="1:13" x14ac:dyDescent="0.25">
      <c r="A694" s="4">
        <v>20936</v>
      </c>
      <c r="B694" s="5" t="s">
        <v>2602</v>
      </c>
      <c r="C694" s="5" t="s">
        <v>497</v>
      </c>
      <c r="D694" s="5"/>
      <c r="E694" s="5"/>
      <c r="F694" s="5"/>
      <c r="G694" s="5" t="s">
        <v>2603</v>
      </c>
      <c r="H694" s="5" t="s">
        <v>2604</v>
      </c>
      <c r="I694" s="5" t="s">
        <v>2603</v>
      </c>
      <c r="J694" s="5" t="str">
        <f t="shared" si="20"/>
        <v>alan.jones</v>
      </c>
      <c r="K694" s="5" t="str">
        <f t="shared" si="21"/>
        <v>alan.jones@invocare.com.au</v>
      </c>
      <c r="L694" s="5" t="s">
        <v>16</v>
      </c>
      <c r="M694" s="10">
        <v>43173.5231712963</v>
      </c>
    </row>
    <row r="695" spans="1:13" x14ac:dyDescent="0.25">
      <c r="A695" s="7">
        <v>20946</v>
      </c>
      <c r="B695" s="8" t="s">
        <v>499</v>
      </c>
      <c r="C695" s="8" t="s">
        <v>2605</v>
      </c>
      <c r="D695" s="8" t="s">
        <v>1165</v>
      </c>
      <c r="E695" s="8">
        <v>2901</v>
      </c>
      <c r="F695" s="8" t="s">
        <v>1083</v>
      </c>
      <c r="G695" s="8" t="s">
        <v>2606</v>
      </c>
      <c r="H695" s="8" t="s">
        <v>2607</v>
      </c>
      <c r="I695" s="8" t="s">
        <v>2606</v>
      </c>
      <c r="J695" s="5" t="str">
        <f t="shared" si="20"/>
        <v>gemma.smith</v>
      </c>
      <c r="K695" s="5" t="str">
        <f t="shared" si="21"/>
        <v>gemma.smith@invocare.com.au</v>
      </c>
      <c r="L695" s="8" t="s">
        <v>16</v>
      </c>
      <c r="M695" s="9">
        <v>43176.374224537038</v>
      </c>
    </row>
    <row r="696" spans="1:13" x14ac:dyDescent="0.25">
      <c r="A696" s="4">
        <v>20953</v>
      </c>
      <c r="B696" s="5" t="s">
        <v>2071</v>
      </c>
      <c r="C696" s="5" t="s">
        <v>366</v>
      </c>
      <c r="D696" s="5"/>
      <c r="E696" s="5"/>
      <c r="F696" s="5"/>
      <c r="G696" s="5" t="s">
        <v>2608</v>
      </c>
      <c r="H696" s="5" t="s">
        <v>2609</v>
      </c>
      <c r="I696" s="5" t="s">
        <v>2608</v>
      </c>
      <c r="J696" s="5" t="str">
        <f t="shared" si="20"/>
        <v>ross.gibbins</v>
      </c>
      <c r="K696" s="5" t="str">
        <f t="shared" si="21"/>
        <v>ross.gibbins@invocare.com.au</v>
      </c>
      <c r="L696" s="5" t="s">
        <v>16</v>
      </c>
      <c r="M696" s="6"/>
    </row>
    <row r="697" spans="1:13" x14ac:dyDescent="0.25">
      <c r="A697" s="7">
        <v>20954</v>
      </c>
      <c r="B697" s="8" t="s">
        <v>2610</v>
      </c>
      <c r="C697" s="8" t="s">
        <v>2611</v>
      </c>
      <c r="D697" s="8" t="s">
        <v>1147</v>
      </c>
      <c r="E697" s="8">
        <v>5762</v>
      </c>
      <c r="F697" s="8" t="s">
        <v>1242</v>
      </c>
      <c r="G697" s="8" t="s">
        <v>2612</v>
      </c>
      <c r="H697" s="8" t="s">
        <v>2613</v>
      </c>
      <c r="I697" s="8" t="s">
        <v>2612</v>
      </c>
      <c r="J697" s="5" t="str">
        <f t="shared" si="20"/>
        <v>will.barrass</v>
      </c>
      <c r="K697" s="5" t="str">
        <f t="shared" si="21"/>
        <v>will.barrass@invocare.com.au</v>
      </c>
      <c r="L697" s="8" t="s">
        <v>16</v>
      </c>
      <c r="M697" s="9">
        <v>43169.559745370374</v>
      </c>
    </row>
    <row r="698" spans="1:13" x14ac:dyDescent="0.25">
      <c r="A698" s="4">
        <v>20957</v>
      </c>
      <c r="B698" s="5" t="s">
        <v>1387</v>
      </c>
      <c r="C698" s="5" t="s">
        <v>1539</v>
      </c>
      <c r="D698" s="5" t="s">
        <v>1147</v>
      </c>
      <c r="E698" s="5">
        <v>2427</v>
      </c>
      <c r="F698" s="5" t="s">
        <v>2132</v>
      </c>
      <c r="G698" s="5" t="s">
        <v>2614</v>
      </c>
      <c r="H698" s="5" t="s">
        <v>2615</v>
      </c>
      <c r="I698" s="5" t="s">
        <v>2614</v>
      </c>
      <c r="J698" s="5" t="str">
        <f t="shared" si="20"/>
        <v>melissa.warren</v>
      </c>
      <c r="K698" s="5" t="str">
        <f t="shared" si="21"/>
        <v>melissa.warren@invocare.com.au</v>
      </c>
      <c r="L698" s="5" t="s">
        <v>16</v>
      </c>
      <c r="M698" s="10">
        <v>43168.326226851852</v>
      </c>
    </row>
    <row r="699" spans="1:13" x14ac:dyDescent="0.25">
      <c r="A699" s="7">
        <v>20958</v>
      </c>
      <c r="B699" s="8" t="s">
        <v>2091</v>
      </c>
      <c r="C699" s="8" t="s">
        <v>2616</v>
      </c>
      <c r="D699" s="8" t="s">
        <v>1147</v>
      </c>
      <c r="E699" s="8">
        <v>5746</v>
      </c>
      <c r="F699" s="8" t="s">
        <v>1242</v>
      </c>
      <c r="G699" s="8" t="s">
        <v>2617</v>
      </c>
      <c r="H699" s="8" t="s">
        <v>2618</v>
      </c>
      <c r="I699" s="8" t="s">
        <v>2617</v>
      </c>
      <c r="J699" s="5" t="str">
        <f t="shared" si="20"/>
        <v>christina.mooney</v>
      </c>
      <c r="K699" s="5" t="str">
        <f t="shared" si="21"/>
        <v>christina.mooney@invocare.com.au</v>
      </c>
      <c r="L699" s="8" t="s">
        <v>16</v>
      </c>
      <c r="M699" s="11"/>
    </row>
    <row r="700" spans="1:13" x14ac:dyDescent="0.25">
      <c r="A700" s="4">
        <v>20971</v>
      </c>
      <c r="B700" s="5" t="s">
        <v>2619</v>
      </c>
      <c r="C700" s="5" t="s">
        <v>2620</v>
      </c>
      <c r="D700" s="5" t="s">
        <v>1194</v>
      </c>
      <c r="E700" s="5">
        <v>3628</v>
      </c>
      <c r="F700" s="5" t="s">
        <v>1331</v>
      </c>
      <c r="G700" s="5" t="s">
        <v>2621</v>
      </c>
      <c r="H700" s="5" t="s">
        <v>2622</v>
      </c>
      <c r="I700" s="5" t="s">
        <v>2621</v>
      </c>
      <c r="J700" s="5" t="str">
        <f t="shared" si="20"/>
        <v>davina.bambrick</v>
      </c>
      <c r="K700" s="5" t="str">
        <f t="shared" si="21"/>
        <v>davina.bambrick@invocare.com.au</v>
      </c>
      <c r="L700" s="5" t="s">
        <v>16</v>
      </c>
      <c r="M700" s="10">
        <v>43158.844849537039</v>
      </c>
    </row>
    <row r="701" spans="1:13" x14ac:dyDescent="0.25">
      <c r="A701" s="7">
        <v>20973</v>
      </c>
      <c r="B701" s="8" t="s">
        <v>2623</v>
      </c>
      <c r="C701" s="8" t="s">
        <v>2624</v>
      </c>
      <c r="D701" s="8" t="s">
        <v>19</v>
      </c>
      <c r="E701" s="8">
        <v>5746</v>
      </c>
      <c r="F701" s="8" t="s">
        <v>2625</v>
      </c>
      <c r="G701" s="8" t="s">
        <v>2626</v>
      </c>
      <c r="H701" s="8" t="s">
        <v>2627</v>
      </c>
      <c r="I701" s="8" t="s">
        <v>2626</v>
      </c>
      <c r="J701" s="5" t="str">
        <f t="shared" si="20"/>
        <v>tia.worrall</v>
      </c>
      <c r="K701" s="5" t="str">
        <f t="shared" si="21"/>
        <v>tia.worrall@invocare.com.au</v>
      </c>
      <c r="L701" s="8" t="s">
        <v>16</v>
      </c>
      <c r="M701" s="9">
        <v>43169.396631944444</v>
      </c>
    </row>
    <row r="702" spans="1:13" x14ac:dyDescent="0.25">
      <c r="A702" s="4">
        <v>20974</v>
      </c>
      <c r="B702" s="5" t="s">
        <v>2628</v>
      </c>
      <c r="C702" s="5" t="s">
        <v>848</v>
      </c>
      <c r="D702" s="5" t="s">
        <v>996</v>
      </c>
      <c r="E702" s="5">
        <v>3706</v>
      </c>
      <c r="F702" s="5" t="s">
        <v>2629</v>
      </c>
      <c r="G702" s="5" t="s">
        <v>2630</v>
      </c>
      <c r="H702" s="5" t="s">
        <v>2631</v>
      </c>
      <c r="I702" s="5" t="s">
        <v>2630</v>
      </c>
      <c r="J702" s="5" t="str">
        <f t="shared" si="20"/>
        <v>anne.gibbs</v>
      </c>
      <c r="K702" s="5" t="str">
        <f t="shared" si="21"/>
        <v>anne.gibbs@invocare.com.au</v>
      </c>
      <c r="L702" s="5" t="s">
        <v>16</v>
      </c>
      <c r="M702" s="10">
        <v>43168.766296296293</v>
      </c>
    </row>
    <row r="703" spans="1:13" x14ac:dyDescent="0.25">
      <c r="A703" s="7">
        <v>20980</v>
      </c>
      <c r="B703" s="8" t="s">
        <v>901</v>
      </c>
      <c r="C703" s="8" t="s">
        <v>123</v>
      </c>
      <c r="D703" s="8" t="s">
        <v>1442</v>
      </c>
      <c r="E703" s="8">
        <v>2920</v>
      </c>
      <c r="F703" s="8" t="s">
        <v>1143</v>
      </c>
      <c r="G703" s="8" t="s">
        <v>2632</v>
      </c>
      <c r="H703" s="8" t="s">
        <v>2633</v>
      </c>
      <c r="I703" s="8" t="s">
        <v>2632</v>
      </c>
      <c r="J703" s="5" t="str">
        <f t="shared" si="20"/>
        <v>peter.waters</v>
      </c>
      <c r="K703" s="5" t="str">
        <f t="shared" si="21"/>
        <v>peter.waters@invocare.com.au</v>
      </c>
      <c r="L703" s="8" t="s">
        <v>16</v>
      </c>
      <c r="M703" s="9">
        <v>43177.597986111112</v>
      </c>
    </row>
    <row r="704" spans="1:13" x14ac:dyDescent="0.25">
      <c r="A704" s="4">
        <v>20988</v>
      </c>
      <c r="B704" s="5" t="s">
        <v>560</v>
      </c>
      <c r="C704" s="5" t="s">
        <v>2634</v>
      </c>
      <c r="D704" s="5" t="s">
        <v>25</v>
      </c>
      <c r="E704" s="5">
        <v>5734</v>
      </c>
      <c r="F704" s="5" t="s">
        <v>2635</v>
      </c>
      <c r="G704" s="5" t="s">
        <v>2636</v>
      </c>
      <c r="H704" s="5" t="s">
        <v>2637</v>
      </c>
      <c r="I704" s="5" t="s">
        <v>2636</v>
      </c>
      <c r="J704" s="5" t="str">
        <f t="shared" si="20"/>
        <v>sean.campbell</v>
      </c>
      <c r="K704" s="5" t="str">
        <f t="shared" si="21"/>
        <v>sean.campbell@invocare.com.au</v>
      </c>
      <c r="L704" s="5" t="s">
        <v>16</v>
      </c>
      <c r="M704" s="10">
        <v>43175.094351851854</v>
      </c>
    </row>
    <row r="705" spans="1:13" x14ac:dyDescent="0.25">
      <c r="A705" s="7">
        <v>20990</v>
      </c>
      <c r="B705" s="8" t="s">
        <v>2638</v>
      </c>
      <c r="C705" s="8" t="s">
        <v>155</v>
      </c>
      <c r="D705" s="8"/>
      <c r="E705" s="8"/>
      <c r="F705" s="8" t="s">
        <v>1232</v>
      </c>
      <c r="G705" s="8" t="s">
        <v>2639</v>
      </c>
      <c r="H705" s="8" t="s">
        <v>2640</v>
      </c>
      <c r="I705" s="8" t="s">
        <v>2639</v>
      </c>
      <c r="J705" s="5" t="str">
        <f t="shared" si="20"/>
        <v>michael.serre</v>
      </c>
      <c r="K705" s="5" t="str">
        <f t="shared" si="21"/>
        <v>michael.serre@invocare.com.au</v>
      </c>
      <c r="L705" s="8" t="s">
        <v>16</v>
      </c>
      <c r="M705" s="9">
        <v>43067.573750000003</v>
      </c>
    </row>
    <row r="706" spans="1:13" x14ac:dyDescent="0.25">
      <c r="A706" s="4">
        <v>20994</v>
      </c>
      <c r="B706" s="5" t="s">
        <v>2641</v>
      </c>
      <c r="C706" s="5" t="s">
        <v>2642</v>
      </c>
      <c r="D706" s="5" t="s">
        <v>1199</v>
      </c>
      <c r="E706" s="5">
        <v>2202</v>
      </c>
      <c r="F706" s="5" t="s">
        <v>1336</v>
      </c>
      <c r="G706" s="5" t="s">
        <v>2643</v>
      </c>
      <c r="H706" s="5" t="s">
        <v>2644</v>
      </c>
      <c r="I706" s="5" t="s">
        <v>2643</v>
      </c>
      <c r="J706" s="5" t="str">
        <f t="shared" si="20"/>
        <v>tamra.howland</v>
      </c>
      <c r="K706" s="5" t="str">
        <f t="shared" si="21"/>
        <v>tamra.howland@invocare.com.au</v>
      </c>
      <c r="L706" s="5" t="s">
        <v>16</v>
      </c>
      <c r="M706" s="10">
        <v>43172.693032407406</v>
      </c>
    </row>
    <row r="707" spans="1:13" x14ac:dyDescent="0.25">
      <c r="A707" s="7">
        <v>21000</v>
      </c>
      <c r="B707" s="8" t="s">
        <v>2602</v>
      </c>
      <c r="C707" s="8" t="s">
        <v>1446</v>
      </c>
      <c r="D707" s="8" t="s">
        <v>1592</v>
      </c>
      <c r="E707" s="8">
        <v>3953</v>
      </c>
      <c r="F707" s="8" t="s">
        <v>1602</v>
      </c>
      <c r="G707" s="8" t="s">
        <v>2645</v>
      </c>
      <c r="H707" s="8" t="s">
        <v>2646</v>
      </c>
      <c r="I707" s="8" t="s">
        <v>2645</v>
      </c>
      <c r="J707" s="5" t="str">
        <f t="shared" ref="J707:J770" si="22">LOWER(C707&amp;"."&amp;B707)</f>
        <v>troy.jones</v>
      </c>
      <c r="K707" s="5" t="str">
        <f t="shared" ref="K707:K770" si="23">J707&amp;"@invocare.com.au"</f>
        <v>troy.jones@invocare.com.au</v>
      </c>
      <c r="L707" s="8" t="s">
        <v>16</v>
      </c>
      <c r="M707" s="9">
        <v>43169.640081018515</v>
      </c>
    </row>
    <row r="708" spans="1:13" x14ac:dyDescent="0.25">
      <c r="A708" s="4">
        <v>21006</v>
      </c>
      <c r="B708" s="5" t="s">
        <v>1163</v>
      </c>
      <c r="C708" s="5" t="s">
        <v>1378</v>
      </c>
      <c r="D708" s="5"/>
      <c r="E708" s="5"/>
      <c r="F708" s="5"/>
      <c r="G708" s="5" t="s">
        <v>2647</v>
      </c>
      <c r="H708" s="5" t="s">
        <v>2648</v>
      </c>
      <c r="I708" s="5" t="s">
        <v>2647</v>
      </c>
      <c r="J708" s="5" t="str">
        <f t="shared" si="22"/>
        <v>lloyd.pearce</v>
      </c>
      <c r="K708" s="5" t="str">
        <f t="shared" si="23"/>
        <v>lloyd.pearce@invocare.com.au</v>
      </c>
      <c r="L708" s="5" t="s">
        <v>16</v>
      </c>
      <c r="M708" s="10">
        <v>43115.307939814818</v>
      </c>
    </row>
    <row r="709" spans="1:13" x14ac:dyDescent="0.25">
      <c r="A709" s="7">
        <v>21007</v>
      </c>
      <c r="B709" s="8" t="s">
        <v>2649</v>
      </c>
      <c r="C709" s="8" t="s">
        <v>724</v>
      </c>
      <c r="D709" s="8" t="s">
        <v>2650</v>
      </c>
      <c r="E709" s="8">
        <v>2202</v>
      </c>
      <c r="F709" s="8" t="s">
        <v>1336</v>
      </c>
      <c r="G709" s="8" t="s">
        <v>2651</v>
      </c>
      <c r="H709" s="8" t="s">
        <v>2652</v>
      </c>
      <c r="I709" s="8" t="s">
        <v>2651</v>
      </c>
      <c r="J709" s="5" t="str">
        <f t="shared" si="22"/>
        <v>helen.whalan</v>
      </c>
      <c r="K709" s="5" t="str">
        <f t="shared" si="23"/>
        <v>helen.whalan@invocare.com.au</v>
      </c>
      <c r="L709" s="8" t="s">
        <v>16</v>
      </c>
      <c r="M709" s="9">
        <v>43168.468680555554</v>
      </c>
    </row>
    <row r="710" spans="1:13" x14ac:dyDescent="0.25">
      <c r="A710" s="4">
        <v>21010</v>
      </c>
      <c r="B710" s="5" t="s">
        <v>2653</v>
      </c>
      <c r="C710" s="5" t="s">
        <v>350</v>
      </c>
      <c r="D710" s="5" t="s">
        <v>229</v>
      </c>
      <c r="E710" s="5">
        <v>2202</v>
      </c>
      <c r="F710" s="5" t="s">
        <v>2190</v>
      </c>
      <c r="G710" s="5" t="s">
        <v>2654</v>
      </c>
      <c r="H710" s="5" t="s">
        <v>2655</v>
      </c>
      <c r="I710" s="5" t="s">
        <v>2654</v>
      </c>
      <c r="J710" s="5" t="str">
        <f t="shared" si="22"/>
        <v>matthew.nurk</v>
      </c>
      <c r="K710" s="5" t="str">
        <f t="shared" si="23"/>
        <v>matthew.nurk@invocare.com.au</v>
      </c>
      <c r="L710" s="5" t="s">
        <v>16</v>
      </c>
      <c r="M710" s="10">
        <v>43171.305902777778</v>
      </c>
    </row>
    <row r="711" spans="1:13" x14ac:dyDescent="0.25">
      <c r="A711" s="7">
        <v>21012</v>
      </c>
      <c r="B711" s="8" t="s">
        <v>2656</v>
      </c>
      <c r="C711" s="8" t="s">
        <v>2067</v>
      </c>
      <c r="D711" s="8" t="s">
        <v>1170</v>
      </c>
      <c r="E711" s="8">
        <v>2900</v>
      </c>
      <c r="F711" s="8" t="s">
        <v>2076</v>
      </c>
      <c r="G711" s="8" t="s">
        <v>2657</v>
      </c>
      <c r="H711" s="8" t="s">
        <v>2658</v>
      </c>
      <c r="I711" s="8" t="s">
        <v>2657</v>
      </c>
      <c r="J711" s="5" t="str">
        <f t="shared" si="22"/>
        <v>sarah.low</v>
      </c>
      <c r="K711" s="5" t="str">
        <f t="shared" si="23"/>
        <v>sarah.low@invocare.com.au</v>
      </c>
      <c r="L711" s="8" t="s">
        <v>16</v>
      </c>
      <c r="M711" s="9">
        <v>43177.392129629632</v>
      </c>
    </row>
    <row r="712" spans="1:13" x14ac:dyDescent="0.25">
      <c r="A712" s="4">
        <v>21020</v>
      </c>
      <c r="B712" s="5" t="s">
        <v>2659</v>
      </c>
      <c r="C712" s="5" t="s">
        <v>504</v>
      </c>
      <c r="D712" s="5" t="s">
        <v>1222</v>
      </c>
      <c r="E712" s="5">
        <v>4412</v>
      </c>
      <c r="F712" s="5" t="s">
        <v>2660</v>
      </c>
      <c r="G712" s="5" t="s">
        <v>2661</v>
      </c>
      <c r="H712" s="5" t="s">
        <v>2662</v>
      </c>
      <c r="I712" s="5" t="s">
        <v>2661</v>
      </c>
      <c r="J712" s="5" t="str">
        <f t="shared" si="22"/>
        <v>david.sherriff</v>
      </c>
      <c r="K712" s="5" t="str">
        <f t="shared" si="23"/>
        <v>david.sherriff@invocare.com.au</v>
      </c>
      <c r="L712" s="5" t="s">
        <v>16</v>
      </c>
      <c r="M712" s="10">
        <v>43169.336284722223</v>
      </c>
    </row>
    <row r="713" spans="1:13" x14ac:dyDescent="0.25">
      <c r="A713" s="7">
        <v>21024</v>
      </c>
      <c r="B713" s="8" t="s">
        <v>2663</v>
      </c>
      <c r="C713" s="8" t="s">
        <v>2358</v>
      </c>
      <c r="D713" s="8" t="s">
        <v>25</v>
      </c>
      <c r="E713" s="8">
        <v>3952</v>
      </c>
      <c r="F713" s="8" t="s">
        <v>2664</v>
      </c>
      <c r="G713" s="8" t="s">
        <v>2665</v>
      </c>
      <c r="H713" s="8" t="s">
        <v>2666</v>
      </c>
      <c r="I713" s="8" t="s">
        <v>2665</v>
      </c>
      <c r="J713" s="5" t="str">
        <f t="shared" si="22"/>
        <v>janet.sanewski</v>
      </c>
      <c r="K713" s="5" t="str">
        <f t="shared" si="23"/>
        <v>janet.sanewski@invocare.com.au</v>
      </c>
      <c r="L713" s="8" t="s">
        <v>16</v>
      </c>
      <c r="M713" s="9">
        <v>42673.266898148147</v>
      </c>
    </row>
    <row r="714" spans="1:13" x14ac:dyDescent="0.25">
      <c r="A714" s="4">
        <v>21024</v>
      </c>
      <c r="B714" s="5" t="s">
        <v>2663</v>
      </c>
      <c r="C714" s="5" t="s">
        <v>2358</v>
      </c>
      <c r="D714" s="5" t="s">
        <v>25</v>
      </c>
      <c r="E714" s="5">
        <v>3952</v>
      </c>
      <c r="F714" s="5" t="s">
        <v>2664</v>
      </c>
      <c r="G714" s="5" t="s">
        <v>2667</v>
      </c>
      <c r="H714" s="5" t="s">
        <v>2668</v>
      </c>
      <c r="I714" s="5" t="s">
        <v>2667</v>
      </c>
      <c r="J714" s="5" t="str">
        <f t="shared" si="22"/>
        <v>janet.sanewski</v>
      </c>
      <c r="K714" s="5" t="str">
        <f t="shared" si="23"/>
        <v>janet.sanewski@invocare.com.au</v>
      </c>
      <c r="L714" s="5" t="s">
        <v>16</v>
      </c>
      <c r="M714" s="10">
        <v>43170.534490740742</v>
      </c>
    </row>
    <row r="715" spans="1:13" x14ac:dyDescent="0.25">
      <c r="A715" s="7">
        <v>21027</v>
      </c>
      <c r="B715" s="8" t="s">
        <v>2669</v>
      </c>
      <c r="C715" s="8" t="s">
        <v>123</v>
      </c>
      <c r="D715" s="8"/>
      <c r="E715" s="8"/>
      <c r="F715" s="8"/>
      <c r="G715" s="8" t="s">
        <v>2670</v>
      </c>
      <c r="H715" s="8" t="s">
        <v>2671</v>
      </c>
      <c r="I715" s="8" t="s">
        <v>2670</v>
      </c>
      <c r="J715" s="5" t="str">
        <f t="shared" si="22"/>
        <v>peter.badavnik</v>
      </c>
      <c r="K715" s="5" t="str">
        <f t="shared" si="23"/>
        <v>peter.badavnik@invocare.com.au</v>
      </c>
      <c r="L715" s="8" t="s">
        <v>16</v>
      </c>
      <c r="M715" s="9">
        <v>43083.539502314816</v>
      </c>
    </row>
    <row r="716" spans="1:13" x14ac:dyDescent="0.25">
      <c r="A716" s="4">
        <v>21028</v>
      </c>
      <c r="B716" s="5" t="s">
        <v>2291</v>
      </c>
      <c r="C716" s="5" t="s">
        <v>332</v>
      </c>
      <c r="D716" s="5" t="s">
        <v>1147</v>
      </c>
      <c r="E716" s="5">
        <v>6801</v>
      </c>
      <c r="F716" s="5" t="s">
        <v>1148</v>
      </c>
      <c r="G716" s="5" t="s">
        <v>2672</v>
      </c>
      <c r="H716" s="5" t="s">
        <v>2673</v>
      </c>
      <c r="I716" s="5" t="s">
        <v>2672</v>
      </c>
      <c r="J716" s="5" t="str">
        <f t="shared" si="22"/>
        <v>tracey.miller</v>
      </c>
      <c r="K716" s="5" t="str">
        <f t="shared" si="23"/>
        <v>tracey.miller@invocare.com.au</v>
      </c>
      <c r="L716" s="5" t="s">
        <v>16</v>
      </c>
      <c r="M716" s="10">
        <v>43010.734305555554</v>
      </c>
    </row>
    <row r="717" spans="1:13" x14ac:dyDescent="0.25">
      <c r="A717" s="7">
        <v>21041</v>
      </c>
      <c r="B717" s="8" t="s">
        <v>2364</v>
      </c>
      <c r="C717" s="8" t="s">
        <v>2674</v>
      </c>
      <c r="D717" s="8"/>
      <c r="E717" s="8"/>
      <c r="F717" s="8"/>
      <c r="G717" s="8" t="s">
        <v>2675</v>
      </c>
      <c r="H717" s="8" t="s">
        <v>2676</v>
      </c>
      <c r="I717" s="8" t="s">
        <v>2675</v>
      </c>
      <c r="J717" s="5" t="str">
        <f t="shared" si="22"/>
        <v>peter royden.anderson</v>
      </c>
      <c r="K717" s="5" t="str">
        <f t="shared" si="23"/>
        <v>peter royden.anderson@invocare.com.au</v>
      </c>
      <c r="L717" s="8" t="s">
        <v>16</v>
      </c>
      <c r="M717" s="9">
        <v>43059.689629629633</v>
      </c>
    </row>
    <row r="718" spans="1:13" x14ac:dyDescent="0.25">
      <c r="A718" s="4">
        <v>21044</v>
      </c>
      <c r="B718" s="5" t="s">
        <v>1382</v>
      </c>
      <c r="C718" s="5" t="s">
        <v>2115</v>
      </c>
      <c r="D718" s="5" t="s">
        <v>1170</v>
      </c>
      <c r="E718" s="5">
        <v>2909</v>
      </c>
      <c r="F718" s="5" t="s">
        <v>1358</v>
      </c>
      <c r="G718" s="5" t="s">
        <v>2677</v>
      </c>
      <c r="H718" s="5" t="s">
        <v>2678</v>
      </c>
      <c r="I718" s="5" t="s">
        <v>2677</v>
      </c>
      <c r="J718" s="5" t="str">
        <f t="shared" si="22"/>
        <v>dale.turner</v>
      </c>
      <c r="K718" s="5" t="str">
        <f t="shared" si="23"/>
        <v>dale.turner@invocare.com.au</v>
      </c>
      <c r="L718" s="5" t="s">
        <v>16</v>
      </c>
      <c r="M718" s="10">
        <v>43175.211446759262</v>
      </c>
    </row>
    <row r="719" spans="1:13" x14ac:dyDescent="0.25">
      <c r="A719" s="7">
        <v>21045</v>
      </c>
      <c r="B719" s="8" t="s">
        <v>2679</v>
      </c>
      <c r="C719" s="8" t="s">
        <v>2680</v>
      </c>
      <c r="D719" s="8" t="s">
        <v>996</v>
      </c>
      <c r="E719" s="8">
        <v>3668</v>
      </c>
      <c r="F719" s="8" t="s">
        <v>2681</v>
      </c>
      <c r="G719" s="8" t="s">
        <v>2682</v>
      </c>
      <c r="H719" s="8" t="s">
        <v>2683</v>
      </c>
      <c r="I719" s="8" t="s">
        <v>2682</v>
      </c>
      <c r="J719" s="5" t="str">
        <f t="shared" si="22"/>
        <v>betty.spindler</v>
      </c>
      <c r="K719" s="5" t="str">
        <f t="shared" si="23"/>
        <v>betty.spindler@invocare.com.au</v>
      </c>
      <c r="L719" s="8" t="s">
        <v>16</v>
      </c>
      <c r="M719" s="9">
        <v>43174.358842592592</v>
      </c>
    </row>
    <row r="720" spans="1:13" x14ac:dyDescent="0.25">
      <c r="A720" s="4">
        <v>21051</v>
      </c>
      <c r="B720" s="5" t="s">
        <v>2684</v>
      </c>
      <c r="C720" s="5" t="s">
        <v>2685</v>
      </c>
      <c r="D720" s="5" t="s">
        <v>2686</v>
      </c>
      <c r="E720" s="5">
        <v>1200</v>
      </c>
      <c r="F720" s="5" t="s">
        <v>2687</v>
      </c>
      <c r="G720" s="5" t="s">
        <v>2688</v>
      </c>
      <c r="H720" s="5" t="s">
        <v>2689</v>
      </c>
      <c r="I720" s="5" t="s">
        <v>2688</v>
      </c>
      <c r="J720" s="5" t="str">
        <f t="shared" si="22"/>
        <v>irina.nefodova</v>
      </c>
      <c r="K720" s="5" t="str">
        <f t="shared" si="23"/>
        <v>irina.nefodova@invocare.com.au</v>
      </c>
      <c r="L720" s="5" t="s">
        <v>16</v>
      </c>
      <c r="M720" s="10">
        <v>43174.330104166664</v>
      </c>
    </row>
    <row r="721" spans="1:13" x14ac:dyDescent="0.25">
      <c r="A721" s="7">
        <v>21055</v>
      </c>
      <c r="B721" s="8" t="s">
        <v>2690</v>
      </c>
      <c r="C721" s="8" t="s">
        <v>1854</v>
      </c>
      <c r="D721" s="8" t="s">
        <v>1258</v>
      </c>
      <c r="E721" s="8">
        <v>6470</v>
      </c>
      <c r="F721" s="8" t="s">
        <v>2691</v>
      </c>
      <c r="G721" s="8" t="s">
        <v>2692</v>
      </c>
      <c r="H721" s="8" t="s">
        <v>2693</v>
      </c>
      <c r="I721" s="8" t="s">
        <v>2692</v>
      </c>
      <c r="J721" s="5" t="str">
        <f t="shared" si="22"/>
        <v>kay.williamson</v>
      </c>
      <c r="K721" s="5" t="str">
        <f t="shared" si="23"/>
        <v>kay.williamson@invocare.com.au</v>
      </c>
      <c r="L721" s="8" t="s">
        <v>16</v>
      </c>
      <c r="M721" s="9">
        <v>43176.966273148151</v>
      </c>
    </row>
    <row r="722" spans="1:13" x14ac:dyDescent="0.25">
      <c r="A722" s="4">
        <v>21059</v>
      </c>
      <c r="B722" s="5" t="s">
        <v>2694</v>
      </c>
      <c r="C722" s="5" t="s">
        <v>2695</v>
      </c>
      <c r="D722" s="5" t="s">
        <v>1132</v>
      </c>
      <c r="E722" s="5">
        <v>6801</v>
      </c>
      <c r="F722" s="5" t="s">
        <v>1438</v>
      </c>
      <c r="G722" s="5" t="s">
        <v>2696</v>
      </c>
      <c r="H722" s="5" t="s">
        <v>2697</v>
      </c>
      <c r="I722" s="5" t="s">
        <v>2696</v>
      </c>
      <c r="J722" s="5" t="str">
        <f t="shared" si="22"/>
        <v>arthur.payne</v>
      </c>
      <c r="K722" s="5" t="str">
        <f t="shared" si="23"/>
        <v>arthur.payne@invocare.com.au</v>
      </c>
      <c r="L722" s="5" t="s">
        <v>16</v>
      </c>
      <c r="M722" s="10">
        <v>43170.272037037037</v>
      </c>
    </row>
    <row r="723" spans="1:13" x14ac:dyDescent="0.25">
      <c r="A723" s="7">
        <v>21059</v>
      </c>
      <c r="B723" s="8" t="s">
        <v>2694</v>
      </c>
      <c r="C723" s="8" t="s">
        <v>2695</v>
      </c>
      <c r="D723" s="8" t="s">
        <v>1132</v>
      </c>
      <c r="E723" s="8">
        <v>6801</v>
      </c>
      <c r="F723" s="8" t="s">
        <v>1438</v>
      </c>
      <c r="G723" s="8" t="s">
        <v>2698</v>
      </c>
      <c r="H723" s="8" t="s">
        <v>2699</v>
      </c>
      <c r="I723" s="8" t="s">
        <v>2698</v>
      </c>
      <c r="J723" s="5" t="str">
        <f t="shared" si="22"/>
        <v>arthur.payne</v>
      </c>
      <c r="K723" s="5" t="str">
        <f t="shared" si="23"/>
        <v>arthur.payne@invocare.com.au</v>
      </c>
      <c r="L723" s="8" t="s">
        <v>16</v>
      </c>
      <c r="M723" s="9">
        <v>43172.764745370368</v>
      </c>
    </row>
    <row r="724" spans="1:13" x14ac:dyDescent="0.25">
      <c r="A724" s="4">
        <v>21070</v>
      </c>
      <c r="B724" s="5" t="s">
        <v>2700</v>
      </c>
      <c r="C724" s="5" t="s">
        <v>2634</v>
      </c>
      <c r="D724" s="5" t="s">
        <v>1353</v>
      </c>
      <c r="E724" s="5">
        <v>2920</v>
      </c>
      <c r="F724" s="5" t="s">
        <v>1143</v>
      </c>
      <c r="G724" s="5" t="s">
        <v>2701</v>
      </c>
      <c r="H724" s="5" t="s">
        <v>2702</v>
      </c>
      <c r="I724" s="5" t="s">
        <v>2701</v>
      </c>
      <c r="J724" s="5" t="str">
        <f t="shared" si="22"/>
        <v>sean.parnham</v>
      </c>
      <c r="K724" s="5" t="str">
        <f t="shared" si="23"/>
        <v>sean.parnham@invocare.com.au</v>
      </c>
      <c r="L724" s="5" t="s">
        <v>16</v>
      </c>
      <c r="M724" s="10">
        <v>43171.614525462966</v>
      </c>
    </row>
    <row r="725" spans="1:13" x14ac:dyDescent="0.25">
      <c r="A725" s="7">
        <v>21073</v>
      </c>
      <c r="B725" s="8" t="s">
        <v>2703</v>
      </c>
      <c r="C725" s="8" t="s">
        <v>2704</v>
      </c>
      <c r="D725" s="8" t="s">
        <v>996</v>
      </c>
      <c r="E725" s="8">
        <v>4474</v>
      </c>
      <c r="F725" s="8" t="s">
        <v>1532</v>
      </c>
      <c r="G725" s="8" t="s">
        <v>2705</v>
      </c>
      <c r="H725" s="8" t="s">
        <v>2706</v>
      </c>
      <c r="I725" s="8" t="s">
        <v>2705</v>
      </c>
      <c r="J725" s="5" t="str">
        <f t="shared" si="22"/>
        <v>sally-anne.nock</v>
      </c>
      <c r="K725" s="5" t="str">
        <f t="shared" si="23"/>
        <v>sally-anne.nock@invocare.com.au</v>
      </c>
      <c r="L725" s="8" t="s">
        <v>16</v>
      </c>
      <c r="M725" s="9">
        <v>43176.503553240742</v>
      </c>
    </row>
    <row r="726" spans="1:13" x14ac:dyDescent="0.25">
      <c r="A726" s="4">
        <v>21074</v>
      </c>
      <c r="B726" s="5" t="s">
        <v>2707</v>
      </c>
      <c r="C726" s="5" t="s">
        <v>155</v>
      </c>
      <c r="D726" s="5" t="s">
        <v>1661</v>
      </c>
      <c r="E726" s="5">
        <v>2920</v>
      </c>
      <c r="F726" s="5" t="s">
        <v>1143</v>
      </c>
      <c r="G726" s="5" t="s">
        <v>2708</v>
      </c>
      <c r="H726" s="5" t="s">
        <v>2709</v>
      </c>
      <c r="I726" s="5" t="s">
        <v>2708</v>
      </c>
      <c r="J726" s="5" t="str">
        <f t="shared" si="22"/>
        <v>michael.bridges</v>
      </c>
      <c r="K726" s="5" t="str">
        <f t="shared" si="23"/>
        <v>michael.bridges@invocare.com.au</v>
      </c>
      <c r="L726" s="5" t="s">
        <v>16</v>
      </c>
      <c r="M726" s="10">
        <v>43169.455879629626</v>
      </c>
    </row>
    <row r="727" spans="1:13" x14ac:dyDescent="0.25">
      <c r="A727" s="7">
        <v>21076</v>
      </c>
      <c r="B727" s="8" t="s">
        <v>2710</v>
      </c>
      <c r="C727" s="8" t="s">
        <v>2711</v>
      </c>
      <c r="D727" s="8" t="s">
        <v>25</v>
      </c>
      <c r="E727" s="8">
        <v>5762</v>
      </c>
      <c r="F727" s="8" t="s">
        <v>2712</v>
      </c>
      <c r="G727" s="8" t="s">
        <v>2713</v>
      </c>
      <c r="H727" s="8" t="s">
        <v>2714</v>
      </c>
      <c r="I727" s="8" t="s">
        <v>2713</v>
      </c>
      <c r="J727" s="5" t="str">
        <f t="shared" si="22"/>
        <v>carmine.farfalla</v>
      </c>
      <c r="K727" s="5" t="str">
        <f t="shared" si="23"/>
        <v>carmine.farfalla@invocare.com.au</v>
      </c>
      <c r="L727" s="8" t="s">
        <v>16</v>
      </c>
      <c r="M727" s="9">
        <v>43172.277708333335</v>
      </c>
    </row>
    <row r="728" spans="1:13" x14ac:dyDescent="0.25">
      <c r="A728" s="4">
        <v>21077</v>
      </c>
      <c r="B728" s="5" t="s">
        <v>248</v>
      </c>
      <c r="C728" s="5" t="s">
        <v>100</v>
      </c>
      <c r="D728" s="5" t="s">
        <v>25</v>
      </c>
      <c r="E728" s="5">
        <v>2252</v>
      </c>
      <c r="F728" s="5" t="s">
        <v>2715</v>
      </c>
      <c r="G728" s="5" t="s">
        <v>2716</v>
      </c>
      <c r="H728" s="5" t="s">
        <v>2717</v>
      </c>
      <c r="I728" s="5" t="s">
        <v>2716</v>
      </c>
      <c r="J728" s="5" t="str">
        <f t="shared" si="22"/>
        <v>robert.king</v>
      </c>
      <c r="K728" s="5" t="str">
        <f t="shared" si="23"/>
        <v>robert.king@invocare.com.au</v>
      </c>
      <c r="L728" s="5" t="s">
        <v>16</v>
      </c>
      <c r="M728" s="10">
        <v>43173.602638888886</v>
      </c>
    </row>
    <row r="729" spans="1:13" x14ac:dyDescent="0.25">
      <c r="A729" s="7">
        <v>21079</v>
      </c>
      <c r="B729" s="8" t="s">
        <v>523</v>
      </c>
      <c r="C729" s="8" t="s">
        <v>2718</v>
      </c>
      <c r="D729" s="8" t="s">
        <v>2719</v>
      </c>
      <c r="E729" s="8">
        <v>2921</v>
      </c>
      <c r="F729" s="8" t="s">
        <v>1025</v>
      </c>
      <c r="G729" s="8" t="s">
        <v>2720</v>
      </c>
      <c r="H729" s="8" t="s">
        <v>2721</v>
      </c>
      <c r="I729" s="8" t="s">
        <v>2720</v>
      </c>
      <c r="J729" s="5" t="str">
        <f t="shared" si="22"/>
        <v>corey.ryan</v>
      </c>
      <c r="K729" s="5" t="str">
        <f t="shared" si="23"/>
        <v>corey.ryan@invocare.com.au</v>
      </c>
      <c r="L729" s="8" t="s">
        <v>16</v>
      </c>
      <c r="M729" s="9">
        <v>42914.593298611115</v>
      </c>
    </row>
    <row r="730" spans="1:13" x14ac:dyDescent="0.25">
      <c r="A730" s="4">
        <v>21080</v>
      </c>
      <c r="B730" s="5" t="s">
        <v>2722</v>
      </c>
      <c r="C730" s="5" t="s">
        <v>2723</v>
      </c>
      <c r="D730" s="5" t="s">
        <v>25</v>
      </c>
      <c r="E730" s="5">
        <v>5804</v>
      </c>
      <c r="F730" s="5" t="s">
        <v>2724</v>
      </c>
      <c r="G730" s="5" t="s">
        <v>2725</v>
      </c>
      <c r="H730" s="5" t="s">
        <v>2726</v>
      </c>
      <c r="I730" s="5" t="s">
        <v>2725</v>
      </c>
      <c r="J730" s="5" t="str">
        <f t="shared" si="22"/>
        <v>megan.jacobs</v>
      </c>
      <c r="K730" s="5" t="str">
        <f t="shared" si="23"/>
        <v>megan.jacobs@invocare.com.au</v>
      </c>
      <c r="L730" s="5" t="s">
        <v>16</v>
      </c>
      <c r="M730" s="10">
        <v>43173.751608796294</v>
      </c>
    </row>
    <row r="731" spans="1:13" x14ac:dyDescent="0.25">
      <c r="A731" s="7">
        <v>21084</v>
      </c>
      <c r="B731" s="8" t="s">
        <v>276</v>
      </c>
      <c r="C731" s="8" t="s">
        <v>2727</v>
      </c>
      <c r="D731" s="8" t="s">
        <v>1258</v>
      </c>
      <c r="E731" s="8">
        <v>6471</v>
      </c>
      <c r="F731" s="8" t="s">
        <v>2728</v>
      </c>
      <c r="G731" s="8" t="s">
        <v>2729</v>
      </c>
      <c r="H731" s="8" t="s">
        <v>2730</v>
      </c>
      <c r="I731" s="8" t="s">
        <v>2729</v>
      </c>
      <c r="J731" s="5" t="str">
        <f t="shared" si="22"/>
        <v>lynn.mackie</v>
      </c>
      <c r="K731" s="5" t="str">
        <f t="shared" si="23"/>
        <v>lynn.mackie@invocare.com.au</v>
      </c>
      <c r="L731" s="8" t="s">
        <v>16</v>
      </c>
      <c r="M731" s="9">
        <v>43175.4997337963</v>
      </c>
    </row>
    <row r="732" spans="1:13" x14ac:dyDescent="0.25">
      <c r="A732" s="4">
        <v>21087</v>
      </c>
      <c r="B732" s="5" t="s">
        <v>2731</v>
      </c>
      <c r="C732" s="5" t="s">
        <v>2732</v>
      </c>
      <c r="D732" s="5" t="s">
        <v>996</v>
      </c>
      <c r="E732" s="5">
        <v>6835</v>
      </c>
      <c r="F732" s="5" t="s">
        <v>2155</v>
      </c>
      <c r="G732" s="5" t="s">
        <v>2733</v>
      </c>
      <c r="H732" s="5" t="s">
        <v>2734</v>
      </c>
      <c r="I732" s="5" t="s">
        <v>2733</v>
      </c>
      <c r="J732" s="5" t="str">
        <f t="shared" si="22"/>
        <v>shez.cleary</v>
      </c>
      <c r="K732" s="5" t="str">
        <f t="shared" si="23"/>
        <v>shez.cleary@invocare.com.au</v>
      </c>
      <c r="L732" s="5" t="s">
        <v>16</v>
      </c>
      <c r="M732" s="10">
        <v>43174.608067129629</v>
      </c>
    </row>
    <row r="733" spans="1:13" x14ac:dyDescent="0.25">
      <c r="A733" s="7">
        <v>21095</v>
      </c>
      <c r="B733" s="8" t="s">
        <v>2735</v>
      </c>
      <c r="C733" s="8" t="s">
        <v>813</v>
      </c>
      <c r="D733" s="8" t="s">
        <v>1165</v>
      </c>
      <c r="E733" s="8">
        <v>2921</v>
      </c>
      <c r="F733" s="8" t="s">
        <v>1025</v>
      </c>
      <c r="G733" s="8" t="s">
        <v>2736</v>
      </c>
      <c r="H733" s="8" t="s">
        <v>2737</v>
      </c>
      <c r="I733" s="8" t="s">
        <v>2736</v>
      </c>
      <c r="J733" s="5" t="str">
        <f t="shared" si="22"/>
        <v>renata.zrnik</v>
      </c>
      <c r="K733" s="5" t="str">
        <f t="shared" si="23"/>
        <v>renata.zrnik@invocare.com.au</v>
      </c>
      <c r="L733" s="8" t="s">
        <v>16</v>
      </c>
      <c r="M733" s="9">
        <v>43171.327615740738</v>
      </c>
    </row>
    <row r="734" spans="1:13" x14ac:dyDescent="0.25">
      <c r="A734" s="4">
        <v>21099</v>
      </c>
      <c r="B734" s="5" t="s">
        <v>2738</v>
      </c>
      <c r="C734" s="5" t="s">
        <v>899</v>
      </c>
      <c r="D734" s="5" t="s">
        <v>1592</v>
      </c>
      <c r="E734" s="5">
        <v>2921</v>
      </c>
      <c r="F734" s="5" t="s">
        <v>1025</v>
      </c>
      <c r="G734" s="5" t="s">
        <v>2739</v>
      </c>
      <c r="H734" s="5" t="s">
        <v>2740</v>
      </c>
      <c r="I734" s="5" t="s">
        <v>2739</v>
      </c>
      <c r="J734" s="5" t="str">
        <f t="shared" si="22"/>
        <v>stephen.tickle</v>
      </c>
      <c r="K734" s="5" t="str">
        <f t="shared" si="23"/>
        <v>stephen.tickle@invocare.com.au</v>
      </c>
      <c r="L734" s="5" t="s">
        <v>16</v>
      </c>
      <c r="M734" s="10">
        <v>43176.278310185182</v>
      </c>
    </row>
    <row r="735" spans="1:13" x14ac:dyDescent="0.25">
      <c r="A735" s="7">
        <v>21106</v>
      </c>
      <c r="B735" s="8" t="s">
        <v>2741</v>
      </c>
      <c r="C735" s="8" t="s">
        <v>2742</v>
      </c>
      <c r="D735" s="8" t="s">
        <v>2743</v>
      </c>
      <c r="E735" s="8">
        <v>1200</v>
      </c>
      <c r="F735" s="8" t="s">
        <v>1846</v>
      </c>
      <c r="G735" s="8" t="s">
        <v>2744</v>
      </c>
      <c r="H735" s="8" t="s">
        <v>2745</v>
      </c>
      <c r="I735" s="8" t="s">
        <v>2744</v>
      </c>
      <c r="J735" s="5" t="str">
        <f t="shared" si="22"/>
        <v>julian.brady</v>
      </c>
      <c r="K735" s="5" t="str">
        <f t="shared" si="23"/>
        <v>julian.brady@invocare.com.au</v>
      </c>
      <c r="L735" s="8" t="s">
        <v>16</v>
      </c>
      <c r="M735" s="9">
        <v>43174.394652777781</v>
      </c>
    </row>
    <row r="736" spans="1:13" x14ac:dyDescent="0.25">
      <c r="A736" s="4">
        <v>21107</v>
      </c>
      <c r="B736" s="5" t="s">
        <v>2746</v>
      </c>
      <c r="C736" s="5" t="s">
        <v>954</v>
      </c>
      <c r="D736" s="5"/>
      <c r="E736" s="5"/>
      <c r="F736" s="5"/>
      <c r="G736" s="5" t="s">
        <v>2747</v>
      </c>
      <c r="H736" s="5" t="s">
        <v>2748</v>
      </c>
      <c r="I736" s="5" t="s">
        <v>2747</v>
      </c>
      <c r="J736" s="5" t="str">
        <f t="shared" si="22"/>
        <v>daniel.tebbutt</v>
      </c>
      <c r="K736" s="5" t="str">
        <f t="shared" si="23"/>
        <v>daniel.tebbutt@invocare.com.au</v>
      </c>
      <c r="L736" s="5" t="s">
        <v>16</v>
      </c>
      <c r="M736" s="10">
        <v>42360.380694444444</v>
      </c>
    </row>
    <row r="737" spans="1:13" x14ac:dyDescent="0.25">
      <c r="A737" s="7">
        <v>21114</v>
      </c>
      <c r="B737" s="8" t="s">
        <v>2749</v>
      </c>
      <c r="C737" s="8" t="s">
        <v>2750</v>
      </c>
      <c r="D737" s="8" t="s">
        <v>2751</v>
      </c>
      <c r="E737" s="8">
        <v>2225</v>
      </c>
      <c r="F737" s="8" t="s">
        <v>1102</v>
      </c>
      <c r="G737" s="8" t="s">
        <v>2752</v>
      </c>
      <c r="H737" s="8" t="s">
        <v>2753</v>
      </c>
      <c r="I737" s="8" t="s">
        <v>2752</v>
      </c>
      <c r="J737" s="5" t="str">
        <f t="shared" si="22"/>
        <v>carly.nauruschat</v>
      </c>
      <c r="K737" s="5" t="str">
        <f t="shared" si="23"/>
        <v>carly.nauruschat@invocare.com.au</v>
      </c>
      <c r="L737" s="8" t="s">
        <v>16</v>
      </c>
      <c r="M737" s="9">
        <v>43171.654097222221</v>
      </c>
    </row>
    <row r="738" spans="1:13" x14ac:dyDescent="0.25">
      <c r="A738" s="4">
        <v>21118</v>
      </c>
      <c r="B738" s="5" t="s">
        <v>2754</v>
      </c>
      <c r="C738" s="5" t="s">
        <v>441</v>
      </c>
      <c r="D738" s="5" t="s">
        <v>1147</v>
      </c>
      <c r="E738" s="5">
        <v>4412</v>
      </c>
      <c r="F738" s="5" t="s">
        <v>1384</v>
      </c>
      <c r="G738" s="5" t="s">
        <v>2755</v>
      </c>
      <c r="H738" s="5" t="s">
        <v>2756</v>
      </c>
      <c r="I738" s="5" t="s">
        <v>2755</v>
      </c>
      <c r="J738" s="5" t="str">
        <f t="shared" si="22"/>
        <v>caroline.coburn</v>
      </c>
      <c r="K738" s="5" t="str">
        <f t="shared" si="23"/>
        <v>caroline.coburn@invocare.com.au</v>
      </c>
      <c r="L738" s="5" t="s">
        <v>16</v>
      </c>
      <c r="M738" s="10">
        <v>43173.35800925926</v>
      </c>
    </row>
    <row r="739" spans="1:13" x14ac:dyDescent="0.25">
      <c r="A739" s="7">
        <v>21130</v>
      </c>
      <c r="B739" s="8" t="s">
        <v>2757</v>
      </c>
      <c r="C739" s="8" t="s">
        <v>415</v>
      </c>
      <c r="D739" s="8" t="s">
        <v>1258</v>
      </c>
      <c r="E739" s="8">
        <v>6478</v>
      </c>
      <c r="F739" s="8" t="s">
        <v>2252</v>
      </c>
      <c r="G739" s="8" t="s">
        <v>2758</v>
      </c>
      <c r="H739" s="8" t="s">
        <v>2759</v>
      </c>
      <c r="I739" s="8" t="s">
        <v>2758</v>
      </c>
      <c r="J739" s="5" t="str">
        <f t="shared" si="22"/>
        <v>sandra.cheney</v>
      </c>
      <c r="K739" s="5" t="str">
        <f t="shared" si="23"/>
        <v>sandra.cheney@invocare.com.au</v>
      </c>
      <c r="L739" s="8" t="s">
        <v>16</v>
      </c>
      <c r="M739" s="9">
        <v>43170.721782407411</v>
      </c>
    </row>
    <row r="740" spans="1:13" x14ac:dyDescent="0.25">
      <c r="A740" s="4">
        <v>21136</v>
      </c>
      <c r="B740" s="5" t="s">
        <v>2760</v>
      </c>
      <c r="C740" s="5" t="s">
        <v>277</v>
      </c>
      <c r="D740" s="5" t="s">
        <v>1147</v>
      </c>
      <c r="E740" s="5">
        <v>6801</v>
      </c>
      <c r="F740" s="5" t="s">
        <v>1148</v>
      </c>
      <c r="G740" s="5" t="s">
        <v>2761</v>
      </c>
      <c r="H740" s="5" t="s">
        <v>2762</v>
      </c>
      <c r="I740" s="5" t="s">
        <v>2761</v>
      </c>
      <c r="J740" s="5" t="str">
        <f t="shared" si="22"/>
        <v>ingrid.swarts</v>
      </c>
      <c r="K740" s="5" t="str">
        <f t="shared" si="23"/>
        <v>ingrid.swarts@invocare.com.au</v>
      </c>
      <c r="L740" s="5" t="s">
        <v>16</v>
      </c>
      <c r="M740" s="6"/>
    </row>
    <row r="741" spans="1:13" x14ac:dyDescent="0.25">
      <c r="A741" s="7">
        <v>21138</v>
      </c>
      <c r="B741" s="8" t="s">
        <v>2763</v>
      </c>
      <c r="C741" s="8" t="s">
        <v>365</v>
      </c>
      <c r="D741" s="8" t="s">
        <v>1001</v>
      </c>
      <c r="E741" s="8">
        <v>2527</v>
      </c>
      <c r="F741" s="8" t="s">
        <v>2028</v>
      </c>
      <c r="G741" s="8" t="s">
        <v>2764</v>
      </c>
      <c r="H741" s="8" t="s">
        <v>2765</v>
      </c>
      <c r="I741" s="8" t="s">
        <v>2764</v>
      </c>
      <c r="J741" s="5" t="str">
        <f t="shared" si="22"/>
        <v>martin.cole</v>
      </c>
      <c r="K741" s="5" t="str">
        <f t="shared" si="23"/>
        <v>martin.cole@invocare.com.au</v>
      </c>
      <c r="L741" s="8" t="s">
        <v>16</v>
      </c>
      <c r="M741" s="9">
        <v>43168.779930555553</v>
      </c>
    </row>
    <row r="742" spans="1:13" x14ac:dyDescent="0.25">
      <c r="A742" s="4">
        <v>21142</v>
      </c>
      <c r="B742" s="5" t="s">
        <v>2766</v>
      </c>
      <c r="C742" s="5" t="s">
        <v>2021</v>
      </c>
      <c r="D742" s="5" t="s">
        <v>1258</v>
      </c>
      <c r="E742" s="5">
        <v>5712</v>
      </c>
      <c r="F742" s="5" t="s">
        <v>1675</v>
      </c>
      <c r="G742" s="5" t="s">
        <v>2767</v>
      </c>
      <c r="H742" s="5" t="s">
        <v>2768</v>
      </c>
      <c r="I742" s="5" t="s">
        <v>2767</v>
      </c>
      <c r="J742" s="5" t="str">
        <f t="shared" si="22"/>
        <v>elizabeth.grounds</v>
      </c>
      <c r="K742" s="5" t="str">
        <f t="shared" si="23"/>
        <v>elizabeth.grounds@invocare.com.au</v>
      </c>
      <c r="L742" s="5" t="s">
        <v>16</v>
      </c>
      <c r="M742" s="10">
        <v>43174.395752314813</v>
      </c>
    </row>
    <row r="743" spans="1:13" x14ac:dyDescent="0.25">
      <c r="A743" s="7">
        <v>21148</v>
      </c>
      <c r="B743" s="8" t="s">
        <v>2769</v>
      </c>
      <c r="C743" s="8" t="s">
        <v>2770</v>
      </c>
      <c r="D743" s="8" t="s">
        <v>1073</v>
      </c>
      <c r="E743" s="8">
        <v>3951</v>
      </c>
      <c r="F743" s="8" t="s">
        <v>1399</v>
      </c>
      <c r="G743" s="8" t="s">
        <v>2771</v>
      </c>
      <c r="H743" s="8" t="s">
        <v>2772</v>
      </c>
      <c r="I743" s="8" t="s">
        <v>2771</v>
      </c>
      <c r="J743" s="5" t="str">
        <f t="shared" si="22"/>
        <v>bradley.lancaster</v>
      </c>
      <c r="K743" s="5" t="str">
        <f t="shared" si="23"/>
        <v>bradley.lancaster@invocare.com.au</v>
      </c>
      <c r="L743" s="8" t="s">
        <v>16</v>
      </c>
      <c r="M743" s="9">
        <v>43152.509421296294</v>
      </c>
    </row>
    <row r="744" spans="1:13" x14ac:dyDescent="0.25">
      <c r="A744" s="4">
        <v>21159</v>
      </c>
      <c r="B744" s="5" t="s">
        <v>2291</v>
      </c>
      <c r="C744" s="5" t="s">
        <v>2773</v>
      </c>
      <c r="D744" s="5" t="s">
        <v>2774</v>
      </c>
      <c r="E744" s="5">
        <v>1200</v>
      </c>
      <c r="F744" s="5" t="s">
        <v>1056</v>
      </c>
      <c r="G744" s="5" t="s">
        <v>2775</v>
      </c>
      <c r="H744" s="5" t="s">
        <v>2776</v>
      </c>
      <c r="I744" s="5" t="s">
        <v>2775</v>
      </c>
      <c r="J744" s="5" t="str">
        <f t="shared" si="22"/>
        <v>myles.miller</v>
      </c>
      <c r="K744" s="5" t="str">
        <f t="shared" si="23"/>
        <v>myles.miller@invocare.com.au</v>
      </c>
      <c r="L744" s="5" t="s">
        <v>16</v>
      </c>
      <c r="M744" s="10">
        <v>43134.424074074072</v>
      </c>
    </row>
    <row r="745" spans="1:13" x14ac:dyDescent="0.25">
      <c r="A745" s="7">
        <v>21161</v>
      </c>
      <c r="B745" s="8" t="s">
        <v>2515</v>
      </c>
      <c r="C745" s="8" t="s">
        <v>2777</v>
      </c>
      <c r="D745" s="8"/>
      <c r="E745" s="8"/>
      <c r="F745" s="8"/>
      <c r="G745" s="8" t="s">
        <v>2778</v>
      </c>
      <c r="H745" s="8" t="s">
        <v>2779</v>
      </c>
      <c r="I745" s="8" t="s">
        <v>2778</v>
      </c>
      <c r="J745" s="5" t="str">
        <f t="shared" si="22"/>
        <v>brett michael.wood</v>
      </c>
      <c r="K745" s="5" t="str">
        <f t="shared" si="23"/>
        <v>brett michael.wood@invocare.com.au</v>
      </c>
      <c r="L745" s="8" t="s">
        <v>16</v>
      </c>
      <c r="M745" s="9">
        <v>43112.333796296298</v>
      </c>
    </row>
    <row r="746" spans="1:13" x14ac:dyDescent="0.25">
      <c r="A746" s="4">
        <v>21166</v>
      </c>
      <c r="B746" s="5" t="s">
        <v>2780</v>
      </c>
      <c r="C746" s="5" t="s">
        <v>763</v>
      </c>
      <c r="D746" s="5" t="s">
        <v>1258</v>
      </c>
      <c r="E746" s="5">
        <v>6807</v>
      </c>
      <c r="F746" s="5" t="s">
        <v>2781</v>
      </c>
      <c r="G746" s="5" t="s">
        <v>2782</v>
      </c>
      <c r="H746" s="5" t="s">
        <v>2783</v>
      </c>
      <c r="I746" s="5" t="s">
        <v>2782</v>
      </c>
      <c r="J746" s="5" t="str">
        <f t="shared" si="22"/>
        <v>lisa.brucciani</v>
      </c>
      <c r="K746" s="5" t="str">
        <f t="shared" si="23"/>
        <v>lisa.brucciani@invocare.com.au</v>
      </c>
      <c r="L746" s="5" t="s">
        <v>16</v>
      </c>
      <c r="M746" s="10">
        <v>43171.514131944445</v>
      </c>
    </row>
    <row r="747" spans="1:13" x14ac:dyDescent="0.25">
      <c r="A747" s="7">
        <v>21167</v>
      </c>
      <c r="B747" s="8" t="s">
        <v>2784</v>
      </c>
      <c r="C747" s="8" t="s">
        <v>159</v>
      </c>
      <c r="D747" s="8" t="s">
        <v>996</v>
      </c>
      <c r="E747" s="8">
        <v>6470</v>
      </c>
      <c r="F747" s="8" t="s">
        <v>2046</v>
      </c>
      <c r="G747" s="8" t="s">
        <v>2785</v>
      </c>
      <c r="H747" s="8" t="s">
        <v>2786</v>
      </c>
      <c r="I747" s="8" t="s">
        <v>2785</v>
      </c>
      <c r="J747" s="5" t="str">
        <f t="shared" si="22"/>
        <v>jenny.forsyth</v>
      </c>
      <c r="K747" s="5" t="str">
        <f t="shared" si="23"/>
        <v>jenny.forsyth@invocare.com.au</v>
      </c>
      <c r="L747" s="8" t="s">
        <v>16</v>
      </c>
      <c r="M747" s="9">
        <v>43168.646006944444</v>
      </c>
    </row>
    <row r="748" spans="1:13" x14ac:dyDescent="0.25">
      <c r="A748" s="4">
        <v>21167</v>
      </c>
      <c r="B748" s="5" t="s">
        <v>2784</v>
      </c>
      <c r="C748" s="5" t="s">
        <v>159</v>
      </c>
      <c r="D748" s="5"/>
      <c r="E748" s="5"/>
      <c r="F748" s="5"/>
      <c r="G748" s="5" t="s">
        <v>2787</v>
      </c>
      <c r="H748" s="5" t="s">
        <v>2788</v>
      </c>
      <c r="I748" s="5" t="s">
        <v>2787</v>
      </c>
      <c r="J748" s="5" t="str">
        <f t="shared" si="22"/>
        <v>jenny.forsyth</v>
      </c>
      <c r="K748" s="5" t="str">
        <f t="shared" si="23"/>
        <v>jenny.forsyth@invocare.com.au</v>
      </c>
      <c r="L748" s="5" t="s">
        <v>16</v>
      </c>
      <c r="M748" s="6"/>
    </row>
    <row r="749" spans="1:13" x14ac:dyDescent="0.25">
      <c r="A749" s="7">
        <v>21169</v>
      </c>
      <c r="B749" s="8" t="s">
        <v>642</v>
      </c>
      <c r="C749" s="8" t="s">
        <v>2789</v>
      </c>
      <c r="D749" s="8" t="s">
        <v>1661</v>
      </c>
      <c r="E749" s="8">
        <v>3953</v>
      </c>
      <c r="F749" s="8" t="s">
        <v>1602</v>
      </c>
      <c r="G749" s="8" t="s">
        <v>2790</v>
      </c>
      <c r="H749" s="8" t="s">
        <v>2791</v>
      </c>
      <c r="I749" s="8" t="s">
        <v>2790</v>
      </c>
      <c r="J749" s="5" t="str">
        <f t="shared" si="22"/>
        <v>gaylene.adam</v>
      </c>
      <c r="K749" s="5" t="str">
        <f t="shared" si="23"/>
        <v>gaylene.adam@invocare.com.au</v>
      </c>
      <c r="L749" s="8" t="s">
        <v>16</v>
      </c>
      <c r="M749" s="9">
        <v>43155.539571759262</v>
      </c>
    </row>
    <row r="750" spans="1:13" x14ac:dyDescent="0.25">
      <c r="A750" s="4">
        <v>21173</v>
      </c>
      <c r="B750" s="5" t="s">
        <v>2792</v>
      </c>
      <c r="C750" s="5" t="s">
        <v>281</v>
      </c>
      <c r="D750" s="5" t="s">
        <v>25</v>
      </c>
      <c r="E750" s="5">
        <v>6806</v>
      </c>
      <c r="F750" s="5" t="s">
        <v>2793</v>
      </c>
      <c r="G750" s="5" t="s">
        <v>2794</v>
      </c>
      <c r="H750" s="5" t="s">
        <v>2795</v>
      </c>
      <c r="I750" s="5" t="s">
        <v>2794</v>
      </c>
      <c r="J750" s="5" t="str">
        <f t="shared" si="22"/>
        <v>michelle.kara</v>
      </c>
      <c r="K750" s="5" t="str">
        <f t="shared" si="23"/>
        <v>michelle.kara@invocare.com.au</v>
      </c>
      <c r="L750" s="5" t="s">
        <v>16</v>
      </c>
      <c r="M750" s="10">
        <v>43174.842141203706</v>
      </c>
    </row>
    <row r="751" spans="1:13" x14ac:dyDescent="0.25">
      <c r="A751" s="7">
        <v>21177</v>
      </c>
      <c r="B751" s="8" t="s">
        <v>2796</v>
      </c>
      <c r="C751" s="8" t="s">
        <v>123</v>
      </c>
      <c r="D751" s="8" t="s">
        <v>1147</v>
      </c>
      <c r="E751" s="8">
        <v>6801</v>
      </c>
      <c r="F751" s="8" t="s">
        <v>1148</v>
      </c>
      <c r="G751" s="8" t="s">
        <v>2797</v>
      </c>
      <c r="H751" s="8" t="s">
        <v>2798</v>
      </c>
      <c r="I751" s="8" t="s">
        <v>2797</v>
      </c>
      <c r="J751" s="5" t="str">
        <f t="shared" si="22"/>
        <v>peter.bowman</v>
      </c>
      <c r="K751" s="5" t="str">
        <f t="shared" si="23"/>
        <v>peter.bowman@invocare.com.au</v>
      </c>
      <c r="L751" s="8" t="s">
        <v>16</v>
      </c>
      <c r="M751" s="11"/>
    </row>
    <row r="752" spans="1:13" x14ac:dyDescent="0.25">
      <c r="A752" s="4">
        <v>21178</v>
      </c>
      <c r="B752" s="5" t="s">
        <v>1398</v>
      </c>
      <c r="C752" s="5" t="s">
        <v>2351</v>
      </c>
      <c r="D752" s="5" t="s">
        <v>1147</v>
      </c>
      <c r="E752" s="5">
        <v>4412</v>
      </c>
      <c r="F752" s="5" t="s">
        <v>1384</v>
      </c>
      <c r="G752" s="5" t="s">
        <v>2799</v>
      </c>
      <c r="H752" s="5" t="s">
        <v>2800</v>
      </c>
      <c r="I752" s="5" t="s">
        <v>2799</v>
      </c>
      <c r="J752" s="5" t="str">
        <f t="shared" si="22"/>
        <v>lesley.bennett</v>
      </c>
      <c r="K752" s="5" t="str">
        <f t="shared" si="23"/>
        <v>lesley.bennett@invocare.com.au</v>
      </c>
      <c r="L752" s="5" t="s">
        <v>16</v>
      </c>
      <c r="M752" s="10">
        <v>42796.53802083333</v>
      </c>
    </row>
    <row r="753" spans="1:13" x14ac:dyDescent="0.25">
      <c r="A753" s="7">
        <v>21182</v>
      </c>
      <c r="B753" s="8" t="s">
        <v>2801</v>
      </c>
      <c r="C753" s="8" t="s">
        <v>109</v>
      </c>
      <c r="D753" s="8" t="s">
        <v>996</v>
      </c>
      <c r="E753" s="8">
        <v>3641</v>
      </c>
      <c r="F753" s="8" t="s">
        <v>2802</v>
      </c>
      <c r="G753" s="8" t="s">
        <v>2803</v>
      </c>
      <c r="H753" s="8" t="s">
        <v>2804</v>
      </c>
      <c r="I753" s="8" t="s">
        <v>2803</v>
      </c>
      <c r="J753" s="5" t="str">
        <f t="shared" si="22"/>
        <v>mary.mcqueen</v>
      </c>
      <c r="K753" s="5" t="str">
        <f t="shared" si="23"/>
        <v>mary.mcqueen@invocare.com.au</v>
      </c>
      <c r="L753" s="8" t="s">
        <v>16</v>
      </c>
      <c r="M753" s="9">
        <v>43158.632210648146</v>
      </c>
    </row>
    <row r="754" spans="1:13" x14ac:dyDescent="0.25">
      <c r="A754" s="4">
        <v>21184</v>
      </c>
      <c r="B754" s="5" t="s">
        <v>2805</v>
      </c>
      <c r="C754" s="5" t="s">
        <v>1265</v>
      </c>
      <c r="D754" s="5" t="s">
        <v>1147</v>
      </c>
      <c r="E754" s="5">
        <v>3259</v>
      </c>
      <c r="F754" s="5" t="s">
        <v>1157</v>
      </c>
      <c r="G754" s="5" t="s">
        <v>2806</v>
      </c>
      <c r="H754" s="5" t="s">
        <v>2807</v>
      </c>
      <c r="I754" s="5" t="s">
        <v>2806</v>
      </c>
      <c r="J754" s="5" t="str">
        <f t="shared" si="22"/>
        <v>anthony.maluta</v>
      </c>
      <c r="K754" s="5" t="str">
        <f t="shared" si="23"/>
        <v>anthony.maluta@invocare.com.au</v>
      </c>
      <c r="L754" s="5" t="s">
        <v>16</v>
      </c>
      <c r="M754" s="10">
        <v>43009.064085648148</v>
      </c>
    </row>
    <row r="755" spans="1:13" x14ac:dyDescent="0.25">
      <c r="A755" s="7">
        <v>21185</v>
      </c>
      <c r="B755" s="8" t="s">
        <v>452</v>
      </c>
      <c r="C755" s="8" t="s">
        <v>2021</v>
      </c>
      <c r="D755" s="8" t="s">
        <v>1170</v>
      </c>
      <c r="E755" s="8">
        <v>3950</v>
      </c>
      <c r="F755" s="8" t="s">
        <v>1825</v>
      </c>
      <c r="G755" s="8" t="s">
        <v>2808</v>
      </c>
      <c r="H755" s="8" t="s">
        <v>2809</v>
      </c>
      <c r="I755" s="8" t="s">
        <v>2808</v>
      </c>
      <c r="J755" s="5" t="str">
        <f t="shared" si="22"/>
        <v>elizabeth.james</v>
      </c>
      <c r="K755" s="5" t="str">
        <f t="shared" si="23"/>
        <v>elizabeth.james@invocare.com.au</v>
      </c>
      <c r="L755" s="8" t="s">
        <v>16</v>
      </c>
      <c r="M755" s="9">
        <v>43173.353344907409</v>
      </c>
    </row>
    <row r="756" spans="1:13" x14ac:dyDescent="0.25">
      <c r="A756" s="4">
        <v>21187</v>
      </c>
      <c r="B756" s="5" t="s">
        <v>2810</v>
      </c>
      <c r="C756" s="5" t="s">
        <v>2079</v>
      </c>
      <c r="D756" s="5" t="s">
        <v>1807</v>
      </c>
      <c r="E756" s="5">
        <v>1200</v>
      </c>
      <c r="F756" s="5" t="s">
        <v>1062</v>
      </c>
      <c r="G756" s="5" t="s">
        <v>2811</v>
      </c>
      <c r="H756" s="5" t="s">
        <v>2812</v>
      </c>
      <c r="I756" s="5" t="s">
        <v>2811</v>
      </c>
      <c r="J756" s="5" t="str">
        <f t="shared" si="22"/>
        <v>anita.hirani</v>
      </c>
      <c r="K756" s="5" t="str">
        <f t="shared" si="23"/>
        <v>anita.hirani@invocare.com.au</v>
      </c>
      <c r="L756" s="5" t="s">
        <v>16</v>
      </c>
      <c r="M756" s="10">
        <v>43171.336273148147</v>
      </c>
    </row>
    <row r="757" spans="1:13" x14ac:dyDescent="0.25">
      <c r="A757" s="7">
        <v>21199</v>
      </c>
      <c r="B757" s="8" t="s">
        <v>451</v>
      </c>
      <c r="C757" s="8" t="s">
        <v>899</v>
      </c>
      <c r="D757" s="8" t="s">
        <v>25</v>
      </c>
      <c r="E757" s="8">
        <v>4410</v>
      </c>
      <c r="F757" s="8" t="s">
        <v>2813</v>
      </c>
      <c r="G757" s="8" t="s">
        <v>2814</v>
      </c>
      <c r="H757" s="8" t="s">
        <v>2815</v>
      </c>
      <c r="I757" s="8" t="s">
        <v>2814</v>
      </c>
      <c r="J757" s="5" t="str">
        <f t="shared" si="22"/>
        <v>stephen.dunn</v>
      </c>
      <c r="K757" s="5" t="str">
        <f t="shared" si="23"/>
        <v>stephen.dunn@invocare.com.au</v>
      </c>
      <c r="L757" s="8" t="s">
        <v>16</v>
      </c>
      <c r="M757" s="9">
        <v>43175.723182870373</v>
      </c>
    </row>
    <row r="758" spans="1:13" x14ac:dyDescent="0.25">
      <c r="A758" s="4">
        <v>21205</v>
      </c>
      <c r="B758" s="5" t="s">
        <v>2816</v>
      </c>
      <c r="C758" s="5" t="s">
        <v>2817</v>
      </c>
      <c r="D758" s="5" t="s">
        <v>2818</v>
      </c>
      <c r="E758" s="5">
        <v>1200</v>
      </c>
      <c r="F758" s="5" t="s">
        <v>1062</v>
      </c>
      <c r="G758" s="5" t="s">
        <v>2819</v>
      </c>
      <c r="H758" s="5" t="s">
        <v>2820</v>
      </c>
      <c r="I758" s="5" t="s">
        <v>2819</v>
      </c>
      <c r="J758" s="5" t="str">
        <f t="shared" si="22"/>
        <v>emily.phunkrud</v>
      </c>
      <c r="K758" s="5" t="str">
        <f t="shared" si="23"/>
        <v>emily.phunkrud@invocare.com.au</v>
      </c>
      <c r="L758" s="5" t="s">
        <v>16</v>
      </c>
      <c r="M758" s="10">
        <v>43171.389351851853</v>
      </c>
    </row>
    <row r="759" spans="1:13" x14ac:dyDescent="0.25">
      <c r="A759" s="7">
        <v>21208</v>
      </c>
      <c r="B759" s="8" t="s">
        <v>2821</v>
      </c>
      <c r="C759" s="8" t="s">
        <v>1072</v>
      </c>
      <c r="D759" s="8" t="s">
        <v>1199</v>
      </c>
      <c r="E759" s="8">
        <v>2202</v>
      </c>
      <c r="F759" s="8" t="s">
        <v>1336</v>
      </c>
      <c r="G759" s="8" t="s">
        <v>2822</v>
      </c>
      <c r="H759" s="8" t="s">
        <v>2823</v>
      </c>
      <c r="I759" s="8" t="s">
        <v>2822</v>
      </c>
      <c r="J759" s="5" t="str">
        <f t="shared" si="22"/>
        <v>sharon.maaslands</v>
      </c>
      <c r="K759" s="5" t="str">
        <f t="shared" si="23"/>
        <v>sharon.maaslands@invocare.com.au</v>
      </c>
      <c r="L759" s="8" t="s">
        <v>16</v>
      </c>
      <c r="M759" s="9">
        <v>43167.980474537035</v>
      </c>
    </row>
    <row r="760" spans="1:13" x14ac:dyDescent="0.25">
      <c r="A760" s="4">
        <v>21214</v>
      </c>
      <c r="B760" s="5" t="s">
        <v>2741</v>
      </c>
      <c r="C760" s="5" t="s">
        <v>2213</v>
      </c>
      <c r="D760" s="5" t="s">
        <v>1442</v>
      </c>
      <c r="E760" s="5">
        <v>3953</v>
      </c>
      <c r="F760" s="5" t="s">
        <v>1602</v>
      </c>
      <c r="G760" s="5" t="s">
        <v>2824</v>
      </c>
      <c r="H760" s="5" t="s">
        <v>2825</v>
      </c>
      <c r="I760" s="5" t="s">
        <v>2824</v>
      </c>
      <c r="J760" s="5" t="str">
        <f t="shared" si="22"/>
        <v>donna.brady</v>
      </c>
      <c r="K760" s="5" t="str">
        <f t="shared" si="23"/>
        <v>donna.brady@invocare.com.au</v>
      </c>
      <c r="L760" s="5" t="s">
        <v>16</v>
      </c>
      <c r="M760" s="10">
        <v>43174.516087962962</v>
      </c>
    </row>
    <row r="761" spans="1:13" x14ac:dyDescent="0.25">
      <c r="A761" s="7">
        <v>21217</v>
      </c>
      <c r="B761" s="8" t="s">
        <v>2826</v>
      </c>
      <c r="C761" s="8" t="s">
        <v>155</v>
      </c>
      <c r="D761" s="8"/>
      <c r="E761" s="8"/>
      <c r="F761" s="8"/>
      <c r="G761" s="8" t="s">
        <v>2827</v>
      </c>
      <c r="H761" s="8" t="s">
        <v>2828</v>
      </c>
      <c r="I761" s="8" t="s">
        <v>2827</v>
      </c>
      <c r="J761" s="5" t="str">
        <f t="shared" si="22"/>
        <v>michael.filippi</v>
      </c>
      <c r="K761" s="5" t="str">
        <f t="shared" si="23"/>
        <v>michael.filippi@invocare.com.au</v>
      </c>
      <c r="L761" s="8" t="s">
        <v>16</v>
      </c>
      <c r="M761" s="9">
        <v>43173.263773148145</v>
      </c>
    </row>
    <row r="762" spans="1:13" x14ac:dyDescent="0.25">
      <c r="A762" s="4">
        <v>21223</v>
      </c>
      <c r="B762" s="5" t="s">
        <v>2829</v>
      </c>
      <c r="C762" s="5" t="s">
        <v>1152</v>
      </c>
      <c r="D762" s="5"/>
      <c r="E762" s="5"/>
      <c r="F762" s="5"/>
      <c r="G762" s="5" t="s">
        <v>2830</v>
      </c>
      <c r="H762" s="5" t="s">
        <v>2831</v>
      </c>
      <c r="I762" s="5" t="s">
        <v>2830</v>
      </c>
      <c r="J762" s="5" t="str">
        <f t="shared" si="22"/>
        <v>scott.irvine</v>
      </c>
      <c r="K762" s="5" t="str">
        <f t="shared" si="23"/>
        <v>scott.irvine@invocare.com.au</v>
      </c>
      <c r="L762" s="5" t="s">
        <v>16</v>
      </c>
      <c r="M762" s="10">
        <v>43063.496053240742</v>
      </c>
    </row>
    <row r="763" spans="1:13" x14ac:dyDescent="0.25">
      <c r="A763" s="7">
        <v>21227</v>
      </c>
      <c r="B763" s="8" t="s">
        <v>2832</v>
      </c>
      <c r="C763" s="8" t="s">
        <v>236</v>
      </c>
      <c r="D763" s="8"/>
      <c r="E763" s="8"/>
      <c r="F763" s="8"/>
      <c r="G763" s="8" t="s">
        <v>2833</v>
      </c>
      <c r="H763" s="8" t="s">
        <v>2834</v>
      </c>
      <c r="I763" s="8" t="s">
        <v>2833</v>
      </c>
      <c r="J763" s="5" t="str">
        <f t="shared" si="22"/>
        <v>edward.johnstone</v>
      </c>
      <c r="K763" s="5" t="str">
        <f t="shared" si="23"/>
        <v>edward.johnstone@invocare.com.au</v>
      </c>
      <c r="L763" s="8" t="s">
        <v>16</v>
      </c>
      <c r="M763" s="9">
        <v>42852.550752314812</v>
      </c>
    </row>
    <row r="764" spans="1:13" x14ac:dyDescent="0.25">
      <c r="A764" s="4">
        <v>21229</v>
      </c>
      <c r="B764" s="5" t="s">
        <v>2322</v>
      </c>
      <c r="C764" s="5" t="s">
        <v>118</v>
      </c>
      <c r="D764" s="5" t="s">
        <v>1819</v>
      </c>
      <c r="E764" s="5">
        <v>5746</v>
      </c>
      <c r="F764" s="5" t="s">
        <v>1246</v>
      </c>
      <c r="G764" s="5" t="s">
        <v>2835</v>
      </c>
      <c r="H764" s="5" t="s">
        <v>2836</v>
      </c>
      <c r="I764" s="5" t="s">
        <v>2835</v>
      </c>
      <c r="J764" s="5" t="str">
        <f t="shared" si="22"/>
        <v>gavin.bradie</v>
      </c>
      <c r="K764" s="5" t="str">
        <f t="shared" si="23"/>
        <v>gavin.bradie@invocare.com.au</v>
      </c>
      <c r="L764" s="5" t="s">
        <v>16</v>
      </c>
      <c r="M764" s="10">
        <v>43175.311041666668</v>
      </c>
    </row>
    <row r="765" spans="1:13" x14ac:dyDescent="0.25">
      <c r="A765" s="7">
        <v>21230</v>
      </c>
      <c r="B765" s="8" t="s">
        <v>2837</v>
      </c>
      <c r="C765" s="8" t="s">
        <v>2838</v>
      </c>
      <c r="D765" s="8" t="s">
        <v>2839</v>
      </c>
      <c r="E765" s="8">
        <v>5810</v>
      </c>
      <c r="F765" s="8" t="s">
        <v>2840</v>
      </c>
      <c r="G765" s="8" t="s">
        <v>2841</v>
      </c>
      <c r="H765" s="8" t="s">
        <v>2842</v>
      </c>
      <c r="I765" s="8" t="s">
        <v>2841</v>
      </c>
      <c r="J765" s="5" t="str">
        <f t="shared" si="22"/>
        <v>kerrie.coghlan</v>
      </c>
      <c r="K765" s="5" t="str">
        <f t="shared" si="23"/>
        <v>kerrie.coghlan@invocare.com.au</v>
      </c>
      <c r="L765" s="8" t="s">
        <v>16</v>
      </c>
      <c r="M765" s="9">
        <v>43166.520856481482</v>
      </c>
    </row>
    <row r="766" spans="1:13" x14ac:dyDescent="0.25">
      <c r="A766" s="4">
        <v>21231</v>
      </c>
      <c r="B766" s="5" t="s">
        <v>2843</v>
      </c>
      <c r="C766" s="5" t="s">
        <v>370</v>
      </c>
      <c r="D766" s="5" t="s">
        <v>25</v>
      </c>
      <c r="E766" s="5">
        <v>5817</v>
      </c>
      <c r="F766" s="5" t="s">
        <v>2844</v>
      </c>
      <c r="G766" s="5" t="s">
        <v>2845</v>
      </c>
      <c r="H766" s="5" t="s">
        <v>2846</v>
      </c>
      <c r="I766" s="5" t="s">
        <v>2845</v>
      </c>
      <c r="J766" s="5" t="str">
        <f t="shared" si="22"/>
        <v>steve.moss</v>
      </c>
      <c r="K766" s="5" t="str">
        <f t="shared" si="23"/>
        <v>steve.moss@invocare.com.au</v>
      </c>
      <c r="L766" s="5" t="s">
        <v>16</v>
      </c>
      <c r="M766" s="10">
        <v>43172.502245370371</v>
      </c>
    </row>
    <row r="767" spans="1:13" x14ac:dyDescent="0.25">
      <c r="A767" s="7">
        <v>21233</v>
      </c>
      <c r="B767" s="8" t="s">
        <v>2847</v>
      </c>
      <c r="C767" s="8" t="s">
        <v>2848</v>
      </c>
      <c r="D767" s="8" t="s">
        <v>59</v>
      </c>
      <c r="E767" s="8">
        <v>5818</v>
      </c>
      <c r="F767" s="8" t="s">
        <v>2849</v>
      </c>
      <c r="G767" s="8" t="s">
        <v>2850</v>
      </c>
      <c r="H767" s="8" t="s">
        <v>2851</v>
      </c>
      <c r="I767" s="8" t="s">
        <v>2850</v>
      </c>
      <c r="J767" s="5" t="str">
        <f t="shared" si="22"/>
        <v>salvatore.stagliano</v>
      </c>
      <c r="K767" s="5" t="str">
        <f t="shared" si="23"/>
        <v>salvatore.stagliano@invocare.com.au</v>
      </c>
      <c r="L767" s="8" t="s">
        <v>16</v>
      </c>
      <c r="M767" s="9">
        <v>43166.660127314812</v>
      </c>
    </row>
    <row r="768" spans="1:13" x14ac:dyDescent="0.25">
      <c r="A768" s="4">
        <v>21235</v>
      </c>
      <c r="B768" s="5" t="s">
        <v>2852</v>
      </c>
      <c r="C768" s="5" t="s">
        <v>995</v>
      </c>
      <c r="D768" s="5"/>
      <c r="E768" s="5"/>
      <c r="F768" s="5"/>
      <c r="G768" s="5" t="s">
        <v>2853</v>
      </c>
      <c r="H768" s="5" t="s">
        <v>2854</v>
      </c>
      <c r="I768" s="5" t="s">
        <v>2853</v>
      </c>
      <c r="J768" s="5" t="str">
        <f t="shared" si="22"/>
        <v>paul.keddell</v>
      </c>
      <c r="K768" s="5" t="str">
        <f t="shared" si="23"/>
        <v>paul.keddell@invocare.com.au</v>
      </c>
      <c r="L768" s="5" t="s">
        <v>16</v>
      </c>
      <c r="M768" s="10">
        <v>43175.425717592596</v>
      </c>
    </row>
    <row r="769" spans="1:13" x14ac:dyDescent="0.25">
      <c r="A769" s="7">
        <v>21240</v>
      </c>
      <c r="B769" s="8" t="s">
        <v>2855</v>
      </c>
      <c r="C769" s="8" t="s">
        <v>2856</v>
      </c>
      <c r="D769" s="8" t="s">
        <v>1258</v>
      </c>
      <c r="E769" s="8">
        <v>5816</v>
      </c>
      <c r="F769" s="8" t="s">
        <v>2857</v>
      </c>
      <c r="G769" s="8" t="s">
        <v>2858</v>
      </c>
      <c r="H769" s="8" t="s">
        <v>2859</v>
      </c>
      <c r="I769" s="8" t="s">
        <v>2858</v>
      </c>
      <c r="J769" s="5" t="str">
        <f t="shared" si="22"/>
        <v>susanne.hardie</v>
      </c>
      <c r="K769" s="5" t="str">
        <f t="shared" si="23"/>
        <v>susanne.hardie@invocare.com.au</v>
      </c>
      <c r="L769" s="8" t="s">
        <v>16</v>
      </c>
      <c r="M769" s="9">
        <v>43174.461840277778</v>
      </c>
    </row>
    <row r="770" spans="1:13" x14ac:dyDescent="0.25">
      <c r="A770" s="4">
        <v>21241</v>
      </c>
      <c r="B770" s="5" t="s">
        <v>2860</v>
      </c>
      <c r="C770" s="5" t="s">
        <v>1777</v>
      </c>
      <c r="D770" s="5" t="s">
        <v>1417</v>
      </c>
      <c r="E770" s="5">
        <v>5813</v>
      </c>
      <c r="F770" s="5" t="s">
        <v>1418</v>
      </c>
      <c r="G770" s="5" t="s">
        <v>2861</v>
      </c>
      <c r="H770" s="5" t="s">
        <v>2862</v>
      </c>
      <c r="I770" s="5" t="s">
        <v>2861</v>
      </c>
      <c r="J770" s="5" t="str">
        <f t="shared" si="22"/>
        <v>julia.billen</v>
      </c>
      <c r="K770" s="5" t="str">
        <f t="shared" si="23"/>
        <v>julia.billen@invocare.com.au</v>
      </c>
      <c r="L770" s="5" t="s">
        <v>16</v>
      </c>
      <c r="M770" s="10">
        <v>43172.343252314815</v>
      </c>
    </row>
    <row r="771" spans="1:13" x14ac:dyDescent="0.25">
      <c r="A771" s="7">
        <v>21250</v>
      </c>
      <c r="B771" s="8" t="s">
        <v>2863</v>
      </c>
      <c r="C771" s="8" t="s">
        <v>1790</v>
      </c>
      <c r="D771" s="8" t="s">
        <v>1222</v>
      </c>
      <c r="E771" s="8">
        <v>5746</v>
      </c>
      <c r="F771" s="8" t="s">
        <v>1223</v>
      </c>
      <c r="G771" s="8" t="s">
        <v>2864</v>
      </c>
      <c r="H771" s="8" t="s">
        <v>2865</v>
      </c>
      <c r="I771" s="8" t="s">
        <v>2864</v>
      </c>
      <c r="J771" s="5" t="str">
        <f t="shared" ref="J771:J834" si="24">LOWER(C771&amp;"."&amp;B771)</f>
        <v>danielle.baitz</v>
      </c>
      <c r="K771" s="5" t="str">
        <f t="shared" ref="K771:K834" si="25">J771&amp;"@invocare.com.au"</f>
        <v>danielle.baitz@invocare.com.au</v>
      </c>
      <c r="L771" s="8" t="s">
        <v>16</v>
      </c>
      <c r="M771" s="9">
        <v>43172.633113425924</v>
      </c>
    </row>
    <row r="772" spans="1:13" x14ac:dyDescent="0.25">
      <c r="A772" s="4">
        <v>21253</v>
      </c>
      <c r="B772" s="5" t="s">
        <v>2866</v>
      </c>
      <c r="C772" s="5" t="s">
        <v>2867</v>
      </c>
      <c r="D772" s="5" t="s">
        <v>996</v>
      </c>
      <c r="E772" s="5">
        <v>5746</v>
      </c>
      <c r="F772" s="5" t="s">
        <v>1462</v>
      </c>
      <c r="G772" s="5" t="s">
        <v>2868</v>
      </c>
      <c r="H772" s="5" t="s">
        <v>2869</v>
      </c>
      <c r="I772" s="5" t="s">
        <v>2868</v>
      </c>
      <c r="J772" s="5" t="str">
        <f t="shared" si="24"/>
        <v>mandy.malcmann</v>
      </c>
      <c r="K772" s="5" t="str">
        <f t="shared" si="25"/>
        <v>mandy.malcmann@invocare.com.au</v>
      </c>
      <c r="L772" s="5" t="s">
        <v>16</v>
      </c>
      <c r="M772" s="10">
        <v>42172.627418981479</v>
      </c>
    </row>
    <row r="773" spans="1:13" x14ac:dyDescent="0.25">
      <c r="A773" s="7">
        <v>21257</v>
      </c>
      <c r="B773" s="8" t="s">
        <v>2870</v>
      </c>
      <c r="C773" s="8" t="s">
        <v>500</v>
      </c>
      <c r="D773" s="8" t="s">
        <v>2871</v>
      </c>
      <c r="E773" s="8">
        <v>5817</v>
      </c>
      <c r="F773" s="8" t="s">
        <v>2844</v>
      </c>
      <c r="G773" s="8" t="s">
        <v>2872</v>
      </c>
      <c r="H773" s="8" t="s">
        <v>2873</v>
      </c>
      <c r="I773" s="8" t="s">
        <v>2872</v>
      </c>
      <c r="J773" s="5" t="str">
        <f t="shared" si="24"/>
        <v>julie.firth</v>
      </c>
      <c r="K773" s="5" t="str">
        <f t="shared" si="25"/>
        <v>julie.firth@invocare.com.au</v>
      </c>
      <c r="L773" s="8" t="s">
        <v>16</v>
      </c>
      <c r="M773" s="9">
        <v>43175.513425925928</v>
      </c>
    </row>
    <row r="774" spans="1:13" x14ac:dyDescent="0.25">
      <c r="A774" s="4">
        <v>21258</v>
      </c>
      <c r="B774" s="5" t="s">
        <v>2874</v>
      </c>
      <c r="C774" s="5" t="s">
        <v>2875</v>
      </c>
      <c r="D774" s="5" t="s">
        <v>1222</v>
      </c>
      <c r="E774" s="5">
        <v>5746</v>
      </c>
      <c r="F774" s="5" t="s">
        <v>1223</v>
      </c>
      <c r="G774" s="5" t="s">
        <v>2876</v>
      </c>
      <c r="H774" s="5" t="s">
        <v>2877</v>
      </c>
      <c r="I774" s="5" t="s">
        <v>2876</v>
      </c>
      <c r="J774" s="5" t="str">
        <f t="shared" si="24"/>
        <v>brad.higgins</v>
      </c>
      <c r="K774" s="5" t="str">
        <f t="shared" si="25"/>
        <v>brad.higgins@invocare.com.au</v>
      </c>
      <c r="L774" s="5" t="s">
        <v>16</v>
      </c>
      <c r="M774" s="10">
        <v>43176.528217592589</v>
      </c>
    </row>
    <row r="775" spans="1:13" x14ac:dyDescent="0.25">
      <c r="A775" s="7">
        <v>21260</v>
      </c>
      <c r="B775" s="8" t="s">
        <v>2878</v>
      </c>
      <c r="C775" s="8" t="s">
        <v>1962</v>
      </c>
      <c r="D775" s="8" t="s">
        <v>2871</v>
      </c>
      <c r="E775" s="8">
        <v>5818</v>
      </c>
      <c r="F775" s="8" t="s">
        <v>2849</v>
      </c>
      <c r="G775" s="8" t="s">
        <v>2879</v>
      </c>
      <c r="H775" s="8" t="s">
        <v>2880</v>
      </c>
      <c r="I775" s="8" t="s">
        <v>2879</v>
      </c>
      <c r="J775" s="5" t="str">
        <f t="shared" si="24"/>
        <v>cheryl.buzza</v>
      </c>
      <c r="K775" s="5" t="str">
        <f t="shared" si="25"/>
        <v>cheryl.buzza@invocare.com.au</v>
      </c>
      <c r="L775" s="8" t="s">
        <v>16</v>
      </c>
      <c r="M775" s="9">
        <v>43174.507118055553</v>
      </c>
    </row>
    <row r="776" spans="1:13" x14ac:dyDescent="0.25">
      <c r="A776" s="4">
        <v>21269</v>
      </c>
      <c r="B776" s="5" t="s">
        <v>2881</v>
      </c>
      <c r="C776" s="5" t="s">
        <v>2882</v>
      </c>
      <c r="D776" s="5" t="s">
        <v>1258</v>
      </c>
      <c r="E776" s="5">
        <v>5734</v>
      </c>
      <c r="F776" s="5" t="s">
        <v>2635</v>
      </c>
      <c r="G776" s="5" t="s">
        <v>2883</v>
      </c>
      <c r="H776" s="5" t="s">
        <v>2884</v>
      </c>
      <c r="I776" s="5" t="s">
        <v>2883</v>
      </c>
      <c r="J776" s="5" t="str">
        <f t="shared" si="24"/>
        <v>kathryn.spinks</v>
      </c>
      <c r="K776" s="5" t="str">
        <f t="shared" si="25"/>
        <v>kathryn.spinks@invocare.com.au</v>
      </c>
      <c r="L776" s="5" t="s">
        <v>16</v>
      </c>
      <c r="M776" s="10">
        <v>43172.824664351851</v>
      </c>
    </row>
    <row r="777" spans="1:13" x14ac:dyDescent="0.25">
      <c r="A777" s="7">
        <v>21271</v>
      </c>
      <c r="B777" s="8" t="s">
        <v>2885</v>
      </c>
      <c r="C777" s="8" t="s">
        <v>215</v>
      </c>
      <c r="D777" s="8" t="s">
        <v>1574</v>
      </c>
      <c r="E777" s="8">
        <v>3628</v>
      </c>
      <c r="F777" s="8" t="s">
        <v>1617</v>
      </c>
      <c r="G777" s="8" t="s">
        <v>2886</v>
      </c>
      <c r="H777" s="8" t="s">
        <v>2887</v>
      </c>
      <c r="I777" s="8" t="s">
        <v>2886</v>
      </c>
      <c r="J777" s="5" t="str">
        <f t="shared" si="24"/>
        <v>susan.beman</v>
      </c>
      <c r="K777" s="5" t="str">
        <f t="shared" si="25"/>
        <v>susan.beman@invocare.com.au</v>
      </c>
      <c r="L777" s="8" t="s">
        <v>16</v>
      </c>
      <c r="M777" s="9">
        <v>43171.338634259257</v>
      </c>
    </row>
    <row r="778" spans="1:13" x14ac:dyDescent="0.25">
      <c r="A778" s="4">
        <v>21274</v>
      </c>
      <c r="B778" s="5" t="s">
        <v>2888</v>
      </c>
      <c r="C778" s="5" t="s">
        <v>2889</v>
      </c>
      <c r="D778" s="5" t="s">
        <v>25</v>
      </c>
      <c r="E778" s="5">
        <v>3716</v>
      </c>
      <c r="F778" s="5" t="s">
        <v>2890</v>
      </c>
      <c r="G778" s="5" t="s">
        <v>2891</v>
      </c>
      <c r="H778" s="5" t="s">
        <v>2892</v>
      </c>
      <c r="I778" s="5" t="s">
        <v>2891</v>
      </c>
      <c r="J778" s="5" t="str">
        <f t="shared" si="24"/>
        <v>christopher.ashmore</v>
      </c>
      <c r="K778" s="5" t="str">
        <f t="shared" si="25"/>
        <v>christopher.ashmore@invocare.com.au</v>
      </c>
      <c r="L778" s="5" t="s">
        <v>16</v>
      </c>
      <c r="M778" s="10">
        <v>43174.802488425928</v>
      </c>
    </row>
    <row r="779" spans="1:13" x14ac:dyDescent="0.25">
      <c r="A779" s="7">
        <v>21276</v>
      </c>
      <c r="B779" s="8" t="s">
        <v>2893</v>
      </c>
      <c r="C779" s="8" t="s">
        <v>281</v>
      </c>
      <c r="D779" s="8" t="s">
        <v>2894</v>
      </c>
      <c r="E779" s="8">
        <v>3628</v>
      </c>
      <c r="F779" s="8" t="s">
        <v>1617</v>
      </c>
      <c r="G779" s="8" t="s">
        <v>2895</v>
      </c>
      <c r="H779" s="8" t="s">
        <v>2896</v>
      </c>
      <c r="I779" s="8" t="s">
        <v>2895</v>
      </c>
      <c r="J779" s="5" t="str">
        <f t="shared" si="24"/>
        <v>michelle.hockings</v>
      </c>
      <c r="K779" s="5" t="str">
        <f t="shared" si="25"/>
        <v>michelle.hockings@invocare.com.au</v>
      </c>
      <c r="L779" s="8" t="s">
        <v>16</v>
      </c>
      <c r="M779" s="9">
        <v>43174.418842592589</v>
      </c>
    </row>
    <row r="780" spans="1:13" x14ac:dyDescent="0.25">
      <c r="A780" s="4">
        <v>21277</v>
      </c>
      <c r="B780" s="5" t="s">
        <v>2897</v>
      </c>
      <c r="C780" s="5" t="s">
        <v>2898</v>
      </c>
      <c r="D780" s="5" t="s">
        <v>25</v>
      </c>
      <c r="E780" s="5">
        <v>3706</v>
      </c>
      <c r="F780" s="5" t="s">
        <v>2629</v>
      </c>
      <c r="G780" s="5" t="s">
        <v>2899</v>
      </c>
      <c r="H780" s="5" t="s">
        <v>2900</v>
      </c>
      <c r="I780" s="5" t="s">
        <v>2899</v>
      </c>
      <c r="J780" s="5" t="str">
        <f t="shared" si="24"/>
        <v>toni.boydston</v>
      </c>
      <c r="K780" s="5" t="str">
        <f t="shared" si="25"/>
        <v>toni.boydston@invocare.com.au</v>
      </c>
      <c r="L780" s="5" t="s">
        <v>16</v>
      </c>
      <c r="M780" s="10">
        <v>43169.869074074071</v>
      </c>
    </row>
    <row r="781" spans="1:13" x14ac:dyDescent="0.25">
      <c r="A781" s="7">
        <v>21280</v>
      </c>
      <c r="B781" s="8" t="s">
        <v>2901</v>
      </c>
      <c r="C781" s="8" t="s">
        <v>497</v>
      </c>
      <c r="D781" s="8" t="s">
        <v>996</v>
      </c>
      <c r="E781" s="8">
        <v>3622</v>
      </c>
      <c r="F781" s="8" t="s">
        <v>1997</v>
      </c>
      <c r="G781" s="8" t="s">
        <v>2902</v>
      </c>
      <c r="H781" s="8" t="s">
        <v>2903</v>
      </c>
      <c r="I781" s="8" t="s">
        <v>2902</v>
      </c>
      <c r="J781" s="5" t="str">
        <f t="shared" si="24"/>
        <v>alan.ghidella</v>
      </c>
      <c r="K781" s="5" t="str">
        <f t="shared" si="25"/>
        <v>alan.ghidella@invocare.com.au</v>
      </c>
      <c r="L781" s="8" t="s">
        <v>16</v>
      </c>
      <c r="M781" s="9">
        <v>43176.944814814815</v>
      </c>
    </row>
    <row r="782" spans="1:13" x14ac:dyDescent="0.25">
      <c r="A782" s="4">
        <v>21282</v>
      </c>
      <c r="B782" s="5" t="s">
        <v>2904</v>
      </c>
      <c r="C782" s="5" t="s">
        <v>312</v>
      </c>
      <c r="D782" s="5" t="s">
        <v>1147</v>
      </c>
      <c r="E782" s="5">
        <v>3714</v>
      </c>
      <c r="F782" s="5" t="s">
        <v>2905</v>
      </c>
      <c r="G782" s="5" t="s">
        <v>2906</v>
      </c>
      <c r="H782" s="5" t="s">
        <v>2907</v>
      </c>
      <c r="I782" s="5" t="s">
        <v>2906</v>
      </c>
      <c r="J782" s="5" t="str">
        <f t="shared" si="24"/>
        <v>barry.lander</v>
      </c>
      <c r="K782" s="5" t="str">
        <f t="shared" si="25"/>
        <v>barry.lander@invocare.com.au</v>
      </c>
      <c r="L782" s="5" t="s">
        <v>16</v>
      </c>
      <c r="M782" s="6"/>
    </row>
    <row r="783" spans="1:13" x14ac:dyDescent="0.25">
      <c r="A783" s="7">
        <v>21287</v>
      </c>
      <c r="B783" s="8" t="s">
        <v>2908</v>
      </c>
      <c r="C783" s="8" t="s">
        <v>2909</v>
      </c>
      <c r="D783" s="8" t="s">
        <v>996</v>
      </c>
      <c r="E783" s="8">
        <v>3707</v>
      </c>
      <c r="F783" s="8" t="s">
        <v>2910</v>
      </c>
      <c r="G783" s="8" t="s">
        <v>2911</v>
      </c>
      <c r="H783" s="8" t="s">
        <v>2912</v>
      </c>
      <c r="I783" s="8" t="s">
        <v>2911</v>
      </c>
      <c r="J783" s="5" t="str">
        <f t="shared" si="24"/>
        <v>lea-anne.mccartney</v>
      </c>
      <c r="K783" s="5" t="str">
        <f t="shared" si="25"/>
        <v>lea-anne.mccartney@invocare.com.au</v>
      </c>
      <c r="L783" s="8" t="s">
        <v>16</v>
      </c>
      <c r="M783" s="9">
        <v>43170.218414351853</v>
      </c>
    </row>
    <row r="784" spans="1:13" x14ac:dyDescent="0.25">
      <c r="A784" s="4">
        <v>21292</v>
      </c>
      <c r="B784" s="5" t="s">
        <v>2602</v>
      </c>
      <c r="C784" s="5" t="s">
        <v>2913</v>
      </c>
      <c r="D784" s="5" t="s">
        <v>1258</v>
      </c>
      <c r="E784" s="5">
        <v>3706</v>
      </c>
      <c r="F784" s="5" t="s">
        <v>2629</v>
      </c>
      <c r="G784" s="5" t="s">
        <v>2914</v>
      </c>
      <c r="H784" s="5" t="s">
        <v>2915</v>
      </c>
      <c r="I784" s="5" t="s">
        <v>2914</v>
      </c>
      <c r="J784" s="5" t="str">
        <f t="shared" si="24"/>
        <v>rebecca.jones</v>
      </c>
      <c r="K784" s="5" t="str">
        <f t="shared" si="25"/>
        <v>rebecca.jones@invocare.com.au</v>
      </c>
      <c r="L784" s="5" t="s">
        <v>16</v>
      </c>
      <c r="M784" s="10">
        <v>43175.572812500002</v>
      </c>
    </row>
    <row r="785" spans="1:13" x14ac:dyDescent="0.25">
      <c r="A785" s="7">
        <v>21293</v>
      </c>
      <c r="B785" s="8" t="s">
        <v>2916</v>
      </c>
      <c r="C785" s="8" t="s">
        <v>159</v>
      </c>
      <c r="D785" s="8" t="s">
        <v>25</v>
      </c>
      <c r="E785" s="8">
        <v>3711</v>
      </c>
      <c r="F785" s="8" t="s">
        <v>2917</v>
      </c>
      <c r="G785" s="8" t="s">
        <v>2918</v>
      </c>
      <c r="H785" s="8" t="s">
        <v>2919</v>
      </c>
      <c r="I785" s="8" t="s">
        <v>2918</v>
      </c>
      <c r="J785" s="5" t="str">
        <f t="shared" si="24"/>
        <v>jenny.allen</v>
      </c>
      <c r="K785" s="5" t="str">
        <f t="shared" si="25"/>
        <v>jenny.allen@invocare.com.au</v>
      </c>
      <c r="L785" s="8" t="s">
        <v>16</v>
      </c>
      <c r="M785" s="9">
        <v>43172.71020833333</v>
      </c>
    </row>
    <row r="786" spans="1:13" x14ac:dyDescent="0.25">
      <c r="A786" s="4">
        <v>21294</v>
      </c>
      <c r="B786" s="5" t="s">
        <v>2920</v>
      </c>
      <c r="C786" s="5" t="s">
        <v>48</v>
      </c>
      <c r="D786" s="5" t="s">
        <v>25</v>
      </c>
      <c r="E786" s="5">
        <v>3713</v>
      </c>
      <c r="F786" s="5" t="s">
        <v>2921</v>
      </c>
      <c r="G786" s="5" t="s">
        <v>2922</v>
      </c>
      <c r="H786" s="5" t="s">
        <v>2923</v>
      </c>
      <c r="I786" s="5" t="s">
        <v>2922</v>
      </c>
      <c r="J786" s="5" t="str">
        <f t="shared" si="24"/>
        <v>phil.schultz</v>
      </c>
      <c r="K786" s="5" t="str">
        <f t="shared" si="25"/>
        <v>phil.schultz@invocare.com.au</v>
      </c>
      <c r="L786" s="5" t="s">
        <v>16</v>
      </c>
      <c r="M786" s="10">
        <v>43176.423831018517</v>
      </c>
    </row>
    <row r="787" spans="1:13" x14ac:dyDescent="0.25">
      <c r="A787" s="7">
        <v>21296</v>
      </c>
      <c r="B787" s="8" t="s">
        <v>1711</v>
      </c>
      <c r="C787" s="8" t="s">
        <v>114</v>
      </c>
      <c r="D787" s="8" t="s">
        <v>996</v>
      </c>
      <c r="E787" s="8">
        <v>3713</v>
      </c>
      <c r="F787" s="8" t="s">
        <v>2921</v>
      </c>
      <c r="G787" s="8" t="s">
        <v>2924</v>
      </c>
      <c r="H787" s="8" t="s">
        <v>2925</v>
      </c>
      <c r="I787" s="8" t="s">
        <v>2924</v>
      </c>
      <c r="J787" s="5" t="str">
        <f t="shared" si="24"/>
        <v>jane.hogan</v>
      </c>
      <c r="K787" s="5" t="str">
        <f t="shared" si="25"/>
        <v>jane.hogan@invocare.com.au</v>
      </c>
      <c r="L787" s="8" t="s">
        <v>16</v>
      </c>
      <c r="M787" s="9">
        <v>43168.926840277774</v>
      </c>
    </row>
    <row r="788" spans="1:13" x14ac:dyDescent="0.25">
      <c r="A788" s="4">
        <v>21298</v>
      </c>
      <c r="B788" s="5" t="s">
        <v>2926</v>
      </c>
      <c r="C788" s="5" t="s">
        <v>2927</v>
      </c>
      <c r="D788" s="5" t="s">
        <v>59</v>
      </c>
      <c r="E788" s="5">
        <v>3720</v>
      </c>
      <c r="F788" s="5" t="s">
        <v>2928</v>
      </c>
      <c r="G788" s="5" t="s">
        <v>2929</v>
      </c>
      <c r="H788" s="5" t="s">
        <v>2930</v>
      </c>
      <c r="I788" s="5" t="s">
        <v>2929</v>
      </c>
      <c r="J788" s="5" t="str">
        <f t="shared" si="24"/>
        <v>doug.sologinkin</v>
      </c>
      <c r="K788" s="5" t="str">
        <f t="shared" si="25"/>
        <v>doug.sologinkin@invocare.com.au</v>
      </c>
      <c r="L788" s="5" t="s">
        <v>16</v>
      </c>
      <c r="M788" s="6"/>
    </row>
    <row r="789" spans="1:13" x14ac:dyDescent="0.25">
      <c r="A789" s="7">
        <v>21299</v>
      </c>
      <c r="B789" s="8" t="s">
        <v>2897</v>
      </c>
      <c r="C789" s="8" t="s">
        <v>1006</v>
      </c>
      <c r="D789" s="8" t="s">
        <v>1073</v>
      </c>
      <c r="E789" s="8">
        <v>3950</v>
      </c>
      <c r="F789" s="8" t="s">
        <v>1825</v>
      </c>
      <c r="G789" s="8" t="s">
        <v>2931</v>
      </c>
      <c r="H789" s="8" t="s">
        <v>2932</v>
      </c>
      <c r="I789" s="8" t="s">
        <v>2931</v>
      </c>
      <c r="J789" s="5" t="str">
        <f t="shared" si="24"/>
        <v>wayne.boydston</v>
      </c>
      <c r="K789" s="5" t="str">
        <f t="shared" si="25"/>
        <v>wayne.boydston@invocare.com.au</v>
      </c>
      <c r="L789" s="8" t="s">
        <v>16</v>
      </c>
      <c r="M789" s="9">
        <v>43174.737476851849</v>
      </c>
    </row>
    <row r="790" spans="1:13" x14ac:dyDescent="0.25">
      <c r="A790" s="4">
        <v>21302</v>
      </c>
      <c r="B790" s="5" t="s">
        <v>238</v>
      </c>
      <c r="C790" s="5" t="s">
        <v>2933</v>
      </c>
      <c r="D790" s="5" t="s">
        <v>25</v>
      </c>
      <c r="E790" s="5">
        <v>3702</v>
      </c>
      <c r="F790" s="5" t="s">
        <v>2934</v>
      </c>
      <c r="G790" s="5" t="s">
        <v>2935</v>
      </c>
      <c r="H790" s="5" t="s">
        <v>2936</v>
      </c>
      <c r="I790" s="5" t="s">
        <v>2935</v>
      </c>
      <c r="J790" s="5" t="str">
        <f t="shared" si="24"/>
        <v>penny.taylor</v>
      </c>
      <c r="K790" s="5" t="str">
        <f t="shared" si="25"/>
        <v>penny.taylor@invocare.com.au</v>
      </c>
      <c r="L790" s="5" t="s">
        <v>16</v>
      </c>
      <c r="M790" s="10">
        <v>43177.579594907409</v>
      </c>
    </row>
    <row r="791" spans="1:13" x14ac:dyDescent="0.25">
      <c r="A791" s="7">
        <v>21306</v>
      </c>
      <c r="B791" s="8" t="s">
        <v>2937</v>
      </c>
      <c r="C791" s="8" t="s">
        <v>995</v>
      </c>
      <c r="D791" s="8" t="s">
        <v>25</v>
      </c>
      <c r="E791" s="8">
        <v>3714</v>
      </c>
      <c r="F791" s="8" t="s">
        <v>2905</v>
      </c>
      <c r="G791" s="8" t="s">
        <v>2938</v>
      </c>
      <c r="H791" s="8" t="s">
        <v>2939</v>
      </c>
      <c r="I791" s="8" t="s">
        <v>2938</v>
      </c>
      <c r="J791" s="5" t="str">
        <f t="shared" si="24"/>
        <v>paul.tobin</v>
      </c>
      <c r="K791" s="5" t="str">
        <f t="shared" si="25"/>
        <v>paul.tobin@invocare.com.au</v>
      </c>
      <c r="L791" s="8" t="s">
        <v>16</v>
      </c>
      <c r="M791" s="9">
        <v>43171.424884259257</v>
      </c>
    </row>
    <row r="792" spans="1:13" x14ac:dyDescent="0.25">
      <c r="A792" s="4">
        <v>21307</v>
      </c>
      <c r="B792" s="5" t="s">
        <v>2940</v>
      </c>
      <c r="C792" s="5" t="s">
        <v>1152</v>
      </c>
      <c r="D792" s="5" t="s">
        <v>996</v>
      </c>
      <c r="E792" s="5">
        <v>3702</v>
      </c>
      <c r="F792" s="5" t="s">
        <v>2934</v>
      </c>
      <c r="G792" s="5" t="s">
        <v>2941</v>
      </c>
      <c r="H792" s="5" t="s">
        <v>2942</v>
      </c>
      <c r="I792" s="5" t="s">
        <v>2941</v>
      </c>
      <c r="J792" s="5" t="str">
        <f t="shared" si="24"/>
        <v>scott.cousins</v>
      </c>
      <c r="K792" s="5" t="str">
        <f t="shared" si="25"/>
        <v>scott.cousins@invocare.com.au</v>
      </c>
      <c r="L792" s="5" t="s">
        <v>16</v>
      </c>
      <c r="M792" s="10">
        <v>43172.892256944448</v>
      </c>
    </row>
    <row r="793" spans="1:13" x14ac:dyDescent="0.25">
      <c r="A793" s="7">
        <v>21309</v>
      </c>
      <c r="B793" s="8" t="s">
        <v>2943</v>
      </c>
      <c r="C793" s="8" t="s">
        <v>1023</v>
      </c>
      <c r="D793" s="8" t="s">
        <v>25</v>
      </c>
      <c r="E793" s="8">
        <v>3709</v>
      </c>
      <c r="F793" s="8" t="s">
        <v>1729</v>
      </c>
      <c r="G793" s="8" t="s">
        <v>2944</v>
      </c>
      <c r="H793" s="8" t="s">
        <v>2945</v>
      </c>
      <c r="I793" s="8" t="s">
        <v>2944</v>
      </c>
      <c r="J793" s="5" t="str">
        <f t="shared" si="24"/>
        <v>therese.prebble</v>
      </c>
      <c r="K793" s="5" t="str">
        <f t="shared" si="25"/>
        <v>therese.prebble@invocare.com.au</v>
      </c>
      <c r="L793" s="8" t="s">
        <v>16</v>
      </c>
      <c r="M793" s="9">
        <v>43174.377893518518</v>
      </c>
    </row>
    <row r="794" spans="1:13" x14ac:dyDescent="0.25">
      <c r="A794" s="4">
        <v>21310</v>
      </c>
      <c r="B794" s="5" t="s">
        <v>2885</v>
      </c>
      <c r="C794" s="5" t="s">
        <v>100</v>
      </c>
      <c r="D794" s="5" t="s">
        <v>2946</v>
      </c>
      <c r="E794" s="5">
        <v>3961</v>
      </c>
      <c r="F794" s="5" t="s">
        <v>2947</v>
      </c>
      <c r="G794" s="5" t="s">
        <v>2948</v>
      </c>
      <c r="H794" s="5" t="s">
        <v>2949</v>
      </c>
      <c r="I794" s="5" t="s">
        <v>2948</v>
      </c>
      <c r="J794" s="5" t="str">
        <f t="shared" si="24"/>
        <v>robert.beman</v>
      </c>
      <c r="K794" s="5" t="str">
        <f t="shared" si="25"/>
        <v>robert.beman@invocare.com.au</v>
      </c>
      <c r="L794" s="5" t="s">
        <v>16</v>
      </c>
      <c r="M794" s="10">
        <v>43167.297337962962</v>
      </c>
    </row>
    <row r="795" spans="1:13" x14ac:dyDescent="0.25">
      <c r="A795" s="7">
        <v>21312</v>
      </c>
      <c r="B795" s="8" t="s">
        <v>2950</v>
      </c>
      <c r="C795" s="8" t="s">
        <v>365</v>
      </c>
      <c r="D795" s="8" t="s">
        <v>2951</v>
      </c>
      <c r="E795" s="8">
        <v>3702</v>
      </c>
      <c r="F795" s="8" t="s">
        <v>2952</v>
      </c>
      <c r="G795" s="8" t="s">
        <v>2953</v>
      </c>
      <c r="H795" s="8" t="s">
        <v>2954</v>
      </c>
      <c r="I795" s="8" t="s">
        <v>2953</v>
      </c>
      <c r="J795" s="5" t="str">
        <f t="shared" si="24"/>
        <v>martin.gomes</v>
      </c>
      <c r="K795" s="5" t="str">
        <f t="shared" si="25"/>
        <v>martin.gomes@invocare.com.au</v>
      </c>
      <c r="L795" s="8" t="s">
        <v>16</v>
      </c>
      <c r="M795" s="9">
        <v>43177.78696759259</v>
      </c>
    </row>
    <row r="796" spans="1:13" x14ac:dyDescent="0.25">
      <c r="A796" s="4">
        <v>21313</v>
      </c>
      <c r="B796" s="5" t="s">
        <v>2955</v>
      </c>
      <c r="C796" s="5" t="s">
        <v>2956</v>
      </c>
      <c r="D796" s="5" t="s">
        <v>25</v>
      </c>
      <c r="E796" s="5">
        <v>3961</v>
      </c>
      <c r="F796" s="5" t="s">
        <v>2947</v>
      </c>
      <c r="G796" s="5" t="s">
        <v>2957</v>
      </c>
      <c r="H796" s="5" t="s">
        <v>2958</v>
      </c>
      <c r="I796" s="5" t="s">
        <v>2957</v>
      </c>
      <c r="J796" s="5" t="str">
        <f t="shared" si="24"/>
        <v>janine.hone</v>
      </c>
      <c r="K796" s="5" t="str">
        <f t="shared" si="25"/>
        <v>janine.hone@invocare.com.au</v>
      </c>
      <c r="L796" s="5" t="s">
        <v>16</v>
      </c>
      <c r="M796" s="10">
        <v>43177.851793981485</v>
      </c>
    </row>
    <row r="797" spans="1:13" x14ac:dyDescent="0.25">
      <c r="A797" s="7">
        <v>21314</v>
      </c>
      <c r="B797" s="8" t="s">
        <v>2959</v>
      </c>
      <c r="C797" s="8" t="s">
        <v>118</v>
      </c>
      <c r="D797" s="8" t="s">
        <v>25</v>
      </c>
      <c r="E797" s="8">
        <v>3710</v>
      </c>
      <c r="F797" s="8" t="s">
        <v>2960</v>
      </c>
      <c r="G797" s="8" t="s">
        <v>2961</v>
      </c>
      <c r="H797" s="8" t="s">
        <v>2962</v>
      </c>
      <c r="I797" s="8" t="s">
        <v>2961</v>
      </c>
      <c r="J797" s="5" t="str">
        <f t="shared" si="24"/>
        <v>gavin.stoneley</v>
      </c>
      <c r="K797" s="5" t="str">
        <f t="shared" si="25"/>
        <v>gavin.stoneley@invocare.com.au</v>
      </c>
      <c r="L797" s="8" t="s">
        <v>16</v>
      </c>
      <c r="M797" s="9">
        <v>43173.672789351855</v>
      </c>
    </row>
    <row r="798" spans="1:13" x14ac:dyDescent="0.25">
      <c r="A798" s="4">
        <v>21315</v>
      </c>
      <c r="B798" s="5" t="s">
        <v>2963</v>
      </c>
      <c r="C798" s="5" t="s">
        <v>2964</v>
      </c>
      <c r="D798" s="5" t="s">
        <v>996</v>
      </c>
      <c r="E798" s="5">
        <v>3711</v>
      </c>
      <c r="F798" s="5" t="s">
        <v>2917</v>
      </c>
      <c r="G798" s="5" t="s">
        <v>2965</v>
      </c>
      <c r="H798" s="5" t="s">
        <v>2966</v>
      </c>
      <c r="I798" s="5" t="s">
        <v>2965</v>
      </c>
      <c r="J798" s="5" t="str">
        <f t="shared" si="24"/>
        <v>hans.komrowski</v>
      </c>
      <c r="K798" s="5" t="str">
        <f t="shared" si="25"/>
        <v>hans.komrowski@invocare.com.au</v>
      </c>
      <c r="L798" s="5" t="s">
        <v>16</v>
      </c>
      <c r="M798" s="10">
        <v>43177.75540509259</v>
      </c>
    </row>
    <row r="799" spans="1:13" x14ac:dyDescent="0.25">
      <c r="A799" s="7">
        <v>21318</v>
      </c>
      <c r="B799" s="8" t="s">
        <v>2763</v>
      </c>
      <c r="C799" s="8" t="s">
        <v>2967</v>
      </c>
      <c r="D799" s="8" t="s">
        <v>996</v>
      </c>
      <c r="E799" s="8">
        <v>3702</v>
      </c>
      <c r="F799" s="8" t="s">
        <v>2934</v>
      </c>
      <c r="G799" s="8" t="s">
        <v>2968</v>
      </c>
      <c r="H799" s="8" t="s">
        <v>2969</v>
      </c>
      <c r="I799" s="8" t="s">
        <v>2968</v>
      </c>
      <c r="J799" s="5" t="str">
        <f t="shared" si="24"/>
        <v>lester.cole</v>
      </c>
      <c r="K799" s="5" t="str">
        <f t="shared" si="25"/>
        <v>lester.cole@invocare.com.au</v>
      </c>
      <c r="L799" s="8" t="s">
        <v>16</v>
      </c>
      <c r="M799" s="9">
        <v>43176.506041666667</v>
      </c>
    </row>
    <row r="800" spans="1:13" x14ac:dyDescent="0.25">
      <c r="A800" s="4">
        <v>21320</v>
      </c>
      <c r="B800" s="5" t="s">
        <v>2970</v>
      </c>
      <c r="C800" s="5" t="s">
        <v>475</v>
      </c>
      <c r="D800" s="5" t="s">
        <v>996</v>
      </c>
      <c r="E800" s="5">
        <v>3716</v>
      </c>
      <c r="F800" s="5" t="s">
        <v>2890</v>
      </c>
      <c r="G800" s="5" t="s">
        <v>2971</v>
      </c>
      <c r="H800" s="5" t="s">
        <v>2972</v>
      </c>
      <c r="I800" s="5" t="s">
        <v>2971</v>
      </c>
      <c r="J800" s="5" t="str">
        <f t="shared" si="24"/>
        <v>robyn.abbott</v>
      </c>
      <c r="K800" s="5" t="str">
        <f t="shared" si="25"/>
        <v>robyn.abbott@invocare.com.au</v>
      </c>
      <c r="L800" s="5" t="s">
        <v>16</v>
      </c>
      <c r="M800" s="10">
        <v>43177.03230324074</v>
      </c>
    </row>
    <row r="801" spans="1:13" x14ac:dyDescent="0.25">
      <c r="A801" s="7">
        <v>21323</v>
      </c>
      <c r="B801" s="8" t="s">
        <v>2973</v>
      </c>
      <c r="C801" s="8" t="s">
        <v>2974</v>
      </c>
      <c r="D801" s="8" t="s">
        <v>2975</v>
      </c>
      <c r="E801" s="8">
        <v>1200</v>
      </c>
      <c r="F801" s="8" t="s">
        <v>2976</v>
      </c>
      <c r="G801" s="8" t="s">
        <v>2977</v>
      </c>
      <c r="H801" s="8" t="s">
        <v>2978</v>
      </c>
      <c r="I801" s="8" t="s">
        <v>2977</v>
      </c>
      <c r="J801" s="5" t="str">
        <f t="shared" si="24"/>
        <v>lachlan.sheldon</v>
      </c>
      <c r="K801" s="5" t="str">
        <f t="shared" si="25"/>
        <v>lachlan.sheldon@invocare.com.au</v>
      </c>
      <c r="L801" s="8" t="s">
        <v>16</v>
      </c>
      <c r="M801" s="9">
        <v>43170.025300925925</v>
      </c>
    </row>
    <row r="802" spans="1:13" x14ac:dyDescent="0.25">
      <c r="A802" s="4">
        <v>21324</v>
      </c>
      <c r="B802" s="5" t="s">
        <v>2979</v>
      </c>
      <c r="C802" s="5" t="s">
        <v>2165</v>
      </c>
      <c r="D802" s="5" t="s">
        <v>25</v>
      </c>
      <c r="E802" s="5">
        <v>3707</v>
      </c>
      <c r="F802" s="5" t="s">
        <v>2910</v>
      </c>
      <c r="G802" s="5" t="s">
        <v>2980</v>
      </c>
      <c r="H802" s="5" t="s">
        <v>2981</v>
      </c>
      <c r="I802" s="5" t="s">
        <v>2980</v>
      </c>
      <c r="J802" s="5" t="str">
        <f t="shared" si="24"/>
        <v>debbie.edmands</v>
      </c>
      <c r="K802" s="5" t="str">
        <f t="shared" si="25"/>
        <v>debbie.edmands@invocare.com.au</v>
      </c>
      <c r="L802" s="5" t="s">
        <v>16</v>
      </c>
      <c r="M802" s="10">
        <v>43177.403657407405</v>
      </c>
    </row>
    <row r="803" spans="1:13" x14ac:dyDescent="0.25">
      <c r="A803" s="7">
        <v>21327</v>
      </c>
      <c r="B803" s="8" t="s">
        <v>2982</v>
      </c>
      <c r="C803" s="8" t="s">
        <v>995</v>
      </c>
      <c r="D803" s="8" t="s">
        <v>25</v>
      </c>
      <c r="E803" s="8">
        <v>3671</v>
      </c>
      <c r="F803" s="8" t="s">
        <v>2116</v>
      </c>
      <c r="G803" s="8" t="s">
        <v>2983</v>
      </c>
      <c r="H803" s="8" t="s">
        <v>2984</v>
      </c>
      <c r="I803" s="8" t="s">
        <v>2983</v>
      </c>
      <c r="J803" s="5" t="str">
        <f t="shared" si="24"/>
        <v>paul.whear</v>
      </c>
      <c r="K803" s="5" t="str">
        <f t="shared" si="25"/>
        <v>paul.whear@invocare.com.au</v>
      </c>
      <c r="L803" s="8" t="s">
        <v>16</v>
      </c>
      <c r="M803" s="9">
        <v>43169.465960648151</v>
      </c>
    </row>
    <row r="804" spans="1:13" x14ac:dyDescent="0.25">
      <c r="A804" s="4">
        <v>21331</v>
      </c>
      <c r="B804" s="5" t="s">
        <v>2985</v>
      </c>
      <c r="C804" s="5" t="s">
        <v>2986</v>
      </c>
      <c r="D804" s="5" t="s">
        <v>1147</v>
      </c>
      <c r="E804" s="5">
        <v>3712</v>
      </c>
      <c r="F804" s="5" t="s">
        <v>2987</v>
      </c>
      <c r="G804" s="5" t="s">
        <v>2988</v>
      </c>
      <c r="H804" s="5" t="s">
        <v>2989</v>
      </c>
      <c r="I804" s="5" t="s">
        <v>2988</v>
      </c>
      <c r="J804" s="5" t="str">
        <f t="shared" si="24"/>
        <v>patrick.jackson</v>
      </c>
      <c r="K804" s="5" t="str">
        <f t="shared" si="25"/>
        <v>patrick.jackson@invocare.com.au</v>
      </c>
      <c r="L804" s="5" t="s">
        <v>16</v>
      </c>
      <c r="M804" s="10">
        <v>43154.594560185185</v>
      </c>
    </row>
    <row r="805" spans="1:13" x14ac:dyDescent="0.25">
      <c r="A805" s="7">
        <v>21332</v>
      </c>
      <c r="B805" s="8" t="s">
        <v>2584</v>
      </c>
      <c r="C805" s="8" t="s">
        <v>155</v>
      </c>
      <c r="D805" s="8" t="s">
        <v>25</v>
      </c>
      <c r="E805" s="8">
        <v>3704</v>
      </c>
      <c r="F805" s="8" t="s">
        <v>2990</v>
      </c>
      <c r="G805" s="8" t="s">
        <v>2991</v>
      </c>
      <c r="H805" s="8" t="s">
        <v>2992</v>
      </c>
      <c r="I805" s="8" t="s">
        <v>2991</v>
      </c>
      <c r="J805" s="5" t="str">
        <f t="shared" si="24"/>
        <v>michael.webb</v>
      </c>
      <c r="K805" s="5" t="str">
        <f t="shared" si="25"/>
        <v>michael.webb@invocare.com.au</v>
      </c>
      <c r="L805" s="8" t="s">
        <v>16</v>
      </c>
      <c r="M805" s="9">
        <v>43168.165300925924</v>
      </c>
    </row>
    <row r="806" spans="1:13" x14ac:dyDescent="0.25">
      <c r="A806" s="4">
        <v>21344</v>
      </c>
      <c r="B806" s="5" t="s">
        <v>2993</v>
      </c>
      <c r="C806" s="5" t="s">
        <v>332</v>
      </c>
      <c r="D806" s="5" t="s">
        <v>996</v>
      </c>
      <c r="E806" s="5">
        <v>2222</v>
      </c>
      <c r="F806" s="5" t="s">
        <v>1002</v>
      </c>
      <c r="G806" s="5" t="s">
        <v>2994</v>
      </c>
      <c r="H806" s="5" t="s">
        <v>2995</v>
      </c>
      <c r="I806" s="5" t="s">
        <v>2994</v>
      </c>
      <c r="J806" s="5" t="str">
        <f t="shared" si="24"/>
        <v>tracey.galley</v>
      </c>
      <c r="K806" s="5" t="str">
        <f t="shared" si="25"/>
        <v>tracey.galley@invocare.com.au</v>
      </c>
      <c r="L806" s="5" t="s">
        <v>16</v>
      </c>
      <c r="M806" s="10">
        <v>43168.129247685189</v>
      </c>
    </row>
    <row r="807" spans="1:13" x14ac:dyDescent="0.25">
      <c r="A807" s="7">
        <v>21355</v>
      </c>
      <c r="B807" s="8" t="s">
        <v>2996</v>
      </c>
      <c r="C807" s="8" t="s">
        <v>458</v>
      </c>
      <c r="D807" s="8" t="s">
        <v>2997</v>
      </c>
      <c r="E807" s="8">
        <v>3718</v>
      </c>
      <c r="F807" s="8" t="s">
        <v>2998</v>
      </c>
      <c r="G807" s="8" t="s">
        <v>2999</v>
      </c>
      <c r="H807" s="8" t="s">
        <v>3000</v>
      </c>
      <c r="I807" s="8" t="s">
        <v>2999</v>
      </c>
      <c r="J807" s="5" t="str">
        <f t="shared" si="24"/>
        <v>brett.faithfull</v>
      </c>
      <c r="K807" s="5" t="str">
        <f t="shared" si="25"/>
        <v>brett.faithfull@invocare.com.au</v>
      </c>
      <c r="L807" s="8" t="s">
        <v>16</v>
      </c>
      <c r="M807" s="9">
        <v>43169.651875000003</v>
      </c>
    </row>
    <row r="808" spans="1:13" x14ac:dyDescent="0.25">
      <c r="A808" s="4">
        <v>21357</v>
      </c>
      <c r="B808" s="5" t="s">
        <v>3001</v>
      </c>
      <c r="C808" s="5" t="s">
        <v>365</v>
      </c>
      <c r="D808" s="5" t="s">
        <v>59</v>
      </c>
      <c r="E808" s="5">
        <v>3718</v>
      </c>
      <c r="F808" s="5" t="s">
        <v>2998</v>
      </c>
      <c r="G808" s="5" t="s">
        <v>3002</v>
      </c>
      <c r="H808" s="5" t="s">
        <v>3003</v>
      </c>
      <c r="I808" s="5" t="s">
        <v>3002</v>
      </c>
      <c r="J808" s="5" t="str">
        <f t="shared" si="24"/>
        <v>martin.drzazgowski</v>
      </c>
      <c r="K808" s="5" t="str">
        <f t="shared" si="25"/>
        <v>martin.drzazgowski@invocare.com.au</v>
      </c>
      <c r="L808" s="5" t="s">
        <v>16</v>
      </c>
      <c r="M808" s="6"/>
    </row>
    <row r="809" spans="1:13" x14ac:dyDescent="0.25">
      <c r="A809" s="7">
        <v>21361</v>
      </c>
      <c r="B809" s="8" t="s">
        <v>414</v>
      </c>
      <c r="C809" s="8" t="s">
        <v>500</v>
      </c>
      <c r="D809" s="8" t="s">
        <v>996</v>
      </c>
      <c r="E809" s="8">
        <v>3473</v>
      </c>
      <c r="F809" s="8" t="s">
        <v>2124</v>
      </c>
      <c r="G809" s="8" t="s">
        <v>3004</v>
      </c>
      <c r="H809" s="8" t="s">
        <v>3005</v>
      </c>
      <c r="I809" s="8" t="s">
        <v>3004</v>
      </c>
      <c r="J809" s="5" t="str">
        <f t="shared" si="24"/>
        <v>julie.clarke</v>
      </c>
      <c r="K809" s="5" t="str">
        <f t="shared" si="25"/>
        <v>julie.clarke@invocare.com.au</v>
      </c>
      <c r="L809" s="8" t="s">
        <v>16</v>
      </c>
      <c r="M809" s="9">
        <v>43171.676064814812</v>
      </c>
    </row>
    <row r="810" spans="1:13" x14ac:dyDescent="0.25">
      <c r="A810" s="4">
        <v>21367</v>
      </c>
      <c r="B810" s="5" t="s">
        <v>3006</v>
      </c>
      <c r="C810" s="5" t="s">
        <v>3007</v>
      </c>
      <c r="D810" s="5" t="s">
        <v>996</v>
      </c>
      <c r="E810" s="5">
        <v>3706</v>
      </c>
      <c r="F810" s="5" t="s">
        <v>2629</v>
      </c>
      <c r="G810" s="5" t="s">
        <v>3008</v>
      </c>
      <c r="H810" s="5" t="s">
        <v>3009</v>
      </c>
      <c r="I810" s="5" t="s">
        <v>3008</v>
      </c>
      <c r="J810" s="5" t="str">
        <f t="shared" si="24"/>
        <v>dallas.crane</v>
      </c>
      <c r="K810" s="5" t="str">
        <f t="shared" si="25"/>
        <v>dallas.crane@invocare.com.au</v>
      </c>
      <c r="L810" s="5" t="s">
        <v>16</v>
      </c>
      <c r="M810" s="10">
        <v>43177.514548611114</v>
      </c>
    </row>
    <row r="811" spans="1:13" x14ac:dyDescent="0.25">
      <c r="A811" s="7">
        <v>21368</v>
      </c>
      <c r="B811" s="8" t="s">
        <v>3010</v>
      </c>
      <c r="C811" s="8" t="s">
        <v>3011</v>
      </c>
      <c r="D811" s="8" t="s">
        <v>1165</v>
      </c>
      <c r="E811" s="8">
        <v>2901</v>
      </c>
      <c r="F811" s="8" t="s">
        <v>1083</v>
      </c>
      <c r="G811" s="8" t="s">
        <v>3012</v>
      </c>
      <c r="H811" s="8" t="s">
        <v>3013</v>
      </c>
      <c r="I811" s="8" t="s">
        <v>3012</v>
      </c>
      <c r="J811" s="5" t="str">
        <f t="shared" si="24"/>
        <v>laurel.bouwer</v>
      </c>
      <c r="K811" s="5" t="str">
        <f t="shared" si="25"/>
        <v>laurel.bouwer@invocare.com.au</v>
      </c>
      <c r="L811" s="8" t="s">
        <v>16</v>
      </c>
      <c r="M811" s="9">
        <v>43167.354201388887</v>
      </c>
    </row>
    <row r="812" spans="1:13" x14ac:dyDescent="0.25">
      <c r="A812" s="4">
        <v>21369</v>
      </c>
      <c r="B812" s="5" t="s">
        <v>3014</v>
      </c>
      <c r="C812" s="5" t="s">
        <v>3015</v>
      </c>
      <c r="D812" s="5"/>
      <c r="E812" s="5"/>
      <c r="F812" s="5"/>
      <c r="G812" s="5" t="s">
        <v>3016</v>
      </c>
      <c r="H812" s="5" t="s">
        <v>3017</v>
      </c>
      <c r="I812" s="5" t="s">
        <v>3016</v>
      </c>
      <c r="J812" s="5" t="str">
        <f t="shared" si="24"/>
        <v>annette.lourigan</v>
      </c>
      <c r="K812" s="5" t="str">
        <f t="shared" si="25"/>
        <v>annette.lourigan@invocare.com.au</v>
      </c>
      <c r="L812" s="5" t="s">
        <v>16</v>
      </c>
      <c r="M812" s="10">
        <v>43170.466319444444</v>
      </c>
    </row>
    <row r="813" spans="1:13" x14ac:dyDescent="0.25">
      <c r="A813" s="7">
        <v>21371</v>
      </c>
      <c r="B813" s="8" t="s">
        <v>3018</v>
      </c>
      <c r="C813" s="8" t="s">
        <v>1193</v>
      </c>
      <c r="D813" s="8" t="s">
        <v>996</v>
      </c>
      <c r="E813" s="8">
        <v>3706</v>
      </c>
      <c r="F813" s="8" t="s">
        <v>2629</v>
      </c>
      <c r="G813" s="8" t="s">
        <v>3019</v>
      </c>
      <c r="H813" s="8" t="s">
        <v>3020</v>
      </c>
      <c r="I813" s="8" t="s">
        <v>3019</v>
      </c>
      <c r="J813" s="5" t="str">
        <f t="shared" si="24"/>
        <v>jason.chant</v>
      </c>
      <c r="K813" s="5" t="str">
        <f t="shared" si="25"/>
        <v>jason.chant@invocare.com.au</v>
      </c>
      <c r="L813" s="8" t="s">
        <v>16</v>
      </c>
      <c r="M813" s="9">
        <v>43172.404953703706</v>
      </c>
    </row>
    <row r="814" spans="1:13" x14ac:dyDescent="0.25">
      <c r="A814" s="4">
        <v>21379</v>
      </c>
      <c r="B814" s="5" t="s">
        <v>3021</v>
      </c>
      <c r="C814" s="5" t="s">
        <v>899</v>
      </c>
      <c r="D814" s="5" t="s">
        <v>996</v>
      </c>
      <c r="E814" s="5">
        <v>3713</v>
      </c>
      <c r="F814" s="5" t="s">
        <v>2921</v>
      </c>
      <c r="G814" s="5" t="s">
        <v>3022</v>
      </c>
      <c r="H814" s="5" t="s">
        <v>3023</v>
      </c>
      <c r="I814" s="5" t="s">
        <v>3022</v>
      </c>
      <c r="J814" s="5" t="str">
        <f t="shared" si="24"/>
        <v>stephen.hill</v>
      </c>
      <c r="K814" s="5" t="str">
        <f t="shared" si="25"/>
        <v>stephen.hill@invocare.com.au</v>
      </c>
      <c r="L814" s="5" t="s">
        <v>16</v>
      </c>
      <c r="M814" s="6"/>
    </row>
    <row r="815" spans="1:13" x14ac:dyDescent="0.25">
      <c r="A815" s="7">
        <v>21383</v>
      </c>
      <c r="B815" s="8" t="s">
        <v>3024</v>
      </c>
      <c r="C815" s="8" t="s">
        <v>2838</v>
      </c>
      <c r="D815" s="8" t="s">
        <v>996</v>
      </c>
      <c r="E815" s="8">
        <v>6833</v>
      </c>
      <c r="F815" s="8" t="s">
        <v>2143</v>
      </c>
      <c r="G815" s="8" t="s">
        <v>3025</v>
      </c>
      <c r="H815" s="8" t="s">
        <v>3026</v>
      </c>
      <c r="I815" s="8" t="s">
        <v>3025</v>
      </c>
      <c r="J815" s="5" t="str">
        <f t="shared" si="24"/>
        <v>kerrie.owen</v>
      </c>
      <c r="K815" s="5" t="str">
        <f t="shared" si="25"/>
        <v>kerrie.owen@invocare.com.au</v>
      </c>
      <c r="L815" s="8" t="s">
        <v>16</v>
      </c>
      <c r="M815" s="9">
        <v>43171.504918981482</v>
      </c>
    </row>
    <row r="816" spans="1:13" x14ac:dyDescent="0.25">
      <c r="A816" s="4">
        <v>21389</v>
      </c>
      <c r="B816" s="5" t="s">
        <v>3027</v>
      </c>
      <c r="C816" s="5" t="s">
        <v>763</v>
      </c>
      <c r="D816" s="5" t="s">
        <v>3028</v>
      </c>
      <c r="E816" s="5">
        <v>3700</v>
      </c>
      <c r="F816" s="5" t="s">
        <v>3029</v>
      </c>
      <c r="G816" s="5" t="s">
        <v>3030</v>
      </c>
      <c r="H816" s="5" t="s">
        <v>3031</v>
      </c>
      <c r="I816" s="5" t="s">
        <v>3030</v>
      </c>
      <c r="J816" s="5" t="str">
        <f t="shared" si="24"/>
        <v>lisa.pring</v>
      </c>
      <c r="K816" s="5" t="str">
        <f t="shared" si="25"/>
        <v>lisa.pring@invocare.com.au</v>
      </c>
      <c r="L816" s="5" t="s">
        <v>16</v>
      </c>
      <c r="M816" s="10">
        <v>43176.759201388886</v>
      </c>
    </row>
    <row r="817" spans="1:13" x14ac:dyDescent="0.25">
      <c r="A817" s="7">
        <v>21390</v>
      </c>
      <c r="B817" s="8" t="s">
        <v>713</v>
      </c>
      <c r="C817" s="8" t="s">
        <v>1854</v>
      </c>
      <c r="D817" s="8" t="s">
        <v>139</v>
      </c>
      <c r="E817" s="8">
        <v>3961</v>
      </c>
      <c r="F817" s="8" t="s">
        <v>2947</v>
      </c>
      <c r="G817" s="8" t="s">
        <v>3032</v>
      </c>
      <c r="H817" s="8" t="s">
        <v>3033</v>
      </c>
      <c r="I817" s="8" t="s">
        <v>3032</v>
      </c>
      <c r="J817" s="5" t="str">
        <f t="shared" si="24"/>
        <v>kay.knight</v>
      </c>
      <c r="K817" s="5" t="str">
        <f t="shared" si="25"/>
        <v>kay.knight@invocare.com.au</v>
      </c>
      <c r="L817" s="8" t="s">
        <v>16</v>
      </c>
      <c r="M817" s="9">
        <v>43174.3909375</v>
      </c>
    </row>
    <row r="818" spans="1:13" x14ac:dyDescent="0.25">
      <c r="A818" s="4">
        <v>21395</v>
      </c>
      <c r="B818" s="5" t="s">
        <v>3034</v>
      </c>
      <c r="C818" s="5" t="s">
        <v>24</v>
      </c>
      <c r="D818" s="5" t="s">
        <v>1592</v>
      </c>
      <c r="E818" s="5">
        <v>3962</v>
      </c>
      <c r="F818" s="5" t="s">
        <v>3035</v>
      </c>
      <c r="G818" s="5" t="s">
        <v>3036</v>
      </c>
      <c r="H818" s="5" t="s">
        <v>3037</v>
      </c>
      <c r="I818" s="5" t="s">
        <v>3036</v>
      </c>
      <c r="J818" s="5" t="str">
        <f t="shared" si="24"/>
        <v>neil.bredhauer</v>
      </c>
      <c r="K818" s="5" t="str">
        <f t="shared" si="25"/>
        <v>neil.bredhauer@invocare.com.au</v>
      </c>
      <c r="L818" s="5" t="s">
        <v>16</v>
      </c>
      <c r="M818" s="10">
        <v>43147.498356481483</v>
      </c>
    </row>
    <row r="819" spans="1:13" x14ac:dyDescent="0.25">
      <c r="A819" s="7">
        <v>21396</v>
      </c>
      <c r="B819" s="8" t="s">
        <v>774</v>
      </c>
      <c r="C819" s="8" t="s">
        <v>3038</v>
      </c>
      <c r="D819" s="8"/>
      <c r="E819" s="8"/>
      <c r="F819" s="8"/>
      <c r="G819" s="8" t="s">
        <v>3039</v>
      </c>
      <c r="H819" s="8" t="s">
        <v>3040</v>
      </c>
      <c r="I819" s="8" t="s">
        <v>3039</v>
      </c>
      <c r="J819" s="5" t="str">
        <f t="shared" si="24"/>
        <v>tyrone.gill</v>
      </c>
      <c r="K819" s="5" t="str">
        <f t="shared" si="25"/>
        <v>tyrone.gill@invocare.com.au</v>
      </c>
      <c r="L819" s="8" t="s">
        <v>16</v>
      </c>
      <c r="M819" s="9">
        <v>43167.591041666667</v>
      </c>
    </row>
    <row r="820" spans="1:13" x14ac:dyDescent="0.25">
      <c r="A820" s="4">
        <v>21397</v>
      </c>
      <c r="B820" s="5" t="s">
        <v>3041</v>
      </c>
      <c r="C820" s="5" t="s">
        <v>1859</v>
      </c>
      <c r="D820" s="5" t="s">
        <v>1442</v>
      </c>
      <c r="E820" s="5">
        <v>3962</v>
      </c>
      <c r="F820" s="5" t="s">
        <v>3035</v>
      </c>
      <c r="G820" s="5" t="s">
        <v>3042</v>
      </c>
      <c r="H820" s="5" t="s">
        <v>3043</v>
      </c>
      <c r="I820" s="5" t="s">
        <v>3042</v>
      </c>
      <c r="J820" s="5" t="str">
        <f t="shared" si="24"/>
        <v>trish.green</v>
      </c>
      <c r="K820" s="5" t="str">
        <f t="shared" si="25"/>
        <v>trish.green@invocare.com.au</v>
      </c>
      <c r="L820" s="5" t="s">
        <v>16</v>
      </c>
      <c r="M820" s="10">
        <v>43171.403217592589</v>
      </c>
    </row>
    <row r="821" spans="1:13" x14ac:dyDescent="0.25">
      <c r="A821" s="7">
        <v>21399</v>
      </c>
      <c r="B821" s="8" t="s">
        <v>3044</v>
      </c>
      <c r="C821" s="8" t="s">
        <v>236</v>
      </c>
      <c r="D821" s="8"/>
      <c r="E821" s="8"/>
      <c r="F821" s="8"/>
      <c r="G821" s="8" t="s">
        <v>3045</v>
      </c>
      <c r="H821" s="8" t="s">
        <v>3046</v>
      </c>
      <c r="I821" s="8" t="s">
        <v>3045</v>
      </c>
      <c r="J821" s="5" t="str">
        <f t="shared" si="24"/>
        <v>edward.kemp</v>
      </c>
      <c r="K821" s="5" t="str">
        <f t="shared" si="25"/>
        <v>edward.kemp@invocare.com.au</v>
      </c>
      <c r="L821" s="8" t="s">
        <v>16</v>
      </c>
      <c r="M821" s="9">
        <v>43153.534780092596</v>
      </c>
    </row>
    <row r="822" spans="1:13" x14ac:dyDescent="0.25">
      <c r="A822" s="4">
        <v>21409</v>
      </c>
      <c r="B822" s="5" t="s">
        <v>3047</v>
      </c>
      <c r="C822" s="5" t="s">
        <v>3048</v>
      </c>
      <c r="D822" s="5" t="s">
        <v>1147</v>
      </c>
      <c r="E822" s="5">
        <v>7100</v>
      </c>
      <c r="F822" s="5" t="s">
        <v>3049</v>
      </c>
      <c r="G822" s="5" t="s">
        <v>3050</v>
      </c>
      <c r="H822" s="5" t="s">
        <v>3051</v>
      </c>
      <c r="I822" s="5" t="s">
        <v>3050</v>
      </c>
      <c r="J822" s="5" t="str">
        <f t="shared" si="24"/>
        <v>edwin.quilliam</v>
      </c>
      <c r="K822" s="5" t="str">
        <f t="shared" si="25"/>
        <v>edwin.quilliam@invocare.com.au</v>
      </c>
      <c r="L822" s="5" t="s">
        <v>16</v>
      </c>
      <c r="M822" s="10">
        <v>43175.554976851854</v>
      </c>
    </row>
    <row r="823" spans="1:13" x14ac:dyDescent="0.25">
      <c r="A823" s="7">
        <v>21412</v>
      </c>
      <c r="B823" s="8" t="s">
        <v>3052</v>
      </c>
      <c r="C823" s="8" t="s">
        <v>1141</v>
      </c>
      <c r="D823" s="8" t="s">
        <v>996</v>
      </c>
      <c r="E823" s="8">
        <v>7100</v>
      </c>
      <c r="F823" s="8" t="s">
        <v>3049</v>
      </c>
      <c r="G823" s="8" t="s">
        <v>3053</v>
      </c>
      <c r="H823" s="8" t="s">
        <v>3054</v>
      </c>
      <c r="I823" s="8" t="s">
        <v>3053</v>
      </c>
      <c r="J823" s="5" t="str">
        <f t="shared" si="24"/>
        <v>shirley.gresham</v>
      </c>
      <c r="K823" s="5" t="str">
        <f t="shared" si="25"/>
        <v>shirley.gresham@invocare.com.au</v>
      </c>
      <c r="L823" s="8" t="s">
        <v>16</v>
      </c>
      <c r="M823" s="9">
        <v>43146.415162037039</v>
      </c>
    </row>
    <row r="824" spans="1:13" x14ac:dyDescent="0.25">
      <c r="A824" s="4">
        <v>21417</v>
      </c>
      <c r="B824" s="5" t="s">
        <v>3055</v>
      </c>
      <c r="C824" s="5" t="s">
        <v>763</v>
      </c>
      <c r="D824" s="5" t="s">
        <v>216</v>
      </c>
      <c r="E824" s="5">
        <v>1200</v>
      </c>
      <c r="F824" s="5" t="s">
        <v>1323</v>
      </c>
      <c r="G824" s="5" t="s">
        <v>3056</v>
      </c>
      <c r="H824" s="5" t="s">
        <v>3057</v>
      </c>
      <c r="I824" s="5" t="s">
        <v>3056</v>
      </c>
      <c r="J824" s="5" t="str">
        <f t="shared" si="24"/>
        <v>lisa.globits</v>
      </c>
      <c r="K824" s="5" t="str">
        <f t="shared" si="25"/>
        <v>lisa.globits@invocare.com.au</v>
      </c>
      <c r="L824" s="5" t="s">
        <v>16</v>
      </c>
      <c r="M824" s="10">
        <v>43171.345405092594</v>
      </c>
    </row>
    <row r="825" spans="1:13" x14ac:dyDescent="0.25">
      <c r="A825" s="7">
        <v>21418</v>
      </c>
      <c r="B825" s="8" t="s">
        <v>3058</v>
      </c>
      <c r="C825" s="8" t="s">
        <v>123</v>
      </c>
      <c r="D825" s="8" t="s">
        <v>3059</v>
      </c>
      <c r="E825" s="8">
        <v>7100</v>
      </c>
      <c r="F825" s="8" t="s">
        <v>3049</v>
      </c>
      <c r="G825" s="8" t="s">
        <v>3060</v>
      </c>
      <c r="H825" s="8" t="s">
        <v>3061</v>
      </c>
      <c r="I825" s="8" t="s">
        <v>3060</v>
      </c>
      <c r="J825" s="5" t="str">
        <f t="shared" si="24"/>
        <v>peter.medhurst</v>
      </c>
      <c r="K825" s="5" t="str">
        <f t="shared" si="25"/>
        <v>peter.medhurst@invocare.com.au</v>
      </c>
      <c r="L825" s="8" t="s">
        <v>16</v>
      </c>
      <c r="M825" s="9">
        <v>43152.337476851855</v>
      </c>
    </row>
    <row r="826" spans="1:13" x14ac:dyDescent="0.25">
      <c r="A826" s="4">
        <v>21427</v>
      </c>
      <c r="B826" s="5" t="s">
        <v>2154</v>
      </c>
      <c r="C826" s="5" t="s">
        <v>3062</v>
      </c>
      <c r="D826" s="5" t="s">
        <v>1258</v>
      </c>
      <c r="E826" s="5">
        <v>3628</v>
      </c>
      <c r="F826" s="5" t="s">
        <v>997</v>
      </c>
      <c r="G826" s="5" t="s">
        <v>3063</v>
      </c>
      <c r="H826" s="5" t="s">
        <v>3064</v>
      </c>
      <c r="I826" s="5" t="s">
        <v>3063</v>
      </c>
      <c r="J826" s="5" t="str">
        <f t="shared" si="24"/>
        <v>diane.hughes</v>
      </c>
      <c r="K826" s="5" t="str">
        <f t="shared" si="25"/>
        <v>diane.hughes@invocare.com.au</v>
      </c>
      <c r="L826" s="5" t="s">
        <v>16</v>
      </c>
      <c r="M826" s="10">
        <v>43174.366967592592</v>
      </c>
    </row>
    <row r="827" spans="1:13" x14ac:dyDescent="0.25">
      <c r="A827" s="7">
        <v>21437</v>
      </c>
      <c r="B827" s="8" t="s">
        <v>1924</v>
      </c>
      <c r="C827" s="8" t="s">
        <v>2136</v>
      </c>
      <c r="D827" s="8"/>
      <c r="E827" s="8"/>
      <c r="F827" s="8"/>
      <c r="G827" s="8" t="s">
        <v>3065</v>
      </c>
      <c r="H827" s="8" t="s">
        <v>3066</v>
      </c>
      <c r="I827" s="8" t="s">
        <v>3065</v>
      </c>
      <c r="J827" s="5" t="str">
        <f t="shared" si="24"/>
        <v>gregory.brennan</v>
      </c>
      <c r="K827" s="5" t="str">
        <f t="shared" si="25"/>
        <v>gregory.brennan@invocare.com.au</v>
      </c>
      <c r="L827" s="8" t="s">
        <v>16</v>
      </c>
      <c r="M827" s="9">
        <v>43171.402094907404</v>
      </c>
    </row>
    <row r="828" spans="1:13" x14ac:dyDescent="0.25">
      <c r="A828" s="4">
        <v>21438</v>
      </c>
      <c r="B828" s="5" t="s">
        <v>3067</v>
      </c>
      <c r="C828" s="5" t="s">
        <v>3068</v>
      </c>
      <c r="D828" s="5" t="s">
        <v>1147</v>
      </c>
      <c r="E828" s="5">
        <v>3714</v>
      </c>
      <c r="F828" s="5" t="s">
        <v>2905</v>
      </c>
      <c r="G828" s="5" t="s">
        <v>3069</v>
      </c>
      <c r="H828" s="5" t="s">
        <v>3070</v>
      </c>
      <c r="I828" s="5" t="s">
        <v>3069</v>
      </c>
      <c r="J828" s="5" t="str">
        <f t="shared" si="24"/>
        <v>hollie.webster</v>
      </c>
      <c r="K828" s="5" t="str">
        <f t="shared" si="25"/>
        <v>hollie.webster@invocare.com.au</v>
      </c>
      <c r="L828" s="5" t="s">
        <v>16</v>
      </c>
      <c r="M828" s="10">
        <v>43121.685532407406</v>
      </c>
    </row>
    <row r="829" spans="1:13" x14ac:dyDescent="0.25">
      <c r="A829" s="7">
        <v>21440</v>
      </c>
      <c r="B829" s="8" t="s">
        <v>3071</v>
      </c>
      <c r="C829" s="8" t="s">
        <v>3072</v>
      </c>
      <c r="D829" s="8" t="s">
        <v>1147</v>
      </c>
      <c r="E829" s="8">
        <v>3720</v>
      </c>
      <c r="F829" s="8" t="s">
        <v>2928</v>
      </c>
      <c r="G829" s="8" t="s">
        <v>3073</v>
      </c>
      <c r="H829" s="8" t="s">
        <v>3074</v>
      </c>
      <c r="I829" s="8" t="s">
        <v>3073</v>
      </c>
      <c r="J829" s="5" t="str">
        <f t="shared" si="24"/>
        <v>tina.edmunds</v>
      </c>
      <c r="K829" s="5" t="str">
        <f t="shared" si="25"/>
        <v>tina.edmunds@invocare.com.au</v>
      </c>
      <c r="L829" s="8" t="s">
        <v>16</v>
      </c>
      <c r="M829" s="11"/>
    </row>
    <row r="830" spans="1:13" x14ac:dyDescent="0.25">
      <c r="A830" s="4">
        <v>21448</v>
      </c>
      <c r="B830" s="5" t="s">
        <v>3075</v>
      </c>
      <c r="C830" s="5" t="s">
        <v>3076</v>
      </c>
      <c r="D830" s="5" t="s">
        <v>3077</v>
      </c>
      <c r="E830" s="5">
        <v>1200</v>
      </c>
      <c r="F830" s="5" t="s">
        <v>3078</v>
      </c>
      <c r="G830" s="5" t="s">
        <v>3079</v>
      </c>
      <c r="H830" s="5" t="s">
        <v>3080</v>
      </c>
      <c r="I830" s="5" t="s">
        <v>3079</v>
      </c>
      <c r="J830" s="5" t="str">
        <f t="shared" si="24"/>
        <v>tom.head</v>
      </c>
      <c r="K830" s="5" t="str">
        <f t="shared" si="25"/>
        <v>tom.head@invocare.com.au</v>
      </c>
      <c r="L830" s="5" t="s">
        <v>16</v>
      </c>
      <c r="M830" s="10">
        <v>43170.495405092595</v>
      </c>
    </row>
    <row r="831" spans="1:13" x14ac:dyDescent="0.25">
      <c r="A831" s="7">
        <v>21451</v>
      </c>
      <c r="B831" s="8" t="s">
        <v>3081</v>
      </c>
      <c r="C831" s="8" t="s">
        <v>3082</v>
      </c>
      <c r="D831" s="8" t="s">
        <v>3083</v>
      </c>
      <c r="E831" s="8">
        <v>2329</v>
      </c>
      <c r="F831" s="8" t="s">
        <v>2547</v>
      </c>
      <c r="G831" s="8" t="s">
        <v>3084</v>
      </c>
      <c r="H831" s="8" t="s">
        <v>3085</v>
      </c>
      <c r="I831" s="8" t="s">
        <v>3084</v>
      </c>
      <c r="J831" s="5" t="str">
        <f t="shared" si="24"/>
        <v>elisabeth.field</v>
      </c>
      <c r="K831" s="5" t="str">
        <f t="shared" si="25"/>
        <v>elisabeth.field@invocare.com.au</v>
      </c>
      <c r="L831" s="8" t="s">
        <v>16</v>
      </c>
      <c r="M831" s="9">
        <v>43170.447615740741</v>
      </c>
    </row>
    <row r="832" spans="1:13" x14ac:dyDescent="0.25">
      <c r="A832" s="4">
        <v>21453</v>
      </c>
      <c r="B832" s="5" t="s">
        <v>3086</v>
      </c>
      <c r="C832" s="5" t="s">
        <v>3087</v>
      </c>
      <c r="D832" s="5" t="s">
        <v>3028</v>
      </c>
      <c r="E832" s="5">
        <v>3702</v>
      </c>
      <c r="F832" s="5" t="s">
        <v>3088</v>
      </c>
      <c r="G832" s="5" t="s">
        <v>3089</v>
      </c>
      <c r="H832" s="5" t="s">
        <v>3090</v>
      </c>
      <c r="I832" s="5" t="s">
        <v>3089</v>
      </c>
      <c r="J832" s="5" t="str">
        <f t="shared" si="24"/>
        <v>tanika.white</v>
      </c>
      <c r="K832" s="5" t="str">
        <f t="shared" si="25"/>
        <v>tanika.white@invocare.com.au</v>
      </c>
      <c r="L832" s="5" t="s">
        <v>16</v>
      </c>
      <c r="M832" s="10">
        <v>43171.497337962966</v>
      </c>
    </row>
    <row r="833" spans="1:13" x14ac:dyDescent="0.25">
      <c r="A833" s="7">
        <v>21457</v>
      </c>
      <c r="B833" s="8" t="s">
        <v>193</v>
      </c>
      <c r="C833" s="8" t="s">
        <v>3091</v>
      </c>
      <c r="D833" s="8" t="s">
        <v>996</v>
      </c>
      <c r="E833" s="8">
        <v>3702</v>
      </c>
      <c r="F833" s="8" t="s">
        <v>2934</v>
      </c>
      <c r="G833" s="8" t="s">
        <v>3092</v>
      </c>
      <c r="H833" s="8" t="s">
        <v>3093</v>
      </c>
      <c r="I833" s="8" t="s">
        <v>3092</v>
      </c>
      <c r="J833" s="5" t="str">
        <f t="shared" si="24"/>
        <v>leo.brown</v>
      </c>
      <c r="K833" s="5" t="str">
        <f t="shared" si="25"/>
        <v>leo.brown@invocare.com.au</v>
      </c>
      <c r="L833" s="8" t="s">
        <v>16</v>
      </c>
      <c r="M833" s="11"/>
    </row>
    <row r="834" spans="1:13" x14ac:dyDescent="0.25">
      <c r="A834" s="4">
        <v>21461</v>
      </c>
      <c r="B834" s="5" t="s">
        <v>971</v>
      </c>
      <c r="C834" s="5" t="s">
        <v>268</v>
      </c>
      <c r="D834" s="5" t="s">
        <v>996</v>
      </c>
      <c r="E834" s="5">
        <v>5807</v>
      </c>
      <c r="F834" s="5" t="s">
        <v>3094</v>
      </c>
      <c r="G834" s="5" t="s">
        <v>3095</v>
      </c>
      <c r="H834" s="5" t="s">
        <v>3096</v>
      </c>
      <c r="I834" s="5" t="s">
        <v>3095</v>
      </c>
      <c r="J834" s="5" t="str">
        <f t="shared" si="24"/>
        <v>faye.archer</v>
      </c>
      <c r="K834" s="5" t="str">
        <f t="shared" si="25"/>
        <v>faye.archer@invocare.com.au</v>
      </c>
      <c r="L834" s="5" t="s">
        <v>16</v>
      </c>
      <c r="M834" s="10">
        <v>43174.620312500003</v>
      </c>
    </row>
    <row r="835" spans="1:13" x14ac:dyDescent="0.25">
      <c r="A835" s="7">
        <v>21466</v>
      </c>
      <c r="B835" s="8" t="s">
        <v>3097</v>
      </c>
      <c r="C835" s="8" t="s">
        <v>1601</v>
      </c>
      <c r="D835" s="8" t="s">
        <v>996</v>
      </c>
      <c r="E835" s="8">
        <v>3720</v>
      </c>
      <c r="F835" s="8" t="s">
        <v>2928</v>
      </c>
      <c r="G835" s="8" t="s">
        <v>3098</v>
      </c>
      <c r="H835" s="8" t="s">
        <v>3099</v>
      </c>
      <c r="I835" s="8" t="s">
        <v>3098</v>
      </c>
      <c r="J835" s="5" t="str">
        <f t="shared" ref="J835:J898" si="26">LOWER(C835&amp;"."&amp;B835)</f>
        <v>debra.gibbons</v>
      </c>
      <c r="K835" s="5" t="str">
        <f t="shared" ref="K835:K898" si="27">J835&amp;"@invocare.com.au"</f>
        <v>debra.gibbons@invocare.com.au</v>
      </c>
      <c r="L835" s="8" t="s">
        <v>16</v>
      </c>
      <c r="M835" s="9">
        <v>43053.471585648149</v>
      </c>
    </row>
    <row r="836" spans="1:13" x14ac:dyDescent="0.25">
      <c r="A836" s="4">
        <v>21486</v>
      </c>
      <c r="B836" s="5" t="s">
        <v>3100</v>
      </c>
      <c r="C836" s="5" t="s">
        <v>3101</v>
      </c>
      <c r="D836" s="5"/>
      <c r="E836" s="5"/>
      <c r="F836" s="5"/>
      <c r="G836" s="5" t="s">
        <v>3102</v>
      </c>
      <c r="H836" s="5" t="s">
        <v>3103</v>
      </c>
      <c r="I836" s="5" t="s">
        <v>3102</v>
      </c>
      <c r="J836" s="5" t="str">
        <f t="shared" si="26"/>
        <v>mathew john.ford</v>
      </c>
      <c r="K836" s="5" t="str">
        <f t="shared" si="27"/>
        <v>mathew john.ford@invocare.com.au</v>
      </c>
      <c r="L836" s="5" t="s">
        <v>16</v>
      </c>
      <c r="M836" s="6"/>
    </row>
    <row r="837" spans="1:13" x14ac:dyDescent="0.25">
      <c r="A837" s="7">
        <v>21487</v>
      </c>
      <c r="B837" s="8" t="s">
        <v>3104</v>
      </c>
      <c r="C837" s="8" t="s">
        <v>3105</v>
      </c>
      <c r="D837" s="8" t="s">
        <v>2586</v>
      </c>
      <c r="E837" s="8">
        <v>3702</v>
      </c>
      <c r="F837" s="8" t="s">
        <v>3106</v>
      </c>
      <c r="G837" s="8" t="s">
        <v>3107</v>
      </c>
      <c r="H837" s="8" t="s">
        <v>3108</v>
      </c>
      <c r="I837" s="8" t="s">
        <v>3107</v>
      </c>
      <c r="J837" s="5" t="str">
        <f t="shared" si="26"/>
        <v>kirsty.thiele</v>
      </c>
      <c r="K837" s="5" t="str">
        <f t="shared" si="27"/>
        <v>kirsty.thiele@invocare.com.au</v>
      </c>
      <c r="L837" s="8" t="s">
        <v>16</v>
      </c>
      <c r="M837" s="9">
        <v>43173.433206018519</v>
      </c>
    </row>
    <row r="838" spans="1:13" x14ac:dyDescent="0.25">
      <c r="A838" s="4">
        <v>21495</v>
      </c>
      <c r="B838" s="5" t="s">
        <v>3109</v>
      </c>
      <c r="C838" s="5" t="s">
        <v>3110</v>
      </c>
      <c r="D838" s="5" t="s">
        <v>1199</v>
      </c>
      <c r="E838" s="5">
        <v>2202</v>
      </c>
      <c r="F838" s="5" t="s">
        <v>1336</v>
      </c>
      <c r="G838" s="5" t="s">
        <v>3111</v>
      </c>
      <c r="H838" s="5" t="s">
        <v>3112</v>
      </c>
      <c r="I838" s="5" t="s">
        <v>3111</v>
      </c>
      <c r="J838" s="5" t="str">
        <f t="shared" si="26"/>
        <v>tara.bracewell</v>
      </c>
      <c r="K838" s="5" t="str">
        <f t="shared" si="27"/>
        <v>tara.bracewell@invocare.com.au</v>
      </c>
      <c r="L838" s="5" t="s">
        <v>16</v>
      </c>
      <c r="M838" s="10">
        <v>43170.608726851853</v>
      </c>
    </row>
    <row r="839" spans="1:13" x14ac:dyDescent="0.25">
      <c r="A839" s="7">
        <v>21496</v>
      </c>
      <c r="B839" s="8" t="s">
        <v>3113</v>
      </c>
      <c r="C839" s="8" t="s">
        <v>2933</v>
      </c>
      <c r="D839" s="8" t="s">
        <v>996</v>
      </c>
      <c r="E839" s="8">
        <v>6809</v>
      </c>
      <c r="F839" s="8" t="s">
        <v>3114</v>
      </c>
      <c r="G839" s="8" t="s">
        <v>3115</v>
      </c>
      <c r="H839" s="8" t="s">
        <v>3116</v>
      </c>
      <c r="I839" s="8" t="s">
        <v>3115</v>
      </c>
      <c r="J839" s="5" t="str">
        <f t="shared" si="26"/>
        <v>penny.parker</v>
      </c>
      <c r="K839" s="5" t="str">
        <f t="shared" si="27"/>
        <v>penny.parker@invocare.com.au</v>
      </c>
      <c r="L839" s="8" t="s">
        <v>16</v>
      </c>
      <c r="M839" s="9">
        <v>43166.765717592592</v>
      </c>
    </row>
    <row r="840" spans="1:13" x14ac:dyDescent="0.25">
      <c r="A840" s="4">
        <v>21498</v>
      </c>
      <c r="B840" s="5" t="s">
        <v>499</v>
      </c>
      <c r="C840" s="5" t="s">
        <v>361</v>
      </c>
      <c r="D840" s="5" t="s">
        <v>996</v>
      </c>
      <c r="E840" s="5">
        <v>2219</v>
      </c>
      <c r="F840" s="5" t="s">
        <v>1623</v>
      </c>
      <c r="G840" s="5" t="s">
        <v>3117</v>
      </c>
      <c r="H840" s="5" t="s">
        <v>3118</v>
      </c>
      <c r="I840" s="5" t="s">
        <v>3117</v>
      </c>
      <c r="J840" s="5" t="str">
        <f t="shared" si="26"/>
        <v>kim.smith</v>
      </c>
      <c r="K840" s="5" t="str">
        <f t="shared" si="27"/>
        <v>kim.smith@invocare.com.au</v>
      </c>
      <c r="L840" s="5" t="s">
        <v>16</v>
      </c>
      <c r="M840" s="10">
        <v>43170.686469907407</v>
      </c>
    </row>
    <row r="841" spans="1:13" x14ac:dyDescent="0.25">
      <c r="A841" s="7">
        <v>21499</v>
      </c>
      <c r="B841" s="8" t="s">
        <v>1761</v>
      </c>
      <c r="C841" s="8" t="s">
        <v>1265</v>
      </c>
      <c r="D841" s="8"/>
      <c r="E841" s="8"/>
      <c r="F841" s="8"/>
      <c r="G841" s="8" t="s">
        <v>3119</v>
      </c>
      <c r="H841" s="8" t="s">
        <v>3120</v>
      </c>
      <c r="I841" s="8" t="s">
        <v>3119</v>
      </c>
      <c r="J841" s="5" t="str">
        <f t="shared" si="26"/>
        <v>anthony.haining</v>
      </c>
      <c r="K841" s="5" t="str">
        <f t="shared" si="27"/>
        <v>anthony.haining@invocare.com.au</v>
      </c>
      <c r="L841" s="8" t="s">
        <v>16</v>
      </c>
      <c r="M841" s="9">
        <v>42632.370057870372</v>
      </c>
    </row>
    <row r="842" spans="1:13" x14ac:dyDescent="0.25">
      <c r="A842" s="4">
        <v>21499</v>
      </c>
      <c r="B842" s="5" t="s">
        <v>1761</v>
      </c>
      <c r="C842" s="5" t="s">
        <v>67</v>
      </c>
      <c r="D842" s="5" t="s">
        <v>1132</v>
      </c>
      <c r="E842" s="5">
        <v>2202</v>
      </c>
      <c r="F842" s="5" t="s">
        <v>1133</v>
      </c>
      <c r="G842" s="5" t="s">
        <v>3121</v>
      </c>
      <c r="H842" s="5" t="s">
        <v>3122</v>
      </c>
      <c r="I842" s="5" t="s">
        <v>3121</v>
      </c>
      <c r="J842" s="5" t="str">
        <f t="shared" si="26"/>
        <v>tony.haining</v>
      </c>
      <c r="K842" s="5" t="str">
        <f t="shared" si="27"/>
        <v>tony.haining@invocare.com.au</v>
      </c>
      <c r="L842" s="5" t="s">
        <v>16</v>
      </c>
      <c r="M842" s="10">
        <v>43170.032361111109</v>
      </c>
    </row>
    <row r="843" spans="1:13" x14ac:dyDescent="0.25">
      <c r="A843" s="7">
        <v>21505</v>
      </c>
      <c r="B843" s="8" t="s">
        <v>3123</v>
      </c>
      <c r="C843" s="8" t="s">
        <v>186</v>
      </c>
      <c r="D843" s="8" t="s">
        <v>59</v>
      </c>
      <c r="E843" s="8">
        <v>3634</v>
      </c>
      <c r="F843" s="8" t="s">
        <v>3124</v>
      </c>
      <c r="G843" s="8" t="s">
        <v>3125</v>
      </c>
      <c r="H843" s="8" t="s">
        <v>3126</v>
      </c>
      <c r="I843" s="8" t="s">
        <v>3125</v>
      </c>
      <c r="J843" s="5" t="str">
        <f t="shared" si="26"/>
        <v>christine.sterlson</v>
      </c>
      <c r="K843" s="5" t="str">
        <f t="shared" si="27"/>
        <v>christine.sterlson@invocare.com.au</v>
      </c>
      <c r="L843" s="8" t="s">
        <v>16</v>
      </c>
      <c r="M843" s="9">
        <v>43176.7968287037</v>
      </c>
    </row>
    <row r="844" spans="1:13" x14ac:dyDescent="0.25">
      <c r="A844" s="4">
        <v>21508</v>
      </c>
      <c r="B844" s="5" t="s">
        <v>3127</v>
      </c>
      <c r="C844" s="5" t="s">
        <v>3128</v>
      </c>
      <c r="D844" s="5" t="s">
        <v>1170</v>
      </c>
      <c r="E844" s="5">
        <v>2902</v>
      </c>
      <c r="F844" s="5" t="s">
        <v>1585</v>
      </c>
      <c r="G844" s="5" t="s">
        <v>3129</v>
      </c>
      <c r="H844" s="5" t="s">
        <v>3130</v>
      </c>
      <c r="I844" s="5" t="s">
        <v>3129</v>
      </c>
      <c r="J844" s="5" t="str">
        <f t="shared" si="26"/>
        <v>simeon.eliassen</v>
      </c>
      <c r="K844" s="5" t="str">
        <f t="shared" si="27"/>
        <v>simeon.eliassen@invocare.com.au</v>
      </c>
      <c r="L844" s="5" t="s">
        <v>16</v>
      </c>
      <c r="M844" s="10">
        <v>43177.70412037037</v>
      </c>
    </row>
    <row r="845" spans="1:13" x14ac:dyDescent="0.25">
      <c r="A845" s="7">
        <v>21509</v>
      </c>
      <c r="B845" s="8" t="s">
        <v>3131</v>
      </c>
      <c r="C845" s="8" t="s">
        <v>2394</v>
      </c>
      <c r="D845" s="8" t="s">
        <v>1147</v>
      </c>
      <c r="E845" s="8">
        <v>2202</v>
      </c>
      <c r="F845" s="8" t="s">
        <v>1447</v>
      </c>
      <c r="G845" s="8" t="s">
        <v>3132</v>
      </c>
      <c r="H845" s="8" t="s">
        <v>3133</v>
      </c>
      <c r="I845" s="8" t="s">
        <v>3132</v>
      </c>
      <c r="J845" s="5" t="str">
        <f t="shared" si="26"/>
        <v>william.bowes</v>
      </c>
      <c r="K845" s="5" t="str">
        <f t="shared" si="27"/>
        <v>william.bowes@invocare.com.au</v>
      </c>
      <c r="L845" s="8" t="s">
        <v>16</v>
      </c>
      <c r="M845" s="11"/>
    </row>
    <row r="846" spans="1:13" x14ac:dyDescent="0.25">
      <c r="A846" s="4">
        <v>21513</v>
      </c>
      <c r="B846" s="5" t="s">
        <v>3134</v>
      </c>
      <c r="C846" s="5" t="s">
        <v>1299</v>
      </c>
      <c r="D846" s="5" t="s">
        <v>25</v>
      </c>
      <c r="E846" s="5">
        <v>2527</v>
      </c>
      <c r="F846" s="5" t="s">
        <v>2028</v>
      </c>
      <c r="G846" s="5" t="s">
        <v>3135</v>
      </c>
      <c r="H846" s="5" t="s">
        <v>3136</v>
      </c>
      <c r="I846" s="5" t="s">
        <v>3135</v>
      </c>
      <c r="J846" s="5" t="str">
        <f t="shared" si="26"/>
        <v>raymond.saba</v>
      </c>
      <c r="K846" s="5" t="str">
        <f t="shared" si="27"/>
        <v>raymond.saba@invocare.com.au</v>
      </c>
      <c r="L846" s="5" t="s">
        <v>16</v>
      </c>
      <c r="M846" s="10">
        <v>43169.383657407408</v>
      </c>
    </row>
    <row r="847" spans="1:13" x14ac:dyDescent="0.25">
      <c r="A847" s="7">
        <v>21519</v>
      </c>
      <c r="B847" s="8" t="s">
        <v>3137</v>
      </c>
      <c r="C847" s="8" t="s">
        <v>462</v>
      </c>
      <c r="D847" s="8" t="s">
        <v>996</v>
      </c>
      <c r="E847" s="8">
        <v>5805</v>
      </c>
      <c r="F847" s="8" t="s">
        <v>3138</v>
      </c>
      <c r="G847" s="8" t="s">
        <v>3139</v>
      </c>
      <c r="H847" s="8" t="s">
        <v>3140</v>
      </c>
      <c r="I847" s="8" t="s">
        <v>3139</v>
      </c>
      <c r="J847" s="5" t="str">
        <f t="shared" si="26"/>
        <v>louise.powell</v>
      </c>
      <c r="K847" s="5" t="str">
        <f t="shared" si="27"/>
        <v>louise.powell@invocare.com.au</v>
      </c>
      <c r="L847" s="8" t="s">
        <v>16</v>
      </c>
      <c r="M847" s="9">
        <v>43169.967569444445</v>
      </c>
    </row>
    <row r="848" spans="1:13" x14ac:dyDescent="0.25">
      <c r="A848" s="4">
        <v>21524</v>
      </c>
      <c r="B848" s="5" t="s">
        <v>3141</v>
      </c>
      <c r="C848" s="5" t="s">
        <v>771</v>
      </c>
      <c r="D848" s="5" t="s">
        <v>25</v>
      </c>
      <c r="E848" s="5">
        <v>5812</v>
      </c>
      <c r="F848" s="5" t="s">
        <v>3142</v>
      </c>
      <c r="G848" s="5" t="s">
        <v>3143</v>
      </c>
      <c r="H848" s="5" t="s">
        <v>3144</v>
      </c>
      <c r="I848" s="5" t="s">
        <v>3143</v>
      </c>
      <c r="J848" s="5" t="str">
        <f t="shared" si="26"/>
        <v>antonio.pitrone</v>
      </c>
      <c r="K848" s="5" t="str">
        <f t="shared" si="27"/>
        <v>antonio.pitrone@invocare.com.au</v>
      </c>
      <c r="L848" s="5" t="s">
        <v>16</v>
      </c>
      <c r="M848" s="10">
        <v>43172.665625000001</v>
      </c>
    </row>
    <row r="849" spans="1:13" x14ac:dyDescent="0.25">
      <c r="A849" s="7">
        <v>21528</v>
      </c>
      <c r="B849" s="8" t="s">
        <v>3145</v>
      </c>
      <c r="C849" s="8" t="s">
        <v>2367</v>
      </c>
      <c r="D849" s="8" t="s">
        <v>1182</v>
      </c>
      <c r="E849" s="8">
        <v>2257</v>
      </c>
      <c r="F849" s="8" t="s">
        <v>3146</v>
      </c>
      <c r="G849" s="8" t="s">
        <v>3147</v>
      </c>
      <c r="H849" s="8" t="s">
        <v>3148</v>
      </c>
      <c r="I849" s="8" t="s">
        <v>3147</v>
      </c>
      <c r="J849" s="5" t="str">
        <f t="shared" si="26"/>
        <v>kathleen.besley</v>
      </c>
      <c r="K849" s="5" t="str">
        <f t="shared" si="27"/>
        <v>kathleen.besley@invocare.com.au</v>
      </c>
      <c r="L849" s="8" t="s">
        <v>16</v>
      </c>
      <c r="M849" s="9">
        <v>43176.643553240741</v>
      </c>
    </row>
    <row r="850" spans="1:13" x14ac:dyDescent="0.25">
      <c r="A850" s="4">
        <v>21535</v>
      </c>
      <c r="B850" s="5" t="s">
        <v>3149</v>
      </c>
      <c r="C850" s="5" t="s">
        <v>3150</v>
      </c>
      <c r="D850" s="5"/>
      <c r="E850" s="5"/>
      <c r="F850" s="5" t="s">
        <v>1597</v>
      </c>
      <c r="G850" s="5" t="s">
        <v>3151</v>
      </c>
      <c r="H850" s="5" t="s">
        <v>3152</v>
      </c>
      <c r="I850" s="5" t="s">
        <v>3151</v>
      </c>
      <c r="J850" s="5" t="str">
        <f t="shared" si="26"/>
        <v>marie-noelle.gontran</v>
      </c>
      <c r="K850" s="5" t="str">
        <f t="shared" si="27"/>
        <v>marie-noelle.gontran@invocare.com.au</v>
      </c>
      <c r="L850" s="5" t="s">
        <v>16</v>
      </c>
      <c r="M850" s="10">
        <v>43152.807291666664</v>
      </c>
    </row>
    <row r="851" spans="1:13" x14ac:dyDescent="0.25">
      <c r="A851" s="7">
        <v>21538</v>
      </c>
      <c r="B851" s="8" t="s">
        <v>2487</v>
      </c>
      <c r="C851" s="8" t="s">
        <v>714</v>
      </c>
      <c r="D851" s="8" t="s">
        <v>1199</v>
      </c>
      <c r="E851" s="8">
        <v>2202</v>
      </c>
      <c r="F851" s="8" t="s">
        <v>1336</v>
      </c>
      <c r="G851" s="8" t="s">
        <v>3153</v>
      </c>
      <c r="H851" s="8" t="s">
        <v>3154</v>
      </c>
      <c r="I851" s="8" t="s">
        <v>3153</v>
      </c>
      <c r="J851" s="5" t="str">
        <f t="shared" si="26"/>
        <v>joanne.gibson</v>
      </c>
      <c r="K851" s="5" t="str">
        <f t="shared" si="27"/>
        <v>joanne.gibson@invocare.com.au</v>
      </c>
      <c r="L851" s="8" t="s">
        <v>16</v>
      </c>
      <c r="M851" s="9">
        <v>43176.134444444448</v>
      </c>
    </row>
    <row r="852" spans="1:13" x14ac:dyDescent="0.25">
      <c r="A852" s="4">
        <v>21543</v>
      </c>
      <c r="B852" s="5" t="s">
        <v>3155</v>
      </c>
      <c r="C852" s="5" t="s">
        <v>3156</v>
      </c>
      <c r="D852" s="5" t="s">
        <v>1442</v>
      </c>
      <c r="E852" s="5">
        <v>2902</v>
      </c>
      <c r="F852" s="5" t="s">
        <v>1585</v>
      </c>
      <c r="G852" s="5" t="s">
        <v>3157</v>
      </c>
      <c r="H852" s="5" t="s">
        <v>3158</v>
      </c>
      <c r="I852" s="5" t="s">
        <v>3157</v>
      </c>
      <c r="J852" s="5" t="str">
        <f t="shared" si="26"/>
        <v>angelika.simpson</v>
      </c>
      <c r="K852" s="5" t="str">
        <f t="shared" si="27"/>
        <v>angelika.simpson@invocare.com.au</v>
      </c>
      <c r="L852" s="5" t="s">
        <v>16</v>
      </c>
      <c r="M852" s="10">
        <v>43168.374178240738</v>
      </c>
    </row>
    <row r="853" spans="1:13" x14ac:dyDescent="0.25">
      <c r="A853" s="7">
        <v>21548</v>
      </c>
      <c r="B853" s="8" t="s">
        <v>3159</v>
      </c>
      <c r="C853" s="8" t="s">
        <v>2956</v>
      </c>
      <c r="D853" s="8" t="s">
        <v>1442</v>
      </c>
      <c r="E853" s="8">
        <v>2905</v>
      </c>
      <c r="F853" s="8" t="s">
        <v>1863</v>
      </c>
      <c r="G853" s="8" t="s">
        <v>3160</v>
      </c>
      <c r="H853" s="8" t="s">
        <v>3161</v>
      </c>
      <c r="I853" s="8" t="s">
        <v>3160</v>
      </c>
      <c r="J853" s="5" t="str">
        <f t="shared" si="26"/>
        <v>janine.lee</v>
      </c>
      <c r="K853" s="5" t="str">
        <f t="shared" si="27"/>
        <v>janine.lee@invocare.com.au</v>
      </c>
      <c r="L853" s="8" t="s">
        <v>16</v>
      </c>
      <c r="M853" s="9">
        <v>43171.354641203703</v>
      </c>
    </row>
    <row r="854" spans="1:13" x14ac:dyDescent="0.25">
      <c r="A854" s="4">
        <v>21550</v>
      </c>
      <c r="B854" s="5" t="s">
        <v>3162</v>
      </c>
      <c r="C854" s="5" t="s">
        <v>3163</v>
      </c>
      <c r="D854" s="5" t="s">
        <v>1442</v>
      </c>
      <c r="E854" s="5">
        <v>2902</v>
      </c>
      <c r="F854" s="5" t="s">
        <v>1585</v>
      </c>
      <c r="G854" s="5" t="s">
        <v>3164</v>
      </c>
      <c r="H854" s="5" t="s">
        <v>3165</v>
      </c>
      <c r="I854" s="5" t="s">
        <v>3164</v>
      </c>
      <c r="J854" s="5" t="str">
        <f t="shared" si="26"/>
        <v>cheryle.ryan-paul</v>
      </c>
      <c r="K854" s="5" t="str">
        <f t="shared" si="27"/>
        <v>cheryle.ryan-paul@invocare.com.au</v>
      </c>
      <c r="L854" s="5" t="s">
        <v>16</v>
      </c>
      <c r="M854" s="10">
        <v>43170.392858796295</v>
      </c>
    </row>
    <row r="855" spans="1:13" x14ac:dyDescent="0.25">
      <c r="A855" s="7">
        <v>21554</v>
      </c>
      <c r="B855" s="8" t="s">
        <v>3166</v>
      </c>
      <c r="C855" s="8" t="s">
        <v>601</v>
      </c>
      <c r="D855" s="8" t="s">
        <v>25</v>
      </c>
      <c r="E855" s="8">
        <v>6471</v>
      </c>
      <c r="F855" s="8" t="s">
        <v>2728</v>
      </c>
      <c r="G855" s="8" t="s">
        <v>3167</v>
      </c>
      <c r="H855" s="8" t="s">
        <v>3168</v>
      </c>
      <c r="I855" s="8" t="s">
        <v>3167</v>
      </c>
      <c r="J855" s="5" t="str">
        <f t="shared" si="26"/>
        <v>craig.renshaw</v>
      </c>
      <c r="K855" s="5" t="str">
        <f t="shared" si="27"/>
        <v>craig.renshaw@invocare.com.au</v>
      </c>
      <c r="L855" s="8" t="s">
        <v>16</v>
      </c>
      <c r="M855" s="9">
        <v>43174.65697916667</v>
      </c>
    </row>
    <row r="856" spans="1:13" x14ac:dyDescent="0.25">
      <c r="A856" s="4">
        <v>21564</v>
      </c>
      <c r="B856" s="5" t="s">
        <v>3169</v>
      </c>
      <c r="C856" s="5" t="s">
        <v>1601</v>
      </c>
      <c r="D856" s="5" t="s">
        <v>1258</v>
      </c>
      <c r="E856" s="5">
        <v>5812</v>
      </c>
      <c r="F856" s="5" t="s">
        <v>3142</v>
      </c>
      <c r="G856" s="5" t="s">
        <v>3170</v>
      </c>
      <c r="H856" s="5" t="s">
        <v>3171</v>
      </c>
      <c r="I856" s="5" t="s">
        <v>3170</v>
      </c>
      <c r="J856" s="5" t="str">
        <f t="shared" si="26"/>
        <v>debra.mcallister</v>
      </c>
      <c r="K856" s="5" t="str">
        <f t="shared" si="27"/>
        <v>debra.mcallister@invocare.com.au</v>
      </c>
      <c r="L856" s="5" t="s">
        <v>16</v>
      </c>
      <c r="M856" s="10">
        <v>43168.542650462965</v>
      </c>
    </row>
    <row r="857" spans="1:13" x14ac:dyDescent="0.25">
      <c r="A857" s="7">
        <v>21565</v>
      </c>
      <c r="B857" s="8" t="s">
        <v>3172</v>
      </c>
      <c r="C857" s="8" t="s">
        <v>3173</v>
      </c>
      <c r="D857" s="8" t="s">
        <v>1258</v>
      </c>
      <c r="E857" s="8">
        <v>5762</v>
      </c>
      <c r="F857" s="8" t="s">
        <v>2712</v>
      </c>
      <c r="G857" s="8" t="s">
        <v>3174</v>
      </c>
      <c r="H857" s="8" t="s">
        <v>3175</v>
      </c>
      <c r="I857" s="8" t="s">
        <v>3174</v>
      </c>
      <c r="J857" s="5" t="str">
        <f t="shared" si="26"/>
        <v>maria.amato</v>
      </c>
      <c r="K857" s="5" t="str">
        <f t="shared" si="27"/>
        <v>maria.amato@invocare.com.au</v>
      </c>
      <c r="L857" s="8" t="s">
        <v>16</v>
      </c>
      <c r="M857" s="9">
        <v>43171.549085648148</v>
      </c>
    </row>
    <row r="858" spans="1:13" x14ac:dyDescent="0.25">
      <c r="A858" s="4">
        <v>21573</v>
      </c>
      <c r="B858" s="5" t="s">
        <v>3176</v>
      </c>
      <c r="C858" s="5" t="s">
        <v>2898</v>
      </c>
      <c r="D858" s="5" t="s">
        <v>1137</v>
      </c>
      <c r="E858" s="5">
        <v>2325</v>
      </c>
      <c r="F858" s="5" t="s">
        <v>3177</v>
      </c>
      <c r="G858" s="5" t="s">
        <v>3178</v>
      </c>
      <c r="H858" s="5" t="s">
        <v>3179</v>
      </c>
      <c r="I858" s="5" t="s">
        <v>3178</v>
      </c>
      <c r="J858" s="5" t="str">
        <f t="shared" si="26"/>
        <v>toni.hardman</v>
      </c>
      <c r="K858" s="5" t="str">
        <f t="shared" si="27"/>
        <v>toni.hardman@invocare.com.au</v>
      </c>
      <c r="L858" s="5" t="s">
        <v>16</v>
      </c>
      <c r="M858" s="10">
        <v>43123.507916666669</v>
      </c>
    </row>
    <row r="859" spans="1:13" x14ac:dyDescent="0.25">
      <c r="A859" s="7">
        <v>21574</v>
      </c>
      <c r="B859" s="8" t="s">
        <v>3155</v>
      </c>
      <c r="C859" s="8" t="s">
        <v>281</v>
      </c>
      <c r="D859" s="8" t="s">
        <v>3180</v>
      </c>
      <c r="E859" s="8">
        <v>1200</v>
      </c>
      <c r="F859" s="8" t="s">
        <v>3181</v>
      </c>
      <c r="G859" s="8" t="s">
        <v>3182</v>
      </c>
      <c r="H859" s="8" t="s">
        <v>3183</v>
      </c>
      <c r="I859" s="8" t="s">
        <v>3182</v>
      </c>
      <c r="J859" s="5" t="str">
        <f t="shared" si="26"/>
        <v>michelle.simpson</v>
      </c>
      <c r="K859" s="5" t="str">
        <f t="shared" si="27"/>
        <v>michelle.simpson@invocare.com.au</v>
      </c>
      <c r="L859" s="8" t="s">
        <v>16</v>
      </c>
      <c r="M859" s="9">
        <v>43176.721620370372</v>
      </c>
    </row>
    <row r="860" spans="1:13" x14ac:dyDescent="0.25">
      <c r="A860" s="4">
        <v>21577</v>
      </c>
      <c r="B860" s="5" t="s">
        <v>3184</v>
      </c>
      <c r="C860" s="5" t="s">
        <v>3185</v>
      </c>
      <c r="D860" s="5" t="s">
        <v>3186</v>
      </c>
      <c r="E860" s="5">
        <v>1200</v>
      </c>
      <c r="F860" s="5" t="s">
        <v>2687</v>
      </c>
      <c r="G860" s="5" t="s">
        <v>3187</v>
      </c>
      <c r="H860" s="5" t="s">
        <v>3188</v>
      </c>
      <c r="I860" s="5" t="s">
        <v>3187</v>
      </c>
      <c r="J860" s="5" t="str">
        <f t="shared" si="26"/>
        <v>ann-marie.port</v>
      </c>
      <c r="K860" s="5" t="str">
        <f t="shared" si="27"/>
        <v>ann-marie.port@invocare.com.au</v>
      </c>
      <c r="L860" s="5" t="s">
        <v>16</v>
      </c>
      <c r="M860" s="10">
        <v>43170.417800925927</v>
      </c>
    </row>
    <row r="861" spans="1:13" x14ac:dyDescent="0.25">
      <c r="A861" s="7">
        <v>21582</v>
      </c>
      <c r="B861" s="8" t="s">
        <v>3189</v>
      </c>
      <c r="C861" s="8" t="s">
        <v>3190</v>
      </c>
      <c r="D861" s="8"/>
      <c r="E861" s="8"/>
      <c r="F861" s="8"/>
      <c r="G861" s="8" t="s">
        <v>3191</v>
      </c>
      <c r="H861" s="8" t="s">
        <v>3192</v>
      </c>
      <c r="I861" s="8" t="s">
        <v>3191</v>
      </c>
      <c r="J861" s="5" t="str">
        <f t="shared" si="26"/>
        <v>kristen.sloan</v>
      </c>
      <c r="K861" s="5" t="str">
        <f t="shared" si="27"/>
        <v>kristen.sloan@invocare.com.au</v>
      </c>
      <c r="L861" s="8" t="s">
        <v>16</v>
      </c>
      <c r="M861" s="9">
        <v>42810.567546296297</v>
      </c>
    </row>
    <row r="862" spans="1:13" x14ac:dyDescent="0.25">
      <c r="A862" s="4">
        <v>21585</v>
      </c>
      <c r="B862" s="5" t="s">
        <v>3193</v>
      </c>
      <c r="C862" s="5" t="s">
        <v>1634</v>
      </c>
      <c r="D862" s="5" t="s">
        <v>991</v>
      </c>
      <c r="E862" s="5">
        <v>2252</v>
      </c>
      <c r="F862" s="5" t="s">
        <v>3194</v>
      </c>
      <c r="G862" s="5" t="s">
        <v>3195</v>
      </c>
      <c r="H862" s="5" t="s">
        <v>3196</v>
      </c>
      <c r="I862" s="5" t="s">
        <v>3195</v>
      </c>
      <c r="J862" s="5" t="str">
        <f t="shared" si="26"/>
        <v>jennifer.armstrong</v>
      </c>
      <c r="K862" s="5" t="str">
        <f t="shared" si="27"/>
        <v>jennifer.armstrong@invocare.com.au</v>
      </c>
      <c r="L862" s="5" t="s">
        <v>16</v>
      </c>
      <c r="M862" s="10">
        <v>43052.491284722222</v>
      </c>
    </row>
    <row r="863" spans="1:13" x14ac:dyDescent="0.25">
      <c r="A863" s="7">
        <v>21595</v>
      </c>
      <c r="B863" s="8" t="s">
        <v>3197</v>
      </c>
      <c r="C863" s="8" t="s">
        <v>186</v>
      </c>
      <c r="D863" s="8" t="s">
        <v>1137</v>
      </c>
      <c r="E863" s="8">
        <v>2202</v>
      </c>
      <c r="F863" s="8" t="s">
        <v>2040</v>
      </c>
      <c r="G863" s="8" t="s">
        <v>3198</v>
      </c>
      <c r="H863" s="8" t="s">
        <v>3199</v>
      </c>
      <c r="I863" s="8" t="s">
        <v>3198</v>
      </c>
      <c r="J863" s="5" t="str">
        <f t="shared" si="26"/>
        <v>christine.sigle</v>
      </c>
      <c r="K863" s="5" t="str">
        <f t="shared" si="27"/>
        <v>christine.sigle@invocare.com.au</v>
      </c>
      <c r="L863" s="8" t="s">
        <v>16</v>
      </c>
      <c r="M863" s="9">
        <v>43176.897581018522</v>
      </c>
    </row>
    <row r="864" spans="1:13" x14ac:dyDescent="0.25">
      <c r="A864" s="4">
        <v>21600</v>
      </c>
      <c r="B864" s="5" t="s">
        <v>3200</v>
      </c>
      <c r="C864" s="5" t="s">
        <v>963</v>
      </c>
      <c r="D864" s="5" t="s">
        <v>996</v>
      </c>
      <c r="E864" s="5">
        <v>4410</v>
      </c>
      <c r="F864" s="5" t="s">
        <v>2813</v>
      </c>
      <c r="G864" s="5" t="s">
        <v>3201</v>
      </c>
      <c r="H864" s="5" t="s">
        <v>3202</v>
      </c>
      <c r="I864" s="5" t="s">
        <v>3201</v>
      </c>
      <c r="J864" s="5" t="str">
        <f t="shared" si="26"/>
        <v>catherine.laird</v>
      </c>
      <c r="K864" s="5" t="str">
        <f t="shared" si="27"/>
        <v>catherine.laird@invocare.com.au</v>
      </c>
      <c r="L864" s="5" t="s">
        <v>16</v>
      </c>
      <c r="M864" s="10">
        <v>43169.551585648151</v>
      </c>
    </row>
    <row r="865" spans="1:13" x14ac:dyDescent="0.25">
      <c r="A865" s="7">
        <v>21601</v>
      </c>
      <c r="B865" s="8" t="s">
        <v>3203</v>
      </c>
      <c r="C865" s="8" t="s">
        <v>1265</v>
      </c>
      <c r="D865" s="8" t="s">
        <v>1147</v>
      </c>
      <c r="E865" s="8">
        <v>5746</v>
      </c>
      <c r="F865" s="8" t="s">
        <v>1242</v>
      </c>
      <c r="G865" s="8" t="s">
        <v>3204</v>
      </c>
      <c r="H865" s="8" t="s">
        <v>3205</v>
      </c>
      <c r="I865" s="8" t="s">
        <v>3204</v>
      </c>
      <c r="J865" s="5" t="str">
        <f t="shared" si="26"/>
        <v>anthony.conlan</v>
      </c>
      <c r="K865" s="5" t="str">
        <f t="shared" si="27"/>
        <v>anthony.conlan@invocare.com.au</v>
      </c>
      <c r="L865" s="8" t="s">
        <v>16</v>
      </c>
      <c r="M865" s="9">
        <v>43170.102847222224</v>
      </c>
    </row>
    <row r="866" spans="1:13" x14ac:dyDescent="0.25">
      <c r="A866" s="4">
        <v>21606</v>
      </c>
      <c r="B866" s="5" t="s">
        <v>3206</v>
      </c>
      <c r="C866" s="5" t="s">
        <v>164</v>
      </c>
      <c r="D866" s="5" t="s">
        <v>3207</v>
      </c>
      <c r="E866" s="5">
        <v>3628</v>
      </c>
      <c r="F866" s="5" t="s">
        <v>1040</v>
      </c>
      <c r="G866" s="5" t="s">
        <v>3208</v>
      </c>
      <c r="H866" s="5" t="s">
        <v>3209</v>
      </c>
      <c r="I866" s="5" t="s">
        <v>3208</v>
      </c>
      <c r="J866" s="5" t="str">
        <f t="shared" si="26"/>
        <v>andrew.dreghorn</v>
      </c>
      <c r="K866" s="5" t="str">
        <f t="shared" si="27"/>
        <v>andrew.dreghorn@invocare.com.au</v>
      </c>
      <c r="L866" s="5" t="s">
        <v>16</v>
      </c>
      <c r="M866" s="10">
        <v>43167.976504629631</v>
      </c>
    </row>
    <row r="867" spans="1:13" x14ac:dyDescent="0.25">
      <c r="A867" s="7">
        <v>21607</v>
      </c>
      <c r="B867" s="8" t="s">
        <v>3058</v>
      </c>
      <c r="C867" s="8" t="s">
        <v>3210</v>
      </c>
      <c r="D867" s="8" t="s">
        <v>996</v>
      </c>
      <c r="E867" s="8">
        <v>6833</v>
      </c>
      <c r="F867" s="8" t="s">
        <v>2143</v>
      </c>
      <c r="G867" s="8" t="s">
        <v>3211</v>
      </c>
      <c r="H867" s="8" t="s">
        <v>3212</v>
      </c>
      <c r="I867" s="8" t="s">
        <v>3211</v>
      </c>
      <c r="J867" s="5" t="str">
        <f t="shared" si="26"/>
        <v>bronwyn.medhurst</v>
      </c>
      <c r="K867" s="5" t="str">
        <f t="shared" si="27"/>
        <v>bronwyn.medhurst@invocare.com.au</v>
      </c>
      <c r="L867" s="8" t="s">
        <v>16</v>
      </c>
      <c r="M867" s="9">
        <v>43177.254999999997</v>
      </c>
    </row>
    <row r="868" spans="1:13" x14ac:dyDescent="0.25">
      <c r="A868" s="4">
        <v>21607</v>
      </c>
      <c r="B868" s="5" t="s">
        <v>3058</v>
      </c>
      <c r="C868" s="5" t="s">
        <v>3210</v>
      </c>
      <c r="D868" s="5"/>
      <c r="E868" s="5"/>
      <c r="F868" s="5"/>
      <c r="G868" s="5" t="s">
        <v>3213</v>
      </c>
      <c r="H868" s="5" t="s">
        <v>3214</v>
      </c>
      <c r="I868" s="5" t="s">
        <v>3213</v>
      </c>
      <c r="J868" s="5" t="str">
        <f t="shared" si="26"/>
        <v>bronwyn.medhurst</v>
      </c>
      <c r="K868" s="5" t="str">
        <f t="shared" si="27"/>
        <v>bronwyn.medhurst@invocare.com.au</v>
      </c>
      <c r="L868" s="5" t="s">
        <v>16</v>
      </c>
      <c r="M868" s="10">
        <v>43169.615173611113</v>
      </c>
    </row>
    <row r="869" spans="1:13" x14ac:dyDescent="0.25">
      <c r="A869" s="7">
        <v>21617</v>
      </c>
      <c r="B869" s="8" t="s">
        <v>1456</v>
      </c>
      <c r="C869" s="8" t="s">
        <v>1072</v>
      </c>
      <c r="D869" s="8" t="s">
        <v>1147</v>
      </c>
      <c r="E869" s="8">
        <v>6801</v>
      </c>
      <c r="F869" s="8" t="s">
        <v>1148</v>
      </c>
      <c r="G869" s="8" t="s">
        <v>3215</v>
      </c>
      <c r="H869" s="8" t="s">
        <v>3216</v>
      </c>
      <c r="I869" s="8" t="s">
        <v>3215</v>
      </c>
      <c r="J869" s="5" t="str">
        <f t="shared" si="26"/>
        <v>sharon.nicholas</v>
      </c>
      <c r="K869" s="5" t="str">
        <f t="shared" si="27"/>
        <v>sharon.nicholas@invocare.com.au</v>
      </c>
      <c r="L869" s="8" t="s">
        <v>16</v>
      </c>
      <c r="M869" s="9">
        <v>41968.485520833332</v>
      </c>
    </row>
    <row r="870" spans="1:13" x14ac:dyDescent="0.25">
      <c r="A870" s="4">
        <v>21625</v>
      </c>
      <c r="B870" s="5" t="s">
        <v>2575</v>
      </c>
      <c r="C870" s="5" t="s">
        <v>155</v>
      </c>
      <c r="D870" s="5"/>
      <c r="E870" s="5"/>
      <c r="F870" s="5"/>
      <c r="G870" s="5" t="s">
        <v>3217</v>
      </c>
      <c r="H870" s="5" t="s">
        <v>3218</v>
      </c>
      <c r="I870" s="5" t="s">
        <v>3217</v>
      </c>
      <c r="J870" s="5" t="str">
        <f t="shared" si="26"/>
        <v>michael.burrows</v>
      </c>
      <c r="K870" s="5" t="str">
        <f t="shared" si="27"/>
        <v>michael.burrows@invocare.com.au</v>
      </c>
      <c r="L870" s="5" t="s">
        <v>16</v>
      </c>
      <c r="M870" s="10">
        <v>43171.650648148148</v>
      </c>
    </row>
    <row r="871" spans="1:13" x14ac:dyDescent="0.25">
      <c r="A871" s="7">
        <v>21631</v>
      </c>
      <c r="B871" s="8" t="s">
        <v>3219</v>
      </c>
      <c r="C871" s="8" t="s">
        <v>3220</v>
      </c>
      <c r="D871" s="8" t="s">
        <v>1258</v>
      </c>
      <c r="E871" s="8">
        <v>6470</v>
      </c>
      <c r="F871" s="8" t="s">
        <v>2046</v>
      </c>
      <c r="G871" s="8" t="s">
        <v>3221</v>
      </c>
      <c r="H871" s="8" t="s">
        <v>3222</v>
      </c>
      <c r="I871" s="8" t="s">
        <v>3221</v>
      </c>
      <c r="J871" s="5" t="str">
        <f t="shared" si="26"/>
        <v>elaine.venus</v>
      </c>
      <c r="K871" s="5" t="str">
        <f t="shared" si="27"/>
        <v>elaine.venus@invocare.com.au</v>
      </c>
      <c r="L871" s="8" t="s">
        <v>16</v>
      </c>
      <c r="M871" s="9">
        <v>43174.619004629632</v>
      </c>
    </row>
    <row r="872" spans="1:13" x14ac:dyDescent="0.25">
      <c r="A872" s="4">
        <v>21634</v>
      </c>
      <c r="B872" s="5" t="s">
        <v>3223</v>
      </c>
      <c r="C872" s="5" t="s">
        <v>1721</v>
      </c>
      <c r="D872" s="5" t="s">
        <v>1137</v>
      </c>
      <c r="E872" s="5">
        <v>2202</v>
      </c>
      <c r="F872" s="5" t="s">
        <v>3177</v>
      </c>
      <c r="G872" s="5" t="s">
        <v>3224</v>
      </c>
      <c r="H872" s="5" t="s">
        <v>3225</v>
      </c>
      <c r="I872" s="5" t="s">
        <v>3224</v>
      </c>
      <c r="J872" s="5" t="str">
        <f t="shared" si="26"/>
        <v>kerry.manton-hall</v>
      </c>
      <c r="K872" s="5" t="str">
        <f t="shared" si="27"/>
        <v>kerry.manton-hall@invocare.com.au</v>
      </c>
      <c r="L872" s="5" t="s">
        <v>16</v>
      </c>
      <c r="M872" s="10">
        <v>43171.894097222219</v>
      </c>
    </row>
    <row r="873" spans="1:13" x14ac:dyDescent="0.25">
      <c r="A873" s="7">
        <v>21641</v>
      </c>
      <c r="B873" s="8" t="s">
        <v>3226</v>
      </c>
      <c r="C873" s="8" t="s">
        <v>281</v>
      </c>
      <c r="D873" s="8" t="s">
        <v>1442</v>
      </c>
      <c r="E873" s="8">
        <v>2921</v>
      </c>
      <c r="F873" s="8" t="s">
        <v>1025</v>
      </c>
      <c r="G873" s="8" t="s">
        <v>3227</v>
      </c>
      <c r="H873" s="8" t="s">
        <v>3228</v>
      </c>
      <c r="I873" s="8" t="s">
        <v>3227</v>
      </c>
      <c r="J873" s="5" t="str">
        <f t="shared" si="26"/>
        <v>michelle.pettiford</v>
      </c>
      <c r="K873" s="5" t="str">
        <f t="shared" si="27"/>
        <v>michelle.pettiford@invocare.com.au</v>
      </c>
      <c r="L873" s="8" t="s">
        <v>16</v>
      </c>
      <c r="M873" s="9">
        <v>43172.395613425928</v>
      </c>
    </row>
    <row r="874" spans="1:13" x14ac:dyDescent="0.25">
      <c r="A874" s="4">
        <v>21651</v>
      </c>
      <c r="B874" s="5" t="s">
        <v>3229</v>
      </c>
      <c r="C874" s="5" t="s">
        <v>2889</v>
      </c>
      <c r="D874" s="5" t="s">
        <v>996</v>
      </c>
      <c r="E874" s="5">
        <v>3706</v>
      </c>
      <c r="F874" s="5" t="s">
        <v>2629</v>
      </c>
      <c r="G874" s="5" t="s">
        <v>3230</v>
      </c>
      <c r="H874" s="5" t="s">
        <v>3231</v>
      </c>
      <c r="I874" s="5" t="s">
        <v>3230</v>
      </c>
      <c r="J874" s="5" t="str">
        <f t="shared" si="26"/>
        <v>christopher.laverty</v>
      </c>
      <c r="K874" s="5" t="str">
        <f t="shared" si="27"/>
        <v>christopher.laverty@invocare.com.au</v>
      </c>
      <c r="L874" s="5" t="s">
        <v>16</v>
      </c>
      <c r="M874" s="10">
        <v>43174.616979166669</v>
      </c>
    </row>
    <row r="875" spans="1:13" x14ac:dyDescent="0.25">
      <c r="A875" s="7">
        <v>21658</v>
      </c>
      <c r="B875" s="8" t="s">
        <v>3232</v>
      </c>
      <c r="C875" s="8" t="s">
        <v>714</v>
      </c>
      <c r="D875" s="8" t="s">
        <v>386</v>
      </c>
      <c r="E875" s="8">
        <v>6801</v>
      </c>
      <c r="F875" s="8" t="s">
        <v>1095</v>
      </c>
      <c r="G875" s="8" t="s">
        <v>3233</v>
      </c>
      <c r="H875" s="8" t="s">
        <v>3234</v>
      </c>
      <c r="I875" s="8" t="s">
        <v>3233</v>
      </c>
      <c r="J875" s="5" t="str">
        <f t="shared" si="26"/>
        <v>joanne.pendleton</v>
      </c>
      <c r="K875" s="5" t="str">
        <f t="shared" si="27"/>
        <v>joanne.pendleton@invocare.com.au</v>
      </c>
      <c r="L875" s="8" t="s">
        <v>16</v>
      </c>
      <c r="M875" s="9">
        <v>43176.334814814814</v>
      </c>
    </row>
    <row r="876" spans="1:13" x14ac:dyDescent="0.25">
      <c r="A876" s="4">
        <v>21660</v>
      </c>
      <c r="B876" s="5" t="s">
        <v>2230</v>
      </c>
      <c r="C876" s="5" t="s">
        <v>2021</v>
      </c>
      <c r="D876" s="5" t="s">
        <v>1442</v>
      </c>
      <c r="E876" s="5">
        <v>2902</v>
      </c>
      <c r="F876" s="5" t="s">
        <v>1585</v>
      </c>
      <c r="G876" s="5" t="s">
        <v>3235</v>
      </c>
      <c r="H876" s="5" t="s">
        <v>3236</v>
      </c>
      <c r="I876" s="5" t="s">
        <v>3235</v>
      </c>
      <c r="J876" s="5" t="str">
        <f t="shared" si="26"/>
        <v>elizabeth.jeffrey</v>
      </c>
      <c r="K876" s="5" t="str">
        <f t="shared" si="27"/>
        <v>elizabeth.jeffrey@invocare.com.au</v>
      </c>
      <c r="L876" s="5" t="s">
        <v>16</v>
      </c>
      <c r="M876" s="10">
        <v>43167.475474537037</v>
      </c>
    </row>
    <row r="877" spans="1:13" x14ac:dyDescent="0.25">
      <c r="A877" s="7">
        <v>21661</v>
      </c>
      <c r="B877" s="8" t="s">
        <v>3237</v>
      </c>
      <c r="C877" s="8" t="s">
        <v>3173</v>
      </c>
      <c r="D877" s="8"/>
      <c r="E877" s="8"/>
      <c r="F877" s="8"/>
      <c r="G877" s="8" t="s">
        <v>3238</v>
      </c>
      <c r="H877" s="8" t="s">
        <v>3239</v>
      </c>
      <c r="I877" s="8" t="s">
        <v>3238</v>
      </c>
      <c r="J877" s="5" t="str">
        <f t="shared" si="26"/>
        <v>maria.demicoli</v>
      </c>
      <c r="K877" s="5" t="str">
        <f t="shared" si="27"/>
        <v>maria.demicoli@invocare.com.au</v>
      </c>
      <c r="L877" s="8" t="s">
        <v>16</v>
      </c>
      <c r="M877" s="9">
        <v>42810.510775462964</v>
      </c>
    </row>
    <row r="878" spans="1:13" x14ac:dyDescent="0.25">
      <c r="A878" s="4">
        <v>21662</v>
      </c>
      <c r="B878" s="5" t="s">
        <v>3240</v>
      </c>
      <c r="C878" s="5" t="s">
        <v>1407</v>
      </c>
      <c r="D878" s="5" t="s">
        <v>1147</v>
      </c>
      <c r="E878" s="5">
        <v>4412</v>
      </c>
      <c r="F878" s="5" t="s">
        <v>1384</v>
      </c>
      <c r="G878" s="5" t="s">
        <v>3241</v>
      </c>
      <c r="H878" s="5" t="s">
        <v>3242</v>
      </c>
      <c r="I878" s="5" t="s">
        <v>3241</v>
      </c>
      <c r="J878" s="5" t="str">
        <f t="shared" si="26"/>
        <v>janette.peterson</v>
      </c>
      <c r="K878" s="5" t="str">
        <f t="shared" si="27"/>
        <v>janette.peterson@invocare.com.au</v>
      </c>
      <c r="L878" s="5" t="s">
        <v>16</v>
      </c>
      <c r="M878" s="6"/>
    </row>
    <row r="879" spans="1:13" x14ac:dyDescent="0.25">
      <c r="A879" s="7">
        <v>21665</v>
      </c>
      <c r="B879" s="8" t="s">
        <v>3243</v>
      </c>
      <c r="C879" s="8" t="s">
        <v>685</v>
      </c>
      <c r="D879" s="8" t="s">
        <v>3244</v>
      </c>
      <c r="E879" s="8">
        <v>1200</v>
      </c>
      <c r="F879" s="8" t="s">
        <v>1467</v>
      </c>
      <c r="G879" s="8" t="s">
        <v>3245</v>
      </c>
      <c r="H879" s="8" t="s">
        <v>3246</v>
      </c>
      <c r="I879" s="8" t="s">
        <v>3245</v>
      </c>
      <c r="J879" s="5" t="str">
        <f t="shared" si="26"/>
        <v>nathan.pringle</v>
      </c>
      <c r="K879" s="5" t="str">
        <f t="shared" si="27"/>
        <v>nathan.pringle@invocare.com.au</v>
      </c>
      <c r="L879" s="8" t="s">
        <v>16</v>
      </c>
      <c r="M879" s="9">
        <v>43171.639930555553</v>
      </c>
    </row>
    <row r="880" spans="1:13" x14ac:dyDescent="0.25">
      <c r="A880" s="4">
        <v>21670</v>
      </c>
      <c r="B880" s="5" t="s">
        <v>3247</v>
      </c>
      <c r="C880" s="5" t="s">
        <v>680</v>
      </c>
      <c r="D880" s="5" t="s">
        <v>1222</v>
      </c>
      <c r="E880" s="5">
        <v>2252</v>
      </c>
      <c r="F880" s="5" t="s">
        <v>3194</v>
      </c>
      <c r="G880" s="5" t="s">
        <v>3248</v>
      </c>
      <c r="H880" s="5" t="s">
        <v>3249</v>
      </c>
      <c r="I880" s="5" t="s">
        <v>3248</v>
      </c>
      <c r="J880" s="5" t="str">
        <f t="shared" si="26"/>
        <v>vicki.warnaar</v>
      </c>
      <c r="K880" s="5" t="str">
        <f t="shared" si="27"/>
        <v>vicki.warnaar@invocare.com.au</v>
      </c>
      <c r="L880" s="5" t="s">
        <v>16</v>
      </c>
      <c r="M880" s="10">
        <v>43177.664039351854</v>
      </c>
    </row>
    <row r="881" spans="1:13" x14ac:dyDescent="0.25">
      <c r="A881" s="7">
        <v>21671</v>
      </c>
      <c r="B881" s="8" t="s">
        <v>3250</v>
      </c>
      <c r="C881" s="8" t="s">
        <v>1193</v>
      </c>
      <c r="D881" s="8" t="s">
        <v>996</v>
      </c>
      <c r="E881" s="8">
        <v>3634</v>
      </c>
      <c r="F881" s="8" t="s">
        <v>3124</v>
      </c>
      <c r="G881" s="8" t="s">
        <v>3251</v>
      </c>
      <c r="H881" s="8" t="s">
        <v>3252</v>
      </c>
      <c r="I881" s="8" t="s">
        <v>3251</v>
      </c>
      <c r="J881" s="5" t="str">
        <f t="shared" si="26"/>
        <v>jason.arnott</v>
      </c>
      <c r="K881" s="5" t="str">
        <f t="shared" si="27"/>
        <v>jason.arnott@invocare.com.au</v>
      </c>
      <c r="L881" s="8" t="s">
        <v>16</v>
      </c>
      <c r="M881" s="9">
        <v>43121.632372685184</v>
      </c>
    </row>
    <row r="882" spans="1:13" x14ac:dyDescent="0.25">
      <c r="A882" s="4">
        <v>21672</v>
      </c>
      <c r="B882" s="5" t="s">
        <v>3253</v>
      </c>
      <c r="C882" s="5" t="s">
        <v>3254</v>
      </c>
      <c r="D882" s="5"/>
      <c r="E882" s="5">
        <v>3991</v>
      </c>
      <c r="F882" s="5" t="s">
        <v>1070</v>
      </c>
      <c r="G882" s="5" t="s">
        <v>3255</v>
      </c>
      <c r="H882" s="5" t="s">
        <v>3256</v>
      </c>
      <c r="I882" s="5" t="s">
        <v>3255</v>
      </c>
      <c r="J882" s="5" t="str">
        <f t="shared" si="26"/>
        <v>katie.o'neill</v>
      </c>
      <c r="K882" s="5" t="str">
        <f t="shared" si="27"/>
        <v>katie.o'neill@invocare.com.au</v>
      </c>
      <c r="L882" s="5" t="s">
        <v>1070</v>
      </c>
      <c r="M882" s="10">
        <v>42203.441851851851</v>
      </c>
    </row>
    <row r="883" spans="1:13" x14ac:dyDescent="0.25">
      <c r="A883" s="7">
        <v>21682</v>
      </c>
      <c r="B883" s="8" t="s">
        <v>3257</v>
      </c>
      <c r="C883" s="8" t="s">
        <v>468</v>
      </c>
      <c r="D883" s="8" t="s">
        <v>1222</v>
      </c>
      <c r="E883" s="8">
        <v>5746</v>
      </c>
      <c r="F883" s="8" t="s">
        <v>1223</v>
      </c>
      <c r="G883" s="8" t="s">
        <v>3258</v>
      </c>
      <c r="H883" s="8" t="s">
        <v>3259</v>
      </c>
      <c r="I883" s="8" t="s">
        <v>3258</v>
      </c>
      <c r="J883" s="5" t="str">
        <f t="shared" si="26"/>
        <v>irene.orrock</v>
      </c>
      <c r="K883" s="5" t="str">
        <f t="shared" si="27"/>
        <v>irene.orrock@invocare.com.au</v>
      </c>
      <c r="L883" s="8" t="s">
        <v>16</v>
      </c>
      <c r="M883" s="9">
        <v>43175.80296296296</v>
      </c>
    </row>
    <row r="884" spans="1:13" x14ac:dyDescent="0.25">
      <c r="A884" s="4">
        <v>21683</v>
      </c>
      <c r="B884" s="5" t="s">
        <v>499</v>
      </c>
      <c r="C884" s="5" t="s">
        <v>899</v>
      </c>
      <c r="D884" s="5"/>
      <c r="E884" s="5"/>
      <c r="F884" s="5" t="s">
        <v>1232</v>
      </c>
      <c r="G884" s="5" t="s">
        <v>3260</v>
      </c>
      <c r="H884" s="5" t="s">
        <v>3261</v>
      </c>
      <c r="I884" s="5" t="s">
        <v>3260</v>
      </c>
      <c r="J884" s="5" t="str">
        <f t="shared" si="26"/>
        <v>stephen.smith</v>
      </c>
      <c r="K884" s="5" t="str">
        <f t="shared" si="27"/>
        <v>stephen.smith@invocare.com.au</v>
      </c>
      <c r="L884" s="5" t="s">
        <v>16</v>
      </c>
      <c r="M884" s="10">
        <v>43176.372974537036</v>
      </c>
    </row>
    <row r="885" spans="1:13" x14ac:dyDescent="0.25">
      <c r="A885" s="7">
        <v>21684</v>
      </c>
      <c r="B885" s="8" t="s">
        <v>3262</v>
      </c>
      <c r="C885" s="8" t="s">
        <v>1235</v>
      </c>
      <c r="D885" s="8"/>
      <c r="E885" s="8"/>
      <c r="F885" s="8"/>
      <c r="G885" s="8" t="s">
        <v>3263</v>
      </c>
      <c r="H885" s="8" t="s">
        <v>3264</v>
      </c>
      <c r="I885" s="8" t="s">
        <v>3263</v>
      </c>
      <c r="J885" s="5" t="str">
        <f t="shared" si="26"/>
        <v>vincent.peile</v>
      </c>
      <c r="K885" s="5" t="str">
        <f t="shared" si="27"/>
        <v>vincent.peile@invocare.com.au</v>
      </c>
      <c r="L885" s="8" t="s">
        <v>16</v>
      </c>
      <c r="M885" s="9">
        <v>42921.394467592596</v>
      </c>
    </row>
    <row r="886" spans="1:13" x14ac:dyDescent="0.25">
      <c r="A886" s="4">
        <v>21686</v>
      </c>
      <c r="B886" s="5" t="s">
        <v>3265</v>
      </c>
      <c r="C886" s="5" t="s">
        <v>164</v>
      </c>
      <c r="D886" s="5"/>
      <c r="E886" s="5"/>
      <c r="F886" s="5" t="s">
        <v>1232</v>
      </c>
      <c r="G886" s="5" t="s">
        <v>3266</v>
      </c>
      <c r="H886" s="5" t="s">
        <v>3267</v>
      </c>
      <c r="I886" s="5" t="s">
        <v>3266</v>
      </c>
      <c r="J886" s="5" t="str">
        <f t="shared" si="26"/>
        <v>andrew.rennison</v>
      </c>
      <c r="K886" s="5" t="str">
        <f t="shared" si="27"/>
        <v>andrew.rennison@invocare.com.au</v>
      </c>
      <c r="L886" s="5" t="s">
        <v>16</v>
      </c>
      <c r="M886" s="10">
        <v>43177.503449074073</v>
      </c>
    </row>
    <row r="887" spans="1:13" x14ac:dyDescent="0.25">
      <c r="A887" s="7">
        <v>21688</v>
      </c>
      <c r="B887" s="8" t="s">
        <v>898</v>
      </c>
      <c r="C887" s="8" t="s">
        <v>2079</v>
      </c>
      <c r="D887" s="8" t="s">
        <v>1147</v>
      </c>
      <c r="E887" s="8">
        <v>2202</v>
      </c>
      <c r="F887" s="8" t="s">
        <v>1447</v>
      </c>
      <c r="G887" s="8" t="s">
        <v>3268</v>
      </c>
      <c r="H887" s="8" t="s">
        <v>3269</v>
      </c>
      <c r="I887" s="8" t="s">
        <v>3268</v>
      </c>
      <c r="J887" s="5" t="str">
        <f t="shared" si="26"/>
        <v>anita.mcmahon</v>
      </c>
      <c r="K887" s="5" t="str">
        <f t="shared" si="27"/>
        <v>anita.mcmahon@invocare.com.au</v>
      </c>
      <c r="L887" s="8" t="s">
        <v>16</v>
      </c>
      <c r="M887" s="11"/>
    </row>
    <row r="888" spans="1:13" x14ac:dyDescent="0.25">
      <c r="A888" s="4">
        <v>21697</v>
      </c>
      <c r="B888" s="5" t="s">
        <v>3270</v>
      </c>
      <c r="C888" s="5" t="s">
        <v>1896</v>
      </c>
      <c r="D888" s="5" t="s">
        <v>1147</v>
      </c>
      <c r="E888" s="5">
        <v>3675</v>
      </c>
      <c r="F888" s="5" t="s">
        <v>1611</v>
      </c>
      <c r="G888" s="5" t="s">
        <v>3271</v>
      </c>
      <c r="H888" s="5" t="s">
        <v>3272</v>
      </c>
      <c r="I888" s="5" t="s">
        <v>3271</v>
      </c>
      <c r="J888" s="5" t="str">
        <f t="shared" si="26"/>
        <v>paula.sullivan</v>
      </c>
      <c r="K888" s="5" t="str">
        <f t="shared" si="27"/>
        <v>paula.sullivan@invocare.com.au</v>
      </c>
      <c r="L888" s="5" t="s">
        <v>16</v>
      </c>
      <c r="M888" s="10">
        <v>43173.551608796297</v>
      </c>
    </row>
    <row r="889" spans="1:13" x14ac:dyDescent="0.25">
      <c r="A889" s="7">
        <v>21698</v>
      </c>
      <c r="B889" s="8" t="s">
        <v>3273</v>
      </c>
      <c r="C889" s="8" t="s">
        <v>452</v>
      </c>
      <c r="D889" s="8" t="s">
        <v>1222</v>
      </c>
      <c r="E889" s="8">
        <v>4412</v>
      </c>
      <c r="F889" s="8" t="s">
        <v>2660</v>
      </c>
      <c r="G889" s="8" t="s">
        <v>3274</v>
      </c>
      <c r="H889" s="8" t="s">
        <v>3275</v>
      </c>
      <c r="I889" s="8" t="s">
        <v>3274</v>
      </c>
      <c r="J889" s="5" t="str">
        <f t="shared" si="26"/>
        <v>james.hennekam</v>
      </c>
      <c r="K889" s="5" t="str">
        <f t="shared" si="27"/>
        <v>james.hennekam@invocare.com.au</v>
      </c>
      <c r="L889" s="8" t="s">
        <v>16</v>
      </c>
      <c r="M889" s="9">
        <v>43172.354618055557</v>
      </c>
    </row>
    <row r="890" spans="1:13" x14ac:dyDescent="0.25">
      <c r="A890" s="4">
        <v>21700</v>
      </c>
      <c r="B890" s="5" t="s">
        <v>3276</v>
      </c>
      <c r="C890" s="5" t="s">
        <v>3277</v>
      </c>
      <c r="D890" s="5" t="s">
        <v>2586</v>
      </c>
      <c r="E890" s="5">
        <v>3641</v>
      </c>
      <c r="F890" s="5" t="s">
        <v>2184</v>
      </c>
      <c r="G890" s="5" t="s">
        <v>3278</v>
      </c>
      <c r="H890" s="5" t="s">
        <v>3279</v>
      </c>
      <c r="I890" s="5" t="s">
        <v>3278</v>
      </c>
      <c r="J890" s="5" t="str">
        <f t="shared" si="26"/>
        <v>aneka.stagg</v>
      </c>
      <c r="K890" s="5" t="str">
        <f t="shared" si="27"/>
        <v>aneka.stagg@invocare.com.au</v>
      </c>
      <c r="L890" s="5" t="s">
        <v>16</v>
      </c>
      <c r="M890" s="10">
        <v>43171.368252314816</v>
      </c>
    </row>
    <row r="891" spans="1:13" x14ac:dyDescent="0.25">
      <c r="A891" s="7">
        <v>21701</v>
      </c>
      <c r="B891" s="8" t="s">
        <v>3280</v>
      </c>
      <c r="C891" s="8" t="s">
        <v>361</v>
      </c>
      <c r="D891" s="8" t="s">
        <v>1132</v>
      </c>
      <c r="E891" s="8">
        <v>3628</v>
      </c>
      <c r="F891" s="8" t="s">
        <v>1834</v>
      </c>
      <c r="G891" s="8" t="s">
        <v>3281</v>
      </c>
      <c r="H891" s="8" t="s">
        <v>3282</v>
      </c>
      <c r="I891" s="8" t="s">
        <v>3281</v>
      </c>
      <c r="J891" s="5" t="str">
        <f t="shared" si="26"/>
        <v>kim.howgate</v>
      </c>
      <c r="K891" s="5" t="str">
        <f t="shared" si="27"/>
        <v>kim.howgate@invocare.com.au</v>
      </c>
      <c r="L891" s="8" t="s">
        <v>16</v>
      </c>
      <c r="M891" s="9">
        <v>43174.440868055557</v>
      </c>
    </row>
    <row r="892" spans="1:13" x14ac:dyDescent="0.25">
      <c r="A892" s="4">
        <v>21704</v>
      </c>
      <c r="B892" s="5" t="s">
        <v>3283</v>
      </c>
      <c r="C892" s="5" t="s">
        <v>3284</v>
      </c>
      <c r="D892" s="5" t="s">
        <v>996</v>
      </c>
      <c r="E892" s="5">
        <v>2304</v>
      </c>
      <c r="F892" s="5" t="s">
        <v>1047</v>
      </c>
      <c r="G892" s="5" t="s">
        <v>3285</v>
      </c>
      <c r="H892" s="5" t="s">
        <v>3286</v>
      </c>
      <c r="I892" s="5" t="s">
        <v>3285</v>
      </c>
      <c r="J892" s="5" t="str">
        <f t="shared" si="26"/>
        <v>josephine.fava</v>
      </c>
      <c r="K892" s="5" t="str">
        <f t="shared" si="27"/>
        <v>josephine.fava@invocare.com.au</v>
      </c>
      <c r="L892" s="5" t="s">
        <v>16</v>
      </c>
      <c r="M892" s="10">
        <v>43177.415486111109</v>
      </c>
    </row>
    <row r="893" spans="1:13" x14ac:dyDescent="0.25">
      <c r="A893" s="7">
        <v>21707</v>
      </c>
      <c r="B893" s="8" t="s">
        <v>3287</v>
      </c>
      <c r="C893" s="8" t="s">
        <v>3288</v>
      </c>
      <c r="D893" s="8" t="s">
        <v>25</v>
      </c>
      <c r="E893" s="8">
        <v>2211</v>
      </c>
      <c r="F893" s="8" t="s">
        <v>3289</v>
      </c>
      <c r="G893" s="8" t="s">
        <v>3290</v>
      </c>
      <c r="H893" s="8" t="s">
        <v>3291</v>
      </c>
      <c r="I893" s="8" t="s">
        <v>3290</v>
      </c>
      <c r="J893" s="5" t="str">
        <f t="shared" si="26"/>
        <v>tas.aronis</v>
      </c>
      <c r="K893" s="5" t="str">
        <f t="shared" si="27"/>
        <v>tas.aronis@invocare.com.au</v>
      </c>
      <c r="L893" s="8" t="s">
        <v>16</v>
      </c>
      <c r="M893" s="9">
        <v>43169.56150462963</v>
      </c>
    </row>
    <row r="894" spans="1:13" x14ac:dyDescent="0.25">
      <c r="A894" s="4">
        <v>21711</v>
      </c>
      <c r="B894" s="5" t="s">
        <v>3292</v>
      </c>
      <c r="C894" s="5" t="s">
        <v>504</v>
      </c>
      <c r="D894" s="5" t="s">
        <v>1073</v>
      </c>
      <c r="E894" s="5">
        <v>2920</v>
      </c>
      <c r="F894" s="5" t="s">
        <v>1143</v>
      </c>
      <c r="G894" s="5" t="s">
        <v>3293</v>
      </c>
      <c r="H894" s="5" t="s">
        <v>3294</v>
      </c>
      <c r="I894" s="5" t="s">
        <v>3293</v>
      </c>
      <c r="J894" s="5" t="str">
        <f t="shared" si="26"/>
        <v>david.ormerod</v>
      </c>
      <c r="K894" s="5" t="str">
        <f t="shared" si="27"/>
        <v>david.ormerod@invocare.com.au</v>
      </c>
      <c r="L894" s="5" t="s">
        <v>16</v>
      </c>
      <c r="M894" s="10">
        <v>42963.396041666667</v>
      </c>
    </row>
    <row r="895" spans="1:13" x14ac:dyDescent="0.25">
      <c r="A895" s="7">
        <v>21713</v>
      </c>
      <c r="B895" s="8" t="s">
        <v>3295</v>
      </c>
      <c r="C895" s="8" t="s">
        <v>164</v>
      </c>
      <c r="D895" s="8" t="s">
        <v>1353</v>
      </c>
      <c r="E895" s="8">
        <v>2920</v>
      </c>
      <c r="F895" s="8" t="s">
        <v>1143</v>
      </c>
      <c r="G895" s="8" t="s">
        <v>3296</v>
      </c>
      <c r="H895" s="8" t="s">
        <v>3297</v>
      </c>
      <c r="I895" s="8" t="s">
        <v>3296</v>
      </c>
      <c r="J895" s="5" t="str">
        <f t="shared" si="26"/>
        <v>andrew.goddard</v>
      </c>
      <c r="K895" s="5" t="str">
        <f t="shared" si="27"/>
        <v>andrew.goddard@invocare.com.au</v>
      </c>
      <c r="L895" s="8" t="s">
        <v>16</v>
      </c>
      <c r="M895" s="9">
        <v>43080.418032407404</v>
      </c>
    </row>
    <row r="896" spans="1:13" x14ac:dyDescent="0.25">
      <c r="A896" s="4">
        <v>21714</v>
      </c>
      <c r="B896" s="5" t="s">
        <v>3298</v>
      </c>
      <c r="C896" s="5" t="s">
        <v>3299</v>
      </c>
      <c r="D896" s="5" t="s">
        <v>996</v>
      </c>
      <c r="E896" s="5">
        <v>5749</v>
      </c>
      <c r="F896" s="5" t="s">
        <v>1412</v>
      </c>
      <c r="G896" s="5" t="s">
        <v>3300</v>
      </c>
      <c r="H896" s="5" t="s">
        <v>3301</v>
      </c>
      <c r="I896" s="5" t="s">
        <v>3300</v>
      </c>
      <c r="J896" s="5" t="str">
        <f t="shared" si="26"/>
        <v>derek.chan</v>
      </c>
      <c r="K896" s="5" t="str">
        <f t="shared" si="27"/>
        <v>derek.chan@invocare.com.au</v>
      </c>
      <c r="L896" s="5" t="s">
        <v>16</v>
      </c>
      <c r="M896" s="10">
        <v>43171.477523148147</v>
      </c>
    </row>
    <row r="897" spans="1:13" x14ac:dyDescent="0.25">
      <c r="A897" s="7">
        <v>21719</v>
      </c>
      <c r="B897" s="8" t="s">
        <v>3302</v>
      </c>
      <c r="C897" s="8" t="s">
        <v>332</v>
      </c>
      <c r="D897" s="8" t="s">
        <v>996</v>
      </c>
      <c r="E897" s="8">
        <v>6471</v>
      </c>
      <c r="F897" s="8" t="s">
        <v>2728</v>
      </c>
      <c r="G897" s="8" t="s">
        <v>3303</v>
      </c>
      <c r="H897" s="8" t="s">
        <v>3304</v>
      </c>
      <c r="I897" s="8" t="s">
        <v>3303</v>
      </c>
      <c r="J897" s="5" t="str">
        <f t="shared" si="26"/>
        <v>tracey.ravenscroft</v>
      </c>
      <c r="K897" s="5" t="str">
        <f t="shared" si="27"/>
        <v>tracey.ravenscroft@invocare.com.au</v>
      </c>
      <c r="L897" s="8" t="s">
        <v>16</v>
      </c>
      <c r="M897" s="9">
        <v>43177.424085648148</v>
      </c>
    </row>
    <row r="898" spans="1:13" x14ac:dyDescent="0.25">
      <c r="A898" s="4">
        <v>21720</v>
      </c>
      <c r="B898" s="5" t="s">
        <v>3305</v>
      </c>
      <c r="C898" s="5" t="s">
        <v>2882</v>
      </c>
      <c r="D898" s="5" t="s">
        <v>25</v>
      </c>
      <c r="E898" s="5">
        <v>4493</v>
      </c>
      <c r="F898" s="5" t="s">
        <v>3306</v>
      </c>
      <c r="G898" s="5" t="s">
        <v>3307</v>
      </c>
      <c r="H898" s="5" t="s">
        <v>3308</v>
      </c>
      <c r="I898" s="5" t="s">
        <v>3307</v>
      </c>
      <c r="J898" s="5" t="str">
        <f t="shared" si="26"/>
        <v>kathryn.stanley</v>
      </c>
      <c r="K898" s="5" t="str">
        <f t="shared" si="27"/>
        <v>kathryn.stanley@invocare.com.au</v>
      </c>
      <c r="L898" s="5" t="s">
        <v>16</v>
      </c>
      <c r="M898" s="10">
        <v>43171.712268518517</v>
      </c>
    </row>
    <row r="899" spans="1:13" x14ac:dyDescent="0.25">
      <c r="A899" s="7">
        <v>21727</v>
      </c>
      <c r="B899" s="8" t="s">
        <v>3309</v>
      </c>
      <c r="C899" s="8" t="s">
        <v>155</v>
      </c>
      <c r="D899" s="8" t="s">
        <v>996</v>
      </c>
      <c r="E899" s="8">
        <v>6807</v>
      </c>
      <c r="F899" s="8" t="s">
        <v>2781</v>
      </c>
      <c r="G899" s="8" t="s">
        <v>3310</v>
      </c>
      <c r="H899" s="8" t="s">
        <v>3311</v>
      </c>
      <c r="I899" s="8" t="s">
        <v>3310</v>
      </c>
      <c r="J899" s="5" t="str">
        <f t="shared" ref="J899:J962" si="28">LOWER(C899&amp;"."&amp;B899)</f>
        <v>michael.mansfield</v>
      </c>
      <c r="K899" s="5" t="str">
        <f t="shared" ref="K899:K962" si="29">J899&amp;"@invocare.com.au"</f>
        <v>michael.mansfield@invocare.com.au</v>
      </c>
      <c r="L899" s="8" t="s">
        <v>16</v>
      </c>
      <c r="M899" s="9">
        <v>43171.466064814813</v>
      </c>
    </row>
    <row r="900" spans="1:13" x14ac:dyDescent="0.25">
      <c r="A900" s="4">
        <v>21730</v>
      </c>
      <c r="B900" s="5" t="s">
        <v>780</v>
      </c>
      <c r="C900" s="5" t="s">
        <v>1265</v>
      </c>
      <c r="D900" s="5" t="s">
        <v>25</v>
      </c>
      <c r="E900" s="5">
        <v>5751</v>
      </c>
      <c r="F900" s="5" t="s">
        <v>1375</v>
      </c>
      <c r="G900" s="5" t="s">
        <v>3312</v>
      </c>
      <c r="H900" s="5" t="s">
        <v>3313</v>
      </c>
      <c r="I900" s="5" t="s">
        <v>3312</v>
      </c>
      <c r="J900" s="5" t="str">
        <f t="shared" si="28"/>
        <v>anthony.russell</v>
      </c>
      <c r="K900" s="5" t="str">
        <f t="shared" si="29"/>
        <v>anthony.russell@invocare.com.au</v>
      </c>
      <c r="L900" s="5" t="s">
        <v>16</v>
      </c>
      <c r="M900" s="10">
        <v>43177.775347222225</v>
      </c>
    </row>
    <row r="901" spans="1:13" x14ac:dyDescent="0.25">
      <c r="A901" s="7">
        <v>21731</v>
      </c>
      <c r="B901" s="8" t="s">
        <v>2575</v>
      </c>
      <c r="C901" s="8" t="s">
        <v>422</v>
      </c>
      <c r="D901" s="8" t="s">
        <v>3314</v>
      </c>
      <c r="E901" s="8">
        <v>4412</v>
      </c>
      <c r="F901" s="8" t="s">
        <v>3315</v>
      </c>
      <c r="G901" s="8" t="s">
        <v>3316</v>
      </c>
      <c r="H901" s="8" t="s">
        <v>3317</v>
      </c>
      <c r="I901" s="8" t="s">
        <v>3316</v>
      </c>
      <c r="J901" s="5" t="str">
        <f t="shared" si="28"/>
        <v>suzanne.burrows</v>
      </c>
      <c r="K901" s="5" t="str">
        <f t="shared" si="29"/>
        <v>suzanne.burrows@invocare.com.au</v>
      </c>
      <c r="L901" s="8" t="s">
        <v>16</v>
      </c>
      <c r="M901" s="9">
        <v>43172.359976851854</v>
      </c>
    </row>
    <row r="902" spans="1:13" x14ac:dyDescent="0.25">
      <c r="A902" s="4">
        <v>21734</v>
      </c>
      <c r="B902" s="5" t="s">
        <v>3318</v>
      </c>
      <c r="C902" s="5" t="s">
        <v>728</v>
      </c>
      <c r="D902" s="5" t="s">
        <v>996</v>
      </c>
      <c r="E902" s="5">
        <v>2305</v>
      </c>
      <c r="F902" s="5" t="s">
        <v>1015</v>
      </c>
      <c r="G902" s="5" t="s">
        <v>3319</v>
      </c>
      <c r="H902" s="5" t="s">
        <v>3320</v>
      </c>
      <c r="I902" s="5" t="s">
        <v>3319</v>
      </c>
      <c r="J902" s="5" t="str">
        <f t="shared" si="28"/>
        <v>vanessa.racoma</v>
      </c>
      <c r="K902" s="5" t="str">
        <f t="shared" si="29"/>
        <v>vanessa.racoma@invocare.com.au</v>
      </c>
      <c r="L902" s="5" t="s">
        <v>16</v>
      </c>
      <c r="M902" s="10">
        <v>43171.558206018519</v>
      </c>
    </row>
    <row r="903" spans="1:13" x14ac:dyDescent="0.25">
      <c r="A903" s="7">
        <v>21735</v>
      </c>
      <c r="B903" s="8" t="s">
        <v>3321</v>
      </c>
      <c r="C903" s="8" t="s">
        <v>142</v>
      </c>
      <c r="D903" s="8" t="s">
        <v>2189</v>
      </c>
      <c r="E903" s="8">
        <v>2304</v>
      </c>
      <c r="F903" s="8" t="s">
        <v>3322</v>
      </c>
      <c r="G903" s="8" t="s">
        <v>3323</v>
      </c>
      <c r="H903" s="8" t="s">
        <v>3324</v>
      </c>
      <c r="I903" s="8" t="s">
        <v>3323</v>
      </c>
      <c r="J903" s="5" t="str">
        <f t="shared" si="28"/>
        <v>deborah.johnson</v>
      </c>
      <c r="K903" s="5" t="str">
        <f t="shared" si="29"/>
        <v>deborah.johnson@invocare.com.au</v>
      </c>
      <c r="L903" s="8" t="s">
        <v>16</v>
      </c>
      <c r="M903" s="9">
        <v>43175.419988425929</v>
      </c>
    </row>
    <row r="904" spans="1:13" x14ac:dyDescent="0.25">
      <c r="A904" s="4">
        <v>21741</v>
      </c>
      <c r="B904" s="5" t="s">
        <v>1382</v>
      </c>
      <c r="C904" s="5" t="s">
        <v>3325</v>
      </c>
      <c r="D904" s="5" t="s">
        <v>1147</v>
      </c>
      <c r="E904" s="5">
        <v>4412</v>
      </c>
      <c r="F904" s="5" t="s">
        <v>1384</v>
      </c>
      <c r="G904" s="5" t="s">
        <v>3326</v>
      </c>
      <c r="H904" s="5" t="s">
        <v>3327</v>
      </c>
      <c r="I904" s="5" t="s">
        <v>3326</v>
      </c>
      <c r="J904" s="5" t="str">
        <f t="shared" si="28"/>
        <v>donald.turner</v>
      </c>
      <c r="K904" s="5" t="str">
        <f t="shared" si="29"/>
        <v>donald.turner@invocare.com.au</v>
      </c>
      <c r="L904" s="5" t="s">
        <v>16</v>
      </c>
      <c r="M904" s="6"/>
    </row>
    <row r="905" spans="1:13" x14ac:dyDescent="0.25">
      <c r="A905" s="7">
        <v>21742</v>
      </c>
      <c r="B905" s="8" t="s">
        <v>1776</v>
      </c>
      <c r="C905" s="8" t="s">
        <v>3328</v>
      </c>
      <c r="D905" s="8" t="s">
        <v>1661</v>
      </c>
      <c r="E905" s="8">
        <v>3951</v>
      </c>
      <c r="F905" s="8" t="s">
        <v>1399</v>
      </c>
      <c r="G905" s="8" t="s">
        <v>3329</v>
      </c>
      <c r="H905" s="8" t="s">
        <v>3330</v>
      </c>
      <c r="I905" s="8" t="s">
        <v>3329</v>
      </c>
      <c r="J905" s="5" t="str">
        <f t="shared" si="28"/>
        <v>harriet.benson</v>
      </c>
      <c r="K905" s="5" t="str">
        <f t="shared" si="29"/>
        <v>harriet.benson@invocare.com.au</v>
      </c>
      <c r="L905" s="8" t="s">
        <v>16</v>
      </c>
      <c r="M905" s="9">
        <v>43172.070231481484</v>
      </c>
    </row>
    <row r="906" spans="1:13" x14ac:dyDescent="0.25">
      <c r="A906" s="4">
        <v>21744</v>
      </c>
      <c r="B906" s="5" t="s">
        <v>3331</v>
      </c>
      <c r="C906" s="5" t="s">
        <v>3332</v>
      </c>
      <c r="D906" s="5" t="s">
        <v>3333</v>
      </c>
      <c r="E906" s="5">
        <v>2901</v>
      </c>
      <c r="F906" s="5" t="s">
        <v>1083</v>
      </c>
      <c r="G906" s="5" t="s">
        <v>3334</v>
      </c>
      <c r="H906" s="5" t="s">
        <v>3335</v>
      </c>
      <c r="I906" s="5" t="s">
        <v>3334</v>
      </c>
      <c r="J906" s="5" t="str">
        <f t="shared" si="28"/>
        <v>rico.van de kerkhof</v>
      </c>
      <c r="K906" s="5" t="str">
        <f t="shared" si="29"/>
        <v>rico.van de kerkhof@invocare.com.au</v>
      </c>
      <c r="L906" s="5" t="s">
        <v>16</v>
      </c>
      <c r="M906" s="10">
        <v>43174.506898148145</v>
      </c>
    </row>
    <row r="907" spans="1:13" x14ac:dyDescent="0.25">
      <c r="A907" s="7">
        <v>21747</v>
      </c>
      <c r="B907" s="8" t="s">
        <v>3336</v>
      </c>
      <c r="C907" s="8" t="s">
        <v>178</v>
      </c>
      <c r="D907" s="8"/>
      <c r="E907" s="8"/>
      <c r="F907" s="8"/>
      <c r="G907" s="8" t="s">
        <v>3337</v>
      </c>
      <c r="H907" s="8" t="s">
        <v>3338</v>
      </c>
      <c r="I907" s="8" t="s">
        <v>3337</v>
      </c>
      <c r="J907" s="5" t="str">
        <f t="shared" si="28"/>
        <v>mark.pengilly</v>
      </c>
      <c r="K907" s="5" t="str">
        <f t="shared" si="29"/>
        <v>mark.pengilly@invocare.com.au</v>
      </c>
      <c r="L907" s="8" t="s">
        <v>16</v>
      </c>
      <c r="M907" s="9">
        <v>43060.54351851852</v>
      </c>
    </row>
    <row r="908" spans="1:13" x14ac:dyDescent="0.25">
      <c r="A908" s="4">
        <v>21749</v>
      </c>
      <c r="B908" s="5" t="s">
        <v>3339</v>
      </c>
      <c r="C908" s="5" t="s">
        <v>3340</v>
      </c>
      <c r="D908" s="5" t="s">
        <v>1147</v>
      </c>
      <c r="E908" s="5">
        <v>2252</v>
      </c>
      <c r="F908" s="5" t="s">
        <v>3194</v>
      </c>
      <c r="G908" s="5" t="s">
        <v>3341</v>
      </c>
      <c r="H908" s="5" t="s">
        <v>3342</v>
      </c>
      <c r="I908" s="5" t="s">
        <v>3341</v>
      </c>
      <c r="J908" s="5" t="str">
        <f t="shared" si="28"/>
        <v>kate.eden</v>
      </c>
      <c r="K908" s="5" t="str">
        <f t="shared" si="29"/>
        <v>kate.eden@invocare.com.au</v>
      </c>
      <c r="L908" s="5" t="s">
        <v>16</v>
      </c>
      <c r="M908" s="10">
        <v>43098.384131944447</v>
      </c>
    </row>
    <row r="909" spans="1:13" x14ac:dyDescent="0.25">
      <c r="A909" s="7">
        <v>21750</v>
      </c>
      <c r="B909" s="8" t="s">
        <v>663</v>
      </c>
      <c r="C909" s="8" t="s">
        <v>316</v>
      </c>
      <c r="D909" s="8" t="s">
        <v>25</v>
      </c>
      <c r="E909" s="8">
        <v>5813</v>
      </c>
      <c r="F909" s="8" t="s">
        <v>3343</v>
      </c>
      <c r="G909" s="8" t="s">
        <v>3344</v>
      </c>
      <c r="H909" s="8" t="s">
        <v>3345</v>
      </c>
      <c r="I909" s="8" t="s">
        <v>3344</v>
      </c>
      <c r="J909" s="5" t="str">
        <f t="shared" si="28"/>
        <v>ray.thomas</v>
      </c>
      <c r="K909" s="5" t="str">
        <f t="shared" si="29"/>
        <v>ray.thomas@invocare.com.au</v>
      </c>
      <c r="L909" s="8" t="s">
        <v>16</v>
      </c>
      <c r="M909" s="9">
        <v>43173.419432870367</v>
      </c>
    </row>
    <row r="910" spans="1:13" x14ac:dyDescent="0.25">
      <c r="A910" s="4">
        <v>21752</v>
      </c>
      <c r="B910" s="5" t="s">
        <v>3346</v>
      </c>
      <c r="C910" s="5" t="s">
        <v>493</v>
      </c>
      <c r="D910" s="5" t="s">
        <v>1442</v>
      </c>
      <c r="E910" s="5">
        <v>2921</v>
      </c>
      <c r="F910" s="5" t="s">
        <v>1025</v>
      </c>
      <c r="G910" s="5" t="s">
        <v>3347</v>
      </c>
      <c r="H910" s="5" t="s">
        <v>3348</v>
      </c>
      <c r="I910" s="5" t="s">
        <v>3347</v>
      </c>
      <c r="J910" s="5" t="str">
        <f t="shared" si="28"/>
        <v>karen.saul</v>
      </c>
      <c r="K910" s="5" t="str">
        <f t="shared" si="29"/>
        <v>karen.saul@invocare.com.au</v>
      </c>
      <c r="L910" s="5" t="s">
        <v>16</v>
      </c>
      <c r="M910" s="10">
        <v>43171.364050925928</v>
      </c>
    </row>
    <row r="911" spans="1:13" x14ac:dyDescent="0.25">
      <c r="A911" s="7">
        <v>21758</v>
      </c>
      <c r="B911" s="8" t="s">
        <v>3349</v>
      </c>
      <c r="C911" s="8" t="s">
        <v>3350</v>
      </c>
      <c r="D911" s="8" t="s">
        <v>996</v>
      </c>
      <c r="E911" s="8">
        <v>3675</v>
      </c>
      <c r="F911" s="8" t="s">
        <v>1479</v>
      </c>
      <c r="G911" s="8" t="s">
        <v>3351</v>
      </c>
      <c r="H911" s="8" t="s">
        <v>3352</v>
      </c>
      <c r="I911" s="8" t="s">
        <v>3351</v>
      </c>
      <c r="J911" s="5" t="str">
        <f t="shared" si="28"/>
        <v>moshyl.ciavarella</v>
      </c>
      <c r="K911" s="5" t="str">
        <f t="shared" si="29"/>
        <v>moshyl.ciavarella@invocare.com.au</v>
      </c>
      <c r="L911" s="8" t="s">
        <v>16</v>
      </c>
      <c r="M911" s="9">
        <v>43171.907141203701</v>
      </c>
    </row>
    <row r="912" spans="1:13" x14ac:dyDescent="0.25">
      <c r="A912" s="4">
        <v>21760</v>
      </c>
      <c r="B912" s="5" t="s">
        <v>3353</v>
      </c>
      <c r="C912" s="5" t="s">
        <v>604</v>
      </c>
      <c r="D912" s="5" t="s">
        <v>2586</v>
      </c>
      <c r="E912" s="5">
        <v>3628</v>
      </c>
      <c r="F912" s="5" t="s">
        <v>3354</v>
      </c>
      <c r="G912" s="5" t="s">
        <v>3355</v>
      </c>
      <c r="H912" s="5" t="s">
        <v>3356</v>
      </c>
      <c r="I912" s="5" t="s">
        <v>3355</v>
      </c>
      <c r="J912" s="5" t="str">
        <f t="shared" si="28"/>
        <v>oliver.cobby</v>
      </c>
      <c r="K912" s="5" t="str">
        <f t="shared" si="29"/>
        <v>oliver.cobby@invocare.com.au</v>
      </c>
      <c r="L912" s="5" t="s">
        <v>16</v>
      </c>
      <c r="M912" s="10">
        <v>43171.214918981481</v>
      </c>
    </row>
    <row r="913" spans="1:13" x14ac:dyDescent="0.25">
      <c r="A913" s="7">
        <v>21765</v>
      </c>
      <c r="B913" s="8" t="s">
        <v>3357</v>
      </c>
      <c r="C913" s="8" t="s">
        <v>3358</v>
      </c>
      <c r="D913" s="8" t="s">
        <v>996</v>
      </c>
      <c r="E913" s="8">
        <v>2213</v>
      </c>
      <c r="F913" s="8" t="s">
        <v>1367</v>
      </c>
      <c r="G913" s="8" t="s">
        <v>3359</v>
      </c>
      <c r="H913" s="8" t="s">
        <v>3360</v>
      </c>
      <c r="I913" s="8" t="s">
        <v>3359</v>
      </c>
      <c r="J913" s="5" t="str">
        <f t="shared" si="28"/>
        <v>thien.thai</v>
      </c>
      <c r="K913" s="5" t="str">
        <f t="shared" si="29"/>
        <v>thien.thai@invocare.com.au</v>
      </c>
      <c r="L913" s="8" t="s">
        <v>16</v>
      </c>
      <c r="M913" s="11"/>
    </row>
    <row r="914" spans="1:13" x14ac:dyDescent="0.25">
      <c r="A914" s="4">
        <v>21768</v>
      </c>
      <c r="B914" s="5" t="s">
        <v>3361</v>
      </c>
      <c r="C914" s="5" t="s">
        <v>194</v>
      </c>
      <c r="D914" s="5" t="s">
        <v>25</v>
      </c>
      <c r="E914" s="5">
        <v>3696</v>
      </c>
      <c r="F914" s="5" t="s">
        <v>3362</v>
      </c>
      <c r="G914" s="5" t="s">
        <v>3363</v>
      </c>
      <c r="H914" s="5" t="s">
        <v>3364</v>
      </c>
      <c r="I914" s="5" t="s">
        <v>3363</v>
      </c>
      <c r="J914" s="5" t="str">
        <f t="shared" si="28"/>
        <v>dana.delmont</v>
      </c>
      <c r="K914" s="5" t="str">
        <f t="shared" si="29"/>
        <v>dana.delmont@invocare.com.au</v>
      </c>
      <c r="L914" s="5" t="s">
        <v>16</v>
      </c>
      <c r="M914" s="10">
        <v>43175.511608796296</v>
      </c>
    </row>
    <row r="915" spans="1:13" x14ac:dyDescent="0.25">
      <c r="A915" s="7">
        <v>21779</v>
      </c>
      <c r="B915" s="8" t="s">
        <v>3365</v>
      </c>
      <c r="C915" s="8" t="s">
        <v>493</v>
      </c>
      <c r="D915" s="8" t="s">
        <v>1258</v>
      </c>
      <c r="E915" s="8">
        <v>3641</v>
      </c>
      <c r="F915" s="8" t="s">
        <v>1138</v>
      </c>
      <c r="G915" s="8" t="s">
        <v>3366</v>
      </c>
      <c r="H915" s="8" t="s">
        <v>3367</v>
      </c>
      <c r="I915" s="8" t="s">
        <v>3366</v>
      </c>
      <c r="J915" s="5" t="str">
        <f t="shared" si="28"/>
        <v>karen.dwyer</v>
      </c>
      <c r="K915" s="5" t="str">
        <f t="shared" si="29"/>
        <v>karen.dwyer@invocare.com.au</v>
      </c>
      <c r="L915" s="8" t="s">
        <v>16</v>
      </c>
      <c r="M915" s="9">
        <v>43168.377928240741</v>
      </c>
    </row>
    <row r="916" spans="1:13" x14ac:dyDescent="0.25">
      <c r="A916" s="4">
        <v>21781</v>
      </c>
      <c r="B916" s="5" t="s">
        <v>1121</v>
      </c>
      <c r="C916" s="5" t="s">
        <v>1374</v>
      </c>
      <c r="D916" s="5" t="s">
        <v>1019</v>
      </c>
      <c r="E916" s="5">
        <v>3641</v>
      </c>
      <c r="F916" s="5" t="s">
        <v>2802</v>
      </c>
      <c r="G916" s="5" t="s">
        <v>3368</v>
      </c>
      <c r="H916" s="5" t="s">
        <v>3369</v>
      </c>
      <c r="I916" s="5" t="s">
        <v>3368</v>
      </c>
      <c r="J916" s="5" t="str">
        <f t="shared" si="28"/>
        <v>nicole.fowler</v>
      </c>
      <c r="K916" s="5" t="str">
        <f t="shared" si="29"/>
        <v>nicole.fowler@invocare.com.au</v>
      </c>
      <c r="L916" s="5" t="s">
        <v>16</v>
      </c>
      <c r="M916" s="10">
        <v>43173.793078703704</v>
      </c>
    </row>
    <row r="917" spans="1:13" x14ac:dyDescent="0.25">
      <c r="A917" s="7">
        <v>21783</v>
      </c>
      <c r="B917" s="8" t="s">
        <v>3370</v>
      </c>
      <c r="C917" s="8" t="s">
        <v>1938</v>
      </c>
      <c r="D917" s="8" t="s">
        <v>2586</v>
      </c>
      <c r="E917" s="8">
        <v>3628</v>
      </c>
      <c r="F917" s="8" t="s">
        <v>3354</v>
      </c>
      <c r="G917" s="8" t="s">
        <v>3371</v>
      </c>
      <c r="H917" s="8" t="s">
        <v>3372</v>
      </c>
      <c r="I917" s="8" t="s">
        <v>3371</v>
      </c>
      <c r="J917" s="5" t="str">
        <f t="shared" si="28"/>
        <v>tracy.dixon</v>
      </c>
      <c r="K917" s="5" t="str">
        <f t="shared" si="29"/>
        <v>tracy.dixon@invocare.com.au</v>
      </c>
      <c r="L917" s="8" t="s">
        <v>16</v>
      </c>
      <c r="M917" s="9">
        <v>43173.564444444448</v>
      </c>
    </row>
    <row r="918" spans="1:13" x14ac:dyDescent="0.25">
      <c r="A918" s="4">
        <v>21788</v>
      </c>
      <c r="B918" s="5" t="s">
        <v>663</v>
      </c>
      <c r="C918" s="5" t="s">
        <v>1315</v>
      </c>
      <c r="D918" s="5" t="s">
        <v>2871</v>
      </c>
      <c r="E918" s="5">
        <v>5813</v>
      </c>
      <c r="F918" s="5" t="s">
        <v>3343</v>
      </c>
      <c r="G918" s="5" t="s">
        <v>3373</v>
      </c>
      <c r="H918" s="5" t="s">
        <v>3374</v>
      </c>
      <c r="I918" s="5" t="s">
        <v>3373</v>
      </c>
      <c r="J918" s="5" t="str">
        <f t="shared" si="28"/>
        <v>linda.thomas</v>
      </c>
      <c r="K918" s="5" t="str">
        <f t="shared" si="29"/>
        <v>linda.thomas@invocare.com.au</v>
      </c>
      <c r="L918" s="5" t="s">
        <v>16</v>
      </c>
      <c r="M918" s="10">
        <v>43172.927627314813</v>
      </c>
    </row>
    <row r="919" spans="1:13" x14ac:dyDescent="0.25">
      <c r="A919" s="7">
        <v>21789</v>
      </c>
      <c r="B919" s="8" t="s">
        <v>3375</v>
      </c>
      <c r="C919" s="8" t="s">
        <v>3376</v>
      </c>
      <c r="D919" s="8" t="s">
        <v>25</v>
      </c>
      <c r="E919" s="8">
        <v>3715</v>
      </c>
      <c r="F919" s="8" t="s">
        <v>3377</v>
      </c>
      <c r="G919" s="8" t="s">
        <v>3378</v>
      </c>
      <c r="H919" s="8" t="s">
        <v>3379</v>
      </c>
      <c r="I919" s="8" t="s">
        <v>3378</v>
      </c>
      <c r="J919" s="5" t="str">
        <f t="shared" si="28"/>
        <v>belinda.hassan</v>
      </c>
      <c r="K919" s="5" t="str">
        <f t="shared" si="29"/>
        <v>belinda.hassan@invocare.com.au</v>
      </c>
      <c r="L919" s="8" t="s">
        <v>16</v>
      </c>
      <c r="M919" s="9">
        <v>43174.517256944448</v>
      </c>
    </row>
    <row r="920" spans="1:13" x14ac:dyDescent="0.25">
      <c r="A920" s="4">
        <v>21796</v>
      </c>
      <c r="B920" s="5" t="s">
        <v>3380</v>
      </c>
      <c r="C920" s="5" t="s">
        <v>3381</v>
      </c>
      <c r="D920" s="5" t="s">
        <v>996</v>
      </c>
      <c r="E920" s="5">
        <v>6806</v>
      </c>
      <c r="F920" s="5" t="s">
        <v>2793</v>
      </c>
      <c r="G920" s="5" t="s">
        <v>3382</v>
      </c>
      <c r="H920" s="5" t="s">
        <v>3383</v>
      </c>
      <c r="I920" s="5" t="s">
        <v>3382</v>
      </c>
      <c r="J920" s="5" t="str">
        <f t="shared" si="28"/>
        <v>malene.andersen</v>
      </c>
      <c r="K920" s="5" t="str">
        <f t="shared" si="29"/>
        <v>malene.andersen@invocare.com.au</v>
      </c>
      <c r="L920" s="5" t="s">
        <v>16</v>
      </c>
      <c r="M920" s="10">
        <v>43175.250879629632</v>
      </c>
    </row>
    <row r="921" spans="1:13" x14ac:dyDescent="0.25">
      <c r="A921" s="7">
        <v>21800</v>
      </c>
      <c r="B921" s="8" t="s">
        <v>3384</v>
      </c>
      <c r="C921" s="8" t="s">
        <v>1131</v>
      </c>
      <c r="D921" s="8" t="s">
        <v>1182</v>
      </c>
      <c r="E921" s="8">
        <v>3624</v>
      </c>
      <c r="F921" s="8" t="s">
        <v>3385</v>
      </c>
      <c r="G921" s="8" t="s">
        <v>3386</v>
      </c>
      <c r="H921" s="8" t="s">
        <v>3387</v>
      </c>
      <c r="I921" s="8" t="s">
        <v>3386</v>
      </c>
      <c r="J921" s="5" t="str">
        <f t="shared" si="28"/>
        <v>carol.tollis</v>
      </c>
      <c r="K921" s="5" t="str">
        <f t="shared" si="29"/>
        <v>carol.tollis@invocare.com.au</v>
      </c>
      <c r="L921" s="8" t="s">
        <v>16</v>
      </c>
      <c r="M921" s="9">
        <v>43176.485717592594</v>
      </c>
    </row>
    <row r="922" spans="1:13" x14ac:dyDescent="0.25">
      <c r="A922" s="4">
        <v>21804</v>
      </c>
      <c r="B922" s="5" t="s">
        <v>3388</v>
      </c>
      <c r="C922" s="5" t="s">
        <v>500</v>
      </c>
      <c r="D922" s="5" t="s">
        <v>1147</v>
      </c>
      <c r="E922" s="5">
        <v>3628</v>
      </c>
      <c r="F922" s="5" t="s">
        <v>1076</v>
      </c>
      <c r="G922" s="5" t="s">
        <v>3389</v>
      </c>
      <c r="H922" s="5" t="s">
        <v>3390</v>
      </c>
      <c r="I922" s="5" t="s">
        <v>3389</v>
      </c>
      <c r="J922" s="5" t="str">
        <f t="shared" si="28"/>
        <v>julie.freeman</v>
      </c>
      <c r="K922" s="5" t="str">
        <f t="shared" si="29"/>
        <v>julie.freeman@invocare.com.au</v>
      </c>
      <c r="L922" s="5" t="s">
        <v>16</v>
      </c>
      <c r="M922" s="10">
        <v>42773.574004629627</v>
      </c>
    </row>
    <row r="923" spans="1:13" x14ac:dyDescent="0.25">
      <c r="A923" s="7">
        <v>21808</v>
      </c>
      <c r="B923" s="8" t="s">
        <v>3391</v>
      </c>
      <c r="C923" s="8" t="s">
        <v>628</v>
      </c>
      <c r="D923" s="8"/>
      <c r="E923" s="8"/>
      <c r="F923" s="8"/>
      <c r="G923" s="8" t="s">
        <v>3392</v>
      </c>
      <c r="H923" s="8" t="s">
        <v>3393</v>
      </c>
      <c r="I923" s="8" t="s">
        <v>3392</v>
      </c>
      <c r="J923" s="5" t="str">
        <f t="shared" si="28"/>
        <v>andrea.cooper</v>
      </c>
      <c r="K923" s="5" t="str">
        <f t="shared" si="29"/>
        <v>andrea.cooper@invocare.com.au</v>
      </c>
      <c r="L923" s="8" t="s">
        <v>16</v>
      </c>
      <c r="M923" s="9">
        <v>43168.842789351853</v>
      </c>
    </row>
    <row r="924" spans="1:13" x14ac:dyDescent="0.25">
      <c r="A924" s="4">
        <v>21809</v>
      </c>
      <c r="B924" s="5" t="s">
        <v>3394</v>
      </c>
      <c r="C924" s="5" t="s">
        <v>504</v>
      </c>
      <c r="D924" s="5"/>
      <c r="E924" s="5"/>
      <c r="F924" s="5"/>
      <c r="G924" s="5" t="s">
        <v>3395</v>
      </c>
      <c r="H924" s="5" t="s">
        <v>3396</v>
      </c>
      <c r="I924" s="5" t="s">
        <v>3395</v>
      </c>
      <c r="J924" s="5" t="str">
        <f t="shared" si="28"/>
        <v>david.scheer</v>
      </c>
      <c r="K924" s="5" t="str">
        <f t="shared" si="29"/>
        <v>david.scheer@invocare.com.au</v>
      </c>
      <c r="L924" s="5" t="s">
        <v>16</v>
      </c>
      <c r="M924" s="10">
        <v>43052.643923611111</v>
      </c>
    </row>
    <row r="925" spans="1:13" x14ac:dyDescent="0.25">
      <c r="A925" s="7">
        <v>21815</v>
      </c>
      <c r="B925" s="8" t="s">
        <v>3159</v>
      </c>
      <c r="C925" s="8" t="s">
        <v>3397</v>
      </c>
      <c r="D925" s="8" t="s">
        <v>1165</v>
      </c>
      <c r="E925" s="8">
        <v>2921</v>
      </c>
      <c r="F925" s="8" t="s">
        <v>1025</v>
      </c>
      <c r="G925" s="8" t="s">
        <v>3398</v>
      </c>
      <c r="H925" s="8" t="s">
        <v>3399</v>
      </c>
      <c r="I925" s="8" t="s">
        <v>3398</v>
      </c>
      <c r="J925" s="5" t="str">
        <f t="shared" si="28"/>
        <v>veronica.lee</v>
      </c>
      <c r="K925" s="5" t="str">
        <f t="shared" si="29"/>
        <v>veronica.lee@invocare.com.au</v>
      </c>
      <c r="L925" s="8" t="s">
        <v>16</v>
      </c>
      <c r="M925" s="9">
        <v>43174.45107638889</v>
      </c>
    </row>
    <row r="926" spans="1:13" x14ac:dyDescent="0.25">
      <c r="A926" s="4">
        <v>21823</v>
      </c>
      <c r="B926" s="5" t="s">
        <v>3400</v>
      </c>
      <c r="C926" s="5" t="s">
        <v>1366</v>
      </c>
      <c r="D926" s="5" t="s">
        <v>25</v>
      </c>
      <c r="E926" s="5">
        <v>4456</v>
      </c>
      <c r="F926" s="5" t="s">
        <v>3401</v>
      </c>
      <c r="G926" s="5" t="s">
        <v>3402</v>
      </c>
      <c r="H926" s="5" t="s">
        <v>3403</v>
      </c>
      <c r="I926" s="5" t="s">
        <v>3402</v>
      </c>
      <c r="J926" s="5" t="str">
        <f t="shared" si="28"/>
        <v>joseph.morelli</v>
      </c>
      <c r="K926" s="5" t="str">
        <f t="shared" si="29"/>
        <v>joseph.morelli@invocare.com.au</v>
      </c>
      <c r="L926" s="5" t="s">
        <v>16</v>
      </c>
      <c r="M926" s="10">
        <v>43168.429560185185</v>
      </c>
    </row>
    <row r="927" spans="1:13" x14ac:dyDescent="0.25">
      <c r="A927" s="7">
        <v>21827</v>
      </c>
      <c r="B927" s="8" t="s">
        <v>3404</v>
      </c>
      <c r="C927" s="8" t="s">
        <v>1294</v>
      </c>
      <c r="D927" s="8" t="s">
        <v>1147</v>
      </c>
      <c r="E927" s="8">
        <v>4412</v>
      </c>
      <c r="F927" s="8" t="s">
        <v>1384</v>
      </c>
      <c r="G927" s="8" t="s">
        <v>3405</v>
      </c>
      <c r="H927" s="8" t="s">
        <v>3406</v>
      </c>
      <c r="I927" s="8" t="s">
        <v>3405</v>
      </c>
      <c r="J927" s="5" t="str">
        <f t="shared" si="28"/>
        <v>fred.zammit</v>
      </c>
      <c r="K927" s="5" t="str">
        <f t="shared" si="29"/>
        <v>fred.zammit@invocare.com.au</v>
      </c>
      <c r="L927" s="8" t="s">
        <v>16</v>
      </c>
      <c r="M927" s="11"/>
    </row>
    <row r="928" spans="1:13" x14ac:dyDescent="0.25">
      <c r="A928" s="4">
        <v>21828</v>
      </c>
      <c r="B928" s="5" t="s">
        <v>3407</v>
      </c>
      <c r="C928" s="5" t="s">
        <v>1703</v>
      </c>
      <c r="D928" s="5" t="s">
        <v>1024</v>
      </c>
      <c r="E928" s="5">
        <v>2924</v>
      </c>
      <c r="F928" s="5" t="s">
        <v>1354</v>
      </c>
      <c r="G928" s="5" t="s">
        <v>3408</v>
      </c>
      <c r="H928" s="5" t="s">
        <v>3409</v>
      </c>
      <c r="I928" s="5" t="s">
        <v>3408</v>
      </c>
      <c r="J928" s="5" t="str">
        <f t="shared" si="28"/>
        <v>sheridan.arratoon</v>
      </c>
      <c r="K928" s="5" t="str">
        <f t="shared" si="29"/>
        <v>sheridan.arratoon@invocare.com.au</v>
      </c>
      <c r="L928" s="5" t="s">
        <v>16</v>
      </c>
      <c r="M928" s="10">
        <v>43171.312245370369</v>
      </c>
    </row>
    <row r="929" spans="1:13" x14ac:dyDescent="0.25">
      <c r="A929" s="7">
        <v>21830</v>
      </c>
      <c r="B929" s="8" t="s">
        <v>3410</v>
      </c>
      <c r="C929" s="8" t="s">
        <v>995</v>
      </c>
      <c r="D929" s="8" t="s">
        <v>1073</v>
      </c>
      <c r="E929" s="8">
        <v>3961</v>
      </c>
      <c r="F929" s="8" t="s">
        <v>2947</v>
      </c>
      <c r="G929" s="8" t="s">
        <v>3411</v>
      </c>
      <c r="H929" s="8" t="s">
        <v>3412</v>
      </c>
      <c r="I929" s="8" t="s">
        <v>3411</v>
      </c>
      <c r="J929" s="5" t="str">
        <f t="shared" si="28"/>
        <v>paul.cavanagh</v>
      </c>
      <c r="K929" s="5" t="str">
        <f t="shared" si="29"/>
        <v>paul.cavanagh@invocare.com.au</v>
      </c>
      <c r="L929" s="8" t="s">
        <v>16</v>
      </c>
      <c r="M929" s="9">
        <v>43164.45652777778</v>
      </c>
    </row>
    <row r="930" spans="1:13" x14ac:dyDescent="0.25">
      <c r="A930" s="4">
        <v>21831</v>
      </c>
      <c r="B930" s="5" t="s">
        <v>214</v>
      </c>
      <c r="C930" s="5" t="s">
        <v>3413</v>
      </c>
      <c r="D930" s="5" t="s">
        <v>25</v>
      </c>
      <c r="E930" s="5">
        <v>4472</v>
      </c>
      <c r="F930" s="5" t="s">
        <v>3414</v>
      </c>
      <c r="G930" s="5" t="s">
        <v>3415</v>
      </c>
      <c r="H930" s="5" t="s">
        <v>3416</v>
      </c>
      <c r="I930" s="5" t="s">
        <v>3415</v>
      </c>
      <c r="J930" s="5" t="str">
        <f t="shared" si="28"/>
        <v>jackie.clegg</v>
      </c>
      <c r="K930" s="5" t="str">
        <f t="shared" si="29"/>
        <v>jackie.clegg@invocare.com.au</v>
      </c>
      <c r="L930" s="5" t="s">
        <v>16</v>
      </c>
      <c r="M930" s="10">
        <v>43174.015069444446</v>
      </c>
    </row>
    <row r="931" spans="1:13" x14ac:dyDescent="0.25">
      <c r="A931" s="7">
        <v>21832</v>
      </c>
      <c r="B931" s="8" t="s">
        <v>2763</v>
      </c>
      <c r="C931" s="8" t="s">
        <v>3417</v>
      </c>
      <c r="D931" s="8" t="s">
        <v>1222</v>
      </c>
      <c r="E931" s="8">
        <v>2202</v>
      </c>
      <c r="F931" s="8" t="s">
        <v>1739</v>
      </c>
      <c r="G931" s="8" t="s">
        <v>3418</v>
      </c>
      <c r="H931" s="8" t="s">
        <v>3419</v>
      </c>
      <c r="I931" s="8" t="s">
        <v>3418</v>
      </c>
      <c r="J931" s="5" t="str">
        <f t="shared" si="28"/>
        <v>dannette.cole</v>
      </c>
      <c r="K931" s="5" t="str">
        <f t="shared" si="29"/>
        <v>dannette.cole@invocare.com.au</v>
      </c>
      <c r="L931" s="8" t="s">
        <v>16</v>
      </c>
      <c r="M931" s="9">
        <v>43174.292858796296</v>
      </c>
    </row>
    <row r="932" spans="1:13" x14ac:dyDescent="0.25">
      <c r="A932" s="4">
        <v>21833</v>
      </c>
      <c r="B932" s="5" t="s">
        <v>504</v>
      </c>
      <c r="C932" s="5" t="s">
        <v>497</v>
      </c>
      <c r="D932" s="5" t="s">
        <v>1132</v>
      </c>
      <c r="E932" s="5">
        <v>2202</v>
      </c>
      <c r="F932" s="5" t="s">
        <v>1133</v>
      </c>
      <c r="G932" s="5" t="s">
        <v>3420</v>
      </c>
      <c r="H932" s="5" t="s">
        <v>3421</v>
      </c>
      <c r="I932" s="5" t="s">
        <v>3420</v>
      </c>
      <c r="J932" s="5" t="str">
        <f t="shared" si="28"/>
        <v>alan.david</v>
      </c>
      <c r="K932" s="5" t="str">
        <f t="shared" si="29"/>
        <v>alan.david@invocare.com.au</v>
      </c>
      <c r="L932" s="5" t="s">
        <v>16</v>
      </c>
      <c r="M932" s="10">
        <v>43171.780636574076</v>
      </c>
    </row>
    <row r="933" spans="1:13" x14ac:dyDescent="0.25">
      <c r="A933" s="7">
        <v>21835</v>
      </c>
      <c r="B933" s="8" t="s">
        <v>238</v>
      </c>
      <c r="C933" s="8" t="s">
        <v>1250</v>
      </c>
      <c r="D933" s="8" t="s">
        <v>996</v>
      </c>
      <c r="E933" s="8">
        <v>6833</v>
      </c>
      <c r="F933" s="8" t="s">
        <v>2143</v>
      </c>
      <c r="G933" s="8" t="s">
        <v>3422</v>
      </c>
      <c r="H933" s="8" t="s">
        <v>3423</v>
      </c>
      <c r="I933" s="8" t="s">
        <v>3422</v>
      </c>
      <c r="J933" s="5" t="str">
        <f t="shared" si="28"/>
        <v>ashley.taylor</v>
      </c>
      <c r="K933" s="5" t="str">
        <f t="shared" si="29"/>
        <v>ashley.taylor@invocare.com.au</v>
      </c>
      <c r="L933" s="8" t="s">
        <v>16</v>
      </c>
      <c r="M933" s="9">
        <v>43177.579340277778</v>
      </c>
    </row>
    <row r="934" spans="1:13" x14ac:dyDescent="0.25">
      <c r="A934" s="4">
        <v>21835</v>
      </c>
      <c r="B934" s="5" t="s">
        <v>238</v>
      </c>
      <c r="C934" s="5" t="s">
        <v>1250</v>
      </c>
      <c r="D934" s="5"/>
      <c r="E934" s="5"/>
      <c r="F934" s="5"/>
      <c r="G934" s="5" t="s">
        <v>3424</v>
      </c>
      <c r="H934" s="5" t="s">
        <v>3425</v>
      </c>
      <c r="I934" s="5" t="s">
        <v>3424</v>
      </c>
      <c r="J934" s="5" t="str">
        <f t="shared" si="28"/>
        <v>ashley.taylor</v>
      </c>
      <c r="K934" s="5" t="str">
        <f t="shared" si="29"/>
        <v>ashley.taylor@invocare.com.au</v>
      </c>
      <c r="L934" s="5" t="s">
        <v>16</v>
      </c>
      <c r="M934" s="10">
        <v>43174.793287037035</v>
      </c>
    </row>
    <row r="935" spans="1:13" x14ac:dyDescent="0.25">
      <c r="A935" s="7">
        <v>21838</v>
      </c>
      <c r="B935" s="8" t="s">
        <v>63</v>
      </c>
      <c r="C935" s="8" t="s">
        <v>623</v>
      </c>
      <c r="D935" s="8" t="s">
        <v>1442</v>
      </c>
      <c r="E935" s="8">
        <v>3953</v>
      </c>
      <c r="F935" s="8" t="s">
        <v>1602</v>
      </c>
      <c r="G935" s="8" t="s">
        <v>3426</v>
      </c>
      <c r="H935" s="8" t="s">
        <v>3427</v>
      </c>
      <c r="I935" s="8" t="s">
        <v>3426</v>
      </c>
      <c r="J935" s="5" t="str">
        <f t="shared" si="28"/>
        <v>amy.henderson</v>
      </c>
      <c r="K935" s="5" t="str">
        <f t="shared" si="29"/>
        <v>amy.henderson@invocare.com.au</v>
      </c>
      <c r="L935" s="8" t="s">
        <v>16</v>
      </c>
      <c r="M935" s="9">
        <v>43171.40902777778</v>
      </c>
    </row>
    <row r="936" spans="1:13" x14ac:dyDescent="0.25">
      <c r="A936" s="4">
        <v>21839</v>
      </c>
      <c r="B936" s="5" t="s">
        <v>3428</v>
      </c>
      <c r="C936" s="5" t="s">
        <v>3429</v>
      </c>
      <c r="D936" s="5" t="s">
        <v>1182</v>
      </c>
      <c r="E936" s="5">
        <v>2215</v>
      </c>
      <c r="F936" s="5" t="s">
        <v>3430</v>
      </c>
      <c r="G936" s="5" t="s">
        <v>3431</v>
      </c>
      <c r="H936" s="5" t="s">
        <v>3432</v>
      </c>
      <c r="I936" s="5" t="s">
        <v>3431</v>
      </c>
      <c r="J936" s="5" t="str">
        <f t="shared" si="28"/>
        <v>hilda.drake</v>
      </c>
      <c r="K936" s="5" t="str">
        <f t="shared" si="29"/>
        <v>hilda.drake@invocare.com.au</v>
      </c>
      <c r="L936" s="5" t="s">
        <v>16</v>
      </c>
      <c r="M936" s="10">
        <v>43175.387465277781</v>
      </c>
    </row>
    <row r="937" spans="1:13" x14ac:dyDescent="0.25">
      <c r="A937" s="7">
        <v>21842</v>
      </c>
      <c r="B937" s="8" t="s">
        <v>3433</v>
      </c>
      <c r="C937" s="8" t="s">
        <v>2067</v>
      </c>
      <c r="D937" s="8"/>
      <c r="E937" s="8"/>
      <c r="F937" s="8" t="s">
        <v>1067</v>
      </c>
      <c r="G937" s="8" t="s">
        <v>3434</v>
      </c>
      <c r="H937" s="8" t="s">
        <v>3435</v>
      </c>
      <c r="I937" s="8" t="s">
        <v>3434</v>
      </c>
      <c r="J937" s="5" t="str">
        <f t="shared" si="28"/>
        <v>sarah.crosby</v>
      </c>
      <c r="K937" s="5" t="str">
        <f t="shared" si="29"/>
        <v>sarah.crosby@invocare.com.au</v>
      </c>
      <c r="L937" s="8" t="s">
        <v>1070</v>
      </c>
      <c r="M937" s="9">
        <v>42945.845960648148</v>
      </c>
    </row>
    <row r="938" spans="1:13" x14ac:dyDescent="0.25">
      <c r="A938" s="4">
        <v>21845</v>
      </c>
      <c r="B938" s="5" t="s">
        <v>3436</v>
      </c>
      <c r="C938" s="5" t="s">
        <v>215</v>
      </c>
      <c r="D938" s="5" t="s">
        <v>1132</v>
      </c>
      <c r="E938" s="5">
        <v>2202</v>
      </c>
      <c r="F938" s="5" t="s">
        <v>1133</v>
      </c>
      <c r="G938" s="5" t="s">
        <v>3437</v>
      </c>
      <c r="H938" s="5" t="s">
        <v>3438</v>
      </c>
      <c r="I938" s="5" t="s">
        <v>3437</v>
      </c>
      <c r="J938" s="5" t="str">
        <f t="shared" si="28"/>
        <v>susan.sudiro</v>
      </c>
      <c r="K938" s="5" t="str">
        <f t="shared" si="29"/>
        <v>susan.sudiro@invocare.com.au</v>
      </c>
      <c r="L938" s="5" t="s">
        <v>16</v>
      </c>
      <c r="M938" s="10">
        <v>43170.323796296296</v>
      </c>
    </row>
    <row r="939" spans="1:13" x14ac:dyDescent="0.25">
      <c r="A939" s="7">
        <v>21847</v>
      </c>
      <c r="B939" s="8" t="s">
        <v>3439</v>
      </c>
      <c r="C939" s="8" t="s">
        <v>3440</v>
      </c>
      <c r="D939" s="8" t="s">
        <v>25</v>
      </c>
      <c r="E939" s="8">
        <v>4418</v>
      </c>
      <c r="F939" s="8" t="s">
        <v>3441</v>
      </c>
      <c r="G939" s="8" t="s">
        <v>3442</v>
      </c>
      <c r="H939" s="8" t="s">
        <v>3443</v>
      </c>
      <c r="I939" s="8" t="s">
        <v>3442</v>
      </c>
      <c r="J939" s="5" t="str">
        <f t="shared" si="28"/>
        <v>rocco.carpentieri</v>
      </c>
      <c r="K939" s="5" t="str">
        <f t="shared" si="29"/>
        <v>rocco.carpentieri@invocare.com.au</v>
      </c>
      <c r="L939" s="8" t="s">
        <v>16</v>
      </c>
      <c r="M939" s="9">
        <v>43168.088541666664</v>
      </c>
    </row>
    <row r="940" spans="1:13" x14ac:dyDescent="0.25">
      <c r="A940" s="4">
        <v>21849</v>
      </c>
      <c r="B940" s="5" t="s">
        <v>3444</v>
      </c>
      <c r="C940" s="5" t="s">
        <v>3445</v>
      </c>
      <c r="D940" s="5" t="s">
        <v>996</v>
      </c>
      <c r="E940" s="5">
        <v>2222</v>
      </c>
      <c r="F940" s="5" t="s">
        <v>1002</v>
      </c>
      <c r="G940" s="5" t="s">
        <v>3446</v>
      </c>
      <c r="H940" s="5" t="s">
        <v>3447</v>
      </c>
      <c r="I940" s="5" t="s">
        <v>3446</v>
      </c>
      <c r="J940" s="5" t="str">
        <f t="shared" si="28"/>
        <v>juvenal.matos</v>
      </c>
      <c r="K940" s="5" t="str">
        <f t="shared" si="29"/>
        <v>juvenal.matos@invocare.com.au</v>
      </c>
      <c r="L940" s="5" t="s">
        <v>16</v>
      </c>
      <c r="M940" s="10">
        <v>43166.440787037034</v>
      </c>
    </row>
    <row r="941" spans="1:13" x14ac:dyDescent="0.25">
      <c r="A941" s="7">
        <v>21850</v>
      </c>
      <c r="B941" s="8" t="s">
        <v>3448</v>
      </c>
      <c r="C941" s="8" t="s">
        <v>33</v>
      </c>
      <c r="D941" s="8" t="s">
        <v>3449</v>
      </c>
      <c r="E941" s="8">
        <v>6801</v>
      </c>
      <c r="F941" s="8" t="s">
        <v>1428</v>
      </c>
      <c r="G941" s="8" t="s">
        <v>3450</v>
      </c>
      <c r="H941" s="8" t="s">
        <v>3451</v>
      </c>
      <c r="I941" s="8" t="s">
        <v>3450</v>
      </c>
      <c r="J941" s="5" t="str">
        <f t="shared" si="28"/>
        <v>beth.tovey</v>
      </c>
      <c r="K941" s="5" t="str">
        <f t="shared" si="29"/>
        <v>beth.tovey@invocare.com.au</v>
      </c>
      <c r="L941" s="8" t="s">
        <v>16</v>
      </c>
      <c r="M941" s="9">
        <v>43171.404953703706</v>
      </c>
    </row>
    <row r="942" spans="1:13" x14ac:dyDescent="0.25">
      <c r="A942" s="4">
        <v>21851</v>
      </c>
      <c r="B942" s="5" t="s">
        <v>3452</v>
      </c>
      <c r="C942" s="5" t="s">
        <v>178</v>
      </c>
      <c r="D942" s="5" t="s">
        <v>1194</v>
      </c>
      <c r="E942" s="5">
        <v>5746</v>
      </c>
      <c r="F942" s="5" t="s">
        <v>1123</v>
      </c>
      <c r="G942" s="5" t="s">
        <v>3453</v>
      </c>
      <c r="H942" s="5" t="s">
        <v>3454</v>
      </c>
      <c r="I942" s="5" t="s">
        <v>3453</v>
      </c>
      <c r="J942" s="5" t="str">
        <f t="shared" si="28"/>
        <v>mark.osborne</v>
      </c>
      <c r="K942" s="5" t="str">
        <f t="shared" si="29"/>
        <v>mark.osborne@invocare.com.au</v>
      </c>
      <c r="L942" s="5" t="s">
        <v>16</v>
      </c>
      <c r="M942" s="10">
        <v>43171.767013888886</v>
      </c>
    </row>
    <row r="943" spans="1:13" x14ac:dyDescent="0.25">
      <c r="A943" s="7">
        <v>21858</v>
      </c>
      <c r="B943" s="8" t="s">
        <v>3455</v>
      </c>
      <c r="C943" s="8" t="s">
        <v>3456</v>
      </c>
      <c r="D943" s="8"/>
      <c r="E943" s="8"/>
      <c r="F943" s="8"/>
      <c r="G943" s="8" t="s">
        <v>3457</v>
      </c>
      <c r="H943" s="8" t="s">
        <v>3458</v>
      </c>
      <c r="I943" s="8" t="s">
        <v>3457</v>
      </c>
      <c r="J943" s="5" t="str">
        <f t="shared" si="28"/>
        <v>eduardus.stam</v>
      </c>
      <c r="K943" s="5" t="str">
        <f t="shared" si="29"/>
        <v>eduardus.stam@invocare.com.au</v>
      </c>
      <c r="L943" s="8" t="s">
        <v>16</v>
      </c>
      <c r="M943" s="9">
        <v>43173.602442129632</v>
      </c>
    </row>
    <row r="944" spans="1:13" x14ac:dyDescent="0.25">
      <c r="A944" s="4">
        <v>21860</v>
      </c>
      <c r="B944" s="5" t="s">
        <v>3459</v>
      </c>
      <c r="C944" s="5" t="s">
        <v>105</v>
      </c>
      <c r="D944" s="5" t="s">
        <v>3460</v>
      </c>
      <c r="E944" s="5">
        <v>1200</v>
      </c>
      <c r="F944" s="5" t="s">
        <v>3461</v>
      </c>
      <c r="G944" s="5" t="s">
        <v>3462</v>
      </c>
      <c r="H944" s="5" t="s">
        <v>3463</v>
      </c>
      <c r="I944" s="5" t="s">
        <v>3462</v>
      </c>
      <c r="J944" s="5" t="str">
        <f t="shared" si="28"/>
        <v>ally.fletcher</v>
      </c>
      <c r="K944" s="5" t="str">
        <f t="shared" si="29"/>
        <v>ally.fletcher@invocare.com.au</v>
      </c>
      <c r="L944" s="5" t="s">
        <v>16</v>
      </c>
      <c r="M944" s="10">
        <v>43177.559108796297</v>
      </c>
    </row>
    <row r="945" spans="1:13" x14ac:dyDescent="0.25">
      <c r="A945" s="7">
        <v>21861</v>
      </c>
      <c r="B945" s="8" t="s">
        <v>3464</v>
      </c>
      <c r="C945" s="8" t="s">
        <v>458</v>
      </c>
      <c r="D945" s="8" t="s">
        <v>1147</v>
      </c>
      <c r="E945" s="8">
        <v>3716</v>
      </c>
      <c r="F945" s="8" t="s">
        <v>2928</v>
      </c>
      <c r="G945" s="8" t="s">
        <v>3465</v>
      </c>
      <c r="H945" s="8" t="s">
        <v>3466</v>
      </c>
      <c r="I945" s="8" t="s">
        <v>3465</v>
      </c>
      <c r="J945" s="5" t="str">
        <f t="shared" si="28"/>
        <v>brett.townson</v>
      </c>
      <c r="K945" s="5" t="str">
        <f t="shared" si="29"/>
        <v>brett.townson@invocare.com.au</v>
      </c>
      <c r="L945" s="8" t="s">
        <v>16</v>
      </c>
      <c r="M945" s="9">
        <v>43171.444664351853</v>
      </c>
    </row>
    <row r="946" spans="1:13" x14ac:dyDescent="0.25">
      <c r="A946" s="4">
        <v>21865</v>
      </c>
      <c r="B946" s="5" t="s">
        <v>3467</v>
      </c>
      <c r="C946" s="5" t="s">
        <v>2541</v>
      </c>
      <c r="D946" s="5" t="s">
        <v>1165</v>
      </c>
      <c r="E946" s="5">
        <v>2933</v>
      </c>
      <c r="F946" s="5" t="s">
        <v>2235</v>
      </c>
      <c r="G946" s="5" t="s">
        <v>3468</v>
      </c>
      <c r="H946" s="5" t="s">
        <v>3469</v>
      </c>
      <c r="I946" s="5" t="s">
        <v>3468</v>
      </c>
      <c r="J946" s="5" t="str">
        <f t="shared" si="28"/>
        <v>jody.lien</v>
      </c>
      <c r="K946" s="5" t="str">
        <f t="shared" si="29"/>
        <v>jody.lien@invocare.com.au</v>
      </c>
      <c r="L946" s="5" t="s">
        <v>16</v>
      </c>
      <c r="M946" s="10">
        <v>43173.63480324074</v>
      </c>
    </row>
    <row r="947" spans="1:13" x14ac:dyDescent="0.25">
      <c r="A947" s="7">
        <v>21867</v>
      </c>
      <c r="B947" s="8" t="s">
        <v>3470</v>
      </c>
      <c r="C947" s="8" t="s">
        <v>3471</v>
      </c>
      <c r="D947" s="8" t="s">
        <v>3472</v>
      </c>
      <c r="E947" s="8">
        <v>1200</v>
      </c>
      <c r="F947" s="8" t="s">
        <v>1846</v>
      </c>
      <c r="G947" s="8" t="s">
        <v>3473</v>
      </c>
      <c r="H947" s="8" t="s">
        <v>3474</v>
      </c>
      <c r="I947" s="8" t="s">
        <v>3473</v>
      </c>
      <c r="J947" s="5" t="str">
        <f t="shared" si="28"/>
        <v>antoni.banicevic</v>
      </c>
      <c r="K947" s="5" t="str">
        <f t="shared" si="29"/>
        <v>antoni.banicevic@invocare.com.au</v>
      </c>
      <c r="L947" s="8" t="s">
        <v>16</v>
      </c>
      <c r="M947" s="9">
        <v>43173.539710648147</v>
      </c>
    </row>
    <row r="948" spans="1:13" x14ac:dyDescent="0.25">
      <c r="A948" s="4">
        <v>21870</v>
      </c>
      <c r="B948" s="5" t="s">
        <v>3475</v>
      </c>
      <c r="C948" s="5" t="s">
        <v>475</v>
      </c>
      <c r="D948" s="5" t="s">
        <v>1132</v>
      </c>
      <c r="E948" s="5">
        <v>5746</v>
      </c>
      <c r="F948" s="5" t="s">
        <v>1498</v>
      </c>
      <c r="G948" s="5" t="s">
        <v>3476</v>
      </c>
      <c r="H948" s="5" t="s">
        <v>3477</v>
      </c>
      <c r="I948" s="5" t="s">
        <v>3476</v>
      </c>
      <c r="J948" s="5" t="str">
        <f t="shared" si="28"/>
        <v>robyn.worsnop</v>
      </c>
      <c r="K948" s="5" t="str">
        <f t="shared" si="29"/>
        <v>robyn.worsnop@invocare.com.au</v>
      </c>
      <c r="L948" s="5" t="s">
        <v>16</v>
      </c>
      <c r="M948" s="10">
        <v>43173.757430555554</v>
      </c>
    </row>
    <row r="949" spans="1:13" x14ac:dyDescent="0.25">
      <c r="A949" s="7">
        <v>21879</v>
      </c>
      <c r="B949" s="8" t="s">
        <v>1245</v>
      </c>
      <c r="C949" s="8" t="s">
        <v>1193</v>
      </c>
      <c r="D949" s="8" t="s">
        <v>1073</v>
      </c>
      <c r="E949" s="8">
        <v>2920</v>
      </c>
      <c r="F949" s="8" t="s">
        <v>1143</v>
      </c>
      <c r="G949" s="8" t="s">
        <v>3478</v>
      </c>
      <c r="H949" s="8" t="s">
        <v>3479</v>
      </c>
      <c r="I949" s="8" t="s">
        <v>3478</v>
      </c>
      <c r="J949" s="5" t="str">
        <f t="shared" si="28"/>
        <v>jason.bell</v>
      </c>
      <c r="K949" s="5" t="str">
        <f t="shared" si="29"/>
        <v>jason.bell@invocare.com.au</v>
      </c>
      <c r="L949" s="8" t="s">
        <v>16</v>
      </c>
      <c r="M949" s="9">
        <v>43118.398969907408</v>
      </c>
    </row>
    <row r="950" spans="1:13" x14ac:dyDescent="0.25">
      <c r="A950" s="4">
        <v>21891</v>
      </c>
      <c r="B950" s="5" t="s">
        <v>3480</v>
      </c>
      <c r="C950" s="5" t="s">
        <v>150</v>
      </c>
      <c r="D950" s="5" t="s">
        <v>25</v>
      </c>
      <c r="E950" s="5">
        <v>2301</v>
      </c>
      <c r="F950" s="5" t="s">
        <v>3481</v>
      </c>
      <c r="G950" s="5" t="s">
        <v>3482</v>
      </c>
      <c r="H950" s="5" t="s">
        <v>3483</v>
      </c>
      <c r="I950" s="5" t="s">
        <v>3482</v>
      </c>
      <c r="J950" s="5" t="str">
        <f t="shared" si="28"/>
        <v>wendy.huggett</v>
      </c>
      <c r="K950" s="5" t="str">
        <f t="shared" si="29"/>
        <v>wendy.huggett@invocare.com.au</v>
      </c>
      <c r="L950" s="5" t="s">
        <v>16</v>
      </c>
      <c r="M950" s="10">
        <v>43177.587881944448</v>
      </c>
    </row>
    <row r="951" spans="1:13" x14ac:dyDescent="0.25">
      <c r="A951" s="7">
        <v>21893</v>
      </c>
      <c r="B951" s="8" t="s">
        <v>3484</v>
      </c>
      <c r="C951" s="8" t="s">
        <v>159</v>
      </c>
      <c r="D951" s="8" t="s">
        <v>1165</v>
      </c>
      <c r="E951" s="8">
        <v>2902</v>
      </c>
      <c r="F951" s="8" t="s">
        <v>1585</v>
      </c>
      <c r="G951" s="8" t="s">
        <v>3485</v>
      </c>
      <c r="H951" s="8" t="s">
        <v>3486</v>
      </c>
      <c r="I951" s="8" t="s">
        <v>3485</v>
      </c>
      <c r="J951" s="5" t="str">
        <f t="shared" si="28"/>
        <v>jenny.kindrat</v>
      </c>
      <c r="K951" s="5" t="str">
        <f t="shared" si="29"/>
        <v>jenny.kindrat@invocare.com.au</v>
      </c>
      <c r="L951" s="8" t="s">
        <v>16</v>
      </c>
      <c r="M951" s="9">
        <v>43174.367418981485</v>
      </c>
    </row>
    <row r="952" spans="1:13" x14ac:dyDescent="0.25">
      <c r="A952" s="4">
        <v>21896</v>
      </c>
      <c r="B952" s="5" t="s">
        <v>3487</v>
      </c>
      <c r="C952" s="5" t="s">
        <v>72</v>
      </c>
      <c r="D952" s="5" t="s">
        <v>1147</v>
      </c>
      <c r="E952" s="5">
        <v>5746</v>
      </c>
      <c r="F952" s="5" t="s">
        <v>3488</v>
      </c>
      <c r="G952" s="5"/>
      <c r="H952" s="5" t="s">
        <v>3489</v>
      </c>
      <c r="I952" s="5"/>
      <c r="J952" s="5" t="str">
        <f t="shared" si="28"/>
        <v>graeme.barnett</v>
      </c>
      <c r="K952" s="5" t="str">
        <f t="shared" si="29"/>
        <v>graeme.barnett@invocare.com.au</v>
      </c>
      <c r="L952" s="5" t="s">
        <v>16</v>
      </c>
      <c r="M952" s="10">
        <v>43166.664884259262</v>
      </c>
    </row>
    <row r="953" spans="1:13" x14ac:dyDescent="0.25">
      <c r="A953" s="7">
        <v>21897</v>
      </c>
      <c r="B953" s="8" t="s">
        <v>3490</v>
      </c>
      <c r="C953" s="8" t="s">
        <v>281</v>
      </c>
      <c r="D953" s="8" t="s">
        <v>996</v>
      </c>
      <c r="E953" s="8">
        <v>5799</v>
      </c>
      <c r="F953" s="8" t="s">
        <v>3491</v>
      </c>
      <c r="G953" s="8" t="s">
        <v>3492</v>
      </c>
      <c r="H953" s="8" t="s">
        <v>3493</v>
      </c>
      <c r="I953" s="8" t="s">
        <v>3492</v>
      </c>
      <c r="J953" s="5" t="str">
        <f t="shared" si="28"/>
        <v>michelle.blacklock</v>
      </c>
      <c r="K953" s="5" t="str">
        <f t="shared" si="29"/>
        <v>michelle.blacklock@invocare.com.au</v>
      </c>
      <c r="L953" s="8" t="s">
        <v>16</v>
      </c>
      <c r="M953" s="9">
        <v>43171.657384259262</v>
      </c>
    </row>
    <row r="954" spans="1:13" x14ac:dyDescent="0.25">
      <c r="A954" s="4">
        <v>21899</v>
      </c>
      <c r="B954" s="5" t="s">
        <v>3494</v>
      </c>
      <c r="C954" s="5" t="s">
        <v>3495</v>
      </c>
      <c r="D954" s="5" t="s">
        <v>947</v>
      </c>
      <c r="E954" s="5">
        <v>5830</v>
      </c>
      <c r="F954" s="5" t="s">
        <v>3496</v>
      </c>
      <c r="G954" s="5"/>
      <c r="H954" s="5" t="s">
        <v>3497</v>
      </c>
      <c r="I954" s="5"/>
      <c r="J954" s="5" t="str">
        <f t="shared" si="28"/>
        <v>tamara.bolger</v>
      </c>
      <c r="K954" s="5" t="str">
        <f t="shared" si="29"/>
        <v>tamara.bolger@invocare.com.au</v>
      </c>
      <c r="L954" s="5" t="s">
        <v>16</v>
      </c>
      <c r="M954" s="10">
        <v>43172.349143518521</v>
      </c>
    </row>
    <row r="955" spans="1:13" x14ac:dyDescent="0.25">
      <c r="A955" s="7">
        <v>21900</v>
      </c>
      <c r="B955" s="8" t="s">
        <v>3498</v>
      </c>
      <c r="C955" s="8" t="s">
        <v>3499</v>
      </c>
      <c r="D955" s="8" t="s">
        <v>3500</v>
      </c>
      <c r="E955" s="8">
        <v>5831</v>
      </c>
      <c r="F955" s="8" t="s">
        <v>3501</v>
      </c>
      <c r="G955" s="8"/>
      <c r="H955" s="8" t="s">
        <v>3502</v>
      </c>
      <c r="I955" s="8"/>
      <c r="J955" s="5" t="str">
        <f t="shared" si="28"/>
        <v>alyson.burchell</v>
      </c>
      <c r="K955" s="5" t="str">
        <f t="shared" si="29"/>
        <v>alyson.burchell@invocare.com.au</v>
      </c>
      <c r="L955" s="8" t="s">
        <v>16</v>
      </c>
      <c r="M955" s="9">
        <v>43174.593993055554</v>
      </c>
    </row>
    <row r="956" spans="1:13" x14ac:dyDescent="0.25">
      <c r="A956" s="4">
        <v>21902</v>
      </c>
      <c r="B956" s="5" t="s">
        <v>3503</v>
      </c>
      <c r="C956" s="5" t="s">
        <v>3076</v>
      </c>
      <c r="D956" s="5" t="s">
        <v>229</v>
      </c>
      <c r="E956" s="5">
        <v>5830</v>
      </c>
      <c r="F956" s="5" t="s">
        <v>1246</v>
      </c>
      <c r="G956" s="5"/>
      <c r="H956" s="5" t="s">
        <v>3504</v>
      </c>
      <c r="I956" s="5"/>
      <c r="J956" s="5" t="str">
        <f t="shared" si="28"/>
        <v>tom.daley</v>
      </c>
      <c r="K956" s="5" t="str">
        <f t="shared" si="29"/>
        <v>tom.daley@invocare.com.au</v>
      </c>
      <c r="L956" s="5" t="s">
        <v>16</v>
      </c>
      <c r="M956" s="10">
        <v>43171.469467592593</v>
      </c>
    </row>
    <row r="957" spans="1:13" x14ac:dyDescent="0.25">
      <c r="A957" s="7">
        <v>21903</v>
      </c>
      <c r="B957" s="8" t="s">
        <v>959</v>
      </c>
      <c r="C957" s="8" t="s">
        <v>3505</v>
      </c>
      <c r="D957" s="8" t="s">
        <v>3506</v>
      </c>
      <c r="E957" s="8">
        <v>5830</v>
      </c>
      <c r="F957" s="8" t="s">
        <v>3496</v>
      </c>
      <c r="G957" s="8"/>
      <c r="H957" s="8" t="s">
        <v>3507</v>
      </c>
      <c r="I957" s="8"/>
      <c r="J957" s="5" t="str">
        <f t="shared" si="28"/>
        <v>shaun.fisher</v>
      </c>
      <c r="K957" s="5" t="str">
        <f t="shared" si="29"/>
        <v>shaun.fisher@invocare.com.au</v>
      </c>
      <c r="L957" s="8" t="s">
        <v>16</v>
      </c>
      <c r="M957" s="9">
        <v>43123.328333333331</v>
      </c>
    </row>
    <row r="958" spans="1:13" x14ac:dyDescent="0.25">
      <c r="A958" s="4">
        <v>21906</v>
      </c>
      <c r="B958" s="5" t="s">
        <v>2122</v>
      </c>
      <c r="C958" s="5" t="s">
        <v>960</v>
      </c>
      <c r="D958" s="5" t="s">
        <v>3508</v>
      </c>
      <c r="E958" s="5">
        <v>5830</v>
      </c>
      <c r="F958" s="5" t="s">
        <v>3496</v>
      </c>
      <c r="G958" s="5"/>
      <c r="H958" s="5" t="s">
        <v>3509</v>
      </c>
      <c r="I958" s="5"/>
      <c r="J958" s="5" t="str">
        <f t="shared" si="28"/>
        <v>simon.hamilton</v>
      </c>
      <c r="K958" s="5" t="str">
        <f t="shared" si="29"/>
        <v>simon.hamilton@invocare.com.au</v>
      </c>
      <c r="L958" s="5" t="s">
        <v>16</v>
      </c>
      <c r="M958" s="10">
        <v>43167.395277777781</v>
      </c>
    </row>
    <row r="959" spans="1:13" x14ac:dyDescent="0.25">
      <c r="A959" s="7">
        <v>21908</v>
      </c>
      <c r="B959" s="8" t="s">
        <v>3510</v>
      </c>
      <c r="C959" s="8" t="s">
        <v>3511</v>
      </c>
      <c r="D959" s="8" t="s">
        <v>25</v>
      </c>
      <c r="E959" s="8">
        <v>5830</v>
      </c>
      <c r="F959" s="8" t="s">
        <v>3496</v>
      </c>
      <c r="G959" s="8"/>
      <c r="H959" s="8" t="s">
        <v>3512</v>
      </c>
      <c r="I959" s="8"/>
      <c r="J959" s="5" t="str">
        <f t="shared" si="28"/>
        <v>ebony.hovey</v>
      </c>
      <c r="K959" s="5" t="str">
        <f t="shared" si="29"/>
        <v>ebony.hovey@invocare.com.au</v>
      </c>
      <c r="L959" s="8" t="s">
        <v>16</v>
      </c>
      <c r="M959" s="9">
        <v>43175.551030092596</v>
      </c>
    </row>
    <row r="960" spans="1:13" x14ac:dyDescent="0.25">
      <c r="A960" s="4">
        <v>21913</v>
      </c>
      <c r="B960" s="5" t="s">
        <v>3513</v>
      </c>
      <c r="C960" s="5" t="s">
        <v>2875</v>
      </c>
      <c r="D960" s="5" t="s">
        <v>25</v>
      </c>
      <c r="E960" s="5">
        <v>5831</v>
      </c>
      <c r="F960" s="5" t="s">
        <v>3501</v>
      </c>
      <c r="G960" s="5"/>
      <c r="H960" s="5" t="s">
        <v>3514</v>
      </c>
      <c r="I960" s="5"/>
      <c r="J960" s="5" t="str">
        <f t="shared" si="28"/>
        <v>brad.tattersall</v>
      </c>
      <c r="K960" s="5" t="str">
        <f t="shared" si="29"/>
        <v>brad.tattersall@invocare.com.au</v>
      </c>
      <c r="L960" s="5" t="s">
        <v>16</v>
      </c>
      <c r="M960" s="10">
        <v>43174.691886574074</v>
      </c>
    </row>
    <row r="961" spans="1:13" x14ac:dyDescent="0.25">
      <c r="A961" s="7">
        <v>21914</v>
      </c>
      <c r="B961" s="8" t="s">
        <v>3515</v>
      </c>
      <c r="C961" s="8" t="s">
        <v>493</v>
      </c>
      <c r="D961" s="8" t="s">
        <v>815</v>
      </c>
      <c r="E961" s="8">
        <v>5830</v>
      </c>
      <c r="F961" s="8" t="s">
        <v>3496</v>
      </c>
      <c r="G961" s="8"/>
      <c r="H961" s="8" t="s">
        <v>3516</v>
      </c>
      <c r="I961" s="8"/>
      <c r="J961" s="5" t="str">
        <f t="shared" si="28"/>
        <v>karen.thirlwell</v>
      </c>
      <c r="K961" s="5" t="str">
        <f t="shared" si="29"/>
        <v>karen.thirlwell@invocare.com.au</v>
      </c>
      <c r="L961" s="8" t="s">
        <v>16</v>
      </c>
      <c r="M961" s="9">
        <v>43165.377523148149</v>
      </c>
    </row>
    <row r="962" spans="1:13" x14ac:dyDescent="0.25">
      <c r="A962" s="4">
        <v>21915</v>
      </c>
      <c r="B962" s="5" t="s">
        <v>3517</v>
      </c>
      <c r="C962" s="5" t="s">
        <v>965</v>
      </c>
      <c r="D962" s="5" t="s">
        <v>3518</v>
      </c>
      <c r="E962" s="5">
        <v>5746</v>
      </c>
      <c r="F962" s="5" t="s">
        <v>3488</v>
      </c>
      <c r="G962" s="5"/>
      <c r="H962" s="5" t="s">
        <v>3519</v>
      </c>
      <c r="I962" s="5"/>
      <c r="J962" s="5" t="str">
        <f t="shared" si="28"/>
        <v>jodi.thomson</v>
      </c>
      <c r="K962" s="5" t="str">
        <f t="shared" si="29"/>
        <v>jodi.thomson@invocare.com.au</v>
      </c>
      <c r="L962" s="5" t="s">
        <v>16</v>
      </c>
      <c r="M962" s="10">
        <v>43173.554976851854</v>
      </c>
    </row>
    <row r="963" spans="1:13" x14ac:dyDescent="0.25">
      <c r="A963" s="7">
        <v>21917</v>
      </c>
      <c r="B963" s="8" t="s">
        <v>3520</v>
      </c>
      <c r="C963" s="8" t="s">
        <v>3521</v>
      </c>
      <c r="D963" s="8" t="s">
        <v>1024</v>
      </c>
      <c r="E963" s="8">
        <v>5830</v>
      </c>
      <c r="F963" s="8" t="s">
        <v>3496</v>
      </c>
      <c r="G963" s="8"/>
      <c r="H963" s="8" t="s">
        <v>3522</v>
      </c>
      <c r="I963" s="8"/>
      <c r="J963" s="5" t="str">
        <f t="shared" ref="J963:J1026" si="30">LOWER(C963&amp;"."&amp;B963)</f>
        <v>peta.varcoe</v>
      </c>
      <c r="K963" s="5" t="str">
        <f t="shared" ref="K963:K1026" si="31">J963&amp;"@invocare.com.au"</f>
        <v>peta.varcoe@invocare.com.au</v>
      </c>
      <c r="L963" s="8" t="s">
        <v>16</v>
      </c>
      <c r="M963" s="9">
        <v>43160.337372685186</v>
      </c>
    </row>
    <row r="964" spans="1:13" x14ac:dyDescent="0.25">
      <c r="A964" s="4">
        <v>21918</v>
      </c>
      <c r="B964" s="5" t="s">
        <v>2763</v>
      </c>
      <c r="C964" s="5" t="s">
        <v>1665</v>
      </c>
      <c r="D964" s="5" t="s">
        <v>2871</v>
      </c>
      <c r="E964" s="5">
        <v>5830</v>
      </c>
      <c r="F964" s="5" t="s">
        <v>3496</v>
      </c>
      <c r="G964" s="5"/>
      <c r="H964" s="5" t="s">
        <v>3523</v>
      </c>
      <c r="I964" s="5"/>
      <c r="J964" s="5" t="str">
        <f t="shared" si="30"/>
        <v>trevor.cole</v>
      </c>
      <c r="K964" s="5" t="str">
        <f t="shared" si="31"/>
        <v>trevor.cole@invocare.com.au</v>
      </c>
      <c r="L964" s="5" t="s">
        <v>16</v>
      </c>
      <c r="M964" s="6"/>
    </row>
    <row r="965" spans="1:13" x14ac:dyDescent="0.25">
      <c r="A965" s="7">
        <v>21919</v>
      </c>
      <c r="B965" s="8" t="s">
        <v>3524</v>
      </c>
      <c r="C965" s="8" t="s">
        <v>3525</v>
      </c>
      <c r="D965" s="8" t="s">
        <v>3526</v>
      </c>
      <c r="E965" s="8">
        <v>5830</v>
      </c>
      <c r="F965" s="8" t="s">
        <v>3496</v>
      </c>
      <c r="G965" s="8"/>
      <c r="H965" s="8" t="s">
        <v>3527</v>
      </c>
      <c r="I965" s="8"/>
      <c r="J965" s="5" t="str">
        <f t="shared" si="30"/>
        <v>barb.duggan</v>
      </c>
      <c r="K965" s="5" t="str">
        <f t="shared" si="31"/>
        <v>barb.duggan@invocare.com.au</v>
      </c>
      <c r="L965" s="8" t="s">
        <v>16</v>
      </c>
      <c r="M965" s="9">
        <v>43168.473078703704</v>
      </c>
    </row>
    <row r="966" spans="1:13" x14ac:dyDescent="0.25">
      <c r="A966" s="4">
        <v>21921</v>
      </c>
      <c r="B966" s="5" t="s">
        <v>3528</v>
      </c>
      <c r="C966" s="5" t="s">
        <v>3529</v>
      </c>
      <c r="D966" s="5" t="s">
        <v>996</v>
      </c>
      <c r="E966" s="5">
        <v>2202</v>
      </c>
      <c r="F966" s="5" t="s">
        <v>1447</v>
      </c>
      <c r="G966" s="5" t="s">
        <v>3530</v>
      </c>
      <c r="H966" s="5" t="s">
        <v>3531</v>
      </c>
      <c r="I966" s="5" t="s">
        <v>3530</v>
      </c>
      <c r="J966" s="5" t="str">
        <f t="shared" si="30"/>
        <v>charbel.maklouf</v>
      </c>
      <c r="K966" s="5" t="str">
        <f t="shared" si="31"/>
        <v>charbel.maklouf@invocare.com.au</v>
      </c>
      <c r="L966" s="5" t="s">
        <v>16</v>
      </c>
      <c r="M966" s="10">
        <v>41913.614247685182</v>
      </c>
    </row>
    <row r="967" spans="1:13" x14ac:dyDescent="0.25">
      <c r="A967" s="7">
        <v>21927</v>
      </c>
      <c r="B967" s="8" t="s">
        <v>3532</v>
      </c>
      <c r="C967" s="8" t="s">
        <v>1938</v>
      </c>
      <c r="D967" s="8" t="s">
        <v>1001</v>
      </c>
      <c r="E967" s="8">
        <v>2372</v>
      </c>
      <c r="F967" s="8" t="s">
        <v>3533</v>
      </c>
      <c r="G967" s="8" t="s">
        <v>3534</v>
      </c>
      <c r="H967" s="8" t="s">
        <v>3535</v>
      </c>
      <c r="I967" s="8" t="s">
        <v>3534</v>
      </c>
      <c r="J967" s="5" t="str">
        <f t="shared" si="30"/>
        <v>tracy.pattison</v>
      </c>
      <c r="K967" s="5" t="str">
        <f t="shared" si="31"/>
        <v>tracy.pattison@invocare.com.au</v>
      </c>
      <c r="L967" s="8" t="s">
        <v>16</v>
      </c>
      <c r="M967" s="9">
        <v>43169.406377314815</v>
      </c>
    </row>
    <row r="968" spans="1:13" x14ac:dyDescent="0.25">
      <c r="A968" s="4">
        <v>21929</v>
      </c>
      <c r="B968" s="5" t="s">
        <v>193</v>
      </c>
      <c r="C968" s="5" t="s">
        <v>96</v>
      </c>
      <c r="D968" s="5" t="s">
        <v>3508</v>
      </c>
      <c r="E968" s="5">
        <v>5830</v>
      </c>
      <c r="F968" s="5" t="s">
        <v>3496</v>
      </c>
      <c r="G968" s="5"/>
      <c r="H968" s="5" t="s">
        <v>3536</v>
      </c>
      <c r="I968" s="5"/>
      <c r="J968" s="5" t="str">
        <f t="shared" si="30"/>
        <v>kylie.brown</v>
      </c>
      <c r="K968" s="5" t="str">
        <f t="shared" si="31"/>
        <v>kylie.brown@invocare.com.au</v>
      </c>
      <c r="L968" s="5" t="s">
        <v>16</v>
      </c>
      <c r="M968" s="10">
        <v>42895.481296296297</v>
      </c>
    </row>
    <row r="969" spans="1:13" x14ac:dyDescent="0.25">
      <c r="A969" s="7">
        <v>21932</v>
      </c>
      <c r="B969" s="8" t="s">
        <v>3537</v>
      </c>
      <c r="C969" s="8" t="s">
        <v>366</v>
      </c>
      <c r="D969" s="8" t="s">
        <v>1147</v>
      </c>
      <c r="E969" s="8">
        <v>5830</v>
      </c>
      <c r="F969" s="8" t="s">
        <v>3496</v>
      </c>
      <c r="G969" s="8" t="s">
        <v>3538</v>
      </c>
      <c r="H969" s="8" t="s">
        <v>3539</v>
      </c>
      <c r="I969" s="8" t="s">
        <v>3538</v>
      </c>
      <c r="J969" s="5" t="str">
        <f t="shared" si="30"/>
        <v>ross.dow</v>
      </c>
      <c r="K969" s="5" t="str">
        <f t="shared" si="31"/>
        <v>ross.dow@invocare.com.au</v>
      </c>
      <c r="L969" s="8" t="s">
        <v>16</v>
      </c>
      <c r="M969" s="11"/>
    </row>
    <row r="970" spans="1:13" x14ac:dyDescent="0.25">
      <c r="A970" s="4">
        <v>21934</v>
      </c>
      <c r="B970" s="5" t="s">
        <v>2487</v>
      </c>
      <c r="C970" s="5" t="s">
        <v>504</v>
      </c>
      <c r="D970" s="5" t="s">
        <v>1147</v>
      </c>
      <c r="E970" s="5">
        <v>5830</v>
      </c>
      <c r="F970" s="5" t="s">
        <v>3496</v>
      </c>
      <c r="G970" s="5" t="s">
        <v>3540</v>
      </c>
      <c r="H970" s="5" t="s">
        <v>3541</v>
      </c>
      <c r="I970" s="5" t="s">
        <v>3540</v>
      </c>
      <c r="J970" s="5" t="str">
        <f t="shared" si="30"/>
        <v>david.gibson</v>
      </c>
      <c r="K970" s="5" t="str">
        <f t="shared" si="31"/>
        <v>david.gibson@invocare.com.au</v>
      </c>
      <c r="L970" s="5" t="s">
        <v>16</v>
      </c>
      <c r="M970" s="6"/>
    </row>
    <row r="971" spans="1:13" x14ac:dyDescent="0.25">
      <c r="A971" s="7">
        <v>21935</v>
      </c>
      <c r="B971" s="8" t="s">
        <v>3542</v>
      </c>
      <c r="C971" s="8" t="s">
        <v>3543</v>
      </c>
      <c r="D971" s="8" t="s">
        <v>2871</v>
      </c>
      <c r="E971" s="8">
        <v>5830</v>
      </c>
      <c r="F971" s="8" t="s">
        <v>3496</v>
      </c>
      <c r="G971" s="8"/>
      <c r="H971" s="8" t="s">
        <v>3544</v>
      </c>
      <c r="I971" s="8"/>
      <c r="J971" s="5" t="str">
        <f t="shared" si="30"/>
        <v>caitlin.mccann</v>
      </c>
      <c r="K971" s="5" t="str">
        <f t="shared" si="31"/>
        <v>caitlin.mccann@invocare.com.au</v>
      </c>
      <c r="L971" s="8" t="s">
        <v>16</v>
      </c>
      <c r="M971" s="9">
        <v>43177.366585648146</v>
      </c>
    </row>
    <row r="972" spans="1:13" x14ac:dyDescent="0.25">
      <c r="A972" s="4">
        <v>21937</v>
      </c>
      <c r="B972" s="5" t="s">
        <v>3545</v>
      </c>
      <c r="C972" s="5" t="s">
        <v>3546</v>
      </c>
      <c r="D972" s="5" t="s">
        <v>2871</v>
      </c>
      <c r="E972" s="5">
        <v>5830</v>
      </c>
      <c r="F972" s="5" t="s">
        <v>3496</v>
      </c>
      <c r="G972" s="5"/>
      <c r="H972" s="5" t="s">
        <v>3547</v>
      </c>
      <c r="I972" s="5"/>
      <c r="J972" s="5" t="str">
        <f t="shared" si="30"/>
        <v>vesna.petroski</v>
      </c>
      <c r="K972" s="5" t="str">
        <f t="shared" si="31"/>
        <v>vesna.petroski@invocare.com.au</v>
      </c>
      <c r="L972" s="5" t="s">
        <v>16</v>
      </c>
      <c r="M972" s="10">
        <v>43169.355057870373</v>
      </c>
    </row>
    <row r="973" spans="1:13" x14ac:dyDescent="0.25">
      <c r="A973" s="7">
        <v>21942</v>
      </c>
      <c r="B973" s="8" t="s">
        <v>3548</v>
      </c>
      <c r="C973" s="8" t="s">
        <v>3549</v>
      </c>
      <c r="D973" s="8" t="s">
        <v>1165</v>
      </c>
      <c r="E973" s="8">
        <v>3950</v>
      </c>
      <c r="F973" s="8" t="s">
        <v>1825</v>
      </c>
      <c r="G973" s="8" t="s">
        <v>3550</v>
      </c>
      <c r="H973" s="8" t="s">
        <v>3551</v>
      </c>
      <c r="I973" s="8" t="s">
        <v>3550</v>
      </c>
      <c r="J973" s="5" t="str">
        <f t="shared" si="30"/>
        <v>leah.hanrahan</v>
      </c>
      <c r="K973" s="5" t="str">
        <f t="shared" si="31"/>
        <v>leah.hanrahan@invocare.com.au</v>
      </c>
      <c r="L973" s="8" t="s">
        <v>16</v>
      </c>
      <c r="M973" s="9">
        <v>43153.469340277778</v>
      </c>
    </row>
    <row r="974" spans="1:13" x14ac:dyDescent="0.25">
      <c r="A974" s="4">
        <v>21947</v>
      </c>
      <c r="B974" s="5" t="s">
        <v>443</v>
      </c>
      <c r="C974" s="5" t="s">
        <v>2136</v>
      </c>
      <c r="D974" s="5" t="s">
        <v>1142</v>
      </c>
      <c r="E974" s="5">
        <v>2902</v>
      </c>
      <c r="F974" s="5" t="s">
        <v>1585</v>
      </c>
      <c r="G974" s="5" t="s">
        <v>3552</v>
      </c>
      <c r="H974" s="5" t="s">
        <v>3553</v>
      </c>
      <c r="I974" s="5" t="s">
        <v>3552</v>
      </c>
      <c r="J974" s="5" t="str">
        <f t="shared" si="30"/>
        <v>gregory.wilson</v>
      </c>
      <c r="K974" s="5" t="str">
        <f t="shared" si="31"/>
        <v>gregory.wilson@invocare.com.au</v>
      </c>
      <c r="L974" s="5" t="s">
        <v>16</v>
      </c>
      <c r="M974" s="10">
        <v>43174.331990740742</v>
      </c>
    </row>
    <row r="975" spans="1:13" x14ac:dyDescent="0.25">
      <c r="A975" s="7">
        <v>21950</v>
      </c>
      <c r="B975" s="8" t="s">
        <v>3554</v>
      </c>
      <c r="C975" s="8" t="s">
        <v>2213</v>
      </c>
      <c r="D975" s="8" t="s">
        <v>996</v>
      </c>
      <c r="E975" s="8">
        <v>6806</v>
      </c>
      <c r="F975" s="8" t="s">
        <v>2793</v>
      </c>
      <c r="G975" s="8" t="s">
        <v>3555</v>
      </c>
      <c r="H975" s="8" t="s">
        <v>3556</v>
      </c>
      <c r="I975" s="8" t="s">
        <v>3555</v>
      </c>
      <c r="J975" s="5" t="str">
        <f t="shared" si="30"/>
        <v>donna.randazzo</v>
      </c>
      <c r="K975" s="5" t="str">
        <f t="shared" si="31"/>
        <v>donna.randazzo@invocare.com.au</v>
      </c>
      <c r="L975" s="8" t="s">
        <v>16</v>
      </c>
      <c r="M975" s="9">
        <v>43172.209988425922</v>
      </c>
    </row>
    <row r="976" spans="1:13" x14ac:dyDescent="0.25">
      <c r="A976" s="4">
        <v>21952</v>
      </c>
      <c r="B976" s="5" t="s">
        <v>3557</v>
      </c>
      <c r="C976" s="5" t="s">
        <v>3558</v>
      </c>
      <c r="D976" s="5" t="s">
        <v>996</v>
      </c>
      <c r="E976" s="5">
        <v>3677</v>
      </c>
      <c r="F976" s="5" t="s">
        <v>3559</v>
      </c>
      <c r="G976" s="5" t="s">
        <v>3560</v>
      </c>
      <c r="H976" s="5" t="s">
        <v>3561</v>
      </c>
      <c r="I976" s="5" t="s">
        <v>3560</v>
      </c>
      <c r="J976" s="5" t="str">
        <f t="shared" si="30"/>
        <v>sharleene.klaehn</v>
      </c>
      <c r="K976" s="5" t="str">
        <f t="shared" si="31"/>
        <v>sharleene.klaehn@invocare.com.au</v>
      </c>
      <c r="L976" s="5" t="s">
        <v>16</v>
      </c>
      <c r="M976" s="10">
        <v>43176.879560185182</v>
      </c>
    </row>
    <row r="977" spans="1:13" x14ac:dyDescent="0.25">
      <c r="A977" s="7">
        <v>21954</v>
      </c>
      <c r="B977" s="8" t="s">
        <v>995</v>
      </c>
      <c r="C977" s="8" t="s">
        <v>3562</v>
      </c>
      <c r="D977" s="8" t="s">
        <v>1258</v>
      </c>
      <c r="E977" s="8">
        <v>6470</v>
      </c>
      <c r="F977" s="8" t="s">
        <v>2166</v>
      </c>
      <c r="G977" s="8" t="s">
        <v>3563</v>
      </c>
      <c r="H977" s="8" t="s">
        <v>3564</v>
      </c>
      <c r="I977" s="8" t="s">
        <v>3563</v>
      </c>
      <c r="J977" s="5" t="str">
        <f t="shared" si="30"/>
        <v>katherine.paul</v>
      </c>
      <c r="K977" s="5" t="str">
        <f t="shared" si="31"/>
        <v>katherine.paul@invocare.com.au</v>
      </c>
      <c r="L977" s="8" t="s">
        <v>16</v>
      </c>
      <c r="M977" s="9">
        <v>43175.469074074077</v>
      </c>
    </row>
    <row r="978" spans="1:13" x14ac:dyDescent="0.25">
      <c r="A978" s="4">
        <v>21958</v>
      </c>
      <c r="B978" s="5" t="s">
        <v>3565</v>
      </c>
      <c r="C978" s="5" t="s">
        <v>3566</v>
      </c>
      <c r="D978" s="5" t="s">
        <v>1147</v>
      </c>
      <c r="E978" s="5">
        <v>6801</v>
      </c>
      <c r="F978" s="5" t="s">
        <v>1148</v>
      </c>
      <c r="G978" s="5" t="s">
        <v>3567</v>
      </c>
      <c r="H978" s="5" t="s">
        <v>3568</v>
      </c>
      <c r="I978" s="5" t="s">
        <v>3567</v>
      </c>
      <c r="J978" s="5" t="str">
        <f t="shared" si="30"/>
        <v>erin.palmer</v>
      </c>
      <c r="K978" s="5" t="str">
        <f t="shared" si="31"/>
        <v>erin.palmer@invocare.com.au</v>
      </c>
      <c r="L978" s="5" t="s">
        <v>16</v>
      </c>
      <c r="M978" s="10">
        <v>43167.448703703703</v>
      </c>
    </row>
    <row r="979" spans="1:13" x14ac:dyDescent="0.25">
      <c r="A979" s="7">
        <v>21959</v>
      </c>
      <c r="B979" s="8" t="s">
        <v>3569</v>
      </c>
      <c r="C979" s="8" t="s">
        <v>186</v>
      </c>
      <c r="D979" s="8" t="s">
        <v>1165</v>
      </c>
      <c r="E979" s="8">
        <v>2920</v>
      </c>
      <c r="F979" s="8" t="s">
        <v>1143</v>
      </c>
      <c r="G979" s="8" t="s">
        <v>3570</v>
      </c>
      <c r="H979" s="8" t="s">
        <v>3571</v>
      </c>
      <c r="I979" s="8" t="s">
        <v>3570</v>
      </c>
      <c r="J979" s="5" t="str">
        <f t="shared" si="30"/>
        <v>christine.wassilenko</v>
      </c>
      <c r="K979" s="5" t="str">
        <f t="shared" si="31"/>
        <v>christine.wassilenko@invocare.com.au</v>
      </c>
      <c r="L979" s="8" t="s">
        <v>16</v>
      </c>
      <c r="M979" s="9">
        <v>43129.356840277775</v>
      </c>
    </row>
    <row r="980" spans="1:13" x14ac:dyDescent="0.25">
      <c r="A980" s="4">
        <v>21960</v>
      </c>
      <c r="B980" s="5" t="s">
        <v>3572</v>
      </c>
      <c r="C980" s="5" t="s">
        <v>3573</v>
      </c>
      <c r="D980" s="5" t="s">
        <v>996</v>
      </c>
      <c r="E980" s="5">
        <v>2213</v>
      </c>
      <c r="F980" s="5" t="s">
        <v>1367</v>
      </c>
      <c r="G980" s="5" t="s">
        <v>3574</v>
      </c>
      <c r="H980" s="5" t="s">
        <v>3575</v>
      </c>
      <c r="I980" s="5" t="s">
        <v>3574</v>
      </c>
      <c r="J980" s="5" t="str">
        <f t="shared" si="30"/>
        <v>man.yeung</v>
      </c>
      <c r="K980" s="5" t="str">
        <f t="shared" si="31"/>
        <v>man.yeung@invocare.com.au</v>
      </c>
      <c r="L980" s="5" t="s">
        <v>16</v>
      </c>
      <c r="M980" s="6"/>
    </row>
    <row r="981" spans="1:13" x14ac:dyDescent="0.25">
      <c r="A981" s="7">
        <v>21961</v>
      </c>
      <c r="B981" s="8" t="s">
        <v>1732</v>
      </c>
      <c r="C981" s="8" t="s">
        <v>601</v>
      </c>
      <c r="D981" s="8"/>
      <c r="E981" s="8"/>
      <c r="F981" s="8"/>
      <c r="G981" s="8" t="s">
        <v>3576</v>
      </c>
      <c r="H981" s="8" t="s">
        <v>3577</v>
      </c>
      <c r="I981" s="8" t="s">
        <v>3576</v>
      </c>
      <c r="J981" s="5" t="str">
        <f t="shared" si="30"/>
        <v>craig.kerr</v>
      </c>
      <c r="K981" s="5" t="str">
        <f t="shared" si="31"/>
        <v>craig.kerr@invocare.com.au</v>
      </c>
      <c r="L981" s="8" t="s">
        <v>16</v>
      </c>
      <c r="M981" s="9">
        <v>43088.418587962966</v>
      </c>
    </row>
    <row r="982" spans="1:13" x14ac:dyDescent="0.25">
      <c r="A982" s="4">
        <v>21962</v>
      </c>
      <c r="B982" s="5" t="s">
        <v>3578</v>
      </c>
      <c r="C982" s="5" t="s">
        <v>648</v>
      </c>
      <c r="D982" s="5" t="s">
        <v>3579</v>
      </c>
      <c r="E982" s="5">
        <v>2271</v>
      </c>
      <c r="F982" s="5"/>
      <c r="G982" s="5" t="s">
        <v>3580</v>
      </c>
      <c r="H982" s="5" t="s">
        <v>3581</v>
      </c>
      <c r="I982" s="5" t="s">
        <v>3580</v>
      </c>
      <c r="J982" s="5" t="str">
        <f t="shared" si="30"/>
        <v>rosemary.harris</v>
      </c>
      <c r="K982" s="5" t="str">
        <f t="shared" si="31"/>
        <v>rosemary.harris@invocare.com.au</v>
      </c>
      <c r="L982" s="5" t="s">
        <v>16</v>
      </c>
      <c r="M982" s="10">
        <v>43174.597118055557</v>
      </c>
    </row>
    <row r="983" spans="1:13" x14ac:dyDescent="0.25">
      <c r="A983" s="7">
        <v>21963</v>
      </c>
      <c r="B983" s="8" t="s">
        <v>3582</v>
      </c>
      <c r="C983" s="8" t="s">
        <v>1152</v>
      </c>
      <c r="D983" s="8" t="s">
        <v>1147</v>
      </c>
      <c r="E983" s="8">
        <v>3628</v>
      </c>
      <c r="F983" s="8" t="s">
        <v>1076</v>
      </c>
      <c r="G983" s="8" t="s">
        <v>3583</v>
      </c>
      <c r="H983" s="8" t="s">
        <v>3584</v>
      </c>
      <c r="I983" s="8" t="s">
        <v>3583</v>
      </c>
      <c r="J983" s="5" t="str">
        <f t="shared" si="30"/>
        <v>scott.warriner</v>
      </c>
      <c r="K983" s="5" t="str">
        <f t="shared" si="31"/>
        <v>scott.warriner@invocare.com.au</v>
      </c>
      <c r="L983" s="8" t="s">
        <v>16</v>
      </c>
      <c r="M983" s="9">
        <v>43172.578888888886</v>
      </c>
    </row>
    <row r="984" spans="1:13" x14ac:dyDescent="0.25">
      <c r="A984" s="4">
        <v>21974</v>
      </c>
      <c r="B984" s="5" t="s">
        <v>2950</v>
      </c>
      <c r="C984" s="5" t="s">
        <v>1977</v>
      </c>
      <c r="D984" s="5" t="s">
        <v>216</v>
      </c>
      <c r="E984" s="5">
        <v>1200</v>
      </c>
      <c r="F984" s="5" t="s">
        <v>1323</v>
      </c>
      <c r="G984" s="5" t="s">
        <v>3585</v>
      </c>
      <c r="H984" s="5" t="s">
        <v>3586</v>
      </c>
      <c r="I984" s="5" t="s">
        <v>3585</v>
      </c>
      <c r="J984" s="5" t="str">
        <f t="shared" si="30"/>
        <v>amanda.gomes</v>
      </c>
      <c r="K984" s="5" t="str">
        <f t="shared" si="31"/>
        <v>amanda.gomes@invocare.com.au</v>
      </c>
      <c r="L984" s="5" t="s">
        <v>16</v>
      </c>
      <c r="M984" s="10">
        <v>43174.347592592596</v>
      </c>
    </row>
    <row r="985" spans="1:13" x14ac:dyDescent="0.25">
      <c r="A985" s="7">
        <v>21977</v>
      </c>
      <c r="B985" s="8" t="s">
        <v>2295</v>
      </c>
      <c r="C985" s="8" t="s">
        <v>123</v>
      </c>
      <c r="D985" s="8" t="s">
        <v>3587</v>
      </c>
      <c r="E985" s="8">
        <v>2304</v>
      </c>
      <c r="F985" s="8" t="s">
        <v>1047</v>
      </c>
      <c r="G985" s="8" t="s">
        <v>3588</v>
      </c>
      <c r="H985" s="8" t="s">
        <v>3589</v>
      </c>
      <c r="I985" s="8" t="s">
        <v>3588</v>
      </c>
      <c r="J985" s="5" t="str">
        <f t="shared" si="30"/>
        <v>peter.davis</v>
      </c>
      <c r="K985" s="5" t="str">
        <f t="shared" si="31"/>
        <v>peter.davis@invocare.com.au</v>
      </c>
      <c r="L985" s="8" t="s">
        <v>16</v>
      </c>
      <c r="M985" s="9">
        <v>43090.558333333334</v>
      </c>
    </row>
    <row r="986" spans="1:13" x14ac:dyDescent="0.25">
      <c r="A986" s="4">
        <v>21980</v>
      </c>
      <c r="B986" s="5" t="s">
        <v>3590</v>
      </c>
      <c r="C986" s="5" t="s">
        <v>3591</v>
      </c>
      <c r="D986" s="5" t="s">
        <v>1258</v>
      </c>
      <c r="E986" s="5">
        <v>5743</v>
      </c>
      <c r="F986" s="5" t="s">
        <v>3592</v>
      </c>
      <c r="G986" s="5" t="s">
        <v>3593</v>
      </c>
      <c r="H986" s="5" t="s">
        <v>3594</v>
      </c>
      <c r="I986" s="5" t="s">
        <v>3593</v>
      </c>
      <c r="J986" s="5" t="str">
        <f t="shared" si="30"/>
        <v>meredith.clement</v>
      </c>
      <c r="K986" s="5" t="str">
        <f t="shared" si="31"/>
        <v>meredith.clement@invocare.com.au</v>
      </c>
      <c r="L986" s="5" t="s">
        <v>16</v>
      </c>
      <c r="M986" s="10">
        <v>43171.651192129626</v>
      </c>
    </row>
    <row r="987" spans="1:13" x14ac:dyDescent="0.25">
      <c r="A987" s="7">
        <v>21984</v>
      </c>
      <c r="B987" s="8" t="s">
        <v>2985</v>
      </c>
      <c r="C987" s="8" t="s">
        <v>12</v>
      </c>
      <c r="D987" s="8"/>
      <c r="E987" s="8"/>
      <c r="F987" s="8"/>
      <c r="G987" s="8" t="s">
        <v>3595</v>
      </c>
      <c r="H987" s="8" t="s">
        <v>3596</v>
      </c>
      <c r="I987" s="8" t="s">
        <v>3595</v>
      </c>
      <c r="J987" s="5" t="str">
        <f t="shared" si="30"/>
        <v>john.jackson</v>
      </c>
      <c r="K987" s="5" t="str">
        <f t="shared" si="31"/>
        <v>john.jackson@invocare.com.au</v>
      </c>
      <c r="L987" s="8" t="s">
        <v>16</v>
      </c>
      <c r="M987" s="11"/>
    </row>
    <row r="988" spans="1:13" x14ac:dyDescent="0.25">
      <c r="A988" s="4">
        <v>21985</v>
      </c>
      <c r="B988" s="5" t="s">
        <v>3597</v>
      </c>
      <c r="C988" s="5" t="s">
        <v>458</v>
      </c>
      <c r="D988" s="5"/>
      <c r="E988" s="5"/>
      <c r="F988" s="5"/>
      <c r="G988" s="5" t="s">
        <v>3598</v>
      </c>
      <c r="H988" s="5" t="s">
        <v>3599</v>
      </c>
      <c r="I988" s="5" t="s">
        <v>3598</v>
      </c>
      <c r="J988" s="5" t="str">
        <f t="shared" si="30"/>
        <v>brett.bingley</v>
      </c>
      <c r="K988" s="5" t="str">
        <f t="shared" si="31"/>
        <v>brett.bingley@invocare.com.au</v>
      </c>
      <c r="L988" s="5" t="s">
        <v>16</v>
      </c>
      <c r="M988" s="10">
        <v>43048.621423611112</v>
      </c>
    </row>
    <row r="989" spans="1:13" x14ac:dyDescent="0.25">
      <c r="A989" s="7">
        <v>21988</v>
      </c>
      <c r="B989" s="8" t="s">
        <v>3600</v>
      </c>
      <c r="C989" s="8" t="s">
        <v>3601</v>
      </c>
      <c r="D989" s="8" t="s">
        <v>3602</v>
      </c>
      <c r="E989" s="8">
        <v>2940</v>
      </c>
      <c r="F989" s="8" t="s">
        <v>3603</v>
      </c>
      <c r="G989" s="8" t="s">
        <v>3604</v>
      </c>
      <c r="H989" s="8" t="s">
        <v>3605</v>
      </c>
      <c r="I989" s="8" t="s">
        <v>3604</v>
      </c>
      <c r="J989" s="5" t="str">
        <f t="shared" si="30"/>
        <v>vijay.singh</v>
      </c>
      <c r="K989" s="5" t="str">
        <f t="shared" si="31"/>
        <v>vijay.singh@invocare.com.au</v>
      </c>
      <c r="L989" s="8" t="s">
        <v>16</v>
      </c>
      <c r="M989" s="9">
        <v>43170.37232638889</v>
      </c>
    </row>
    <row r="990" spans="1:13" x14ac:dyDescent="0.25">
      <c r="A990" s="4">
        <v>21989</v>
      </c>
      <c r="B990" s="5" t="s">
        <v>3520</v>
      </c>
      <c r="C990" s="5" t="s">
        <v>2165</v>
      </c>
      <c r="D990" s="5" t="s">
        <v>3606</v>
      </c>
      <c r="E990" s="5">
        <v>6801</v>
      </c>
      <c r="F990" s="5" t="s">
        <v>1095</v>
      </c>
      <c r="G990" s="5" t="s">
        <v>3607</v>
      </c>
      <c r="H990" s="5" t="s">
        <v>3608</v>
      </c>
      <c r="I990" s="5" t="s">
        <v>3607</v>
      </c>
      <c r="J990" s="5" t="str">
        <f t="shared" si="30"/>
        <v>debbie.varcoe</v>
      </c>
      <c r="K990" s="5" t="str">
        <f t="shared" si="31"/>
        <v>debbie.varcoe@invocare.com.au</v>
      </c>
      <c r="L990" s="5" t="s">
        <v>16</v>
      </c>
      <c r="M990" s="10">
        <v>43171.536006944443</v>
      </c>
    </row>
    <row r="991" spans="1:13" x14ac:dyDescent="0.25">
      <c r="A991" s="7">
        <v>21990</v>
      </c>
      <c r="B991" s="8" t="s">
        <v>945</v>
      </c>
      <c r="C991" s="8" t="s">
        <v>123</v>
      </c>
      <c r="D991" s="8" t="s">
        <v>1646</v>
      </c>
      <c r="E991" s="8">
        <v>2347</v>
      </c>
      <c r="F991" s="8" t="s">
        <v>1820</v>
      </c>
      <c r="G991" s="8" t="s">
        <v>3609</v>
      </c>
      <c r="H991" s="8" t="s">
        <v>3610</v>
      </c>
      <c r="I991" s="8" t="s">
        <v>3609</v>
      </c>
      <c r="J991" s="5" t="str">
        <f t="shared" si="30"/>
        <v>peter.maxwell</v>
      </c>
      <c r="K991" s="5" t="str">
        <f t="shared" si="31"/>
        <v>peter.maxwell@invocare.com.au</v>
      </c>
      <c r="L991" s="8" t="s">
        <v>16</v>
      </c>
      <c r="M991" s="9">
        <v>43169.830370370371</v>
      </c>
    </row>
    <row r="992" spans="1:13" x14ac:dyDescent="0.25">
      <c r="A992" s="4">
        <v>21993</v>
      </c>
      <c r="B992" s="5" t="s">
        <v>1490</v>
      </c>
      <c r="C992" s="5" t="s">
        <v>350</v>
      </c>
      <c r="D992" s="5" t="s">
        <v>1147</v>
      </c>
      <c r="E992" s="5">
        <v>5746</v>
      </c>
      <c r="F992" s="5" t="s">
        <v>1242</v>
      </c>
      <c r="G992" s="5" t="s">
        <v>3611</v>
      </c>
      <c r="H992" s="5" t="s">
        <v>3612</v>
      </c>
      <c r="I992" s="5" t="s">
        <v>3611</v>
      </c>
      <c r="J992" s="5" t="str">
        <f t="shared" si="30"/>
        <v>matthew.wright</v>
      </c>
      <c r="K992" s="5" t="str">
        <f t="shared" si="31"/>
        <v>matthew.wright@invocare.com.au</v>
      </c>
      <c r="L992" s="5" t="s">
        <v>16</v>
      </c>
      <c r="M992" s="6"/>
    </row>
    <row r="993" spans="1:13" x14ac:dyDescent="0.25">
      <c r="A993" s="7">
        <v>21995</v>
      </c>
      <c r="B993" s="8" t="s">
        <v>3613</v>
      </c>
      <c r="C993" s="8" t="s">
        <v>3614</v>
      </c>
      <c r="D993" s="8" t="s">
        <v>1033</v>
      </c>
      <c r="E993" s="8">
        <v>5746</v>
      </c>
      <c r="F993" s="8" t="s">
        <v>1498</v>
      </c>
      <c r="G993" s="8" t="s">
        <v>3615</v>
      </c>
      <c r="H993" s="8" t="s">
        <v>3616</v>
      </c>
      <c r="I993" s="8" t="s">
        <v>3615</v>
      </c>
      <c r="J993" s="5" t="str">
        <f t="shared" si="30"/>
        <v>meg.caraher</v>
      </c>
      <c r="K993" s="5" t="str">
        <f t="shared" si="31"/>
        <v>meg.caraher@invocare.com.au</v>
      </c>
      <c r="L993" s="8" t="s">
        <v>16</v>
      </c>
      <c r="M993" s="9">
        <v>43168.983078703706</v>
      </c>
    </row>
    <row r="994" spans="1:13" x14ac:dyDescent="0.25">
      <c r="A994" s="4">
        <v>21996</v>
      </c>
      <c r="B994" s="5" t="s">
        <v>3617</v>
      </c>
      <c r="C994" s="5" t="s">
        <v>2723</v>
      </c>
      <c r="D994" s="5" t="s">
        <v>996</v>
      </c>
      <c r="E994" s="5">
        <v>5778</v>
      </c>
      <c r="F994" s="5" t="s">
        <v>3618</v>
      </c>
      <c r="G994" s="5" t="s">
        <v>3619</v>
      </c>
      <c r="H994" s="5" t="s">
        <v>3620</v>
      </c>
      <c r="I994" s="5" t="s">
        <v>3619</v>
      </c>
      <c r="J994" s="5" t="str">
        <f t="shared" si="30"/>
        <v>megan.beattie</v>
      </c>
      <c r="K994" s="5" t="str">
        <f t="shared" si="31"/>
        <v>megan.beattie@invocare.com.au</v>
      </c>
      <c r="L994" s="5" t="s">
        <v>16</v>
      </c>
      <c r="M994" s="10">
        <v>43176.784895833334</v>
      </c>
    </row>
    <row r="995" spans="1:13" x14ac:dyDescent="0.25">
      <c r="A995" s="7">
        <v>22000</v>
      </c>
      <c r="B995" s="8" t="s">
        <v>267</v>
      </c>
      <c r="C995" s="8" t="s">
        <v>1265</v>
      </c>
      <c r="D995" s="8" t="s">
        <v>19</v>
      </c>
      <c r="E995" s="8">
        <v>3628</v>
      </c>
      <c r="F995" s="8" t="s">
        <v>1331</v>
      </c>
      <c r="G995" s="8" t="s">
        <v>3621</v>
      </c>
      <c r="H995" s="8" t="s">
        <v>3622</v>
      </c>
      <c r="I995" s="8" t="s">
        <v>3621</v>
      </c>
      <c r="J995" s="5" t="str">
        <f t="shared" si="30"/>
        <v>anthony.partridge</v>
      </c>
      <c r="K995" s="5" t="str">
        <f t="shared" si="31"/>
        <v>anthony.partridge@invocare.com.au</v>
      </c>
      <c r="L995" s="8" t="s">
        <v>16</v>
      </c>
      <c r="M995" s="9">
        <v>43171.288321759261</v>
      </c>
    </row>
    <row r="996" spans="1:13" x14ac:dyDescent="0.25">
      <c r="A996" s="4">
        <v>22004</v>
      </c>
      <c r="B996" s="5" t="s">
        <v>3623</v>
      </c>
      <c r="C996" s="5" t="s">
        <v>3624</v>
      </c>
      <c r="D996" s="5" t="s">
        <v>1137</v>
      </c>
      <c r="E996" s="5">
        <v>3628</v>
      </c>
      <c r="F996" s="5" t="s">
        <v>1331</v>
      </c>
      <c r="G996" s="5" t="s">
        <v>3625</v>
      </c>
      <c r="H996" s="5" t="s">
        <v>3626</v>
      </c>
      <c r="I996" s="5" t="s">
        <v>3625</v>
      </c>
      <c r="J996" s="5" t="str">
        <f t="shared" si="30"/>
        <v>kellie.amedee</v>
      </c>
      <c r="K996" s="5" t="str">
        <f t="shared" si="31"/>
        <v>kellie.amedee@invocare.com.au</v>
      </c>
      <c r="L996" s="5" t="s">
        <v>16</v>
      </c>
      <c r="M996" s="10">
        <v>43171.421331018515</v>
      </c>
    </row>
    <row r="997" spans="1:13" x14ac:dyDescent="0.25">
      <c r="A997" s="7">
        <v>22006</v>
      </c>
      <c r="B997" s="8" t="s">
        <v>3627</v>
      </c>
      <c r="C997" s="8" t="s">
        <v>933</v>
      </c>
      <c r="D997" s="8" t="s">
        <v>996</v>
      </c>
      <c r="E997" s="8">
        <v>6831</v>
      </c>
      <c r="F997" s="8" t="s">
        <v>3628</v>
      </c>
      <c r="G997" s="8" t="s">
        <v>3629</v>
      </c>
      <c r="H997" s="8" t="s">
        <v>3630</v>
      </c>
      <c r="I997" s="8" t="s">
        <v>3629</v>
      </c>
      <c r="J997" s="5" t="str">
        <f t="shared" si="30"/>
        <v>jan.van de ven</v>
      </c>
      <c r="K997" s="5" t="str">
        <f t="shared" si="31"/>
        <v>jan.van de ven@invocare.com.au</v>
      </c>
      <c r="L997" s="8" t="s">
        <v>16</v>
      </c>
      <c r="M997" s="9">
        <v>43177.789270833331</v>
      </c>
    </row>
    <row r="998" spans="1:13" x14ac:dyDescent="0.25">
      <c r="A998" s="4">
        <v>22007</v>
      </c>
      <c r="B998" s="5" t="s">
        <v>3631</v>
      </c>
      <c r="C998" s="5" t="s">
        <v>3632</v>
      </c>
      <c r="D998" s="5" t="s">
        <v>25</v>
      </c>
      <c r="E998" s="5">
        <v>2350</v>
      </c>
      <c r="F998" s="5" t="s">
        <v>1903</v>
      </c>
      <c r="G998" s="5" t="s">
        <v>3633</v>
      </c>
      <c r="H998" s="5" t="s">
        <v>3634</v>
      </c>
      <c r="I998" s="5" t="s">
        <v>3633</v>
      </c>
      <c r="J998" s="5" t="str">
        <f t="shared" si="30"/>
        <v>glenda.liddell</v>
      </c>
      <c r="K998" s="5" t="str">
        <f t="shared" si="31"/>
        <v>glenda.liddell@invocare.com.au</v>
      </c>
      <c r="L998" s="5" t="s">
        <v>16</v>
      </c>
      <c r="M998" s="10">
        <v>43177.536400462966</v>
      </c>
    </row>
    <row r="999" spans="1:13" x14ac:dyDescent="0.25">
      <c r="A999" s="7">
        <v>22008</v>
      </c>
      <c r="B999" s="8" t="s">
        <v>721</v>
      </c>
      <c r="C999" s="8" t="s">
        <v>3635</v>
      </c>
      <c r="D999" s="8" t="s">
        <v>1147</v>
      </c>
      <c r="E999" s="8">
        <v>3650</v>
      </c>
      <c r="F999" s="8" t="s">
        <v>2080</v>
      </c>
      <c r="G999" s="8" t="s">
        <v>3636</v>
      </c>
      <c r="H999" s="8" t="s">
        <v>3637</v>
      </c>
      <c r="I999" s="8" t="s">
        <v>3636</v>
      </c>
      <c r="J999" s="5" t="str">
        <f t="shared" si="30"/>
        <v>garth.carter</v>
      </c>
      <c r="K999" s="5" t="str">
        <f t="shared" si="31"/>
        <v>garth.carter@invocare.com.au</v>
      </c>
      <c r="L999" s="8" t="s">
        <v>16</v>
      </c>
      <c r="M999" s="11"/>
    </row>
    <row r="1000" spans="1:13" x14ac:dyDescent="0.25">
      <c r="A1000" s="4">
        <v>22010</v>
      </c>
      <c r="B1000" s="5" t="s">
        <v>3638</v>
      </c>
      <c r="C1000" s="5" t="s">
        <v>422</v>
      </c>
      <c r="D1000" s="5" t="s">
        <v>1147</v>
      </c>
      <c r="E1000" s="5">
        <v>3707</v>
      </c>
      <c r="F1000" s="5" t="s">
        <v>2910</v>
      </c>
      <c r="G1000" s="5" t="s">
        <v>3639</v>
      </c>
      <c r="H1000" s="5" t="s">
        <v>3640</v>
      </c>
      <c r="I1000" s="5" t="s">
        <v>3639</v>
      </c>
      <c r="J1000" s="5" t="str">
        <f t="shared" si="30"/>
        <v>suzanne.dougherty</v>
      </c>
      <c r="K1000" s="5" t="str">
        <f t="shared" si="31"/>
        <v>suzanne.dougherty@invocare.com.au</v>
      </c>
      <c r="L1000" s="5" t="s">
        <v>16</v>
      </c>
      <c r="M1000" s="10">
        <v>43175.595000000001</v>
      </c>
    </row>
    <row r="1001" spans="1:13" x14ac:dyDescent="0.25">
      <c r="A1001" s="7">
        <v>22023</v>
      </c>
      <c r="B1001" s="8" t="s">
        <v>527</v>
      </c>
      <c r="C1001" s="8" t="s">
        <v>12</v>
      </c>
      <c r="D1001" s="8" t="s">
        <v>996</v>
      </c>
      <c r="E1001" s="8">
        <v>2270</v>
      </c>
      <c r="F1001" s="8" t="s">
        <v>3641</v>
      </c>
      <c r="G1001" s="8" t="s">
        <v>3642</v>
      </c>
      <c r="H1001" s="8" t="s">
        <v>3643</v>
      </c>
      <c r="I1001" s="8" t="s">
        <v>3642</v>
      </c>
      <c r="J1001" s="5" t="str">
        <f t="shared" si="30"/>
        <v>john.williams</v>
      </c>
      <c r="K1001" s="5" t="str">
        <f t="shared" si="31"/>
        <v>john.williams@invocare.com.au</v>
      </c>
      <c r="L1001" s="8" t="s">
        <v>16</v>
      </c>
      <c r="M1001" s="9">
        <v>43169.378171296295</v>
      </c>
    </row>
    <row r="1002" spans="1:13" x14ac:dyDescent="0.25">
      <c r="A1002" s="4">
        <v>22029</v>
      </c>
      <c r="B1002" s="5" t="s">
        <v>3644</v>
      </c>
      <c r="C1002" s="5" t="s">
        <v>3645</v>
      </c>
      <c r="D1002" s="5" t="s">
        <v>996</v>
      </c>
      <c r="E1002" s="5">
        <v>6470</v>
      </c>
      <c r="F1002" s="5" t="s">
        <v>2691</v>
      </c>
      <c r="G1002" s="5" t="s">
        <v>3646</v>
      </c>
      <c r="H1002" s="5" t="s">
        <v>3647</v>
      </c>
      <c r="I1002" s="5" t="s">
        <v>3646</v>
      </c>
      <c r="J1002" s="5" t="str">
        <f t="shared" si="30"/>
        <v>sheryn.aubrey</v>
      </c>
      <c r="K1002" s="5" t="str">
        <f t="shared" si="31"/>
        <v>sheryn.aubrey@invocare.com.au</v>
      </c>
      <c r="L1002" s="5" t="s">
        <v>16</v>
      </c>
      <c r="M1002" s="10">
        <v>43177.370567129627</v>
      </c>
    </row>
    <row r="1003" spans="1:13" x14ac:dyDescent="0.25">
      <c r="A1003" s="7">
        <v>22030</v>
      </c>
      <c r="B1003" s="8" t="s">
        <v>3648</v>
      </c>
      <c r="C1003" s="8" t="s">
        <v>3649</v>
      </c>
      <c r="D1003" s="8" t="s">
        <v>1442</v>
      </c>
      <c r="E1003" s="8">
        <v>3950</v>
      </c>
      <c r="F1003" s="8" t="s">
        <v>1825</v>
      </c>
      <c r="G1003" s="8" t="s">
        <v>3650</v>
      </c>
      <c r="H1003" s="8" t="s">
        <v>3651</v>
      </c>
      <c r="I1003" s="8" t="s">
        <v>3650</v>
      </c>
      <c r="J1003" s="5" t="str">
        <f t="shared" si="30"/>
        <v>shamone.zarins</v>
      </c>
      <c r="K1003" s="5" t="str">
        <f t="shared" si="31"/>
        <v>shamone.zarins@invocare.com.au</v>
      </c>
      <c r="L1003" s="8" t="s">
        <v>16</v>
      </c>
      <c r="M1003" s="9">
        <v>43171.392523148148</v>
      </c>
    </row>
    <row r="1004" spans="1:13" x14ac:dyDescent="0.25">
      <c r="A1004" s="4">
        <v>22032</v>
      </c>
      <c r="B1004" s="5" t="s">
        <v>3652</v>
      </c>
      <c r="C1004" s="5" t="s">
        <v>220</v>
      </c>
      <c r="D1004" s="5" t="s">
        <v>996</v>
      </c>
      <c r="E1004" s="5">
        <v>5731</v>
      </c>
      <c r="F1004" s="5" t="s">
        <v>2334</v>
      </c>
      <c r="G1004" s="5" t="s">
        <v>3653</v>
      </c>
      <c r="H1004" s="5" t="s">
        <v>3654</v>
      </c>
      <c r="I1004" s="5" t="s">
        <v>3653</v>
      </c>
      <c r="J1004" s="5" t="str">
        <f t="shared" si="30"/>
        <v>sue.brewer</v>
      </c>
      <c r="K1004" s="5" t="str">
        <f t="shared" si="31"/>
        <v>sue.brewer@invocare.com.au</v>
      </c>
      <c r="L1004" s="5" t="s">
        <v>16</v>
      </c>
      <c r="M1004" s="10">
        <v>43173.206053240741</v>
      </c>
    </row>
    <row r="1005" spans="1:13" x14ac:dyDescent="0.25">
      <c r="A1005" s="7">
        <v>22041</v>
      </c>
      <c r="B1005" s="8" t="s">
        <v>3655</v>
      </c>
      <c r="C1005" s="8" t="s">
        <v>3656</v>
      </c>
      <c r="D1005" s="8" t="s">
        <v>1457</v>
      </c>
      <c r="E1005" s="8">
        <v>1200</v>
      </c>
      <c r="F1005" s="8" t="s">
        <v>1424</v>
      </c>
      <c r="G1005" s="8" t="s">
        <v>3657</v>
      </c>
      <c r="H1005" s="8" t="s">
        <v>3658</v>
      </c>
      <c r="I1005" s="8" t="s">
        <v>3657</v>
      </c>
      <c r="J1005" s="5" t="str">
        <f t="shared" si="30"/>
        <v>deep.deka</v>
      </c>
      <c r="K1005" s="5" t="str">
        <f t="shared" si="31"/>
        <v>deep.deka@invocare.com.au</v>
      </c>
      <c r="L1005" s="8" t="s">
        <v>16</v>
      </c>
      <c r="M1005" s="9">
        <v>43174.485023148147</v>
      </c>
    </row>
    <row r="1006" spans="1:13" x14ac:dyDescent="0.25">
      <c r="A1006" s="4">
        <v>22042</v>
      </c>
      <c r="B1006" s="5" t="s">
        <v>3659</v>
      </c>
      <c r="C1006" s="5" t="s">
        <v>18</v>
      </c>
      <c r="D1006" s="5" t="s">
        <v>1353</v>
      </c>
      <c r="E1006" s="5">
        <v>2909</v>
      </c>
      <c r="F1006" s="5" t="s">
        <v>1358</v>
      </c>
      <c r="G1006" s="5" t="s">
        <v>3660</v>
      </c>
      <c r="H1006" s="5" t="s">
        <v>3661</v>
      </c>
      <c r="I1006" s="5" t="s">
        <v>3660</v>
      </c>
      <c r="J1006" s="5" t="str">
        <f t="shared" si="30"/>
        <v>brian.caton</v>
      </c>
      <c r="K1006" s="5" t="str">
        <f t="shared" si="31"/>
        <v>brian.caton@invocare.com.au</v>
      </c>
      <c r="L1006" s="5" t="s">
        <v>16</v>
      </c>
      <c r="M1006" s="10">
        <v>43174.43041666667</v>
      </c>
    </row>
    <row r="1007" spans="1:13" x14ac:dyDescent="0.25">
      <c r="A1007" s="7">
        <v>22043</v>
      </c>
      <c r="B1007" s="8" t="s">
        <v>929</v>
      </c>
      <c r="C1007" s="8" t="s">
        <v>228</v>
      </c>
      <c r="D1007" s="8" t="s">
        <v>1442</v>
      </c>
      <c r="E1007" s="8">
        <v>2909</v>
      </c>
      <c r="F1007" s="8" t="s">
        <v>1358</v>
      </c>
      <c r="G1007" s="8" t="s">
        <v>3662</v>
      </c>
      <c r="H1007" s="8" t="s">
        <v>3663</v>
      </c>
      <c r="I1007" s="8" t="s">
        <v>3662</v>
      </c>
      <c r="J1007" s="5" t="str">
        <f t="shared" si="30"/>
        <v>jo.gordon</v>
      </c>
      <c r="K1007" s="5" t="str">
        <f t="shared" si="31"/>
        <v>jo.gordon@invocare.com.au</v>
      </c>
      <c r="L1007" s="8" t="s">
        <v>16</v>
      </c>
      <c r="M1007" s="9">
        <v>43167.423078703701</v>
      </c>
    </row>
    <row r="1008" spans="1:13" x14ac:dyDescent="0.25">
      <c r="A1008" s="4">
        <v>22044</v>
      </c>
      <c r="B1008" s="5" t="s">
        <v>656</v>
      </c>
      <c r="C1008" s="5" t="s">
        <v>1962</v>
      </c>
      <c r="D1008" s="5" t="s">
        <v>1258</v>
      </c>
      <c r="E1008" s="5">
        <v>5713</v>
      </c>
      <c r="F1008" s="5" t="s">
        <v>2463</v>
      </c>
      <c r="G1008" s="5" t="s">
        <v>3664</v>
      </c>
      <c r="H1008" s="5" t="s">
        <v>3665</v>
      </c>
      <c r="I1008" s="5" t="s">
        <v>3664</v>
      </c>
      <c r="J1008" s="5" t="str">
        <f t="shared" si="30"/>
        <v>cheryl.moore</v>
      </c>
      <c r="K1008" s="5" t="str">
        <f t="shared" si="31"/>
        <v>cheryl.moore@invocare.com.au</v>
      </c>
      <c r="L1008" s="5" t="s">
        <v>16</v>
      </c>
      <c r="M1008" s="10">
        <v>43169.509270833332</v>
      </c>
    </row>
    <row r="1009" spans="1:13" x14ac:dyDescent="0.25">
      <c r="A1009" s="7">
        <v>22045</v>
      </c>
      <c r="B1009" s="8" t="s">
        <v>3666</v>
      </c>
      <c r="C1009" s="8" t="s">
        <v>186</v>
      </c>
      <c r="D1009" s="8" t="s">
        <v>25</v>
      </c>
      <c r="E1009" s="8">
        <v>3724</v>
      </c>
      <c r="F1009" s="8" t="s">
        <v>3667</v>
      </c>
      <c r="G1009" s="8" t="s">
        <v>3668</v>
      </c>
      <c r="H1009" s="8" t="s">
        <v>3669</v>
      </c>
      <c r="I1009" s="8" t="s">
        <v>3668</v>
      </c>
      <c r="J1009" s="5" t="str">
        <f t="shared" si="30"/>
        <v>christine.brandt</v>
      </c>
      <c r="K1009" s="5" t="str">
        <f t="shared" si="31"/>
        <v>christine.brandt@invocare.com.au</v>
      </c>
      <c r="L1009" s="8" t="s">
        <v>16</v>
      </c>
      <c r="M1009" s="11"/>
    </row>
    <row r="1010" spans="1:13" x14ac:dyDescent="0.25">
      <c r="A1010" s="4">
        <v>22045</v>
      </c>
      <c r="B1010" s="5" t="s">
        <v>3670</v>
      </c>
      <c r="C1010" s="5" t="s">
        <v>1374</v>
      </c>
      <c r="D1010" s="5" t="s">
        <v>25</v>
      </c>
      <c r="E1010" s="5">
        <v>3724</v>
      </c>
      <c r="F1010" s="5" t="s">
        <v>3667</v>
      </c>
      <c r="G1010" s="5" t="s">
        <v>3671</v>
      </c>
      <c r="H1010" s="5" t="s">
        <v>3672</v>
      </c>
      <c r="I1010" s="5" t="s">
        <v>3671</v>
      </c>
      <c r="J1010" s="5" t="str">
        <f t="shared" si="30"/>
        <v>nicole.pastusin</v>
      </c>
      <c r="K1010" s="5" t="str">
        <f t="shared" si="31"/>
        <v>nicole.pastusin@invocare.com.au</v>
      </c>
      <c r="L1010" s="5" t="s">
        <v>16</v>
      </c>
      <c r="M1010" s="10">
        <v>43174.380509259259</v>
      </c>
    </row>
    <row r="1011" spans="1:13" x14ac:dyDescent="0.25">
      <c r="A1011" s="7">
        <v>22045</v>
      </c>
      <c r="B1011" s="8" t="s">
        <v>3673</v>
      </c>
      <c r="C1011" s="8" t="s">
        <v>3495</v>
      </c>
      <c r="D1011" s="8" t="s">
        <v>25</v>
      </c>
      <c r="E1011" s="8">
        <v>3724</v>
      </c>
      <c r="F1011" s="8" t="s">
        <v>3667</v>
      </c>
      <c r="G1011" s="8" t="s">
        <v>3674</v>
      </c>
      <c r="H1011" s="8" t="s">
        <v>3675</v>
      </c>
      <c r="I1011" s="8" t="s">
        <v>3674</v>
      </c>
      <c r="J1011" s="5" t="str">
        <f t="shared" si="30"/>
        <v>tamara.wolrige</v>
      </c>
      <c r="K1011" s="5" t="str">
        <f t="shared" si="31"/>
        <v>tamara.wolrige@invocare.com.au</v>
      </c>
      <c r="L1011" s="8" t="s">
        <v>16</v>
      </c>
      <c r="M1011" s="11"/>
    </row>
    <row r="1012" spans="1:13" x14ac:dyDescent="0.25">
      <c r="A1012" s="4">
        <v>22046</v>
      </c>
      <c r="B1012" s="5" t="s">
        <v>3676</v>
      </c>
      <c r="C1012" s="5" t="s">
        <v>3173</v>
      </c>
      <c r="D1012" s="5" t="s">
        <v>1147</v>
      </c>
      <c r="E1012" s="5">
        <v>6801</v>
      </c>
      <c r="F1012" s="5" t="s">
        <v>1148</v>
      </c>
      <c r="G1012" s="5" t="s">
        <v>3677</v>
      </c>
      <c r="H1012" s="5" t="s">
        <v>3678</v>
      </c>
      <c r="I1012" s="5" t="s">
        <v>3677</v>
      </c>
      <c r="J1012" s="5" t="str">
        <f t="shared" si="30"/>
        <v>maria.prendergast</v>
      </c>
      <c r="K1012" s="5" t="str">
        <f t="shared" si="31"/>
        <v>maria.prendergast@invocare.com.au</v>
      </c>
      <c r="L1012" s="5" t="s">
        <v>16</v>
      </c>
      <c r="M1012" s="6"/>
    </row>
    <row r="1013" spans="1:13" x14ac:dyDescent="0.25">
      <c r="A1013" s="7">
        <v>22057</v>
      </c>
      <c r="B1013" s="8" t="s">
        <v>1553</v>
      </c>
      <c r="C1013" s="8" t="s">
        <v>3679</v>
      </c>
      <c r="D1013" s="8" t="s">
        <v>996</v>
      </c>
      <c r="E1013" s="8">
        <v>6470</v>
      </c>
      <c r="F1013" s="8" t="s">
        <v>2046</v>
      </c>
      <c r="G1013" s="8" t="s">
        <v>3680</v>
      </c>
      <c r="H1013" s="8" t="s">
        <v>3681</v>
      </c>
      <c r="I1013" s="8" t="s">
        <v>3680</v>
      </c>
      <c r="J1013" s="5" t="str">
        <f t="shared" si="30"/>
        <v>poppy.garland</v>
      </c>
      <c r="K1013" s="5" t="str">
        <f t="shared" si="31"/>
        <v>poppy.garland@invocare.com.au</v>
      </c>
      <c r="L1013" s="8" t="s">
        <v>16</v>
      </c>
      <c r="M1013" s="9">
        <v>43177.72552083333</v>
      </c>
    </row>
    <row r="1014" spans="1:13" x14ac:dyDescent="0.25">
      <c r="A1014" s="4">
        <v>22059</v>
      </c>
      <c r="B1014" s="5" t="s">
        <v>3682</v>
      </c>
      <c r="C1014" s="5" t="s">
        <v>3683</v>
      </c>
      <c r="D1014" s="5" t="s">
        <v>1483</v>
      </c>
      <c r="E1014" s="5">
        <v>4412</v>
      </c>
      <c r="F1014" s="5" t="s">
        <v>2174</v>
      </c>
      <c r="G1014" s="5" t="s">
        <v>3684</v>
      </c>
      <c r="H1014" s="5" t="s">
        <v>3685</v>
      </c>
      <c r="I1014" s="5" t="s">
        <v>3684</v>
      </c>
      <c r="J1014" s="5" t="str">
        <f t="shared" si="30"/>
        <v>marjorie.noye</v>
      </c>
      <c r="K1014" s="5" t="str">
        <f t="shared" si="31"/>
        <v>marjorie.noye@invocare.com.au</v>
      </c>
      <c r="L1014" s="5" t="s">
        <v>16</v>
      </c>
      <c r="M1014" s="10">
        <v>43059.989629629628</v>
      </c>
    </row>
    <row r="1015" spans="1:13" x14ac:dyDescent="0.25">
      <c r="A1015" s="7">
        <v>22061</v>
      </c>
      <c r="B1015" s="8" t="s">
        <v>1398</v>
      </c>
      <c r="C1015" s="8" t="s">
        <v>3686</v>
      </c>
      <c r="D1015" s="8" t="s">
        <v>1073</v>
      </c>
      <c r="E1015" s="8">
        <v>2900</v>
      </c>
      <c r="F1015" s="8" t="s">
        <v>2076</v>
      </c>
      <c r="G1015" s="8" t="s">
        <v>3687</v>
      </c>
      <c r="H1015" s="8" t="s">
        <v>3688</v>
      </c>
      <c r="I1015" s="8" t="s">
        <v>3687</v>
      </c>
      <c r="J1015" s="5" t="str">
        <f t="shared" si="30"/>
        <v>david peter.bennett</v>
      </c>
      <c r="K1015" s="5" t="str">
        <f t="shared" si="31"/>
        <v>david peter.bennett@invocare.com.au</v>
      </c>
      <c r="L1015" s="8" t="s">
        <v>16</v>
      </c>
      <c r="M1015" s="9">
        <v>43169.537824074076</v>
      </c>
    </row>
    <row r="1016" spans="1:13" x14ac:dyDescent="0.25">
      <c r="A1016" s="4">
        <v>22066</v>
      </c>
      <c r="B1016" s="5" t="s">
        <v>3689</v>
      </c>
      <c r="C1016" s="5" t="s">
        <v>2913</v>
      </c>
      <c r="D1016" s="5" t="s">
        <v>996</v>
      </c>
      <c r="E1016" s="5">
        <v>3714</v>
      </c>
      <c r="F1016" s="5" t="s">
        <v>2905</v>
      </c>
      <c r="G1016" s="5" t="s">
        <v>3690</v>
      </c>
      <c r="H1016" s="5" t="s">
        <v>3691</v>
      </c>
      <c r="I1016" s="5" t="s">
        <v>3690</v>
      </c>
      <c r="J1016" s="5" t="str">
        <f t="shared" si="30"/>
        <v>rebecca.ravenswood</v>
      </c>
      <c r="K1016" s="5" t="str">
        <f t="shared" si="31"/>
        <v>rebecca.ravenswood@invocare.com.au</v>
      </c>
      <c r="L1016" s="5" t="s">
        <v>16</v>
      </c>
      <c r="M1016" s="10">
        <v>43169.730949074074</v>
      </c>
    </row>
    <row r="1017" spans="1:13" x14ac:dyDescent="0.25">
      <c r="A1017" s="7">
        <v>22075</v>
      </c>
      <c r="B1017" s="8" t="s">
        <v>3692</v>
      </c>
      <c r="C1017" s="8" t="s">
        <v>3288</v>
      </c>
      <c r="D1017" s="8" t="s">
        <v>2403</v>
      </c>
      <c r="E1017" s="8">
        <v>5746</v>
      </c>
      <c r="F1017" s="8" t="s">
        <v>1251</v>
      </c>
      <c r="G1017" s="8" t="s">
        <v>3693</v>
      </c>
      <c r="H1017" s="8" t="s">
        <v>3694</v>
      </c>
      <c r="I1017" s="8" t="s">
        <v>3693</v>
      </c>
      <c r="J1017" s="5" t="str">
        <f t="shared" si="30"/>
        <v>tas.athanasopoulos</v>
      </c>
      <c r="K1017" s="5" t="str">
        <f t="shared" si="31"/>
        <v>tas.athanasopoulos@invocare.com.au</v>
      </c>
      <c r="L1017" s="8" t="s">
        <v>16</v>
      </c>
      <c r="M1017" s="9">
        <v>43173.525462962964</v>
      </c>
    </row>
    <row r="1018" spans="1:13" x14ac:dyDescent="0.25">
      <c r="A1018" s="4">
        <v>22077</v>
      </c>
      <c r="B1018" s="5" t="s">
        <v>3695</v>
      </c>
      <c r="C1018" s="5" t="s">
        <v>899</v>
      </c>
      <c r="D1018" s="5"/>
      <c r="E1018" s="5"/>
      <c r="F1018" s="5" t="s">
        <v>2560</v>
      </c>
      <c r="G1018" s="5" t="s">
        <v>3696</v>
      </c>
      <c r="H1018" s="5" t="s">
        <v>3697</v>
      </c>
      <c r="I1018" s="5" t="s">
        <v>3696</v>
      </c>
      <c r="J1018" s="5" t="str">
        <f t="shared" si="30"/>
        <v>stephen.denham</v>
      </c>
      <c r="K1018" s="5" t="str">
        <f t="shared" si="31"/>
        <v>stephen.denham@invocare.com.au</v>
      </c>
      <c r="L1018" s="5" t="s">
        <v>16</v>
      </c>
      <c r="M1018" s="10">
        <v>42754.344756944447</v>
      </c>
    </row>
    <row r="1019" spans="1:13" x14ac:dyDescent="0.25">
      <c r="A1019" s="7">
        <v>22077</v>
      </c>
      <c r="B1019" s="8" t="s">
        <v>3695</v>
      </c>
      <c r="C1019" s="8" t="s">
        <v>899</v>
      </c>
      <c r="D1019" s="8" t="s">
        <v>996</v>
      </c>
      <c r="E1019" s="8">
        <v>2270</v>
      </c>
      <c r="F1019" s="8" t="s">
        <v>3641</v>
      </c>
      <c r="G1019" s="8" t="s">
        <v>3698</v>
      </c>
      <c r="H1019" s="8" t="s">
        <v>3699</v>
      </c>
      <c r="I1019" s="8" t="s">
        <v>3698</v>
      </c>
      <c r="J1019" s="5" t="str">
        <f t="shared" si="30"/>
        <v>stephen.denham</v>
      </c>
      <c r="K1019" s="5" t="str">
        <f t="shared" si="31"/>
        <v>stephen.denham@invocare.com.au</v>
      </c>
      <c r="L1019" s="8" t="s">
        <v>16</v>
      </c>
      <c r="M1019" s="9">
        <v>43170.751006944447</v>
      </c>
    </row>
    <row r="1020" spans="1:13" x14ac:dyDescent="0.25">
      <c r="A1020" s="4">
        <v>22080</v>
      </c>
      <c r="B1020" s="5" t="s">
        <v>366</v>
      </c>
      <c r="C1020" s="5" t="s">
        <v>504</v>
      </c>
      <c r="D1020" s="5" t="s">
        <v>1147</v>
      </c>
      <c r="E1020" s="5">
        <v>6801</v>
      </c>
      <c r="F1020" s="5" t="s">
        <v>1148</v>
      </c>
      <c r="G1020" s="5" t="s">
        <v>3700</v>
      </c>
      <c r="H1020" s="5" t="s">
        <v>3701</v>
      </c>
      <c r="I1020" s="5" t="s">
        <v>3700</v>
      </c>
      <c r="J1020" s="5" t="str">
        <f t="shared" si="30"/>
        <v>david.ross</v>
      </c>
      <c r="K1020" s="5" t="str">
        <f t="shared" si="31"/>
        <v>david.ross@invocare.com.au</v>
      </c>
      <c r="L1020" s="5" t="s">
        <v>16</v>
      </c>
      <c r="M1020" s="10">
        <v>43166.714398148149</v>
      </c>
    </row>
    <row r="1021" spans="1:13" x14ac:dyDescent="0.25">
      <c r="A1021" s="7">
        <v>22083</v>
      </c>
      <c r="B1021" s="8" t="s">
        <v>3702</v>
      </c>
      <c r="C1021" s="8" t="s">
        <v>1072</v>
      </c>
      <c r="D1021" s="8" t="s">
        <v>3703</v>
      </c>
      <c r="E1021" s="8">
        <v>3991</v>
      </c>
      <c r="F1021" s="8" t="s">
        <v>3704</v>
      </c>
      <c r="G1021" s="8" t="s">
        <v>3705</v>
      </c>
      <c r="H1021" s="8" t="s">
        <v>3706</v>
      </c>
      <c r="I1021" s="8" t="s">
        <v>3705</v>
      </c>
      <c r="J1021" s="5" t="str">
        <f t="shared" si="30"/>
        <v>sharon.jarvis</v>
      </c>
      <c r="K1021" s="5" t="str">
        <f t="shared" si="31"/>
        <v>sharon.jarvis@invocare.com.au</v>
      </c>
      <c r="L1021" s="8" t="s">
        <v>16</v>
      </c>
      <c r="M1021" s="11"/>
    </row>
    <row r="1022" spans="1:13" x14ac:dyDescent="0.25">
      <c r="A1022" s="4">
        <v>22085</v>
      </c>
      <c r="B1022" s="5" t="s">
        <v>3707</v>
      </c>
      <c r="C1022" s="5" t="s">
        <v>3708</v>
      </c>
      <c r="D1022" s="5" t="s">
        <v>996</v>
      </c>
      <c r="E1022" s="5">
        <v>3718</v>
      </c>
      <c r="F1022" s="5" t="s">
        <v>2998</v>
      </c>
      <c r="G1022" s="5" t="s">
        <v>3709</v>
      </c>
      <c r="H1022" s="5" t="s">
        <v>3710</v>
      </c>
      <c r="I1022" s="5" t="s">
        <v>3709</v>
      </c>
      <c r="J1022" s="5" t="str">
        <f t="shared" si="30"/>
        <v>maddilaine.papashalis</v>
      </c>
      <c r="K1022" s="5" t="str">
        <f t="shared" si="31"/>
        <v>maddilaine.papashalis@invocare.com.au</v>
      </c>
      <c r="L1022" s="5" t="s">
        <v>16</v>
      </c>
      <c r="M1022" s="10">
        <v>43155.647731481484</v>
      </c>
    </row>
    <row r="1023" spans="1:13" x14ac:dyDescent="0.25">
      <c r="A1023" s="7">
        <v>22087</v>
      </c>
      <c r="B1023" s="8" t="s">
        <v>3711</v>
      </c>
      <c r="C1023" s="8" t="s">
        <v>2371</v>
      </c>
      <c r="D1023" s="8"/>
      <c r="E1023" s="8"/>
      <c r="F1023" s="8" t="s">
        <v>1232</v>
      </c>
      <c r="G1023" s="8" t="s">
        <v>3712</v>
      </c>
      <c r="H1023" s="8" t="s">
        <v>3713</v>
      </c>
      <c r="I1023" s="8" t="s">
        <v>3712</v>
      </c>
      <c r="J1023" s="5" t="str">
        <f t="shared" si="30"/>
        <v>darren.wilton</v>
      </c>
      <c r="K1023" s="5" t="str">
        <f t="shared" si="31"/>
        <v>darren.wilton@invocare.com.au</v>
      </c>
      <c r="L1023" s="8" t="s">
        <v>16</v>
      </c>
      <c r="M1023" s="9">
        <v>43157.629583333335</v>
      </c>
    </row>
    <row r="1024" spans="1:13" x14ac:dyDescent="0.25">
      <c r="A1024" s="4">
        <v>22088</v>
      </c>
      <c r="B1024" s="5" t="s">
        <v>3714</v>
      </c>
      <c r="C1024" s="5" t="s">
        <v>254</v>
      </c>
      <c r="D1024" s="5" t="s">
        <v>996</v>
      </c>
      <c r="E1024" s="5">
        <v>3718</v>
      </c>
      <c r="F1024" s="5" t="s">
        <v>2998</v>
      </c>
      <c r="G1024" s="5" t="s">
        <v>3715</v>
      </c>
      <c r="H1024" s="5" t="s">
        <v>3716</v>
      </c>
      <c r="I1024" s="5" t="s">
        <v>3715</v>
      </c>
      <c r="J1024" s="5" t="str">
        <f t="shared" si="30"/>
        <v>shane.holian</v>
      </c>
      <c r="K1024" s="5" t="str">
        <f t="shared" si="31"/>
        <v>shane.holian@invocare.com.au</v>
      </c>
      <c r="L1024" s="5" t="s">
        <v>16</v>
      </c>
      <c r="M1024" s="10">
        <v>43174.419872685183</v>
      </c>
    </row>
    <row r="1025" spans="1:13" x14ac:dyDescent="0.25">
      <c r="A1025" s="7">
        <v>22089</v>
      </c>
      <c r="B1025" s="8" t="s">
        <v>3717</v>
      </c>
      <c r="C1025" s="8" t="s">
        <v>3718</v>
      </c>
      <c r="D1025" s="8" t="s">
        <v>1182</v>
      </c>
      <c r="E1025" s="8">
        <v>2371</v>
      </c>
      <c r="F1025" s="8" t="s">
        <v>3719</v>
      </c>
      <c r="G1025" s="8" t="s">
        <v>3720</v>
      </c>
      <c r="H1025" s="8" t="s">
        <v>3721</v>
      </c>
      <c r="I1025" s="8" t="s">
        <v>3720</v>
      </c>
      <c r="J1025" s="5" t="str">
        <f t="shared" si="30"/>
        <v>nadine.stone</v>
      </c>
      <c r="K1025" s="5" t="str">
        <f t="shared" si="31"/>
        <v>nadine.stone@invocare.com.au</v>
      </c>
      <c r="L1025" s="8" t="s">
        <v>16</v>
      </c>
      <c r="M1025" s="9">
        <v>43167.381469907406</v>
      </c>
    </row>
    <row r="1026" spans="1:13" x14ac:dyDescent="0.25">
      <c r="A1026" s="4">
        <v>22091</v>
      </c>
      <c r="B1026" s="5" t="s">
        <v>3722</v>
      </c>
      <c r="C1026" s="5" t="s">
        <v>3048</v>
      </c>
      <c r="D1026" s="5" t="s">
        <v>1147</v>
      </c>
      <c r="E1026" s="5">
        <v>3650</v>
      </c>
      <c r="F1026" s="5" t="s">
        <v>2080</v>
      </c>
      <c r="G1026" s="5" t="s">
        <v>3723</v>
      </c>
      <c r="H1026" s="5" t="s">
        <v>3724</v>
      </c>
      <c r="I1026" s="5" t="s">
        <v>3723</v>
      </c>
      <c r="J1026" s="5" t="str">
        <f t="shared" si="30"/>
        <v>edwin.hartung</v>
      </c>
      <c r="K1026" s="5" t="str">
        <f t="shared" si="31"/>
        <v>edwin.hartung@invocare.com.au</v>
      </c>
      <c r="L1026" s="5" t="s">
        <v>16</v>
      </c>
      <c r="M1026" s="10">
        <v>43167.632222222222</v>
      </c>
    </row>
    <row r="1027" spans="1:13" x14ac:dyDescent="0.25">
      <c r="A1027" s="7">
        <v>22093</v>
      </c>
      <c r="B1027" s="8" t="s">
        <v>3725</v>
      </c>
      <c r="C1027" s="8" t="s">
        <v>3062</v>
      </c>
      <c r="D1027" s="8" t="s">
        <v>3726</v>
      </c>
      <c r="E1027" s="8">
        <v>3628</v>
      </c>
      <c r="F1027" s="8" t="s">
        <v>1617</v>
      </c>
      <c r="G1027" s="8" t="s">
        <v>3727</v>
      </c>
      <c r="H1027" s="8" t="s">
        <v>3728</v>
      </c>
      <c r="I1027" s="8" t="s">
        <v>3727</v>
      </c>
      <c r="J1027" s="5" t="str">
        <f t="shared" ref="J1027:J1090" si="32">LOWER(C1027&amp;"."&amp;B1027)</f>
        <v>diane.atkins</v>
      </c>
      <c r="K1027" s="5" t="str">
        <f t="shared" ref="K1027:K1090" si="33">J1027&amp;"@invocare.com.au"</f>
        <v>diane.atkins@invocare.com.au</v>
      </c>
      <c r="L1027" s="8" t="s">
        <v>16</v>
      </c>
      <c r="M1027" s="9">
        <v>43175.32104166667</v>
      </c>
    </row>
    <row r="1028" spans="1:13" x14ac:dyDescent="0.25">
      <c r="A1028" s="4">
        <v>22098</v>
      </c>
      <c r="B1028" s="5" t="s">
        <v>3729</v>
      </c>
      <c r="C1028" s="5" t="s">
        <v>2913</v>
      </c>
      <c r="D1028" s="5" t="s">
        <v>3730</v>
      </c>
      <c r="E1028" s="5">
        <v>1200</v>
      </c>
      <c r="F1028" s="5" t="s">
        <v>3731</v>
      </c>
      <c r="G1028" s="5" t="s">
        <v>3732</v>
      </c>
      <c r="H1028" s="5" t="s">
        <v>3733</v>
      </c>
      <c r="I1028" s="5" t="s">
        <v>3732</v>
      </c>
      <c r="J1028" s="5" t="str">
        <f t="shared" si="32"/>
        <v>rebecca.adams</v>
      </c>
      <c r="K1028" s="5" t="str">
        <f t="shared" si="33"/>
        <v>rebecca.adams@invocare.com.au</v>
      </c>
      <c r="L1028" s="5" t="s">
        <v>16</v>
      </c>
      <c r="M1028" s="10">
        <v>43171.331354166665</v>
      </c>
    </row>
    <row r="1029" spans="1:13" x14ac:dyDescent="0.25">
      <c r="A1029" s="7">
        <v>22103</v>
      </c>
      <c r="B1029" s="8" t="s">
        <v>2196</v>
      </c>
      <c r="C1029" s="8" t="s">
        <v>2213</v>
      </c>
      <c r="D1029" s="8" t="s">
        <v>25</v>
      </c>
      <c r="E1029" s="8">
        <v>5794</v>
      </c>
      <c r="F1029" s="8" t="s">
        <v>2197</v>
      </c>
      <c r="G1029" s="8" t="s">
        <v>3734</v>
      </c>
      <c r="H1029" s="8" t="s">
        <v>3735</v>
      </c>
      <c r="I1029" s="8" t="s">
        <v>3734</v>
      </c>
      <c r="J1029" s="5" t="str">
        <f t="shared" si="32"/>
        <v>donna.douglas</v>
      </c>
      <c r="K1029" s="5" t="str">
        <f t="shared" si="33"/>
        <v>donna.douglas@invocare.com.au</v>
      </c>
      <c r="L1029" s="8" t="s">
        <v>16</v>
      </c>
      <c r="M1029" s="9">
        <v>43172.590011574073</v>
      </c>
    </row>
    <row r="1030" spans="1:13" x14ac:dyDescent="0.25">
      <c r="A1030" s="4">
        <v>22104</v>
      </c>
      <c r="B1030" s="5" t="s">
        <v>3736</v>
      </c>
      <c r="C1030" s="5" t="s">
        <v>3737</v>
      </c>
      <c r="D1030" s="5" t="s">
        <v>1258</v>
      </c>
      <c r="E1030" s="5">
        <v>5778</v>
      </c>
      <c r="F1030" s="5" t="s">
        <v>3618</v>
      </c>
      <c r="G1030" s="5" t="s">
        <v>3738</v>
      </c>
      <c r="H1030" s="5" t="s">
        <v>3739</v>
      </c>
      <c r="I1030" s="5" t="s">
        <v>3738</v>
      </c>
      <c r="J1030" s="5" t="str">
        <f t="shared" si="32"/>
        <v>gabriella.frediani</v>
      </c>
      <c r="K1030" s="5" t="str">
        <f t="shared" si="33"/>
        <v>gabriella.frediani@invocare.com.au</v>
      </c>
      <c r="L1030" s="5" t="s">
        <v>16</v>
      </c>
      <c r="M1030" s="10">
        <v>43174.331377314818</v>
      </c>
    </row>
    <row r="1031" spans="1:13" x14ac:dyDescent="0.25">
      <c r="A1031" s="7">
        <v>22105</v>
      </c>
      <c r="B1031" s="8" t="s">
        <v>327</v>
      </c>
      <c r="C1031" s="8" t="s">
        <v>3210</v>
      </c>
      <c r="D1031" s="8" t="s">
        <v>1442</v>
      </c>
      <c r="E1031" s="8">
        <v>3951</v>
      </c>
      <c r="F1031" s="8" t="s">
        <v>1399</v>
      </c>
      <c r="G1031" s="8" t="s">
        <v>3740</v>
      </c>
      <c r="H1031" s="8" t="s">
        <v>3741</v>
      </c>
      <c r="I1031" s="8" t="s">
        <v>3740</v>
      </c>
      <c r="J1031" s="5" t="str">
        <f t="shared" si="32"/>
        <v>bronwyn.law</v>
      </c>
      <c r="K1031" s="5" t="str">
        <f t="shared" si="33"/>
        <v>bronwyn.law@invocare.com.au</v>
      </c>
      <c r="L1031" s="8" t="s">
        <v>16</v>
      </c>
      <c r="M1031" s="9">
        <v>43169.520451388889</v>
      </c>
    </row>
    <row r="1032" spans="1:13" x14ac:dyDescent="0.25">
      <c r="A1032" s="4">
        <v>22106</v>
      </c>
      <c r="B1032" s="5" t="s">
        <v>2521</v>
      </c>
      <c r="C1032" s="5" t="s">
        <v>3742</v>
      </c>
      <c r="D1032" s="5" t="s">
        <v>996</v>
      </c>
      <c r="E1032" s="5">
        <v>3641</v>
      </c>
      <c r="F1032" s="5" t="s">
        <v>1138</v>
      </c>
      <c r="G1032" s="5" t="s">
        <v>3743</v>
      </c>
      <c r="H1032" s="5" t="s">
        <v>3744</v>
      </c>
      <c r="I1032" s="5" t="s">
        <v>3743</v>
      </c>
      <c r="J1032" s="5" t="str">
        <f t="shared" si="32"/>
        <v>brooke.morris</v>
      </c>
      <c r="K1032" s="5" t="str">
        <f t="shared" si="33"/>
        <v>brooke.morris@invocare.com.au</v>
      </c>
      <c r="L1032" s="5" t="s">
        <v>16</v>
      </c>
      <c r="M1032" s="10">
        <v>43171.163449074076</v>
      </c>
    </row>
    <row r="1033" spans="1:13" x14ac:dyDescent="0.25">
      <c r="A1033" s="7">
        <v>22110</v>
      </c>
      <c r="B1033" s="8" t="s">
        <v>3745</v>
      </c>
      <c r="C1033" s="8" t="s">
        <v>899</v>
      </c>
      <c r="D1033" s="8" t="s">
        <v>3746</v>
      </c>
      <c r="E1033" s="8">
        <v>5830</v>
      </c>
      <c r="F1033" s="8" t="s">
        <v>3496</v>
      </c>
      <c r="G1033" s="8"/>
      <c r="H1033" s="8" t="s">
        <v>3747</v>
      </c>
      <c r="I1033" s="8"/>
      <c r="J1033" s="5" t="str">
        <f t="shared" si="32"/>
        <v>stephen.cooling</v>
      </c>
      <c r="K1033" s="5" t="str">
        <f t="shared" si="33"/>
        <v>stephen.cooling@invocare.com.au</v>
      </c>
      <c r="L1033" s="8" t="s">
        <v>16</v>
      </c>
      <c r="M1033" s="9">
        <v>43172.428206018521</v>
      </c>
    </row>
    <row r="1034" spans="1:13" x14ac:dyDescent="0.25">
      <c r="A1034" s="4">
        <v>22113</v>
      </c>
      <c r="B1034" s="5" t="s">
        <v>3748</v>
      </c>
      <c r="C1034" s="5" t="s">
        <v>131</v>
      </c>
      <c r="D1034" s="5"/>
      <c r="E1034" s="5"/>
      <c r="F1034" s="5"/>
      <c r="G1034" s="5" t="s">
        <v>3749</v>
      </c>
      <c r="H1034" s="5" t="s">
        <v>3750</v>
      </c>
      <c r="I1034" s="5" t="s">
        <v>3749</v>
      </c>
      <c r="J1034" s="5" t="str">
        <f t="shared" si="32"/>
        <v>bruce.whitten</v>
      </c>
      <c r="K1034" s="5" t="str">
        <f t="shared" si="33"/>
        <v>bruce.whitten@invocare.com.au</v>
      </c>
      <c r="L1034" s="5" t="s">
        <v>16</v>
      </c>
      <c r="M1034" s="10">
        <v>42779.423506944448</v>
      </c>
    </row>
    <row r="1035" spans="1:13" x14ac:dyDescent="0.25">
      <c r="A1035" s="7">
        <v>22123</v>
      </c>
      <c r="B1035" s="8" t="s">
        <v>3751</v>
      </c>
      <c r="C1035" s="8" t="s">
        <v>3752</v>
      </c>
      <c r="D1035" s="8" t="s">
        <v>3753</v>
      </c>
      <c r="E1035" s="8">
        <v>1200</v>
      </c>
      <c r="F1035" s="8" t="s">
        <v>1846</v>
      </c>
      <c r="G1035" s="8" t="s">
        <v>3754</v>
      </c>
      <c r="H1035" s="8" t="s">
        <v>3755</v>
      </c>
      <c r="I1035" s="8" t="s">
        <v>3754</v>
      </c>
      <c r="J1035" s="5" t="str">
        <f t="shared" si="32"/>
        <v>sofia.nordlund</v>
      </c>
      <c r="K1035" s="5" t="str">
        <f t="shared" si="33"/>
        <v>sofia.nordlund@invocare.com.au</v>
      </c>
      <c r="L1035" s="8" t="s">
        <v>16</v>
      </c>
      <c r="M1035" s="9">
        <v>43171.377222222225</v>
      </c>
    </row>
    <row r="1036" spans="1:13" x14ac:dyDescent="0.25">
      <c r="A1036" s="4">
        <v>22126</v>
      </c>
      <c r="B1036" s="5" t="s">
        <v>918</v>
      </c>
      <c r="C1036" s="5" t="s">
        <v>1275</v>
      </c>
      <c r="D1036" s="5" t="s">
        <v>996</v>
      </c>
      <c r="E1036" s="5">
        <v>3635</v>
      </c>
      <c r="F1036" s="5" t="s">
        <v>2243</v>
      </c>
      <c r="G1036" s="5" t="s">
        <v>3756</v>
      </c>
      <c r="H1036" s="5" t="s">
        <v>3757</v>
      </c>
      <c r="I1036" s="5" t="s">
        <v>3756</v>
      </c>
      <c r="J1036" s="5" t="str">
        <f t="shared" si="32"/>
        <v>lynette.hayes</v>
      </c>
      <c r="K1036" s="5" t="str">
        <f t="shared" si="33"/>
        <v>lynette.hayes@invocare.com.au</v>
      </c>
      <c r="L1036" s="5" t="s">
        <v>16</v>
      </c>
      <c r="M1036" s="10">
        <v>43173.43310185185</v>
      </c>
    </row>
    <row r="1037" spans="1:13" x14ac:dyDescent="0.25">
      <c r="A1037" s="7">
        <v>22127</v>
      </c>
      <c r="B1037" s="8" t="s">
        <v>3758</v>
      </c>
      <c r="C1037" s="8" t="s">
        <v>418</v>
      </c>
      <c r="D1037" s="8" t="s">
        <v>1147</v>
      </c>
      <c r="E1037" s="8">
        <v>5830</v>
      </c>
      <c r="F1037" s="8" t="s">
        <v>3496</v>
      </c>
      <c r="G1037" s="8" t="s">
        <v>3759</v>
      </c>
      <c r="H1037" s="8" t="s">
        <v>3760</v>
      </c>
      <c r="I1037" s="8" t="s">
        <v>3759</v>
      </c>
      <c r="J1037" s="5" t="str">
        <f t="shared" si="32"/>
        <v>nick.willson</v>
      </c>
      <c r="K1037" s="5" t="str">
        <f t="shared" si="33"/>
        <v>nick.willson@invocare.com.au</v>
      </c>
      <c r="L1037" s="8" t="s">
        <v>16</v>
      </c>
      <c r="M1037" s="11"/>
    </row>
    <row r="1038" spans="1:13" x14ac:dyDescent="0.25">
      <c r="A1038" s="4">
        <v>22128</v>
      </c>
      <c r="B1038" s="5" t="s">
        <v>3761</v>
      </c>
      <c r="C1038" s="5" t="s">
        <v>1795</v>
      </c>
      <c r="D1038" s="5" t="s">
        <v>1147</v>
      </c>
      <c r="E1038" s="5">
        <v>5746</v>
      </c>
      <c r="F1038" s="5" t="s">
        <v>3488</v>
      </c>
      <c r="G1038" s="5"/>
      <c r="H1038" s="5" t="s">
        <v>3762</v>
      </c>
      <c r="I1038" s="5"/>
      <c r="J1038" s="5" t="str">
        <f t="shared" si="32"/>
        <v>darryl.musselwhite</v>
      </c>
      <c r="K1038" s="5" t="str">
        <f t="shared" si="33"/>
        <v>darryl.musselwhite@invocare.com.au</v>
      </c>
      <c r="L1038" s="5" t="s">
        <v>16</v>
      </c>
      <c r="M1038" s="10">
        <v>43166.685636574075</v>
      </c>
    </row>
    <row r="1039" spans="1:13" x14ac:dyDescent="0.25">
      <c r="A1039" s="7">
        <v>22129</v>
      </c>
      <c r="B1039" s="8" t="s">
        <v>3763</v>
      </c>
      <c r="C1039" s="8" t="s">
        <v>714</v>
      </c>
      <c r="D1039" s="8" t="s">
        <v>1147</v>
      </c>
      <c r="E1039" s="8">
        <v>5746</v>
      </c>
      <c r="F1039" s="8" t="s">
        <v>3488</v>
      </c>
      <c r="G1039" s="8"/>
      <c r="H1039" s="8" t="s">
        <v>3764</v>
      </c>
      <c r="I1039" s="8"/>
      <c r="J1039" s="5" t="str">
        <f t="shared" si="32"/>
        <v>joanne.trevaskis</v>
      </c>
      <c r="K1039" s="5" t="str">
        <f t="shared" si="33"/>
        <v>joanne.trevaskis@invocare.com.au</v>
      </c>
      <c r="L1039" s="8" t="s">
        <v>16</v>
      </c>
      <c r="M1039" s="9">
        <v>43176.684618055559</v>
      </c>
    </row>
    <row r="1040" spans="1:13" x14ac:dyDescent="0.25">
      <c r="A1040" s="4">
        <v>22130</v>
      </c>
      <c r="B1040" s="5" t="s">
        <v>3765</v>
      </c>
      <c r="C1040" s="5" t="s">
        <v>2898</v>
      </c>
      <c r="D1040" s="5" t="s">
        <v>996</v>
      </c>
      <c r="E1040" s="5">
        <v>2368</v>
      </c>
      <c r="F1040" s="5" t="s">
        <v>3766</v>
      </c>
      <c r="G1040" s="5" t="s">
        <v>3767</v>
      </c>
      <c r="H1040" s="5" t="s">
        <v>3768</v>
      </c>
      <c r="I1040" s="5" t="s">
        <v>3767</v>
      </c>
      <c r="J1040" s="5" t="str">
        <f t="shared" si="32"/>
        <v>toni.peat</v>
      </c>
      <c r="K1040" s="5" t="str">
        <f t="shared" si="33"/>
        <v>toni.peat@invocare.com.au</v>
      </c>
      <c r="L1040" s="5" t="s">
        <v>16</v>
      </c>
      <c r="M1040" s="10">
        <v>43170.377187500002</v>
      </c>
    </row>
    <row r="1041" spans="1:13" x14ac:dyDescent="0.25">
      <c r="A1041" s="7">
        <v>22137</v>
      </c>
      <c r="B1041" s="8" t="s">
        <v>3769</v>
      </c>
      <c r="C1041" s="8" t="s">
        <v>685</v>
      </c>
      <c r="D1041" s="8" t="s">
        <v>3770</v>
      </c>
      <c r="E1041" s="8">
        <v>1200</v>
      </c>
      <c r="F1041" s="8" t="s">
        <v>3771</v>
      </c>
      <c r="G1041" s="8" t="s">
        <v>3772</v>
      </c>
      <c r="H1041" s="8" t="s">
        <v>3773</v>
      </c>
      <c r="I1041" s="8" t="s">
        <v>3772</v>
      </c>
      <c r="J1041" s="5" t="str">
        <f t="shared" si="32"/>
        <v>nathan.buckle</v>
      </c>
      <c r="K1041" s="5" t="str">
        <f t="shared" si="33"/>
        <v>nathan.buckle@invocare.com.au</v>
      </c>
      <c r="L1041" s="8" t="s">
        <v>16</v>
      </c>
      <c r="M1041" s="9">
        <v>43169.137719907405</v>
      </c>
    </row>
    <row r="1042" spans="1:13" x14ac:dyDescent="0.25">
      <c r="A1042" s="4">
        <v>22147</v>
      </c>
      <c r="B1042" s="5" t="s">
        <v>3302</v>
      </c>
      <c r="C1042" s="5" t="s">
        <v>3774</v>
      </c>
      <c r="D1042" s="5" t="s">
        <v>19</v>
      </c>
      <c r="E1042" s="5">
        <v>2202</v>
      </c>
      <c r="F1042" s="5" t="s">
        <v>1491</v>
      </c>
      <c r="G1042" s="5" t="s">
        <v>3775</v>
      </c>
      <c r="H1042" s="5" t="s">
        <v>3776</v>
      </c>
      <c r="I1042" s="5" t="s">
        <v>3775</v>
      </c>
      <c r="J1042" s="5" t="str">
        <f t="shared" si="32"/>
        <v>simone.ravenscroft</v>
      </c>
      <c r="K1042" s="5" t="str">
        <f t="shared" si="33"/>
        <v>simone.ravenscroft@invocare.com.au</v>
      </c>
      <c r="L1042" s="5" t="s">
        <v>16</v>
      </c>
      <c r="M1042" s="10">
        <v>43171.681180555555</v>
      </c>
    </row>
    <row r="1043" spans="1:13" x14ac:dyDescent="0.25">
      <c r="A1043" s="7">
        <v>22148</v>
      </c>
      <c r="B1043" s="8" t="s">
        <v>2291</v>
      </c>
      <c r="C1043" s="8" t="s">
        <v>3777</v>
      </c>
      <c r="D1043" s="8" t="s">
        <v>996</v>
      </c>
      <c r="E1043" s="8">
        <v>6834</v>
      </c>
      <c r="F1043" s="8" t="s">
        <v>2166</v>
      </c>
      <c r="G1043" s="8" t="s">
        <v>3778</v>
      </c>
      <c r="H1043" s="8" t="s">
        <v>3779</v>
      </c>
      <c r="I1043" s="8" t="s">
        <v>3778</v>
      </c>
      <c r="J1043" s="5" t="str">
        <f t="shared" si="32"/>
        <v>stacey.miller</v>
      </c>
      <c r="K1043" s="5" t="str">
        <f t="shared" si="33"/>
        <v>stacey.miller@invocare.com.au</v>
      </c>
      <c r="L1043" s="8" t="s">
        <v>16</v>
      </c>
      <c r="M1043" s="9">
        <v>43146.158333333333</v>
      </c>
    </row>
    <row r="1044" spans="1:13" x14ac:dyDescent="0.25">
      <c r="A1044" s="4">
        <v>22149</v>
      </c>
      <c r="B1044" s="5" t="s">
        <v>3780</v>
      </c>
      <c r="C1044" s="5" t="s">
        <v>504</v>
      </c>
      <c r="D1044" s="5" t="s">
        <v>1592</v>
      </c>
      <c r="E1044" s="5">
        <v>3950</v>
      </c>
      <c r="F1044" s="5" t="s">
        <v>1825</v>
      </c>
      <c r="G1044" s="5" t="s">
        <v>3781</v>
      </c>
      <c r="H1044" s="5" t="s">
        <v>3782</v>
      </c>
      <c r="I1044" s="5" t="s">
        <v>3781</v>
      </c>
      <c r="J1044" s="5" t="str">
        <f t="shared" si="32"/>
        <v>david.mcgeechan</v>
      </c>
      <c r="K1044" s="5" t="str">
        <f t="shared" si="33"/>
        <v>david.mcgeechan@invocare.com.au</v>
      </c>
      <c r="L1044" s="5" t="s">
        <v>16</v>
      </c>
      <c r="M1044" s="10">
        <v>43171.439988425926</v>
      </c>
    </row>
    <row r="1045" spans="1:13" x14ac:dyDescent="0.25">
      <c r="A1045" s="7">
        <v>22151</v>
      </c>
      <c r="B1045" s="8" t="s">
        <v>2563</v>
      </c>
      <c r="C1045" s="8" t="s">
        <v>284</v>
      </c>
      <c r="D1045" s="8" t="s">
        <v>996</v>
      </c>
      <c r="E1045" s="8">
        <v>3702</v>
      </c>
      <c r="F1045" s="8" t="s">
        <v>2934</v>
      </c>
      <c r="G1045" s="8" t="s">
        <v>3783</v>
      </c>
      <c r="H1045" s="8" t="s">
        <v>3784</v>
      </c>
      <c r="I1045" s="8" t="s">
        <v>3783</v>
      </c>
      <c r="J1045" s="5" t="str">
        <f t="shared" si="32"/>
        <v>shelley.mills</v>
      </c>
      <c r="K1045" s="5" t="str">
        <f t="shared" si="33"/>
        <v>shelley.mills@invocare.com.au</v>
      </c>
      <c r="L1045" s="8" t="s">
        <v>16</v>
      </c>
      <c r="M1045" s="9">
        <v>43175.918437499997</v>
      </c>
    </row>
    <row r="1046" spans="1:13" x14ac:dyDescent="0.25">
      <c r="A1046" s="4">
        <v>22152</v>
      </c>
      <c r="B1046" s="5" t="s">
        <v>3785</v>
      </c>
      <c r="C1046" s="5" t="s">
        <v>3521</v>
      </c>
      <c r="D1046" s="5" t="s">
        <v>996</v>
      </c>
      <c r="E1046" s="5">
        <v>3702</v>
      </c>
      <c r="F1046" s="5" t="s">
        <v>2934</v>
      </c>
      <c r="G1046" s="5" t="s">
        <v>3786</v>
      </c>
      <c r="H1046" s="5" t="s">
        <v>3787</v>
      </c>
      <c r="I1046" s="5" t="s">
        <v>3786</v>
      </c>
      <c r="J1046" s="5" t="str">
        <f t="shared" si="32"/>
        <v>peta.tinkler</v>
      </c>
      <c r="K1046" s="5" t="str">
        <f t="shared" si="33"/>
        <v>peta.tinkler@invocare.com.au</v>
      </c>
      <c r="L1046" s="5" t="s">
        <v>16</v>
      </c>
      <c r="M1046" s="10">
        <v>43175.943460648145</v>
      </c>
    </row>
    <row r="1047" spans="1:13" x14ac:dyDescent="0.25">
      <c r="A1047" s="7">
        <v>22154</v>
      </c>
      <c r="B1047" s="8" t="s">
        <v>3788</v>
      </c>
      <c r="C1047" s="8" t="s">
        <v>2889</v>
      </c>
      <c r="D1047" s="8" t="s">
        <v>1147</v>
      </c>
      <c r="E1047" s="8">
        <v>2202</v>
      </c>
      <c r="F1047" s="8" t="s">
        <v>1447</v>
      </c>
      <c r="G1047" s="8" t="s">
        <v>3789</v>
      </c>
      <c r="H1047" s="8" t="s">
        <v>3790</v>
      </c>
      <c r="I1047" s="8" t="s">
        <v>3789</v>
      </c>
      <c r="J1047" s="5" t="str">
        <f t="shared" si="32"/>
        <v>christopher.mcgregor</v>
      </c>
      <c r="K1047" s="5" t="str">
        <f t="shared" si="33"/>
        <v>christopher.mcgregor@invocare.com.au</v>
      </c>
      <c r="L1047" s="8" t="s">
        <v>16</v>
      </c>
      <c r="M1047" s="9">
        <v>42012.368020833332</v>
      </c>
    </row>
    <row r="1048" spans="1:13" x14ac:dyDescent="0.25">
      <c r="A1048" s="4">
        <v>22155</v>
      </c>
      <c r="B1048" s="5" t="s">
        <v>3791</v>
      </c>
      <c r="C1048" s="5" t="s">
        <v>504</v>
      </c>
      <c r="D1048" s="5" t="s">
        <v>1132</v>
      </c>
      <c r="E1048" s="5">
        <v>6801</v>
      </c>
      <c r="F1048" s="5" t="s">
        <v>1438</v>
      </c>
      <c r="G1048" s="5" t="s">
        <v>3792</v>
      </c>
      <c r="H1048" s="5" t="s">
        <v>3793</v>
      </c>
      <c r="I1048" s="5" t="s">
        <v>3792</v>
      </c>
      <c r="J1048" s="5" t="str">
        <f t="shared" si="32"/>
        <v>david.emery</v>
      </c>
      <c r="K1048" s="5" t="str">
        <f t="shared" si="33"/>
        <v>david.emery@invocare.com.au</v>
      </c>
      <c r="L1048" s="5" t="s">
        <v>16</v>
      </c>
      <c r="M1048" s="10">
        <v>43177.413506944446</v>
      </c>
    </row>
    <row r="1049" spans="1:13" x14ac:dyDescent="0.25">
      <c r="A1049" s="7">
        <v>22157</v>
      </c>
      <c r="B1049" s="8" t="s">
        <v>3794</v>
      </c>
      <c r="C1049" s="8" t="s">
        <v>145</v>
      </c>
      <c r="D1049" s="8"/>
      <c r="E1049" s="8"/>
      <c r="F1049" s="8"/>
      <c r="G1049" s="8" t="s">
        <v>3795</v>
      </c>
      <c r="H1049" s="8" t="s">
        <v>3796</v>
      </c>
      <c r="I1049" s="8" t="s">
        <v>3795</v>
      </c>
      <c r="J1049" s="5" t="str">
        <f t="shared" si="32"/>
        <v>shannon.shultz</v>
      </c>
      <c r="K1049" s="5" t="str">
        <f t="shared" si="33"/>
        <v>shannon.shultz@invocare.com.au</v>
      </c>
      <c r="L1049" s="8" t="s">
        <v>16</v>
      </c>
      <c r="M1049" s="9">
        <v>43136.446157407408</v>
      </c>
    </row>
    <row r="1050" spans="1:13" x14ac:dyDescent="0.25">
      <c r="A1050" s="4">
        <v>22158</v>
      </c>
      <c r="B1050" s="5" t="s">
        <v>3797</v>
      </c>
      <c r="C1050" s="5" t="s">
        <v>1634</v>
      </c>
      <c r="D1050" s="5" t="s">
        <v>1165</v>
      </c>
      <c r="E1050" s="5">
        <v>2909</v>
      </c>
      <c r="F1050" s="5" t="s">
        <v>1143</v>
      </c>
      <c r="G1050" s="5" t="s">
        <v>3798</v>
      </c>
      <c r="H1050" s="5" t="s">
        <v>3799</v>
      </c>
      <c r="I1050" s="5" t="s">
        <v>3798</v>
      </c>
      <c r="J1050" s="5" t="str">
        <f t="shared" si="32"/>
        <v>jennifer.cozad</v>
      </c>
      <c r="K1050" s="5" t="str">
        <f t="shared" si="33"/>
        <v>jennifer.cozad@invocare.com.au</v>
      </c>
      <c r="L1050" s="5" t="s">
        <v>16</v>
      </c>
      <c r="M1050" s="10">
        <v>43167.353368055556</v>
      </c>
    </row>
    <row r="1051" spans="1:13" x14ac:dyDescent="0.25">
      <c r="A1051" s="7">
        <v>22162</v>
      </c>
      <c r="B1051" s="8" t="s">
        <v>3800</v>
      </c>
      <c r="C1051" s="8" t="s">
        <v>361</v>
      </c>
      <c r="D1051" s="8" t="s">
        <v>1165</v>
      </c>
      <c r="E1051" s="8">
        <v>3950</v>
      </c>
      <c r="F1051" s="8" t="s">
        <v>1825</v>
      </c>
      <c r="G1051" s="8" t="s">
        <v>3801</v>
      </c>
      <c r="H1051" s="8" t="s">
        <v>3802</v>
      </c>
      <c r="I1051" s="8" t="s">
        <v>3801</v>
      </c>
      <c r="J1051" s="5" t="str">
        <f t="shared" si="32"/>
        <v>kim.hamlyn</v>
      </c>
      <c r="K1051" s="5" t="str">
        <f t="shared" si="33"/>
        <v>kim.hamlyn@invocare.com.au</v>
      </c>
      <c r="L1051" s="8" t="s">
        <v>16</v>
      </c>
      <c r="M1051" s="9">
        <v>43172.623148148145</v>
      </c>
    </row>
    <row r="1052" spans="1:13" x14ac:dyDescent="0.25">
      <c r="A1052" s="4">
        <v>22164</v>
      </c>
      <c r="B1052" s="5" t="s">
        <v>3803</v>
      </c>
      <c r="C1052" s="5" t="s">
        <v>100</v>
      </c>
      <c r="D1052" s="5" t="s">
        <v>996</v>
      </c>
      <c r="E1052" s="5">
        <v>2347</v>
      </c>
      <c r="F1052" s="5" t="s">
        <v>1820</v>
      </c>
      <c r="G1052" s="5" t="s">
        <v>3804</v>
      </c>
      <c r="H1052" s="5" t="s">
        <v>3805</v>
      </c>
      <c r="I1052" s="5" t="s">
        <v>3804</v>
      </c>
      <c r="J1052" s="5" t="str">
        <f t="shared" si="32"/>
        <v>robert.woolley</v>
      </c>
      <c r="K1052" s="5" t="str">
        <f t="shared" si="33"/>
        <v>robert.woolley@invocare.com.au</v>
      </c>
      <c r="L1052" s="5" t="s">
        <v>16</v>
      </c>
      <c r="M1052" s="10">
        <v>43168.680474537039</v>
      </c>
    </row>
    <row r="1053" spans="1:13" x14ac:dyDescent="0.25">
      <c r="A1053" s="7">
        <v>22165</v>
      </c>
      <c r="B1053" s="8" t="s">
        <v>3806</v>
      </c>
      <c r="C1053" s="8" t="s">
        <v>3807</v>
      </c>
      <c r="D1053" s="8" t="s">
        <v>996</v>
      </c>
      <c r="E1053" s="8">
        <v>3705</v>
      </c>
      <c r="F1053" s="8" t="s">
        <v>3808</v>
      </c>
      <c r="G1053" s="8" t="s">
        <v>3809</v>
      </c>
      <c r="H1053" s="8" t="s">
        <v>3810</v>
      </c>
      <c r="I1053" s="8" t="s">
        <v>3809</v>
      </c>
      <c r="J1053" s="5" t="str">
        <f t="shared" si="32"/>
        <v>aninda.boyle</v>
      </c>
      <c r="K1053" s="5" t="str">
        <f t="shared" si="33"/>
        <v>aninda.boyle@invocare.com.au</v>
      </c>
      <c r="L1053" s="8" t="s">
        <v>16</v>
      </c>
      <c r="M1053" s="9">
        <v>43176.502824074072</v>
      </c>
    </row>
    <row r="1054" spans="1:13" x14ac:dyDescent="0.25">
      <c r="A1054" s="4">
        <v>22167</v>
      </c>
      <c r="B1054" s="5" t="s">
        <v>63</v>
      </c>
      <c r="C1054" s="5" t="s">
        <v>186</v>
      </c>
      <c r="D1054" s="5" t="s">
        <v>1442</v>
      </c>
      <c r="E1054" s="5">
        <v>2920</v>
      </c>
      <c r="F1054" s="5" t="s">
        <v>1143</v>
      </c>
      <c r="G1054" s="5" t="s">
        <v>3811</v>
      </c>
      <c r="H1054" s="5" t="s">
        <v>3812</v>
      </c>
      <c r="I1054" s="5" t="s">
        <v>3811</v>
      </c>
      <c r="J1054" s="5" t="str">
        <f t="shared" si="32"/>
        <v>christine.henderson</v>
      </c>
      <c r="K1054" s="5" t="str">
        <f t="shared" si="33"/>
        <v>christine.henderson@invocare.com.au</v>
      </c>
      <c r="L1054" s="5" t="s">
        <v>16</v>
      </c>
      <c r="M1054" s="10">
        <v>43167.380393518521</v>
      </c>
    </row>
    <row r="1055" spans="1:13" x14ac:dyDescent="0.25">
      <c r="A1055" s="7">
        <v>22170</v>
      </c>
      <c r="B1055" s="8" t="s">
        <v>688</v>
      </c>
      <c r="C1055" s="8" t="s">
        <v>178</v>
      </c>
      <c r="D1055" s="8"/>
      <c r="E1055" s="8"/>
      <c r="F1055" s="8"/>
      <c r="G1055" s="8" t="s">
        <v>3813</v>
      </c>
      <c r="H1055" s="8" t="s">
        <v>3814</v>
      </c>
      <c r="I1055" s="8" t="s">
        <v>3813</v>
      </c>
      <c r="J1055" s="5" t="str">
        <f t="shared" si="32"/>
        <v>mark.gallagher</v>
      </c>
      <c r="K1055" s="5" t="str">
        <f t="shared" si="33"/>
        <v>mark.gallagher@invocare.com.au</v>
      </c>
      <c r="L1055" s="8" t="s">
        <v>16</v>
      </c>
      <c r="M1055" s="9">
        <v>42773.44568287037</v>
      </c>
    </row>
    <row r="1056" spans="1:13" x14ac:dyDescent="0.25">
      <c r="A1056" s="4">
        <v>22172</v>
      </c>
      <c r="B1056" s="5" t="s">
        <v>3815</v>
      </c>
      <c r="C1056" s="5" t="s">
        <v>1315</v>
      </c>
      <c r="D1056" s="5" t="s">
        <v>1001</v>
      </c>
      <c r="E1056" s="5">
        <v>2361</v>
      </c>
      <c r="F1056" s="5" t="s">
        <v>2534</v>
      </c>
      <c r="G1056" s="5" t="s">
        <v>3816</v>
      </c>
      <c r="H1056" s="5" t="s">
        <v>3817</v>
      </c>
      <c r="I1056" s="5" t="s">
        <v>3816</v>
      </c>
      <c r="J1056" s="5" t="str">
        <f t="shared" si="32"/>
        <v>linda.peachey</v>
      </c>
      <c r="K1056" s="5" t="str">
        <f t="shared" si="33"/>
        <v>linda.peachey@invocare.com.au</v>
      </c>
      <c r="L1056" s="5" t="s">
        <v>16</v>
      </c>
      <c r="M1056" s="10">
        <v>43169.873043981483</v>
      </c>
    </row>
    <row r="1057" spans="1:13" x14ac:dyDescent="0.25">
      <c r="A1057" s="7">
        <v>22173</v>
      </c>
      <c r="B1057" s="8" t="s">
        <v>3818</v>
      </c>
      <c r="C1057" s="8" t="s">
        <v>2021</v>
      </c>
      <c r="D1057" s="8" t="s">
        <v>1147</v>
      </c>
      <c r="E1057" s="8">
        <v>3650</v>
      </c>
      <c r="F1057" s="8" t="s">
        <v>2080</v>
      </c>
      <c r="G1057" s="8" t="s">
        <v>3819</v>
      </c>
      <c r="H1057" s="8" t="s">
        <v>3820</v>
      </c>
      <c r="I1057" s="8" t="s">
        <v>3819</v>
      </c>
      <c r="J1057" s="5" t="str">
        <f t="shared" si="32"/>
        <v>elizabeth.lunt</v>
      </c>
      <c r="K1057" s="5" t="str">
        <f t="shared" si="33"/>
        <v>elizabeth.lunt@invocare.com.au</v>
      </c>
      <c r="L1057" s="8" t="s">
        <v>16</v>
      </c>
      <c r="M1057" s="9">
        <v>43104.706597222219</v>
      </c>
    </row>
    <row r="1058" spans="1:13" x14ac:dyDescent="0.25">
      <c r="A1058" s="4">
        <v>22175</v>
      </c>
      <c r="B1058" s="5" t="s">
        <v>1005</v>
      </c>
      <c r="C1058" s="5" t="s">
        <v>3821</v>
      </c>
      <c r="D1058" s="5" t="s">
        <v>996</v>
      </c>
      <c r="E1058" s="5">
        <v>5738</v>
      </c>
      <c r="F1058" s="5" t="s">
        <v>3822</v>
      </c>
      <c r="G1058" s="5" t="s">
        <v>3823</v>
      </c>
      <c r="H1058" s="5" t="s">
        <v>3824</v>
      </c>
      <c r="I1058" s="5" t="s">
        <v>3823</v>
      </c>
      <c r="J1058" s="5" t="str">
        <f t="shared" si="32"/>
        <v>darise.riley</v>
      </c>
      <c r="K1058" s="5" t="str">
        <f t="shared" si="33"/>
        <v>darise.riley@invocare.com.au</v>
      </c>
      <c r="L1058" s="5" t="s">
        <v>16</v>
      </c>
      <c r="M1058" s="10">
        <v>43168.662766203706</v>
      </c>
    </row>
    <row r="1059" spans="1:13" x14ac:dyDescent="0.25">
      <c r="A1059" s="7">
        <v>22183</v>
      </c>
      <c r="B1059" s="8" t="s">
        <v>3825</v>
      </c>
      <c r="C1059" s="8" t="s">
        <v>3173</v>
      </c>
      <c r="D1059" s="8" t="s">
        <v>1165</v>
      </c>
      <c r="E1059" s="8">
        <v>2901</v>
      </c>
      <c r="F1059" s="8" t="s">
        <v>1083</v>
      </c>
      <c r="G1059" s="8" t="s">
        <v>3826</v>
      </c>
      <c r="H1059" s="8" t="s">
        <v>3827</v>
      </c>
      <c r="I1059" s="8" t="s">
        <v>3826</v>
      </c>
      <c r="J1059" s="5" t="str">
        <f t="shared" si="32"/>
        <v>maria.ragonese</v>
      </c>
      <c r="K1059" s="5" t="str">
        <f t="shared" si="33"/>
        <v>maria.ragonese@invocare.com.au</v>
      </c>
      <c r="L1059" s="8" t="s">
        <v>16</v>
      </c>
      <c r="M1059" s="9">
        <v>43172.376597222225</v>
      </c>
    </row>
    <row r="1060" spans="1:13" x14ac:dyDescent="0.25">
      <c r="A1060" s="4">
        <v>22186</v>
      </c>
      <c r="B1060" s="5" t="s">
        <v>3828</v>
      </c>
      <c r="C1060" s="5" t="s">
        <v>1131</v>
      </c>
      <c r="D1060" s="5" t="s">
        <v>996</v>
      </c>
      <c r="E1060" s="5">
        <v>2357</v>
      </c>
      <c r="F1060" s="5" t="s">
        <v>1704</v>
      </c>
      <c r="G1060" s="5" t="s">
        <v>3829</v>
      </c>
      <c r="H1060" s="5" t="s">
        <v>3830</v>
      </c>
      <c r="I1060" s="5" t="s">
        <v>3829</v>
      </c>
      <c r="J1060" s="5" t="str">
        <f t="shared" si="32"/>
        <v>carol.cawse</v>
      </c>
      <c r="K1060" s="5" t="str">
        <f t="shared" si="33"/>
        <v>carol.cawse@invocare.com.au</v>
      </c>
      <c r="L1060" s="5" t="s">
        <v>16</v>
      </c>
      <c r="M1060" s="10">
        <v>43174.376631944448</v>
      </c>
    </row>
    <row r="1061" spans="1:13" x14ac:dyDescent="0.25">
      <c r="A1061" s="7">
        <v>22188</v>
      </c>
      <c r="B1061" s="8" t="s">
        <v>1652</v>
      </c>
      <c r="C1061" s="8" t="s">
        <v>3831</v>
      </c>
      <c r="D1061" s="8" t="s">
        <v>996</v>
      </c>
      <c r="E1061" s="8">
        <v>2353</v>
      </c>
      <c r="F1061" s="8" t="s">
        <v>2556</v>
      </c>
      <c r="G1061" s="8" t="s">
        <v>3832</v>
      </c>
      <c r="H1061" s="8" t="s">
        <v>3833</v>
      </c>
      <c r="I1061" s="8" t="s">
        <v>3832</v>
      </c>
      <c r="J1061" s="5" t="str">
        <f t="shared" si="32"/>
        <v>jayme-lee.borg</v>
      </c>
      <c r="K1061" s="5" t="str">
        <f t="shared" si="33"/>
        <v>jayme-lee.borg@invocare.com.au</v>
      </c>
      <c r="L1061" s="8" t="s">
        <v>16</v>
      </c>
      <c r="M1061" s="9">
        <v>43167.389293981483</v>
      </c>
    </row>
    <row r="1062" spans="1:13" x14ac:dyDescent="0.25">
      <c r="A1062" s="4">
        <v>22189</v>
      </c>
      <c r="B1062" s="5" t="s">
        <v>3834</v>
      </c>
      <c r="C1062" s="5" t="s">
        <v>1265</v>
      </c>
      <c r="D1062" s="5"/>
      <c r="E1062" s="5"/>
      <c r="F1062" s="5"/>
      <c r="G1062" s="5" t="s">
        <v>3835</v>
      </c>
      <c r="H1062" s="5" t="s">
        <v>3836</v>
      </c>
      <c r="I1062" s="5" t="s">
        <v>3835</v>
      </c>
      <c r="J1062" s="5" t="str">
        <f t="shared" si="32"/>
        <v>anthony.blaikie</v>
      </c>
      <c r="K1062" s="5" t="str">
        <f t="shared" si="33"/>
        <v>anthony.blaikie@invocare.com.au</v>
      </c>
      <c r="L1062" s="5" t="s">
        <v>16</v>
      </c>
      <c r="M1062" s="10">
        <v>43059.473530092589</v>
      </c>
    </row>
    <row r="1063" spans="1:13" x14ac:dyDescent="0.25">
      <c r="A1063" s="7">
        <v>22190</v>
      </c>
      <c r="B1063" s="8" t="s">
        <v>3837</v>
      </c>
      <c r="C1063" s="8" t="s">
        <v>3838</v>
      </c>
      <c r="D1063" s="8" t="s">
        <v>996</v>
      </c>
      <c r="E1063" s="8">
        <v>2350</v>
      </c>
      <c r="F1063" s="8" t="s">
        <v>1903</v>
      </c>
      <c r="G1063" s="8" t="s">
        <v>3839</v>
      </c>
      <c r="H1063" s="8" t="s">
        <v>3840</v>
      </c>
      <c r="I1063" s="8" t="s">
        <v>3839</v>
      </c>
      <c r="J1063" s="5" t="str">
        <f t="shared" si="32"/>
        <v>sarahjane.o'hanlon</v>
      </c>
      <c r="K1063" s="5" t="str">
        <f t="shared" si="33"/>
        <v>sarahjane.o'hanlon@invocare.com.au</v>
      </c>
      <c r="L1063" s="8" t="s">
        <v>16</v>
      </c>
      <c r="M1063" s="9">
        <v>42657.958472222221</v>
      </c>
    </row>
    <row r="1064" spans="1:13" x14ac:dyDescent="0.25">
      <c r="A1064" s="4">
        <v>22192</v>
      </c>
      <c r="B1064" s="5" t="s">
        <v>3841</v>
      </c>
      <c r="C1064" s="5" t="s">
        <v>3842</v>
      </c>
      <c r="D1064" s="5" t="s">
        <v>3843</v>
      </c>
      <c r="E1064" s="5">
        <v>2370</v>
      </c>
      <c r="F1064" s="5" t="s">
        <v>3844</v>
      </c>
      <c r="G1064" s="5" t="s">
        <v>3845</v>
      </c>
      <c r="H1064" s="5" t="s">
        <v>3846</v>
      </c>
      <c r="I1064" s="5" t="s">
        <v>3845</v>
      </c>
      <c r="J1064" s="5" t="str">
        <f t="shared" si="32"/>
        <v>alicia.hawreluk</v>
      </c>
      <c r="K1064" s="5" t="str">
        <f t="shared" si="33"/>
        <v>alicia.hawreluk@invocare.com.au</v>
      </c>
      <c r="L1064" s="5" t="s">
        <v>16</v>
      </c>
      <c r="M1064" s="10">
        <v>43169.494560185187</v>
      </c>
    </row>
    <row r="1065" spans="1:13" x14ac:dyDescent="0.25">
      <c r="A1065" s="7">
        <v>22195</v>
      </c>
      <c r="B1065" s="8" t="s">
        <v>3847</v>
      </c>
      <c r="C1065" s="8" t="s">
        <v>3848</v>
      </c>
      <c r="D1065" s="8" t="s">
        <v>996</v>
      </c>
      <c r="E1065" s="8">
        <v>2304</v>
      </c>
      <c r="F1065" s="8" t="s">
        <v>1051</v>
      </c>
      <c r="G1065" s="8" t="s">
        <v>3849</v>
      </c>
      <c r="H1065" s="8" t="s">
        <v>3850</v>
      </c>
      <c r="I1065" s="8" t="s">
        <v>3849</v>
      </c>
      <c r="J1065" s="5" t="str">
        <f t="shared" si="32"/>
        <v>norm.sara</v>
      </c>
      <c r="K1065" s="5" t="str">
        <f t="shared" si="33"/>
        <v>norm.sara@invocare.com.au</v>
      </c>
      <c r="L1065" s="8" t="s">
        <v>16</v>
      </c>
      <c r="M1065" s="9">
        <v>43174.425370370373</v>
      </c>
    </row>
    <row r="1066" spans="1:13" x14ac:dyDescent="0.25">
      <c r="A1066" s="4">
        <v>22199</v>
      </c>
      <c r="B1066" s="5" t="s">
        <v>499</v>
      </c>
      <c r="C1066" s="5" t="s">
        <v>3851</v>
      </c>
      <c r="D1066" s="5" t="s">
        <v>996</v>
      </c>
      <c r="E1066" s="5">
        <v>2348</v>
      </c>
      <c r="F1066" s="5" t="s">
        <v>3852</v>
      </c>
      <c r="G1066" s="5" t="s">
        <v>3853</v>
      </c>
      <c r="H1066" s="5" t="s">
        <v>3854</v>
      </c>
      <c r="I1066" s="5" t="s">
        <v>3853</v>
      </c>
      <c r="J1066" s="5" t="str">
        <f t="shared" si="32"/>
        <v>cindy.smith</v>
      </c>
      <c r="K1066" s="5" t="str">
        <f t="shared" si="33"/>
        <v>cindy.smith@invocare.com.au</v>
      </c>
      <c r="L1066" s="5" t="s">
        <v>16</v>
      </c>
      <c r="M1066" s="10">
        <v>43175.162349537037</v>
      </c>
    </row>
    <row r="1067" spans="1:13" x14ac:dyDescent="0.25">
      <c r="A1067" s="7">
        <v>22200</v>
      </c>
      <c r="B1067" s="8" t="s">
        <v>3855</v>
      </c>
      <c r="C1067" s="8" t="s">
        <v>1250</v>
      </c>
      <c r="D1067" s="8" t="s">
        <v>1170</v>
      </c>
      <c r="E1067" s="8">
        <v>2901</v>
      </c>
      <c r="F1067" s="8" t="s">
        <v>1083</v>
      </c>
      <c r="G1067" s="8" t="s">
        <v>3856</v>
      </c>
      <c r="H1067" s="8" t="s">
        <v>3857</v>
      </c>
      <c r="I1067" s="8" t="s">
        <v>3856</v>
      </c>
      <c r="J1067" s="5" t="str">
        <f t="shared" si="32"/>
        <v>ashley.may</v>
      </c>
      <c r="K1067" s="5" t="str">
        <f t="shared" si="33"/>
        <v>ashley.may@invocare.com.au</v>
      </c>
      <c r="L1067" s="8" t="s">
        <v>16</v>
      </c>
      <c r="M1067" s="9">
        <v>43168.486932870372</v>
      </c>
    </row>
    <row r="1068" spans="1:13" x14ac:dyDescent="0.25">
      <c r="A1068" s="4">
        <v>22201</v>
      </c>
      <c r="B1068" s="5" t="s">
        <v>3858</v>
      </c>
      <c r="C1068" s="5" t="s">
        <v>1867</v>
      </c>
      <c r="D1068" s="5" t="s">
        <v>25</v>
      </c>
      <c r="E1068" s="5">
        <v>2347</v>
      </c>
      <c r="F1068" s="5" t="s">
        <v>3859</v>
      </c>
      <c r="G1068" s="5" t="s">
        <v>3860</v>
      </c>
      <c r="H1068" s="5" t="s">
        <v>3861</v>
      </c>
      <c r="I1068" s="5" t="s">
        <v>3860</v>
      </c>
      <c r="J1068" s="5" t="str">
        <f t="shared" si="32"/>
        <v>cynthia.small</v>
      </c>
      <c r="K1068" s="5" t="str">
        <f t="shared" si="33"/>
        <v>cynthia.small@invocare.com.au</v>
      </c>
      <c r="L1068" s="5" t="s">
        <v>16</v>
      </c>
      <c r="M1068" s="10">
        <v>43175.926747685182</v>
      </c>
    </row>
    <row r="1069" spans="1:13" x14ac:dyDescent="0.25">
      <c r="A1069" s="7">
        <v>22207</v>
      </c>
      <c r="B1069" s="8" t="s">
        <v>3862</v>
      </c>
      <c r="C1069" s="8" t="s">
        <v>3863</v>
      </c>
      <c r="D1069" s="8" t="s">
        <v>996</v>
      </c>
      <c r="E1069" s="8">
        <v>2278</v>
      </c>
      <c r="F1069" s="8" t="s">
        <v>1840</v>
      </c>
      <c r="G1069" s="8" t="s">
        <v>3864</v>
      </c>
      <c r="H1069" s="8" t="s">
        <v>3865</v>
      </c>
      <c r="I1069" s="8" t="s">
        <v>3864</v>
      </c>
      <c r="J1069" s="5" t="str">
        <f t="shared" si="32"/>
        <v>shannyn.geeve</v>
      </c>
      <c r="K1069" s="5" t="str">
        <f t="shared" si="33"/>
        <v>shannyn.geeve@invocare.com.au</v>
      </c>
      <c r="L1069" s="8" t="s">
        <v>16</v>
      </c>
      <c r="M1069" s="9">
        <v>43174.507280092592</v>
      </c>
    </row>
    <row r="1070" spans="1:13" x14ac:dyDescent="0.25">
      <c r="A1070" s="4">
        <v>22208</v>
      </c>
      <c r="B1070" s="5" t="s">
        <v>3866</v>
      </c>
      <c r="C1070" s="5" t="s">
        <v>3867</v>
      </c>
      <c r="D1070" s="5" t="s">
        <v>1165</v>
      </c>
      <c r="E1070" s="5">
        <v>2909</v>
      </c>
      <c r="F1070" s="5" t="s">
        <v>1358</v>
      </c>
      <c r="G1070" s="5" t="s">
        <v>3868</v>
      </c>
      <c r="H1070" s="5" t="s">
        <v>3869</v>
      </c>
      <c r="I1070" s="5" t="s">
        <v>3868</v>
      </c>
      <c r="J1070" s="5" t="str">
        <f t="shared" si="32"/>
        <v>rabbiah.o'reilly</v>
      </c>
      <c r="K1070" s="5" t="str">
        <f t="shared" si="33"/>
        <v>rabbiah.o'reilly@invocare.com.au</v>
      </c>
      <c r="L1070" s="5" t="s">
        <v>16</v>
      </c>
      <c r="M1070" s="10">
        <v>43171.3437037037</v>
      </c>
    </row>
    <row r="1071" spans="1:13" x14ac:dyDescent="0.25">
      <c r="A1071" s="7">
        <v>22209</v>
      </c>
      <c r="B1071" s="8" t="s">
        <v>315</v>
      </c>
      <c r="C1071" s="8" t="s">
        <v>1892</v>
      </c>
      <c r="D1071" s="8" t="s">
        <v>1132</v>
      </c>
      <c r="E1071" s="8">
        <v>6801</v>
      </c>
      <c r="F1071" s="8" t="s">
        <v>1438</v>
      </c>
      <c r="G1071" s="8" t="s">
        <v>3870</v>
      </c>
      <c r="H1071" s="8" t="s">
        <v>3871</v>
      </c>
      <c r="I1071" s="8" t="s">
        <v>3870</v>
      </c>
      <c r="J1071" s="5" t="str">
        <f t="shared" si="32"/>
        <v>patricia.walker</v>
      </c>
      <c r="K1071" s="5" t="str">
        <f t="shared" si="33"/>
        <v>patricia.walker@invocare.com.au</v>
      </c>
      <c r="L1071" s="8" t="s">
        <v>16</v>
      </c>
      <c r="M1071" s="9">
        <v>43169.426562499997</v>
      </c>
    </row>
    <row r="1072" spans="1:13" x14ac:dyDescent="0.25">
      <c r="A1072" s="4">
        <v>22209</v>
      </c>
      <c r="B1072" s="5" t="s">
        <v>315</v>
      </c>
      <c r="C1072" s="5" t="s">
        <v>1892</v>
      </c>
      <c r="D1072" s="5"/>
      <c r="E1072" s="5"/>
      <c r="F1072" s="5"/>
      <c r="G1072" s="5" t="s">
        <v>3872</v>
      </c>
      <c r="H1072" s="5" t="s">
        <v>3873</v>
      </c>
      <c r="I1072" s="5" t="s">
        <v>3872</v>
      </c>
      <c r="J1072" s="5" t="str">
        <f t="shared" si="32"/>
        <v>patricia.walker</v>
      </c>
      <c r="K1072" s="5" t="str">
        <f t="shared" si="33"/>
        <v>patricia.walker@invocare.com.au</v>
      </c>
      <c r="L1072" s="5" t="s">
        <v>16</v>
      </c>
      <c r="M1072" s="10">
        <v>43177.694432870368</v>
      </c>
    </row>
    <row r="1073" spans="1:13" x14ac:dyDescent="0.25">
      <c r="A1073" s="7">
        <v>22213</v>
      </c>
      <c r="B1073" s="8" t="s">
        <v>527</v>
      </c>
      <c r="C1073" s="8" t="s">
        <v>1747</v>
      </c>
      <c r="D1073" s="8" t="s">
        <v>25</v>
      </c>
      <c r="E1073" s="8">
        <v>3758</v>
      </c>
      <c r="F1073" s="8" t="s">
        <v>3874</v>
      </c>
      <c r="G1073" s="8" t="s">
        <v>3875</v>
      </c>
      <c r="H1073" s="8" t="s">
        <v>3876</v>
      </c>
      <c r="I1073" s="8" t="s">
        <v>3875</v>
      </c>
      <c r="J1073" s="5" t="str">
        <f t="shared" si="32"/>
        <v>raelene.williams</v>
      </c>
      <c r="K1073" s="5" t="str">
        <f t="shared" si="33"/>
        <v>raelene.williams@invocare.com.au</v>
      </c>
      <c r="L1073" s="8" t="s">
        <v>16</v>
      </c>
      <c r="M1073" s="9">
        <v>43172.88989583333</v>
      </c>
    </row>
    <row r="1074" spans="1:13" x14ac:dyDescent="0.25">
      <c r="A1074" s="4">
        <v>22217</v>
      </c>
      <c r="B1074" s="5" t="s">
        <v>3877</v>
      </c>
      <c r="C1074" s="5" t="s">
        <v>1422</v>
      </c>
      <c r="D1074" s="5" t="s">
        <v>996</v>
      </c>
      <c r="E1074" s="5">
        <v>5712</v>
      </c>
      <c r="F1074" s="5" t="s">
        <v>1675</v>
      </c>
      <c r="G1074" s="5" t="s">
        <v>3878</v>
      </c>
      <c r="H1074" s="5" t="s">
        <v>3879</v>
      </c>
      <c r="I1074" s="5" t="s">
        <v>3878</v>
      </c>
      <c r="J1074" s="5" t="str">
        <f t="shared" si="32"/>
        <v>chris.geake</v>
      </c>
      <c r="K1074" s="5" t="str">
        <f t="shared" si="33"/>
        <v>chris.geake@invocare.com.au</v>
      </c>
      <c r="L1074" s="5" t="s">
        <v>16</v>
      </c>
      <c r="M1074" s="10">
        <v>43175.743981481479</v>
      </c>
    </row>
    <row r="1075" spans="1:13" x14ac:dyDescent="0.25">
      <c r="A1075" s="7">
        <v>22219</v>
      </c>
      <c r="B1075" s="8" t="s">
        <v>3880</v>
      </c>
      <c r="C1075" s="8" t="s">
        <v>335</v>
      </c>
      <c r="D1075" s="8" t="s">
        <v>25</v>
      </c>
      <c r="E1075" s="8">
        <v>6807</v>
      </c>
      <c r="F1075" s="8" t="s">
        <v>2781</v>
      </c>
      <c r="G1075" s="8" t="s">
        <v>3881</v>
      </c>
      <c r="H1075" s="8" t="s">
        <v>3882</v>
      </c>
      <c r="I1075" s="8" t="s">
        <v>3881</v>
      </c>
      <c r="J1075" s="5" t="str">
        <f t="shared" si="32"/>
        <v>alastair.lyon</v>
      </c>
      <c r="K1075" s="5" t="str">
        <f t="shared" si="33"/>
        <v>alastair.lyon@invocare.com.au</v>
      </c>
      <c r="L1075" s="8" t="s">
        <v>16</v>
      </c>
      <c r="M1075" s="9">
        <v>43175.797222222223</v>
      </c>
    </row>
    <row r="1076" spans="1:13" x14ac:dyDescent="0.25">
      <c r="A1076" s="4">
        <v>22219</v>
      </c>
      <c r="B1076" s="5" t="s">
        <v>3880</v>
      </c>
      <c r="C1076" s="5" t="s">
        <v>335</v>
      </c>
      <c r="D1076" s="5"/>
      <c r="E1076" s="5"/>
      <c r="F1076" s="5"/>
      <c r="G1076" s="5" t="s">
        <v>3883</v>
      </c>
      <c r="H1076" s="5" t="s">
        <v>3884</v>
      </c>
      <c r="I1076" s="5" t="s">
        <v>3883</v>
      </c>
      <c r="J1076" s="5" t="str">
        <f t="shared" si="32"/>
        <v>alastair.lyon</v>
      </c>
      <c r="K1076" s="5" t="str">
        <f t="shared" si="33"/>
        <v>alastair.lyon@invocare.com.au</v>
      </c>
      <c r="L1076" s="5" t="s">
        <v>16</v>
      </c>
      <c r="M1076" s="6"/>
    </row>
    <row r="1077" spans="1:13" x14ac:dyDescent="0.25">
      <c r="A1077" s="7">
        <v>22220</v>
      </c>
      <c r="B1077" s="8" t="s">
        <v>3885</v>
      </c>
      <c r="C1077" s="8" t="s">
        <v>3886</v>
      </c>
      <c r="D1077" s="8" t="s">
        <v>1170</v>
      </c>
      <c r="E1077" s="8">
        <v>2920</v>
      </c>
      <c r="F1077" s="8" t="s">
        <v>1143</v>
      </c>
      <c r="G1077" s="8" t="s">
        <v>3887</v>
      </c>
      <c r="H1077" s="8" t="s">
        <v>3888</v>
      </c>
      <c r="I1077" s="8" t="s">
        <v>3887</v>
      </c>
      <c r="J1077" s="5" t="str">
        <f t="shared" si="32"/>
        <v>adriana.gavran</v>
      </c>
      <c r="K1077" s="5" t="str">
        <f t="shared" si="33"/>
        <v>adriana.gavran@invocare.com.au</v>
      </c>
      <c r="L1077" s="8" t="s">
        <v>16</v>
      </c>
      <c r="M1077" s="9">
        <v>43174.350648148145</v>
      </c>
    </row>
    <row r="1078" spans="1:13" x14ac:dyDescent="0.25">
      <c r="A1078" s="4">
        <v>22221</v>
      </c>
      <c r="B1078" s="5" t="s">
        <v>3889</v>
      </c>
      <c r="C1078" s="5" t="s">
        <v>793</v>
      </c>
      <c r="D1078" s="5" t="s">
        <v>996</v>
      </c>
      <c r="E1078" s="5">
        <v>5751</v>
      </c>
      <c r="F1078" s="5" t="s">
        <v>1375</v>
      </c>
      <c r="G1078" s="5" t="s">
        <v>3890</v>
      </c>
      <c r="H1078" s="5" t="s">
        <v>3891</v>
      </c>
      <c r="I1078" s="5" t="s">
        <v>3890</v>
      </c>
      <c r="J1078" s="5" t="str">
        <f t="shared" si="32"/>
        <v>ian.proudlock</v>
      </c>
      <c r="K1078" s="5" t="str">
        <f t="shared" si="33"/>
        <v>ian.proudlock@invocare.com.au</v>
      </c>
      <c r="L1078" s="5" t="s">
        <v>16</v>
      </c>
      <c r="M1078" s="10">
        <v>43171.46837962963</v>
      </c>
    </row>
    <row r="1079" spans="1:13" x14ac:dyDescent="0.25">
      <c r="A1079" s="7">
        <v>22224</v>
      </c>
      <c r="B1079" s="8" t="s">
        <v>3892</v>
      </c>
      <c r="C1079" s="8" t="s">
        <v>3893</v>
      </c>
      <c r="D1079" s="8" t="s">
        <v>25</v>
      </c>
      <c r="E1079" s="8">
        <v>2291</v>
      </c>
      <c r="F1079" s="8" t="s">
        <v>3894</v>
      </c>
      <c r="G1079" s="8" t="s">
        <v>3895</v>
      </c>
      <c r="H1079" s="8" t="s">
        <v>3896</v>
      </c>
      <c r="I1079" s="8" t="s">
        <v>3895</v>
      </c>
      <c r="J1079" s="5" t="str">
        <f t="shared" si="32"/>
        <v>susie.maksimovski</v>
      </c>
      <c r="K1079" s="5" t="str">
        <f t="shared" si="33"/>
        <v>susie.maksimovski@invocare.com.au</v>
      </c>
      <c r="L1079" s="8" t="s">
        <v>16</v>
      </c>
      <c r="M1079" s="9">
        <v>43169.08556712963</v>
      </c>
    </row>
    <row r="1080" spans="1:13" x14ac:dyDescent="0.25">
      <c r="A1080" s="4">
        <v>22225</v>
      </c>
      <c r="B1080" s="5" t="s">
        <v>3067</v>
      </c>
      <c r="C1080" s="5" t="s">
        <v>3897</v>
      </c>
      <c r="D1080" s="5" t="s">
        <v>996</v>
      </c>
      <c r="E1080" s="5">
        <v>3691</v>
      </c>
      <c r="F1080" s="5" t="s">
        <v>2390</v>
      </c>
      <c r="G1080" s="5" t="s">
        <v>3898</v>
      </c>
      <c r="H1080" s="5" t="s">
        <v>3899</v>
      </c>
      <c r="I1080" s="5" t="s">
        <v>3898</v>
      </c>
      <c r="J1080" s="5" t="str">
        <f t="shared" si="32"/>
        <v>jade.webster</v>
      </c>
      <c r="K1080" s="5" t="str">
        <f t="shared" si="33"/>
        <v>jade.webster@invocare.com.au</v>
      </c>
      <c r="L1080" s="5" t="s">
        <v>16</v>
      </c>
      <c r="M1080" s="10">
        <v>43084.444374999999</v>
      </c>
    </row>
    <row r="1081" spans="1:13" x14ac:dyDescent="0.25">
      <c r="A1081" s="7">
        <v>22227</v>
      </c>
      <c r="B1081" s="8" t="s">
        <v>3900</v>
      </c>
      <c r="C1081" s="8" t="s">
        <v>1006</v>
      </c>
      <c r="D1081" s="8" t="s">
        <v>25</v>
      </c>
      <c r="E1081" s="8">
        <v>4425</v>
      </c>
      <c r="F1081" s="8" t="s">
        <v>3901</v>
      </c>
      <c r="G1081" s="8" t="s">
        <v>3902</v>
      </c>
      <c r="H1081" s="8" t="s">
        <v>3903</v>
      </c>
      <c r="I1081" s="8" t="s">
        <v>3902</v>
      </c>
      <c r="J1081" s="5" t="str">
        <f t="shared" si="32"/>
        <v>wayne.maidment</v>
      </c>
      <c r="K1081" s="5" t="str">
        <f t="shared" si="33"/>
        <v>wayne.maidment@invocare.com.au</v>
      </c>
      <c r="L1081" s="8" t="s">
        <v>16</v>
      </c>
      <c r="M1081" s="9">
        <v>43176.467858796299</v>
      </c>
    </row>
    <row r="1082" spans="1:13" x14ac:dyDescent="0.25">
      <c r="A1082" s="4">
        <v>22240</v>
      </c>
      <c r="B1082" s="5" t="s">
        <v>2731</v>
      </c>
      <c r="C1082" s="5" t="s">
        <v>3904</v>
      </c>
      <c r="D1082" s="5" t="s">
        <v>1147</v>
      </c>
      <c r="E1082" s="5">
        <v>3650</v>
      </c>
      <c r="F1082" s="5" t="s">
        <v>2080</v>
      </c>
      <c r="G1082" s="5" t="s">
        <v>3905</v>
      </c>
      <c r="H1082" s="5" t="s">
        <v>3906</v>
      </c>
      <c r="I1082" s="5" t="s">
        <v>3905</v>
      </c>
      <c r="J1082" s="5" t="str">
        <f t="shared" si="32"/>
        <v>ellyn.cleary</v>
      </c>
      <c r="K1082" s="5" t="str">
        <f t="shared" si="33"/>
        <v>ellyn.cleary@invocare.com.au</v>
      </c>
      <c r="L1082" s="5" t="s">
        <v>16</v>
      </c>
      <c r="M1082" s="10">
        <v>43164.691643518519</v>
      </c>
    </row>
    <row r="1083" spans="1:13" x14ac:dyDescent="0.25">
      <c r="A1083" s="7">
        <v>22243</v>
      </c>
      <c r="B1083" s="8" t="s">
        <v>3907</v>
      </c>
      <c r="C1083" s="8" t="s">
        <v>3777</v>
      </c>
      <c r="D1083" s="8" t="s">
        <v>1170</v>
      </c>
      <c r="E1083" s="8">
        <v>2900</v>
      </c>
      <c r="F1083" s="8" t="s">
        <v>2076</v>
      </c>
      <c r="G1083" s="8" t="s">
        <v>3908</v>
      </c>
      <c r="H1083" s="8" t="s">
        <v>3909</v>
      </c>
      <c r="I1083" s="8" t="s">
        <v>3908</v>
      </c>
      <c r="J1083" s="5" t="str">
        <f t="shared" si="32"/>
        <v>stacey.swetnam</v>
      </c>
      <c r="K1083" s="5" t="str">
        <f t="shared" si="33"/>
        <v>stacey.swetnam@invocare.com.au</v>
      </c>
      <c r="L1083" s="8" t="s">
        <v>16</v>
      </c>
      <c r="M1083" s="9">
        <v>43173.517395833333</v>
      </c>
    </row>
    <row r="1084" spans="1:13" x14ac:dyDescent="0.25">
      <c r="A1084" s="4">
        <v>22245</v>
      </c>
      <c r="B1084" s="5" t="s">
        <v>3910</v>
      </c>
      <c r="C1084" s="5" t="s">
        <v>114</v>
      </c>
      <c r="D1084" s="5" t="s">
        <v>1165</v>
      </c>
      <c r="E1084" s="5">
        <v>2905</v>
      </c>
      <c r="F1084" s="5" t="s">
        <v>1863</v>
      </c>
      <c r="G1084" s="5" t="s">
        <v>3911</v>
      </c>
      <c r="H1084" s="5" t="s">
        <v>3912</v>
      </c>
      <c r="I1084" s="5" t="s">
        <v>3911</v>
      </c>
      <c r="J1084" s="5" t="str">
        <f t="shared" si="32"/>
        <v>jane.smit</v>
      </c>
      <c r="K1084" s="5" t="str">
        <f t="shared" si="33"/>
        <v>jane.smit@invocare.com.au</v>
      </c>
      <c r="L1084" s="5" t="s">
        <v>16</v>
      </c>
      <c r="M1084" s="10">
        <v>43177.803969907407</v>
      </c>
    </row>
    <row r="1085" spans="1:13" x14ac:dyDescent="0.25">
      <c r="A1085" s="7">
        <v>22245</v>
      </c>
      <c r="B1085" s="8" t="s">
        <v>3913</v>
      </c>
      <c r="C1085" s="8" t="s">
        <v>114</v>
      </c>
      <c r="D1085" s="8"/>
      <c r="E1085" s="8"/>
      <c r="F1085" s="8"/>
      <c r="G1085" s="8" t="s">
        <v>3914</v>
      </c>
      <c r="H1085" s="8" t="s">
        <v>3915</v>
      </c>
      <c r="I1085" s="8" t="s">
        <v>3914</v>
      </c>
      <c r="J1085" s="5" t="str">
        <f t="shared" si="32"/>
        <v>jane.smit deactivate</v>
      </c>
      <c r="K1085" s="5" t="str">
        <f t="shared" si="33"/>
        <v>jane.smit deactivate@invocare.com.au</v>
      </c>
      <c r="L1085" s="8" t="s">
        <v>16</v>
      </c>
      <c r="M1085" s="9">
        <v>43177.803842592592</v>
      </c>
    </row>
    <row r="1086" spans="1:13" x14ac:dyDescent="0.25">
      <c r="A1086" s="4">
        <v>22255</v>
      </c>
      <c r="B1086" s="5" t="s">
        <v>3041</v>
      </c>
      <c r="C1086" s="5" t="s">
        <v>1829</v>
      </c>
      <c r="D1086" s="5"/>
      <c r="E1086" s="5"/>
      <c r="F1086" s="5"/>
      <c r="G1086" s="5" t="s">
        <v>3916</v>
      </c>
      <c r="H1086" s="5" t="s">
        <v>3917</v>
      </c>
      <c r="I1086" s="5" t="s">
        <v>3916</v>
      </c>
      <c r="J1086" s="5" t="str">
        <f t="shared" si="32"/>
        <v>teresa.green</v>
      </c>
      <c r="K1086" s="5" t="str">
        <f t="shared" si="33"/>
        <v>teresa.green@invocare.com.au</v>
      </c>
      <c r="L1086" s="5" t="s">
        <v>16</v>
      </c>
      <c r="M1086" s="6"/>
    </row>
    <row r="1087" spans="1:13" x14ac:dyDescent="0.25">
      <c r="A1087" s="7">
        <v>22257</v>
      </c>
      <c r="B1087" s="8" t="s">
        <v>3918</v>
      </c>
      <c r="C1087" s="8" t="s">
        <v>164</v>
      </c>
      <c r="D1087" s="8" t="s">
        <v>1661</v>
      </c>
      <c r="E1087" s="8">
        <v>2901</v>
      </c>
      <c r="F1087" s="8" t="s">
        <v>1083</v>
      </c>
      <c r="G1087" s="8" t="s">
        <v>3919</v>
      </c>
      <c r="H1087" s="8" t="s">
        <v>3920</v>
      </c>
      <c r="I1087" s="8" t="s">
        <v>3919</v>
      </c>
      <c r="J1087" s="5" t="str">
        <f t="shared" si="32"/>
        <v>andrew.beatton</v>
      </c>
      <c r="K1087" s="5" t="str">
        <f t="shared" si="33"/>
        <v>andrew.beatton@invocare.com.au</v>
      </c>
      <c r="L1087" s="8" t="s">
        <v>16</v>
      </c>
      <c r="M1087" s="9">
        <v>43175.377708333333</v>
      </c>
    </row>
    <row r="1088" spans="1:13" x14ac:dyDescent="0.25">
      <c r="A1088" s="4">
        <v>22259</v>
      </c>
      <c r="B1088" s="5" t="s">
        <v>3921</v>
      </c>
      <c r="C1088" s="5" t="s">
        <v>3922</v>
      </c>
      <c r="D1088" s="5" t="s">
        <v>1147</v>
      </c>
      <c r="E1088" s="5">
        <v>6801</v>
      </c>
      <c r="F1088" s="5" t="s">
        <v>1148</v>
      </c>
      <c r="G1088" s="5" t="s">
        <v>3923</v>
      </c>
      <c r="H1088" s="5" t="s">
        <v>3924</v>
      </c>
      <c r="I1088" s="5" t="s">
        <v>3923</v>
      </c>
      <c r="J1088" s="5" t="str">
        <f t="shared" si="32"/>
        <v>gerry.mccallion</v>
      </c>
      <c r="K1088" s="5" t="str">
        <f t="shared" si="33"/>
        <v>gerry.mccallion@invocare.com.au</v>
      </c>
      <c r="L1088" s="5" t="s">
        <v>16</v>
      </c>
      <c r="M1088" s="6"/>
    </row>
    <row r="1089" spans="1:13" x14ac:dyDescent="0.25">
      <c r="A1089" s="7">
        <v>22260</v>
      </c>
      <c r="B1089" s="8" t="s">
        <v>3925</v>
      </c>
      <c r="C1089" s="8" t="s">
        <v>714</v>
      </c>
      <c r="D1089" s="8" t="s">
        <v>996</v>
      </c>
      <c r="E1089" s="8">
        <v>5812</v>
      </c>
      <c r="F1089" s="8" t="s">
        <v>3142</v>
      </c>
      <c r="G1089" s="8" t="s">
        <v>3926</v>
      </c>
      <c r="H1089" s="8" t="s">
        <v>3927</v>
      </c>
      <c r="I1089" s="8" t="s">
        <v>3926</v>
      </c>
      <c r="J1089" s="5" t="str">
        <f t="shared" si="32"/>
        <v>joanne.hounslow</v>
      </c>
      <c r="K1089" s="5" t="str">
        <f t="shared" si="33"/>
        <v>joanne.hounslow@invocare.com.au</v>
      </c>
      <c r="L1089" s="8" t="s">
        <v>16</v>
      </c>
      <c r="M1089" s="9">
        <v>43169.699837962966</v>
      </c>
    </row>
    <row r="1090" spans="1:13" x14ac:dyDescent="0.25">
      <c r="A1090" s="4">
        <v>22264</v>
      </c>
      <c r="B1090" s="5" t="s">
        <v>3928</v>
      </c>
      <c r="C1090" s="5" t="s">
        <v>12</v>
      </c>
      <c r="D1090" s="5" t="s">
        <v>25</v>
      </c>
      <c r="E1090" s="5">
        <v>3621</v>
      </c>
      <c r="F1090" s="5" t="s">
        <v>3929</v>
      </c>
      <c r="G1090" s="5" t="s">
        <v>3930</v>
      </c>
      <c r="H1090" s="5" t="s">
        <v>3931</v>
      </c>
      <c r="I1090" s="5" t="s">
        <v>3930</v>
      </c>
      <c r="J1090" s="5" t="str">
        <f t="shared" si="32"/>
        <v>john.drayton</v>
      </c>
      <c r="K1090" s="5" t="str">
        <f t="shared" si="33"/>
        <v>john.drayton@invocare.com.au</v>
      </c>
      <c r="L1090" s="5" t="s">
        <v>16</v>
      </c>
      <c r="M1090" s="10">
        <v>43173.689641203702</v>
      </c>
    </row>
    <row r="1091" spans="1:13" x14ac:dyDescent="0.25">
      <c r="A1091" s="7">
        <v>22266</v>
      </c>
      <c r="B1091" s="8" t="s">
        <v>1465</v>
      </c>
      <c r="C1091" s="8" t="s">
        <v>3932</v>
      </c>
      <c r="D1091" s="8" t="s">
        <v>3933</v>
      </c>
      <c r="E1091" s="8">
        <v>6801</v>
      </c>
      <c r="F1091" s="8" t="s">
        <v>1428</v>
      </c>
      <c r="G1091" s="8" t="s">
        <v>3934</v>
      </c>
      <c r="H1091" s="8" t="s">
        <v>3935</v>
      </c>
      <c r="I1091" s="8" t="s">
        <v>3934</v>
      </c>
      <c r="J1091" s="5" t="str">
        <f t="shared" ref="J1091:J1154" si="34">LOWER(C1091&amp;"."&amp;B1091)</f>
        <v>khrystine.steele</v>
      </c>
      <c r="K1091" s="5" t="str">
        <f t="shared" ref="K1091:K1154" si="35">J1091&amp;"@invocare.com.au"</f>
        <v>khrystine.steele@invocare.com.au</v>
      </c>
      <c r="L1091" s="8" t="s">
        <v>16</v>
      </c>
      <c r="M1091" s="9">
        <v>43030.710335648146</v>
      </c>
    </row>
    <row r="1092" spans="1:13" x14ac:dyDescent="0.25">
      <c r="A1092" s="4">
        <v>22268</v>
      </c>
      <c r="B1092" s="5" t="s">
        <v>3936</v>
      </c>
      <c r="C1092" s="5" t="s">
        <v>2817</v>
      </c>
      <c r="D1092" s="5" t="s">
        <v>25</v>
      </c>
      <c r="E1092" s="5">
        <v>3461</v>
      </c>
      <c r="F1092" s="5" t="s">
        <v>3937</v>
      </c>
      <c r="G1092" s="5" t="s">
        <v>3938</v>
      </c>
      <c r="H1092" s="5" t="s">
        <v>3939</v>
      </c>
      <c r="I1092" s="5" t="s">
        <v>3938</v>
      </c>
      <c r="J1092" s="5" t="str">
        <f t="shared" si="34"/>
        <v>emily.dimmick</v>
      </c>
      <c r="K1092" s="5" t="str">
        <f t="shared" si="35"/>
        <v>emily.dimmick@invocare.com.au</v>
      </c>
      <c r="L1092" s="5" t="s">
        <v>16</v>
      </c>
      <c r="M1092" s="10">
        <v>43100.402337962965</v>
      </c>
    </row>
    <row r="1093" spans="1:13" x14ac:dyDescent="0.25">
      <c r="A1093" s="7">
        <v>22269</v>
      </c>
      <c r="B1093" s="8" t="s">
        <v>2164</v>
      </c>
      <c r="C1093" s="8" t="s">
        <v>366</v>
      </c>
      <c r="D1093" s="8" t="s">
        <v>1073</v>
      </c>
      <c r="E1093" s="8">
        <v>3951</v>
      </c>
      <c r="F1093" s="8" t="s">
        <v>1399</v>
      </c>
      <c r="G1093" s="8" t="s">
        <v>3940</v>
      </c>
      <c r="H1093" s="8" t="s">
        <v>3941</v>
      </c>
      <c r="I1093" s="8" t="s">
        <v>3940</v>
      </c>
      <c r="J1093" s="5" t="str">
        <f t="shared" si="34"/>
        <v>ross.christie</v>
      </c>
      <c r="K1093" s="5" t="str">
        <f t="shared" si="35"/>
        <v>ross.christie@invocare.com.au</v>
      </c>
      <c r="L1093" s="8" t="s">
        <v>16</v>
      </c>
      <c r="M1093" s="9">
        <v>43166.333101851851</v>
      </c>
    </row>
    <row r="1094" spans="1:13" x14ac:dyDescent="0.25">
      <c r="A1094" s="4">
        <v>22273</v>
      </c>
      <c r="B1094" s="5" t="s">
        <v>3942</v>
      </c>
      <c r="C1094" s="5" t="s">
        <v>3943</v>
      </c>
      <c r="D1094" s="5" t="s">
        <v>386</v>
      </c>
      <c r="E1094" s="5">
        <v>1200</v>
      </c>
      <c r="F1094" s="5" t="s">
        <v>1095</v>
      </c>
      <c r="G1094" s="5" t="s">
        <v>3944</v>
      </c>
      <c r="H1094" s="5" t="s">
        <v>3945</v>
      </c>
      <c r="I1094" s="5" t="s">
        <v>3944</v>
      </c>
      <c r="J1094" s="5" t="str">
        <f t="shared" si="34"/>
        <v>stacie.garred</v>
      </c>
      <c r="K1094" s="5" t="str">
        <f t="shared" si="35"/>
        <v>stacie.garred@invocare.com.au</v>
      </c>
      <c r="L1094" s="5" t="s">
        <v>16</v>
      </c>
      <c r="M1094" s="10">
        <v>43177.065555555557</v>
      </c>
    </row>
    <row r="1095" spans="1:13" x14ac:dyDescent="0.25">
      <c r="A1095" s="7">
        <v>22276</v>
      </c>
      <c r="B1095" s="8" t="s">
        <v>3946</v>
      </c>
      <c r="C1095" s="8" t="s">
        <v>500</v>
      </c>
      <c r="D1095" s="8" t="s">
        <v>1147</v>
      </c>
      <c r="E1095" s="8">
        <v>3675</v>
      </c>
      <c r="F1095" s="8" t="s">
        <v>1611</v>
      </c>
      <c r="G1095" s="8" t="s">
        <v>3947</v>
      </c>
      <c r="H1095" s="8" t="s">
        <v>3948</v>
      </c>
      <c r="I1095" s="8" t="s">
        <v>3947</v>
      </c>
      <c r="J1095" s="5" t="str">
        <f t="shared" si="34"/>
        <v>julie.tyquin</v>
      </c>
      <c r="K1095" s="5" t="str">
        <f t="shared" si="35"/>
        <v>julie.tyquin@invocare.com.au</v>
      </c>
      <c r="L1095" s="8" t="s">
        <v>16</v>
      </c>
      <c r="M1095" s="9">
        <v>43174.635046296295</v>
      </c>
    </row>
    <row r="1096" spans="1:13" x14ac:dyDescent="0.25">
      <c r="A1096" s="4">
        <v>22277</v>
      </c>
      <c r="B1096" s="5" t="s">
        <v>3949</v>
      </c>
      <c r="C1096" s="5" t="s">
        <v>3950</v>
      </c>
      <c r="D1096" s="5" t="s">
        <v>25</v>
      </c>
      <c r="E1096" s="5">
        <v>3697</v>
      </c>
      <c r="F1096" s="5" t="s">
        <v>3951</v>
      </c>
      <c r="G1096" s="5" t="s">
        <v>3952</v>
      </c>
      <c r="H1096" s="5" t="s">
        <v>3953</v>
      </c>
      <c r="I1096" s="5" t="s">
        <v>3952</v>
      </c>
      <c r="J1096" s="5" t="str">
        <f t="shared" si="34"/>
        <v>di.colls</v>
      </c>
      <c r="K1096" s="5" t="str">
        <f t="shared" si="35"/>
        <v>di.colls@invocare.com.au</v>
      </c>
      <c r="L1096" s="5" t="s">
        <v>16</v>
      </c>
      <c r="M1096" s="10">
        <v>43176.263136574074</v>
      </c>
    </row>
    <row r="1097" spans="1:13" x14ac:dyDescent="0.25">
      <c r="A1097" s="7">
        <v>22279</v>
      </c>
      <c r="B1097" s="8" t="s">
        <v>3954</v>
      </c>
      <c r="C1097" s="8" t="s">
        <v>3955</v>
      </c>
      <c r="D1097" s="8" t="s">
        <v>996</v>
      </c>
      <c r="E1097" s="8">
        <v>3641</v>
      </c>
      <c r="F1097" s="8" t="s">
        <v>1138</v>
      </c>
      <c r="G1097" s="8" t="s">
        <v>3956</v>
      </c>
      <c r="H1097" s="8" t="s">
        <v>3957</v>
      </c>
      <c r="I1097" s="8" t="s">
        <v>3956</v>
      </c>
      <c r="J1097" s="5" t="str">
        <f t="shared" si="34"/>
        <v>alexa.mann</v>
      </c>
      <c r="K1097" s="5" t="str">
        <f t="shared" si="35"/>
        <v>alexa.mann@invocare.com.au</v>
      </c>
      <c r="L1097" s="8" t="s">
        <v>16</v>
      </c>
      <c r="M1097" s="9">
        <v>43168.313240740739</v>
      </c>
    </row>
    <row r="1098" spans="1:13" x14ac:dyDescent="0.25">
      <c r="A1098" s="4">
        <v>22284</v>
      </c>
      <c r="B1098" s="5" t="s">
        <v>3958</v>
      </c>
      <c r="C1098" s="5" t="s">
        <v>2518</v>
      </c>
      <c r="D1098" s="5" t="s">
        <v>996</v>
      </c>
      <c r="E1098" s="5">
        <v>3460</v>
      </c>
      <c r="F1098" s="5" t="s">
        <v>2296</v>
      </c>
      <c r="G1098" s="5" t="s">
        <v>3959</v>
      </c>
      <c r="H1098" s="5" t="s">
        <v>3960</v>
      </c>
      <c r="I1098" s="5" t="s">
        <v>3959</v>
      </c>
      <c r="J1098" s="5" t="str">
        <f t="shared" si="34"/>
        <v>alison.dickins</v>
      </c>
      <c r="K1098" s="5" t="str">
        <f t="shared" si="35"/>
        <v>alison.dickins@invocare.com.au</v>
      </c>
      <c r="L1098" s="5" t="s">
        <v>16</v>
      </c>
      <c r="M1098" s="10">
        <v>43175.186539351853</v>
      </c>
    </row>
    <row r="1099" spans="1:13" x14ac:dyDescent="0.25">
      <c r="A1099" s="7">
        <v>22286</v>
      </c>
      <c r="B1099" s="8" t="s">
        <v>3961</v>
      </c>
      <c r="C1099" s="8" t="s">
        <v>3683</v>
      </c>
      <c r="D1099" s="8" t="s">
        <v>996</v>
      </c>
      <c r="E1099" s="8">
        <v>6801</v>
      </c>
      <c r="F1099" s="8" t="s">
        <v>3962</v>
      </c>
      <c r="G1099" s="8" t="s">
        <v>3963</v>
      </c>
      <c r="H1099" s="8" t="s">
        <v>3964</v>
      </c>
      <c r="I1099" s="8" t="s">
        <v>3963</v>
      </c>
      <c r="J1099" s="5" t="str">
        <f t="shared" si="34"/>
        <v>marjorie.picton</v>
      </c>
      <c r="K1099" s="5" t="str">
        <f t="shared" si="35"/>
        <v>marjorie.picton@invocare.com.au</v>
      </c>
      <c r="L1099" s="8" t="s">
        <v>16</v>
      </c>
      <c r="M1099" s="9">
        <v>43177.541770833333</v>
      </c>
    </row>
    <row r="1100" spans="1:13" x14ac:dyDescent="0.25">
      <c r="A1100" s="4">
        <v>22289</v>
      </c>
      <c r="B1100" s="5" t="s">
        <v>3321</v>
      </c>
      <c r="C1100" s="5" t="s">
        <v>2723</v>
      </c>
      <c r="D1100" s="5" t="s">
        <v>996</v>
      </c>
      <c r="E1100" s="5">
        <v>5803</v>
      </c>
      <c r="F1100" s="5" t="s">
        <v>1515</v>
      </c>
      <c r="G1100" s="5" t="s">
        <v>3965</v>
      </c>
      <c r="H1100" s="5" t="s">
        <v>3966</v>
      </c>
      <c r="I1100" s="5" t="s">
        <v>3965</v>
      </c>
      <c r="J1100" s="5" t="str">
        <f t="shared" si="34"/>
        <v>megan.johnson</v>
      </c>
      <c r="K1100" s="5" t="str">
        <f t="shared" si="35"/>
        <v>megan.johnson@invocare.com.au</v>
      </c>
      <c r="L1100" s="5" t="s">
        <v>16</v>
      </c>
      <c r="M1100" s="10">
        <v>43176.871967592589</v>
      </c>
    </row>
    <row r="1101" spans="1:13" x14ac:dyDescent="0.25">
      <c r="A1101" s="7">
        <v>22292</v>
      </c>
      <c r="B1101" s="8" t="s">
        <v>3967</v>
      </c>
      <c r="C1101" s="8" t="s">
        <v>100</v>
      </c>
      <c r="D1101" s="8" t="s">
        <v>996</v>
      </c>
      <c r="E1101" s="8">
        <v>5762</v>
      </c>
      <c r="F1101" s="8" t="s">
        <v>2712</v>
      </c>
      <c r="G1101" s="8" t="s">
        <v>3968</v>
      </c>
      <c r="H1101" s="8" t="s">
        <v>3969</v>
      </c>
      <c r="I1101" s="8" t="s">
        <v>3968</v>
      </c>
      <c r="J1101" s="5" t="str">
        <f t="shared" si="34"/>
        <v>robert.giammario</v>
      </c>
      <c r="K1101" s="5" t="str">
        <f t="shared" si="35"/>
        <v>robert.giammario@invocare.com.au</v>
      </c>
      <c r="L1101" s="8" t="s">
        <v>16</v>
      </c>
      <c r="M1101" s="9">
        <v>43174.458356481482</v>
      </c>
    </row>
    <row r="1102" spans="1:13" x14ac:dyDescent="0.25">
      <c r="A1102" s="4">
        <v>22293</v>
      </c>
      <c r="B1102" s="5" t="s">
        <v>3970</v>
      </c>
      <c r="C1102" s="5" t="s">
        <v>452</v>
      </c>
      <c r="D1102" s="5" t="s">
        <v>25</v>
      </c>
      <c r="E1102" s="5">
        <v>5816</v>
      </c>
      <c r="F1102" s="5" t="s">
        <v>2857</v>
      </c>
      <c r="G1102" s="5" t="s">
        <v>3971</v>
      </c>
      <c r="H1102" s="5" t="s">
        <v>3972</v>
      </c>
      <c r="I1102" s="5" t="s">
        <v>3971</v>
      </c>
      <c r="J1102" s="5" t="str">
        <f t="shared" si="34"/>
        <v>james.malachi</v>
      </c>
      <c r="K1102" s="5" t="str">
        <f t="shared" si="35"/>
        <v>james.malachi@invocare.com.au</v>
      </c>
      <c r="L1102" s="5" t="s">
        <v>16</v>
      </c>
      <c r="M1102" s="10">
        <v>43175.68990740741</v>
      </c>
    </row>
    <row r="1103" spans="1:13" x14ac:dyDescent="0.25">
      <c r="A1103" s="7">
        <v>22296</v>
      </c>
      <c r="B1103" s="8" t="s">
        <v>3973</v>
      </c>
      <c r="C1103" s="8" t="s">
        <v>3974</v>
      </c>
      <c r="D1103" s="8" t="s">
        <v>1222</v>
      </c>
      <c r="E1103" s="8">
        <v>5746</v>
      </c>
      <c r="F1103" s="8" t="s">
        <v>1223</v>
      </c>
      <c r="G1103" s="8" t="s">
        <v>3975</v>
      </c>
      <c r="H1103" s="8" t="s">
        <v>3976</v>
      </c>
      <c r="I1103" s="8" t="s">
        <v>3975</v>
      </c>
      <c r="J1103" s="5" t="str">
        <f t="shared" si="34"/>
        <v>deena.beutel</v>
      </c>
      <c r="K1103" s="5" t="str">
        <f t="shared" si="35"/>
        <v>deena.beutel@invocare.com.au</v>
      </c>
      <c r="L1103" s="8" t="s">
        <v>16</v>
      </c>
      <c r="M1103" s="9">
        <v>43168.293425925927</v>
      </c>
    </row>
    <row r="1104" spans="1:13" x14ac:dyDescent="0.25">
      <c r="A1104" s="4">
        <v>22297</v>
      </c>
      <c r="B1104" s="5" t="s">
        <v>3977</v>
      </c>
      <c r="C1104" s="5" t="s">
        <v>365</v>
      </c>
      <c r="D1104" s="5" t="s">
        <v>1147</v>
      </c>
      <c r="E1104" s="5">
        <v>6801</v>
      </c>
      <c r="F1104" s="5" t="s">
        <v>1148</v>
      </c>
      <c r="G1104" s="5" t="s">
        <v>3978</v>
      </c>
      <c r="H1104" s="5" t="s">
        <v>3979</v>
      </c>
      <c r="I1104" s="5" t="s">
        <v>3978</v>
      </c>
      <c r="J1104" s="5" t="str">
        <f t="shared" si="34"/>
        <v>martin.dempsey</v>
      </c>
      <c r="K1104" s="5" t="str">
        <f t="shared" si="35"/>
        <v>martin.dempsey@invocare.com.au</v>
      </c>
      <c r="L1104" s="5" t="s">
        <v>16</v>
      </c>
      <c r="M1104" s="6"/>
    </row>
    <row r="1105" spans="1:13" x14ac:dyDescent="0.25">
      <c r="A1105" s="7">
        <v>22300</v>
      </c>
      <c r="B1105" s="8" t="s">
        <v>3980</v>
      </c>
      <c r="C1105" s="8" t="s">
        <v>3981</v>
      </c>
      <c r="D1105" s="8" t="s">
        <v>1132</v>
      </c>
      <c r="E1105" s="8">
        <v>4412</v>
      </c>
      <c r="F1105" s="8" t="s">
        <v>1432</v>
      </c>
      <c r="G1105" s="8" t="s">
        <v>3982</v>
      </c>
      <c r="H1105" s="8" t="s">
        <v>3983</v>
      </c>
      <c r="I1105" s="8" t="s">
        <v>3982</v>
      </c>
      <c r="J1105" s="5" t="str">
        <f t="shared" si="34"/>
        <v>verity.mcavaney</v>
      </c>
      <c r="K1105" s="5" t="str">
        <f t="shared" si="35"/>
        <v>verity.mcavaney@invocare.com.au</v>
      </c>
      <c r="L1105" s="8" t="s">
        <v>16</v>
      </c>
      <c r="M1105" s="9">
        <v>43172.369537037041</v>
      </c>
    </row>
    <row r="1106" spans="1:13" x14ac:dyDescent="0.25">
      <c r="A1106" s="4">
        <v>22303</v>
      </c>
      <c r="B1106" s="5" t="s">
        <v>467</v>
      </c>
      <c r="C1106" s="5" t="s">
        <v>3984</v>
      </c>
      <c r="D1106" s="5" t="s">
        <v>996</v>
      </c>
      <c r="E1106" s="5">
        <v>3718</v>
      </c>
      <c r="F1106" s="5" t="s">
        <v>2998</v>
      </c>
      <c r="G1106" s="5" t="s">
        <v>3985</v>
      </c>
      <c r="H1106" s="5" t="s">
        <v>3986</v>
      </c>
      <c r="I1106" s="5" t="s">
        <v>3985</v>
      </c>
      <c r="J1106" s="5" t="str">
        <f t="shared" si="34"/>
        <v>garry.morton</v>
      </c>
      <c r="K1106" s="5" t="str">
        <f t="shared" si="35"/>
        <v>garry.morton@invocare.com.au</v>
      </c>
      <c r="L1106" s="5" t="s">
        <v>16</v>
      </c>
      <c r="M1106" s="10">
        <v>43174.394884259258</v>
      </c>
    </row>
    <row r="1107" spans="1:13" x14ac:dyDescent="0.25">
      <c r="A1107" s="7">
        <v>22307</v>
      </c>
      <c r="B1107" s="8" t="s">
        <v>3987</v>
      </c>
      <c r="C1107" s="8" t="s">
        <v>422</v>
      </c>
      <c r="D1107" s="8" t="s">
        <v>25</v>
      </c>
      <c r="E1107" s="8">
        <v>3681</v>
      </c>
      <c r="F1107" s="8" t="s">
        <v>2119</v>
      </c>
      <c r="G1107" s="8" t="s">
        <v>3988</v>
      </c>
      <c r="H1107" s="8" t="s">
        <v>3989</v>
      </c>
      <c r="I1107" s="8" t="s">
        <v>3988</v>
      </c>
      <c r="J1107" s="5" t="str">
        <f t="shared" si="34"/>
        <v>suzanne.smee</v>
      </c>
      <c r="K1107" s="5" t="str">
        <f t="shared" si="35"/>
        <v>suzanne.smee@invocare.com.au</v>
      </c>
      <c r="L1107" s="8" t="s">
        <v>16</v>
      </c>
      <c r="M1107" s="9">
        <v>43174.926678240743</v>
      </c>
    </row>
    <row r="1108" spans="1:13" x14ac:dyDescent="0.25">
      <c r="A1108" s="4">
        <v>22309</v>
      </c>
      <c r="B1108" s="5" t="s">
        <v>3990</v>
      </c>
      <c r="C1108" s="5" t="s">
        <v>3991</v>
      </c>
      <c r="D1108" s="5" t="s">
        <v>1353</v>
      </c>
      <c r="E1108" s="5">
        <v>2900</v>
      </c>
      <c r="F1108" s="5" t="s">
        <v>2076</v>
      </c>
      <c r="G1108" s="5" t="s">
        <v>3992</v>
      </c>
      <c r="H1108" s="5" t="s">
        <v>3993</v>
      </c>
      <c r="I1108" s="5" t="s">
        <v>3992</v>
      </c>
      <c r="J1108" s="5" t="str">
        <f t="shared" si="34"/>
        <v>clinton james.paterson</v>
      </c>
      <c r="K1108" s="5" t="str">
        <f t="shared" si="35"/>
        <v>clinton james.paterson@invocare.com.au</v>
      </c>
      <c r="L1108" s="5" t="s">
        <v>16</v>
      </c>
      <c r="M1108" s="10">
        <v>43176.419803240744</v>
      </c>
    </row>
    <row r="1109" spans="1:13" x14ac:dyDescent="0.25">
      <c r="A1109" s="7">
        <v>22312</v>
      </c>
      <c r="B1109" s="8" t="s">
        <v>788</v>
      </c>
      <c r="C1109" s="8" t="s">
        <v>995</v>
      </c>
      <c r="D1109" s="8"/>
      <c r="E1109" s="8"/>
      <c r="F1109" s="8"/>
      <c r="G1109" s="8" t="s">
        <v>3994</v>
      </c>
      <c r="H1109" s="8" t="s">
        <v>3995</v>
      </c>
      <c r="I1109" s="8" t="s">
        <v>3994</v>
      </c>
      <c r="J1109" s="5" t="str">
        <f t="shared" si="34"/>
        <v>paul.batchelor</v>
      </c>
      <c r="K1109" s="5" t="str">
        <f t="shared" si="35"/>
        <v>paul.batchelor@invocare.com.au</v>
      </c>
      <c r="L1109" s="8" t="s">
        <v>16</v>
      </c>
      <c r="M1109" s="9">
        <v>43073.607349537036</v>
      </c>
    </row>
    <row r="1110" spans="1:13" x14ac:dyDescent="0.25">
      <c r="A1110" s="4">
        <v>22314</v>
      </c>
      <c r="B1110" s="5" t="s">
        <v>3996</v>
      </c>
      <c r="C1110" s="5" t="s">
        <v>500</v>
      </c>
      <c r="D1110" s="5" t="s">
        <v>996</v>
      </c>
      <c r="E1110" s="5">
        <v>2602</v>
      </c>
      <c r="F1110" s="5" t="s">
        <v>3997</v>
      </c>
      <c r="G1110" s="5" t="s">
        <v>3998</v>
      </c>
      <c r="H1110" s="5" t="s">
        <v>3999</v>
      </c>
      <c r="I1110" s="5" t="s">
        <v>3998</v>
      </c>
      <c r="J1110" s="5" t="str">
        <f t="shared" si="34"/>
        <v>julie.petersen</v>
      </c>
      <c r="K1110" s="5" t="str">
        <f t="shared" si="35"/>
        <v>julie.petersen@invocare.com.au</v>
      </c>
      <c r="L1110" s="5" t="s">
        <v>16</v>
      </c>
      <c r="M1110" s="10">
        <v>43174.294814814813</v>
      </c>
    </row>
    <row r="1111" spans="1:13" x14ac:dyDescent="0.25">
      <c r="A1111" s="7">
        <v>22318</v>
      </c>
      <c r="B1111" s="8" t="s">
        <v>4000</v>
      </c>
      <c r="C1111" s="8" t="s">
        <v>138</v>
      </c>
      <c r="D1111" s="8" t="s">
        <v>996</v>
      </c>
      <c r="E1111" s="8">
        <v>2353</v>
      </c>
      <c r="F1111" s="8" t="s">
        <v>2556</v>
      </c>
      <c r="G1111" s="8" t="s">
        <v>4001</v>
      </c>
      <c r="H1111" s="8" t="s">
        <v>4002</v>
      </c>
      <c r="I1111" s="8" t="s">
        <v>4001</v>
      </c>
      <c r="J1111" s="5" t="str">
        <f t="shared" si="34"/>
        <v>sally.mcavoy</v>
      </c>
      <c r="K1111" s="5" t="str">
        <f t="shared" si="35"/>
        <v>sally.mcavoy@invocare.com.au</v>
      </c>
      <c r="L1111" s="8" t="s">
        <v>16</v>
      </c>
      <c r="M1111" s="9">
        <v>43123.455775462964</v>
      </c>
    </row>
    <row r="1112" spans="1:13" x14ac:dyDescent="0.25">
      <c r="A1112" s="4">
        <v>22320</v>
      </c>
      <c r="B1112" s="5" t="s">
        <v>4003</v>
      </c>
      <c r="C1112" s="5" t="s">
        <v>4004</v>
      </c>
      <c r="D1112" s="5"/>
      <c r="E1112" s="5"/>
      <c r="F1112" s="5"/>
      <c r="G1112" s="5" t="s">
        <v>4005</v>
      </c>
      <c r="H1112" s="5" t="s">
        <v>4006</v>
      </c>
      <c r="I1112" s="5" t="s">
        <v>4005</v>
      </c>
      <c r="J1112" s="5" t="str">
        <f t="shared" si="34"/>
        <v>jake.liwayan</v>
      </c>
      <c r="K1112" s="5" t="str">
        <f t="shared" si="35"/>
        <v>jake.liwayan@invocare.com.au</v>
      </c>
      <c r="L1112" s="5" t="s">
        <v>16</v>
      </c>
      <c r="M1112" s="6"/>
    </row>
    <row r="1113" spans="1:13" x14ac:dyDescent="0.25">
      <c r="A1113" s="7">
        <v>22321</v>
      </c>
      <c r="B1113" s="8" t="s">
        <v>808</v>
      </c>
      <c r="C1113" s="8" t="s">
        <v>3110</v>
      </c>
      <c r="D1113" s="8" t="s">
        <v>1147</v>
      </c>
      <c r="E1113" s="8">
        <v>7100</v>
      </c>
      <c r="F1113" s="8" t="s">
        <v>3049</v>
      </c>
      <c r="G1113" s="8" t="s">
        <v>4007</v>
      </c>
      <c r="H1113" s="8" t="s">
        <v>4008</v>
      </c>
      <c r="I1113" s="8" t="s">
        <v>4007</v>
      </c>
      <c r="J1113" s="5" t="str">
        <f t="shared" si="34"/>
        <v>tara.kelly</v>
      </c>
      <c r="K1113" s="5" t="str">
        <f t="shared" si="35"/>
        <v>tara.kelly@invocare.com.au</v>
      </c>
      <c r="L1113" s="8" t="s">
        <v>16</v>
      </c>
      <c r="M1113" s="9">
        <v>43140.415011574078</v>
      </c>
    </row>
    <row r="1114" spans="1:13" x14ac:dyDescent="0.25">
      <c r="A1114" s="4">
        <v>22322</v>
      </c>
      <c r="B1114" s="5" t="s">
        <v>4009</v>
      </c>
      <c r="C1114" s="5" t="s">
        <v>4010</v>
      </c>
      <c r="D1114" s="5" t="s">
        <v>2871</v>
      </c>
      <c r="E1114" s="5">
        <v>5830</v>
      </c>
      <c r="F1114" s="5" t="s">
        <v>3496</v>
      </c>
      <c r="G1114" s="5"/>
      <c r="H1114" s="5" t="s">
        <v>4011</v>
      </c>
      <c r="I1114" s="5"/>
      <c r="J1114" s="5" t="str">
        <f t="shared" si="34"/>
        <v>leisa.close</v>
      </c>
      <c r="K1114" s="5" t="str">
        <f t="shared" si="35"/>
        <v>leisa.close@invocare.com.au</v>
      </c>
      <c r="L1114" s="5" t="s">
        <v>16</v>
      </c>
      <c r="M1114" s="10">
        <v>43170.380729166667</v>
      </c>
    </row>
    <row r="1115" spans="1:13" x14ac:dyDescent="0.25">
      <c r="A1115" s="7">
        <v>22325</v>
      </c>
      <c r="B1115" s="8" t="s">
        <v>4012</v>
      </c>
      <c r="C1115" s="8" t="s">
        <v>12</v>
      </c>
      <c r="D1115" s="8" t="s">
        <v>996</v>
      </c>
      <c r="E1115" s="8">
        <v>2224</v>
      </c>
      <c r="F1115" s="8" t="s">
        <v>2060</v>
      </c>
      <c r="G1115" s="8" t="s">
        <v>4013</v>
      </c>
      <c r="H1115" s="8" t="s">
        <v>4014</v>
      </c>
      <c r="I1115" s="8" t="s">
        <v>4013</v>
      </c>
      <c r="J1115" s="5" t="str">
        <f t="shared" si="34"/>
        <v>john.sandercock</v>
      </c>
      <c r="K1115" s="5" t="str">
        <f t="shared" si="35"/>
        <v>john.sandercock@invocare.com.au</v>
      </c>
      <c r="L1115" s="8" t="s">
        <v>16</v>
      </c>
      <c r="M1115" s="9">
        <v>43175.42633101852</v>
      </c>
    </row>
    <row r="1116" spans="1:13" x14ac:dyDescent="0.25">
      <c r="A1116" s="4">
        <v>22328</v>
      </c>
      <c r="B1116" s="5" t="s">
        <v>4015</v>
      </c>
      <c r="C1116" s="5" t="s">
        <v>899</v>
      </c>
      <c r="D1116" s="5" t="s">
        <v>1147</v>
      </c>
      <c r="E1116" s="5">
        <v>2252</v>
      </c>
      <c r="F1116" s="5" t="s">
        <v>3194</v>
      </c>
      <c r="G1116" s="5" t="s">
        <v>4016</v>
      </c>
      <c r="H1116" s="5" t="s">
        <v>4017</v>
      </c>
      <c r="I1116" s="5" t="s">
        <v>4016</v>
      </c>
      <c r="J1116" s="5" t="str">
        <f t="shared" si="34"/>
        <v>stephen.laws</v>
      </c>
      <c r="K1116" s="5" t="str">
        <f t="shared" si="35"/>
        <v>stephen.laws@invocare.com.au</v>
      </c>
      <c r="L1116" s="5" t="s">
        <v>16</v>
      </c>
      <c r="M1116" s="10">
        <v>43052.629444444443</v>
      </c>
    </row>
    <row r="1117" spans="1:13" x14ac:dyDescent="0.25">
      <c r="A1117" s="7">
        <v>22331</v>
      </c>
      <c r="B1117" s="8" t="s">
        <v>4018</v>
      </c>
      <c r="C1117" s="8" t="s">
        <v>4019</v>
      </c>
      <c r="D1117" s="8" t="s">
        <v>996</v>
      </c>
      <c r="E1117" s="8">
        <v>2291</v>
      </c>
      <c r="F1117" s="8" t="s">
        <v>3894</v>
      </c>
      <c r="G1117" s="8" t="s">
        <v>4020</v>
      </c>
      <c r="H1117" s="8" t="s">
        <v>4021</v>
      </c>
      <c r="I1117" s="8" t="s">
        <v>4020</v>
      </c>
      <c r="J1117" s="5" t="str">
        <f t="shared" si="34"/>
        <v>brendan.ventura</v>
      </c>
      <c r="K1117" s="5" t="str">
        <f t="shared" si="35"/>
        <v>brendan.ventura@invocare.com.au</v>
      </c>
      <c r="L1117" s="8" t="s">
        <v>16</v>
      </c>
      <c r="M1117" s="9">
        <v>43172.368437500001</v>
      </c>
    </row>
    <row r="1118" spans="1:13" x14ac:dyDescent="0.25">
      <c r="A1118" s="4">
        <v>22333</v>
      </c>
      <c r="B1118" s="5" t="s">
        <v>4022</v>
      </c>
      <c r="C1118" s="5" t="s">
        <v>1824</v>
      </c>
      <c r="D1118" s="5" t="s">
        <v>996</v>
      </c>
      <c r="E1118" s="5">
        <v>6802</v>
      </c>
      <c r="F1118" s="5" t="s">
        <v>1303</v>
      </c>
      <c r="G1118" s="5" t="s">
        <v>4023</v>
      </c>
      <c r="H1118" s="5" t="s">
        <v>4024</v>
      </c>
      <c r="I1118" s="5" t="s">
        <v>4023</v>
      </c>
      <c r="J1118" s="5" t="str">
        <f t="shared" si="34"/>
        <v>jacqui.kidman</v>
      </c>
      <c r="K1118" s="5" t="str">
        <f t="shared" si="35"/>
        <v>jacqui.kidman@invocare.com.au</v>
      </c>
      <c r="L1118" s="5" t="s">
        <v>16</v>
      </c>
      <c r="M1118" s="10">
        <v>43170.777256944442</v>
      </c>
    </row>
    <row r="1119" spans="1:13" x14ac:dyDescent="0.25">
      <c r="A1119" s="7">
        <v>22333</v>
      </c>
      <c r="B1119" s="8" t="s">
        <v>4022</v>
      </c>
      <c r="C1119" s="8" t="s">
        <v>1824</v>
      </c>
      <c r="D1119" s="8"/>
      <c r="E1119" s="8"/>
      <c r="F1119" s="8"/>
      <c r="G1119" s="8" t="s">
        <v>4025</v>
      </c>
      <c r="H1119" s="8" t="s">
        <v>4026</v>
      </c>
      <c r="I1119" s="8" t="s">
        <v>4025</v>
      </c>
      <c r="J1119" s="5" t="str">
        <f t="shared" si="34"/>
        <v>jacqui.kidman</v>
      </c>
      <c r="K1119" s="5" t="str">
        <f t="shared" si="35"/>
        <v>jacqui.kidman@invocare.com.au</v>
      </c>
      <c r="L1119" s="8" t="s">
        <v>16</v>
      </c>
      <c r="M1119" s="9">
        <v>43170.494074074071</v>
      </c>
    </row>
    <row r="1120" spans="1:13" x14ac:dyDescent="0.25">
      <c r="A1120" s="4">
        <v>22333</v>
      </c>
      <c r="B1120" s="5" t="s">
        <v>4022</v>
      </c>
      <c r="C1120" s="5" t="s">
        <v>1824</v>
      </c>
      <c r="D1120" s="5"/>
      <c r="E1120" s="5"/>
      <c r="F1120" s="5"/>
      <c r="G1120" s="5" t="s">
        <v>4027</v>
      </c>
      <c r="H1120" s="5" t="s">
        <v>4028</v>
      </c>
      <c r="I1120" s="5" t="s">
        <v>4027</v>
      </c>
      <c r="J1120" s="5" t="str">
        <f t="shared" si="34"/>
        <v>jacqui.kidman</v>
      </c>
      <c r="K1120" s="5" t="str">
        <f t="shared" si="35"/>
        <v>jacqui.kidman@invocare.com.au</v>
      </c>
      <c r="L1120" s="5" t="s">
        <v>16</v>
      </c>
      <c r="M1120" s="10">
        <v>43174.76017361111</v>
      </c>
    </row>
    <row r="1121" spans="1:13" x14ac:dyDescent="0.25">
      <c r="A1121" s="7">
        <v>22335</v>
      </c>
      <c r="B1121" s="8" t="s">
        <v>4029</v>
      </c>
      <c r="C1121" s="8" t="s">
        <v>4030</v>
      </c>
      <c r="D1121" s="8" t="s">
        <v>1147</v>
      </c>
      <c r="E1121" s="8">
        <v>4412</v>
      </c>
      <c r="F1121" s="8" t="s">
        <v>1384</v>
      </c>
      <c r="G1121" s="8" t="s">
        <v>4031</v>
      </c>
      <c r="H1121" s="8" t="s">
        <v>4032</v>
      </c>
      <c r="I1121" s="8" t="s">
        <v>4031</v>
      </c>
      <c r="J1121" s="5" t="str">
        <f t="shared" si="34"/>
        <v>ruth.cirillo</v>
      </c>
      <c r="K1121" s="5" t="str">
        <f t="shared" si="35"/>
        <v>ruth.cirillo@invocare.com.au</v>
      </c>
      <c r="L1121" s="8" t="s">
        <v>16</v>
      </c>
      <c r="M1121" s="11"/>
    </row>
    <row r="1122" spans="1:13" x14ac:dyDescent="0.25">
      <c r="A1122" s="4">
        <v>22336</v>
      </c>
      <c r="B1122" s="5" t="s">
        <v>1221</v>
      </c>
      <c r="C1122" s="5" t="s">
        <v>4033</v>
      </c>
      <c r="D1122" s="5" t="s">
        <v>386</v>
      </c>
      <c r="E1122" s="5">
        <v>3628</v>
      </c>
      <c r="F1122" s="5" t="s">
        <v>1095</v>
      </c>
      <c r="G1122" s="5" t="s">
        <v>4034</v>
      </c>
      <c r="H1122" s="5" t="s">
        <v>4035</v>
      </c>
      <c r="I1122" s="5" t="s">
        <v>4034</v>
      </c>
      <c r="J1122" s="5" t="str">
        <f t="shared" si="34"/>
        <v>jennie.franklin</v>
      </c>
      <c r="K1122" s="5" t="str">
        <f t="shared" si="35"/>
        <v>jennie.franklin@invocare.com.au</v>
      </c>
      <c r="L1122" s="5" t="s">
        <v>16</v>
      </c>
      <c r="M1122" s="10">
        <v>43172.535682870373</v>
      </c>
    </row>
    <row r="1123" spans="1:13" x14ac:dyDescent="0.25">
      <c r="A1123" s="7">
        <v>22337</v>
      </c>
      <c r="B1123" s="8" t="s">
        <v>2521</v>
      </c>
      <c r="C1123" s="8" t="s">
        <v>1918</v>
      </c>
      <c r="D1123" s="8" t="s">
        <v>25</v>
      </c>
      <c r="E1123" s="8">
        <v>2354</v>
      </c>
      <c r="F1123" s="8" t="s">
        <v>4036</v>
      </c>
      <c r="G1123" s="8" t="s">
        <v>4037</v>
      </c>
      <c r="H1123" s="8" t="s">
        <v>4038</v>
      </c>
      <c r="I1123" s="8" t="s">
        <v>4037</v>
      </c>
      <c r="J1123" s="5" t="str">
        <f t="shared" si="34"/>
        <v>leonie.morris</v>
      </c>
      <c r="K1123" s="5" t="str">
        <f t="shared" si="35"/>
        <v>leonie.morris@invocare.com.au</v>
      </c>
      <c r="L1123" s="8" t="s">
        <v>16</v>
      </c>
      <c r="M1123" s="9">
        <v>43170.653645833336</v>
      </c>
    </row>
    <row r="1124" spans="1:13" x14ac:dyDescent="0.25">
      <c r="A1124" s="4">
        <v>22343</v>
      </c>
      <c r="B1124" s="5" t="s">
        <v>193</v>
      </c>
      <c r="C1124" s="5" t="s">
        <v>2718</v>
      </c>
      <c r="D1124" s="5"/>
      <c r="E1124" s="5"/>
      <c r="F1124" s="5"/>
      <c r="G1124" s="5" t="s">
        <v>4039</v>
      </c>
      <c r="H1124" s="5" t="s">
        <v>4040</v>
      </c>
      <c r="I1124" s="5" t="s">
        <v>4039</v>
      </c>
      <c r="J1124" s="5" t="str">
        <f t="shared" si="34"/>
        <v>corey.brown</v>
      </c>
      <c r="K1124" s="5" t="str">
        <f t="shared" si="35"/>
        <v>corey.brown@invocare.com.au</v>
      </c>
      <c r="L1124" s="5" t="s">
        <v>16</v>
      </c>
      <c r="M1124" s="10">
        <v>43165.290451388886</v>
      </c>
    </row>
    <row r="1125" spans="1:13" x14ac:dyDescent="0.25">
      <c r="A1125" s="7">
        <v>22346</v>
      </c>
      <c r="B1125" s="8" t="s">
        <v>4041</v>
      </c>
      <c r="C1125" s="8" t="s">
        <v>411</v>
      </c>
      <c r="D1125" s="8" t="s">
        <v>1661</v>
      </c>
      <c r="E1125" s="8">
        <v>2900</v>
      </c>
      <c r="F1125" s="8" t="s">
        <v>2076</v>
      </c>
      <c r="G1125" s="8" t="s">
        <v>4042</v>
      </c>
      <c r="H1125" s="8" t="s">
        <v>4043</v>
      </c>
      <c r="I1125" s="8" t="s">
        <v>4042</v>
      </c>
      <c r="J1125" s="5" t="str">
        <f t="shared" si="34"/>
        <v>richard.ackland</v>
      </c>
      <c r="K1125" s="5" t="str">
        <f t="shared" si="35"/>
        <v>richard.ackland@invocare.com.au</v>
      </c>
      <c r="L1125" s="8" t="s">
        <v>16</v>
      </c>
      <c r="M1125" s="9">
        <v>43177.410868055558</v>
      </c>
    </row>
    <row r="1126" spans="1:13" x14ac:dyDescent="0.25">
      <c r="A1126" s="4">
        <v>22347</v>
      </c>
      <c r="B1126" s="5" t="s">
        <v>4044</v>
      </c>
      <c r="C1126" s="5" t="s">
        <v>4045</v>
      </c>
      <c r="D1126" s="5" t="s">
        <v>996</v>
      </c>
      <c r="E1126" s="5">
        <v>3689</v>
      </c>
      <c r="F1126" s="5" t="s">
        <v>1691</v>
      </c>
      <c r="G1126" s="5" t="s">
        <v>4046</v>
      </c>
      <c r="H1126" s="5" t="s">
        <v>4047</v>
      </c>
      <c r="I1126" s="5" t="s">
        <v>4046</v>
      </c>
      <c r="J1126" s="5" t="str">
        <f t="shared" si="34"/>
        <v>loretta.de klijn</v>
      </c>
      <c r="K1126" s="5" t="str">
        <f t="shared" si="35"/>
        <v>loretta.de klijn@invocare.com.au</v>
      </c>
      <c r="L1126" s="5" t="s">
        <v>16</v>
      </c>
      <c r="M1126" s="10">
        <v>43177.395543981482</v>
      </c>
    </row>
    <row r="1127" spans="1:13" x14ac:dyDescent="0.25">
      <c r="A1127" s="7">
        <v>22348</v>
      </c>
      <c r="B1127" s="8" t="s">
        <v>1591</v>
      </c>
      <c r="C1127" s="8" t="s">
        <v>3777</v>
      </c>
      <c r="D1127" s="8" t="s">
        <v>4048</v>
      </c>
      <c r="E1127" s="8">
        <v>6801</v>
      </c>
      <c r="F1127" s="8" t="s">
        <v>1392</v>
      </c>
      <c r="G1127" s="8" t="s">
        <v>4049</v>
      </c>
      <c r="H1127" s="8" t="s">
        <v>4050</v>
      </c>
      <c r="I1127" s="8" t="s">
        <v>4049</v>
      </c>
      <c r="J1127" s="5" t="str">
        <f t="shared" si="34"/>
        <v>stacey.graham</v>
      </c>
      <c r="K1127" s="5" t="str">
        <f t="shared" si="35"/>
        <v>stacey.graham@invocare.com.au</v>
      </c>
      <c r="L1127" s="8" t="s">
        <v>16</v>
      </c>
      <c r="M1127" s="9">
        <v>43170.166134259256</v>
      </c>
    </row>
    <row r="1128" spans="1:13" x14ac:dyDescent="0.25">
      <c r="A1128" s="4">
        <v>22348</v>
      </c>
      <c r="B1128" s="5" t="s">
        <v>1591</v>
      </c>
      <c r="C1128" s="5" t="s">
        <v>3777</v>
      </c>
      <c r="D1128" s="5"/>
      <c r="E1128" s="5"/>
      <c r="F1128" s="5"/>
      <c r="G1128" s="5" t="s">
        <v>4051</v>
      </c>
      <c r="H1128" s="5" t="s">
        <v>4052</v>
      </c>
      <c r="I1128" s="5" t="s">
        <v>4051</v>
      </c>
      <c r="J1128" s="5" t="str">
        <f t="shared" si="34"/>
        <v>stacey.graham</v>
      </c>
      <c r="K1128" s="5" t="str">
        <f t="shared" si="35"/>
        <v>stacey.graham@invocare.com.au</v>
      </c>
      <c r="L1128" s="5" t="s">
        <v>16</v>
      </c>
      <c r="M1128" s="10">
        <v>43135.367118055554</v>
      </c>
    </row>
    <row r="1129" spans="1:13" x14ac:dyDescent="0.25">
      <c r="A1129" s="7">
        <v>22352</v>
      </c>
      <c r="B1129" s="8" t="s">
        <v>4053</v>
      </c>
      <c r="C1129" s="8" t="s">
        <v>4054</v>
      </c>
      <c r="D1129" s="8" t="s">
        <v>1165</v>
      </c>
      <c r="E1129" s="8">
        <v>2900</v>
      </c>
      <c r="F1129" s="8" t="s">
        <v>2076</v>
      </c>
      <c r="G1129" s="8" t="s">
        <v>4055</v>
      </c>
      <c r="H1129" s="8" t="s">
        <v>4056</v>
      </c>
      <c r="I1129" s="8" t="s">
        <v>4055</v>
      </c>
      <c r="J1129" s="5" t="str">
        <f t="shared" si="34"/>
        <v>berenice.blandino</v>
      </c>
      <c r="K1129" s="5" t="str">
        <f t="shared" si="35"/>
        <v>berenice.blandino@invocare.com.au</v>
      </c>
      <c r="L1129" s="8" t="s">
        <v>16</v>
      </c>
      <c r="M1129" s="9">
        <v>43171.377418981479</v>
      </c>
    </row>
    <row r="1130" spans="1:13" x14ac:dyDescent="0.25">
      <c r="A1130" s="4">
        <v>22353</v>
      </c>
      <c r="B1130" s="5" t="s">
        <v>4057</v>
      </c>
      <c r="C1130" s="5" t="s">
        <v>3024</v>
      </c>
      <c r="D1130" s="5" t="s">
        <v>4058</v>
      </c>
      <c r="E1130" s="5">
        <v>6801</v>
      </c>
      <c r="F1130" s="5" t="s">
        <v>2441</v>
      </c>
      <c r="G1130" s="5" t="s">
        <v>4059</v>
      </c>
      <c r="H1130" s="5" t="s">
        <v>4060</v>
      </c>
      <c r="I1130" s="5" t="s">
        <v>4059</v>
      </c>
      <c r="J1130" s="5" t="str">
        <f t="shared" si="34"/>
        <v>owen.howe</v>
      </c>
      <c r="K1130" s="5" t="str">
        <f t="shared" si="35"/>
        <v>owen.howe@invocare.com.au</v>
      </c>
      <c r="L1130" s="5" t="s">
        <v>16</v>
      </c>
      <c r="M1130" s="10">
        <v>43174.61582175926</v>
      </c>
    </row>
    <row r="1131" spans="1:13" x14ac:dyDescent="0.25">
      <c r="A1131" s="7">
        <v>22354</v>
      </c>
      <c r="B1131" s="8" t="s">
        <v>1614</v>
      </c>
      <c r="C1131" s="8" t="s">
        <v>1601</v>
      </c>
      <c r="D1131" s="8" t="s">
        <v>1442</v>
      </c>
      <c r="E1131" s="8">
        <v>2924</v>
      </c>
      <c r="F1131" s="8" t="s">
        <v>1354</v>
      </c>
      <c r="G1131" s="8" t="s">
        <v>4061</v>
      </c>
      <c r="H1131" s="8" t="s">
        <v>4062</v>
      </c>
      <c r="I1131" s="8" t="s">
        <v>4061</v>
      </c>
      <c r="J1131" s="5" t="str">
        <f t="shared" si="34"/>
        <v>debra.ward</v>
      </c>
      <c r="K1131" s="5" t="str">
        <f t="shared" si="35"/>
        <v>debra.ward@invocare.com.au</v>
      </c>
      <c r="L1131" s="8" t="s">
        <v>16</v>
      </c>
      <c r="M1131" s="9">
        <v>43174.416724537034</v>
      </c>
    </row>
    <row r="1132" spans="1:13" x14ac:dyDescent="0.25">
      <c r="A1132" s="4">
        <v>22356</v>
      </c>
      <c r="B1132" s="5" t="s">
        <v>4063</v>
      </c>
      <c r="C1132" s="5" t="s">
        <v>138</v>
      </c>
      <c r="D1132" s="5" t="s">
        <v>996</v>
      </c>
      <c r="E1132" s="5">
        <v>3706</v>
      </c>
      <c r="F1132" s="5" t="s">
        <v>2629</v>
      </c>
      <c r="G1132" s="5" t="s">
        <v>4064</v>
      </c>
      <c r="H1132" s="5" t="s">
        <v>4065</v>
      </c>
      <c r="I1132" s="5" t="s">
        <v>4064</v>
      </c>
      <c r="J1132" s="5" t="str">
        <f t="shared" si="34"/>
        <v>sally.bentley</v>
      </c>
      <c r="K1132" s="5" t="str">
        <f t="shared" si="35"/>
        <v>sally.bentley@invocare.com.au</v>
      </c>
      <c r="L1132" s="5" t="s">
        <v>16</v>
      </c>
      <c r="M1132" s="10">
        <v>43168.537951388891</v>
      </c>
    </row>
    <row r="1133" spans="1:13" x14ac:dyDescent="0.25">
      <c r="A1133" s="7">
        <v>22358</v>
      </c>
      <c r="B1133" s="8" t="s">
        <v>4066</v>
      </c>
      <c r="C1133" s="8" t="s">
        <v>1539</v>
      </c>
      <c r="D1133" s="8" t="s">
        <v>2586</v>
      </c>
      <c r="E1133" s="8">
        <v>3628</v>
      </c>
      <c r="F1133" s="8" t="s">
        <v>1076</v>
      </c>
      <c r="G1133" s="8" t="s">
        <v>4067</v>
      </c>
      <c r="H1133" s="8" t="s">
        <v>4068</v>
      </c>
      <c r="I1133" s="8" t="s">
        <v>4067</v>
      </c>
      <c r="J1133" s="5" t="str">
        <f t="shared" si="34"/>
        <v>melissa.young</v>
      </c>
      <c r="K1133" s="5" t="str">
        <f t="shared" si="35"/>
        <v>melissa.young@invocare.com.au</v>
      </c>
      <c r="L1133" s="8" t="s">
        <v>16</v>
      </c>
      <c r="M1133" s="9">
        <v>43167.399907407409</v>
      </c>
    </row>
    <row r="1134" spans="1:13" x14ac:dyDescent="0.25">
      <c r="A1134" s="4">
        <v>22360</v>
      </c>
      <c r="B1134" s="5" t="s">
        <v>945</v>
      </c>
      <c r="C1134" s="5" t="s">
        <v>100</v>
      </c>
      <c r="D1134" s="5" t="s">
        <v>996</v>
      </c>
      <c r="E1134" s="5">
        <v>2222</v>
      </c>
      <c r="F1134" s="5" t="s">
        <v>1002</v>
      </c>
      <c r="G1134" s="5" t="s">
        <v>4069</v>
      </c>
      <c r="H1134" s="5" t="s">
        <v>4070</v>
      </c>
      <c r="I1134" s="5" t="s">
        <v>4069</v>
      </c>
      <c r="J1134" s="5" t="str">
        <f t="shared" si="34"/>
        <v>robert.maxwell</v>
      </c>
      <c r="K1134" s="5" t="str">
        <f t="shared" si="35"/>
        <v>robert.maxwell@invocare.com.au</v>
      </c>
      <c r="L1134" s="5" t="s">
        <v>16</v>
      </c>
      <c r="M1134" s="10">
        <v>43174.730902777781</v>
      </c>
    </row>
    <row r="1135" spans="1:13" x14ac:dyDescent="0.25">
      <c r="A1135" s="7">
        <v>22361</v>
      </c>
      <c r="B1135" s="8" t="s">
        <v>4071</v>
      </c>
      <c r="C1135" s="8" t="s">
        <v>2488</v>
      </c>
      <c r="D1135" s="8" t="s">
        <v>1258</v>
      </c>
      <c r="E1135" s="8">
        <v>6803</v>
      </c>
      <c r="F1135" s="8" t="s">
        <v>2435</v>
      </c>
      <c r="G1135" s="8" t="s">
        <v>4072</v>
      </c>
      <c r="H1135" s="8" t="s">
        <v>4073</v>
      </c>
      <c r="I1135" s="8" t="s">
        <v>4072</v>
      </c>
      <c r="J1135" s="5" t="str">
        <f t="shared" si="34"/>
        <v>katrina.tziaras</v>
      </c>
      <c r="K1135" s="5" t="str">
        <f t="shared" si="35"/>
        <v>katrina.tziaras@invocare.com.au</v>
      </c>
      <c r="L1135" s="8" t="s">
        <v>16</v>
      </c>
      <c r="M1135" s="9">
        <v>43175.451226851852</v>
      </c>
    </row>
    <row r="1136" spans="1:13" x14ac:dyDescent="0.25">
      <c r="A1136" s="4">
        <v>22364</v>
      </c>
      <c r="B1136" s="5" t="s">
        <v>4074</v>
      </c>
      <c r="C1136" s="5" t="s">
        <v>178</v>
      </c>
      <c r="D1136" s="5" t="s">
        <v>1001</v>
      </c>
      <c r="E1136" s="5">
        <v>2329</v>
      </c>
      <c r="F1136" s="5" t="s">
        <v>2547</v>
      </c>
      <c r="G1136" s="5" t="s">
        <v>4075</v>
      </c>
      <c r="H1136" s="5" t="s">
        <v>4076</v>
      </c>
      <c r="I1136" s="5" t="s">
        <v>4075</v>
      </c>
      <c r="J1136" s="5" t="str">
        <f t="shared" si="34"/>
        <v>mark.leary</v>
      </c>
      <c r="K1136" s="5" t="str">
        <f t="shared" si="35"/>
        <v>mark.leary@invocare.com.au</v>
      </c>
      <c r="L1136" s="5" t="s">
        <v>16</v>
      </c>
      <c r="M1136" s="10">
        <v>43168.632256944446</v>
      </c>
    </row>
    <row r="1137" spans="1:13" x14ac:dyDescent="0.25">
      <c r="A1137" s="7">
        <v>22366</v>
      </c>
      <c r="B1137" s="8" t="s">
        <v>4077</v>
      </c>
      <c r="C1137" s="8" t="s">
        <v>1601</v>
      </c>
      <c r="D1137" s="8" t="s">
        <v>1258</v>
      </c>
      <c r="E1137" s="8">
        <v>6801</v>
      </c>
      <c r="F1137" s="8" t="s">
        <v>3962</v>
      </c>
      <c r="G1137" s="8" t="s">
        <v>4078</v>
      </c>
      <c r="H1137" s="8" t="s">
        <v>4079</v>
      </c>
      <c r="I1137" s="8" t="s">
        <v>4078</v>
      </c>
      <c r="J1137" s="5" t="str">
        <f t="shared" si="34"/>
        <v>debra.hackett</v>
      </c>
      <c r="K1137" s="5" t="str">
        <f t="shared" si="35"/>
        <v>debra.hackett@invocare.com.au</v>
      </c>
      <c r="L1137" s="8" t="s">
        <v>16</v>
      </c>
      <c r="M1137" s="9">
        <v>43172.451597222222</v>
      </c>
    </row>
    <row r="1138" spans="1:13" x14ac:dyDescent="0.25">
      <c r="A1138" s="4">
        <v>22368</v>
      </c>
      <c r="B1138" s="5" t="s">
        <v>4080</v>
      </c>
      <c r="C1138" s="5" t="s">
        <v>2986</v>
      </c>
      <c r="D1138" s="5" t="s">
        <v>1147</v>
      </c>
      <c r="E1138" s="5">
        <v>5746</v>
      </c>
      <c r="F1138" s="5" t="s">
        <v>1242</v>
      </c>
      <c r="G1138" s="5" t="s">
        <v>4081</v>
      </c>
      <c r="H1138" s="5" t="s">
        <v>4082</v>
      </c>
      <c r="I1138" s="5" t="s">
        <v>4081</v>
      </c>
      <c r="J1138" s="5" t="str">
        <f t="shared" si="34"/>
        <v>patrick.coco</v>
      </c>
      <c r="K1138" s="5" t="str">
        <f t="shared" si="35"/>
        <v>patrick.coco@invocare.com.au</v>
      </c>
      <c r="L1138" s="5" t="s">
        <v>16</v>
      </c>
      <c r="M1138" s="6"/>
    </row>
    <row r="1139" spans="1:13" x14ac:dyDescent="0.25">
      <c r="A1139" s="7">
        <v>22369</v>
      </c>
      <c r="B1139" s="8" t="s">
        <v>4083</v>
      </c>
      <c r="C1139" s="8" t="s">
        <v>465</v>
      </c>
      <c r="D1139" s="8" t="s">
        <v>996</v>
      </c>
      <c r="E1139" s="8">
        <v>2301</v>
      </c>
      <c r="F1139" s="8" t="s">
        <v>3481</v>
      </c>
      <c r="G1139" s="8" t="s">
        <v>4084</v>
      </c>
      <c r="H1139" s="8" t="s">
        <v>4085</v>
      </c>
      <c r="I1139" s="8" t="s">
        <v>4084</v>
      </c>
      <c r="J1139" s="5" t="str">
        <f t="shared" si="34"/>
        <v>anna.calos</v>
      </c>
      <c r="K1139" s="5" t="str">
        <f t="shared" si="35"/>
        <v>anna.calos@invocare.com.au</v>
      </c>
      <c r="L1139" s="8" t="s">
        <v>16</v>
      </c>
      <c r="M1139" s="9">
        <v>43173.396238425928</v>
      </c>
    </row>
    <row r="1140" spans="1:13" x14ac:dyDescent="0.25">
      <c r="A1140" s="4">
        <v>22369</v>
      </c>
      <c r="B1140" s="5" t="s">
        <v>4086</v>
      </c>
      <c r="C1140" s="5" t="s">
        <v>465</v>
      </c>
      <c r="D1140" s="5"/>
      <c r="E1140" s="5"/>
      <c r="F1140" s="5"/>
      <c r="G1140" s="5" t="s">
        <v>4087</v>
      </c>
      <c r="H1140" s="5" t="s">
        <v>4088</v>
      </c>
      <c r="I1140" s="5" t="s">
        <v>4087</v>
      </c>
      <c r="J1140" s="5" t="str">
        <f t="shared" si="34"/>
        <v>anna.calos fl</v>
      </c>
      <c r="K1140" s="5" t="str">
        <f t="shared" si="35"/>
        <v>anna.calos fl@invocare.com.au</v>
      </c>
      <c r="L1140" s="5" t="s">
        <v>16</v>
      </c>
      <c r="M1140" s="10">
        <v>43019.567199074074</v>
      </c>
    </row>
    <row r="1141" spans="1:13" x14ac:dyDescent="0.25">
      <c r="A1141" s="7">
        <v>22372</v>
      </c>
      <c r="B1141" s="8" t="s">
        <v>4089</v>
      </c>
      <c r="C1141" s="8" t="s">
        <v>714</v>
      </c>
      <c r="D1141" s="8" t="s">
        <v>1442</v>
      </c>
      <c r="E1141" s="8">
        <v>2920</v>
      </c>
      <c r="F1141" s="8" t="s">
        <v>1143</v>
      </c>
      <c r="G1141" s="8" t="s">
        <v>4090</v>
      </c>
      <c r="H1141" s="8" t="s">
        <v>4091</v>
      </c>
      <c r="I1141" s="8" t="s">
        <v>4090</v>
      </c>
      <c r="J1141" s="5" t="str">
        <f t="shared" si="34"/>
        <v>joanne.hollard</v>
      </c>
      <c r="K1141" s="5" t="str">
        <f t="shared" si="35"/>
        <v>joanne.hollard@invocare.com.au</v>
      </c>
      <c r="L1141" s="8" t="s">
        <v>16</v>
      </c>
      <c r="M1141" s="9">
        <v>43164.442916666667</v>
      </c>
    </row>
    <row r="1142" spans="1:13" x14ac:dyDescent="0.25">
      <c r="A1142" s="4">
        <v>22377</v>
      </c>
      <c r="B1142" s="5" t="s">
        <v>4092</v>
      </c>
      <c r="C1142" s="5" t="s">
        <v>963</v>
      </c>
      <c r="D1142" s="5" t="s">
        <v>139</v>
      </c>
      <c r="E1142" s="5">
        <v>2921</v>
      </c>
      <c r="F1142" s="5" t="s">
        <v>1025</v>
      </c>
      <c r="G1142" s="5" t="s">
        <v>4093</v>
      </c>
      <c r="H1142" s="5" t="s">
        <v>4094</v>
      </c>
      <c r="I1142" s="5" t="s">
        <v>4093</v>
      </c>
      <c r="J1142" s="5" t="str">
        <f t="shared" si="34"/>
        <v>catherine.byng</v>
      </c>
      <c r="K1142" s="5" t="str">
        <f t="shared" si="35"/>
        <v>catherine.byng@invocare.com.au</v>
      </c>
      <c r="L1142" s="5" t="s">
        <v>16</v>
      </c>
      <c r="M1142" s="10">
        <v>43176.375567129631</v>
      </c>
    </row>
    <row r="1143" spans="1:13" x14ac:dyDescent="0.25">
      <c r="A1143" s="7">
        <v>22380</v>
      </c>
      <c r="B1143" s="8" t="s">
        <v>4095</v>
      </c>
      <c r="C1143" s="8" t="s">
        <v>4096</v>
      </c>
      <c r="D1143" s="8" t="s">
        <v>996</v>
      </c>
      <c r="E1143" s="8">
        <v>3650</v>
      </c>
      <c r="F1143" s="8" t="s">
        <v>4097</v>
      </c>
      <c r="G1143" s="8" t="s">
        <v>4098</v>
      </c>
      <c r="H1143" s="8" t="s">
        <v>4099</v>
      </c>
      <c r="I1143" s="8" t="s">
        <v>4098</v>
      </c>
      <c r="J1143" s="5" t="str">
        <f t="shared" si="34"/>
        <v>claudette.poulsen</v>
      </c>
      <c r="K1143" s="5" t="str">
        <f t="shared" si="35"/>
        <v>claudette.poulsen@invocare.com.au</v>
      </c>
      <c r="L1143" s="8" t="s">
        <v>16</v>
      </c>
      <c r="M1143" s="9">
        <v>43174.460648148146</v>
      </c>
    </row>
    <row r="1144" spans="1:13" x14ac:dyDescent="0.25">
      <c r="A1144" s="4">
        <v>22387</v>
      </c>
      <c r="B1144" s="5" t="s">
        <v>4100</v>
      </c>
      <c r="C1144" s="5" t="s">
        <v>2889</v>
      </c>
      <c r="D1144" s="5" t="s">
        <v>2403</v>
      </c>
      <c r="E1144" s="5">
        <v>3692</v>
      </c>
      <c r="F1144" s="5" t="s">
        <v>4101</v>
      </c>
      <c r="G1144" s="5" t="s">
        <v>4102</v>
      </c>
      <c r="H1144" s="5" t="s">
        <v>4103</v>
      </c>
      <c r="I1144" s="5" t="s">
        <v>4102</v>
      </c>
      <c r="J1144" s="5" t="str">
        <f t="shared" si="34"/>
        <v>christopher.wells</v>
      </c>
      <c r="K1144" s="5" t="str">
        <f t="shared" si="35"/>
        <v>christopher.wells@invocare.com.au</v>
      </c>
      <c r="L1144" s="5" t="s">
        <v>16</v>
      </c>
      <c r="M1144" s="10">
        <v>43176.712083333332</v>
      </c>
    </row>
    <row r="1145" spans="1:13" x14ac:dyDescent="0.25">
      <c r="A1145" s="7">
        <v>22391</v>
      </c>
      <c r="B1145" s="8" t="s">
        <v>149</v>
      </c>
      <c r="C1145" s="8" t="s">
        <v>155</v>
      </c>
      <c r="D1145" s="8"/>
      <c r="E1145" s="8"/>
      <c r="F1145" s="8"/>
      <c r="G1145" s="8" t="s">
        <v>4104</v>
      </c>
      <c r="H1145" s="8" t="s">
        <v>4105</v>
      </c>
      <c r="I1145" s="8" t="s">
        <v>4104</v>
      </c>
      <c r="J1145" s="5" t="str">
        <f t="shared" si="34"/>
        <v>michael.hunt</v>
      </c>
      <c r="K1145" s="5" t="str">
        <f t="shared" si="35"/>
        <v>michael.hunt@invocare.com.au</v>
      </c>
      <c r="L1145" s="8" t="s">
        <v>16</v>
      </c>
      <c r="M1145" s="9">
        <v>43166.581921296296</v>
      </c>
    </row>
    <row r="1146" spans="1:13" x14ac:dyDescent="0.25">
      <c r="A1146" s="4">
        <v>22393</v>
      </c>
      <c r="B1146" s="5" t="s">
        <v>193</v>
      </c>
      <c r="C1146" s="5" t="s">
        <v>500</v>
      </c>
      <c r="D1146" s="5" t="s">
        <v>1147</v>
      </c>
      <c r="E1146" s="5">
        <v>5746</v>
      </c>
      <c r="F1146" s="5" t="s">
        <v>1242</v>
      </c>
      <c r="G1146" s="5" t="s">
        <v>4106</v>
      </c>
      <c r="H1146" s="5" t="s">
        <v>4107</v>
      </c>
      <c r="I1146" s="5" t="s">
        <v>4106</v>
      </c>
      <c r="J1146" s="5" t="str">
        <f t="shared" si="34"/>
        <v>julie.brown</v>
      </c>
      <c r="K1146" s="5" t="str">
        <f t="shared" si="35"/>
        <v>julie.brown@invocare.com.au</v>
      </c>
      <c r="L1146" s="5" t="s">
        <v>16</v>
      </c>
      <c r="M1146" s="6"/>
    </row>
    <row r="1147" spans="1:13" x14ac:dyDescent="0.25">
      <c r="A1147" s="7">
        <v>22395</v>
      </c>
      <c r="B1147" s="8" t="s">
        <v>2016</v>
      </c>
      <c r="C1147" s="8" t="s">
        <v>1283</v>
      </c>
      <c r="D1147" s="8" t="s">
        <v>4108</v>
      </c>
      <c r="E1147" s="8">
        <v>5812</v>
      </c>
      <c r="F1147" s="8" t="s">
        <v>4109</v>
      </c>
      <c r="G1147" s="8" t="s">
        <v>4110</v>
      </c>
      <c r="H1147" s="8" t="s">
        <v>4111</v>
      </c>
      <c r="I1147" s="8" t="s">
        <v>4110</v>
      </c>
      <c r="J1147" s="5" t="str">
        <f t="shared" si="34"/>
        <v>pamela.robertson</v>
      </c>
      <c r="K1147" s="5" t="str">
        <f t="shared" si="35"/>
        <v>pamela.robertson@invocare.com.au</v>
      </c>
      <c r="L1147" s="8" t="s">
        <v>16</v>
      </c>
      <c r="M1147" s="9">
        <v>43172.356909722221</v>
      </c>
    </row>
    <row r="1148" spans="1:13" x14ac:dyDescent="0.25">
      <c r="A1148" s="4">
        <v>22398</v>
      </c>
      <c r="B1148" s="5" t="s">
        <v>4112</v>
      </c>
      <c r="C1148" s="5" t="s">
        <v>4113</v>
      </c>
      <c r="D1148" s="5" t="s">
        <v>1435</v>
      </c>
      <c r="E1148" s="5">
        <v>1200</v>
      </c>
      <c r="F1148" s="5" t="s">
        <v>1056</v>
      </c>
      <c r="G1148" s="5" t="s">
        <v>4114</v>
      </c>
      <c r="H1148" s="5" t="s">
        <v>4115</v>
      </c>
      <c r="I1148" s="5" t="s">
        <v>4114</v>
      </c>
      <c r="J1148" s="5" t="str">
        <f t="shared" si="34"/>
        <v>nirai.mcrae</v>
      </c>
      <c r="K1148" s="5" t="str">
        <f t="shared" si="35"/>
        <v>nirai.mcrae@invocare.com.au</v>
      </c>
      <c r="L1148" s="5" t="s">
        <v>16</v>
      </c>
      <c r="M1148" s="10">
        <v>43175.340358796297</v>
      </c>
    </row>
    <row r="1149" spans="1:13" x14ac:dyDescent="0.25">
      <c r="A1149" s="7">
        <v>22400</v>
      </c>
      <c r="B1149" s="8" t="s">
        <v>2282</v>
      </c>
      <c r="C1149" s="8" t="s">
        <v>963</v>
      </c>
      <c r="D1149" s="8" t="s">
        <v>1001</v>
      </c>
      <c r="E1149" s="8">
        <v>2325</v>
      </c>
      <c r="F1149" s="8" t="s">
        <v>1874</v>
      </c>
      <c r="G1149" s="8" t="s">
        <v>4116</v>
      </c>
      <c r="H1149" s="8" t="s">
        <v>4117</v>
      </c>
      <c r="I1149" s="8" t="s">
        <v>4116</v>
      </c>
      <c r="J1149" s="5" t="str">
        <f t="shared" si="34"/>
        <v>catherine.mcguinness</v>
      </c>
      <c r="K1149" s="5" t="str">
        <f t="shared" si="35"/>
        <v>catherine.mcguinness@invocare.com.au</v>
      </c>
      <c r="L1149" s="8" t="s">
        <v>16</v>
      </c>
      <c r="M1149" s="9">
        <v>43169.48809027778</v>
      </c>
    </row>
    <row r="1150" spans="1:13" x14ac:dyDescent="0.25">
      <c r="A1150" s="4">
        <v>22407</v>
      </c>
      <c r="B1150" s="5" t="s">
        <v>4118</v>
      </c>
      <c r="C1150" s="5" t="s">
        <v>1715</v>
      </c>
      <c r="D1150" s="5" t="s">
        <v>1147</v>
      </c>
      <c r="E1150" s="5">
        <v>2202</v>
      </c>
      <c r="F1150" s="5" t="s">
        <v>1447</v>
      </c>
      <c r="G1150" s="5" t="s">
        <v>4119</v>
      </c>
      <c r="H1150" s="5" t="s">
        <v>4120</v>
      </c>
      <c r="I1150" s="5" t="s">
        <v>4119</v>
      </c>
      <c r="J1150" s="5" t="str">
        <f t="shared" si="34"/>
        <v>claudia.valageorgiou</v>
      </c>
      <c r="K1150" s="5" t="str">
        <f t="shared" si="35"/>
        <v>claudia.valageorgiou@invocare.com.au</v>
      </c>
      <c r="L1150" s="5" t="s">
        <v>16</v>
      </c>
      <c r="M1150" s="6"/>
    </row>
    <row r="1151" spans="1:13" x14ac:dyDescent="0.25">
      <c r="A1151" s="7">
        <v>22409</v>
      </c>
      <c r="B1151" s="8" t="s">
        <v>808</v>
      </c>
      <c r="C1151" s="8" t="s">
        <v>960</v>
      </c>
      <c r="D1151" s="8" t="s">
        <v>1147</v>
      </c>
      <c r="E1151" s="8">
        <v>3650</v>
      </c>
      <c r="F1151" s="8" t="s">
        <v>2080</v>
      </c>
      <c r="G1151" s="8" t="s">
        <v>4121</v>
      </c>
      <c r="H1151" s="8" t="s">
        <v>4122</v>
      </c>
      <c r="I1151" s="8" t="s">
        <v>4121</v>
      </c>
      <c r="J1151" s="5" t="str">
        <f t="shared" si="34"/>
        <v>simon.kelly</v>
      </c>
      <c r="K1151" s="5" t="str">
        <f t="shared" si="35"/>
        <v>simon.kelly@invocare.com.au</v>
      </c>
      <c r="L1151" s="8" t="s">
        <v>16</v>
      </c>
      <c r="M1151" s="9">
        <v>43174.68414351852</v>
      </c>
    </row>
    <row r="1152" spans="1:13" x14ac:dyDescent="0.25">
      <c r="A1152" s="4">
        <v>22410</v>
      </c>
      <c r="B1152" s="5" t="s">
        <v>4123</v>
      </c>
      <c r="C1152" s="5" t="s">
        <v>131</v>
      </c>
      <c r="D1152" s="5"/>
      <c r="E1152" s="5"/>
      <c r="F1152" s="5" t="s">
        <v>2560</v>
      </c>
      <c r="G1152" s="5" t="s">
        <v>4124</v>
      </c>
      <c r="H1152" s="5" t="s">
        <v>4125</v>
      </c>
      <c r="I1152" s="5" t="s">
        <v>4124</v>
      </c>
      <c r="J1152" s="5" t="str">
        <f t="shared" si="34"/>
        <v>bruce.lamb</v>
      </c>
      <c r="K1152" s="5" t="str">
        <f t="shared" si="35"/>
        <v>bruce.lamb@invocare.com.au</v>
      </c>
      <c r="L1152" s="5" t="s">
        <v>16</v>
      </c>
      <c r="M1152" s="10">
        <v>43055.655902777777</v>
      </c>
    </row>
    <row r="1153" spans="1:13" x14ac:dyDescent="0.25">
      <c r="A1153" s="7">
        <v>22414</v>
      </c>
      <c r="B1153" s="8" t="s">
        <v>527</v>
      </c>
      <c r="C1153" s="8" t="s">
        <v>4126</v>
      </c>
      <c r="D1153" s="8" t="s">
        <v>1258</v>
      </c>
      <c r="E1153" s="8">
        <v>6807</v>
      </c>
      <c r="F1153" s="8" t="s">
        <v>2781</v>
      </c>
      <c r="G1153" s="8" t="s">
        <v>4127</v>
      </c>
      <c r="H1153" s="8" t="s">
        <v>4128</v>
      </c>
      <c r="I1153" s="8" t="s">
        <v>4127</v>
      </c>
      <c r="J1153" s="5" t="str">
        <f t="shared" si="34"/>
        <v>mahdi.williams</v>
      </c>
      <c r="K1153" s="5" t="str">
        <f t="shared" si="35"/>
        <v>mahdi.williams@invocare.com.au</v>
      </c>
      <c r="L1153" s="8" t="s">
        <v>16</v>
      </c>
      <c r="M1153" s="9">
        <v>43168.920624999999</v>
      </c>
    </row>
    <row r="1154" spans="1:13" x14ac:dyDescent="0.25">
      <c r="A1154" s="4">
        <v>22415</v>
      </c>
      <c r="B1154" s="5" t="s">
        <v>3007</v>
      </c>
      <c r="C1154" s="5" t="s">
        <v>138</v>
      </c>
      <c r="D1154" s="5" t="s">
        <v>996</v>
      </c>
      <c r="E1154" s="5">
        <v>2278</v>
      </c>
      <c r="F1154" s="5" t="s">
        <v>1840</v>
      </c>
      <c r="G1154" s="5" t="s">
        <v>4129</v>
      </c>
      <c r="H1154" s="5" t="s">
        <v>4130</v>
      </c>
      <c r="I1154" s="5" t="s">
        <v>4129</v>
      </c>
      <c r="J1154" s="5" t="str">
        <f t="shared" si="34"/>
        <v>sally.dallas</v>
      </c>
      <c r="K1154" s="5" t="str">
        <f t="shared" si="35"/>
        <v>sally.dallas@invocare.com.au</v>
      </c>
      <c r="L1154" s="5" t="s">
        <v>16</v>
      </c>
      <c r="M1154" s="10">
        <v>43175.337025462963</v>
      </c>
    </row>
    <row r="1155" spans="1:13" x14ac:dyDescent="0.25">
      <c r="A1155" s="7">
        <v>22417</v>
      </c>
      <c r="B1155" s="8" t="s">
        <v>4131</v>
      </c>
      <c r="C1155" s="8" t="s">
        <v>452</v>
      </c>
      <c r="D1155" s="8" t="s">
        <v>991</v>
      </c>
      <c r="E1155" s="8">
        <v>2329</v>
      </c>
      <c r="F1155" s="8" t="s">
        <v>2547</v>
      </c>
      <c r="G1155" s="8" t="s">
        <v>4132</v>
      </c>
      <c r="H1155" s="8" t="s">
        <v>4133</v>
      </c>
      <c r="I1155" s="8" t="s">
        <v>4132</v>
      </c>
      <c r="J1155" s="5" t="str">
        <f t="shared" ref="J1155:J1218" si="36">LOWER(C1155&amp;"."&amp;B1155)</f>
        <v>james.brooking</v>
      </c>
      <c r="K1155" s="5" t="str">
        <f t="shared" ref="K1155:K1218" si="37">J1155&amp;"@invocare.com.au"</f>
        <v>james.brooking@invocare.com.au</v>
      </c>
      <c r="L1155" s="8" t="s">
        <v>16</v>
      </c>
      <c r="M1155" s="11"/>
    </row>
    <row r="1156" spans="1:13" x14ac:dyDescent="0.25">
      <c r="A1156" s="4">
        <v>22419</v>
      </c>
      <c r="B1156" s="5" t="s">
        <v>1501</v>
      </c>
      <c r="C1156" s="5" t="s">
        <v>2511</v>
      </c>
      <c r="D1156" s="5" t="s">
        <v>1258</v>
      </c>
      <c r="E1156" s="5">
        <v>6810</v>
      </c>
      <c r="F1156" s="5" t="s">
        <v>4134</v>
      </c>
      <c r="G1156" s="5" t="s">
        <v>4135</v>
      </c>
      <c r="H1156" s="5" t="s">
        <v>4136</v>
      </c>
      <c r="I1156" s="5" t="s">
        <v>4135</v>
      </c>
      <c r="J1156" s="5" t="str">
        <f t="shared" si="36"/>
        <v>jodie.walsh</v>
      </c>
      <c r="K1156" s="5" t="str">
        <f t="shared" si="37"/>
        <v>jodie.walsh@invocare.com.au</v>
      </c>
      <c r="L1156" s="5" t="s">
        <v>16</v>
      </c>
      <c r="M1156" s="10">
        <v>43170.531712962962</v>
      </c>
    </row>
    <row r="1157" spans="1:13" x14ac:dyDescent="0.25">
      <c r="A1157" s="7">
        <v>22421</v>
      </c>
      <c r="B1157" s="8" t="s">
        <v>1022</v>
      </c>
      <c r="C1157" s="8" t="s">
        <v>2067</v>
      </c>
      <c r="D1157" s="8" t="s">
        <v>19</v>
      </c>
      <c r="E1157" s="8">
        <v>4412</v>
      </c>
      <c r="F1157" s="8" t="s">
        <v>1195</v>
      </c>
      <c r="G1157" s="8" t="s">
        <v>4137</v>
      </c>
      <c r="H1157" s="8" t="s">
        <v>4138</v>
      </c>
      <c r="I1157" s="8" t="s">
        <v>4137</v>
      </c>
      <c r="J1157" s="5" t="str">
        <f t="shared" si="36"/>
        <v>sarah.gardiner</v>
      </c>
      <c r="K1157" s="5" t="str">
        <f t="shared" si="37"/>
        <v>sarah.gardiner@invocare.com.au</v>
      </c>
      <c r="L1157" s="8" t="s">
        <v>16</v>
      </c>
      <c r="M1157" s="9">
        <v>43169.506319444445</v>
      </c>
    </row>
    <row r="1158" spans="1:13" x14ac:dyDescent="0.25">
      <c r="A1158" s="4">
        <v>22422</v>
      </c>
      <c r="B1158" s="5" t="s">
        <v>4139</v>
      </c>
      <c r="C1158" s="5" t="s">
        <v>1164</v>
      </c>
      <c r="D1158" s="5" t="s">
        <v>996</v>
      </c>
      <c r="E1158" s="5">
        <v>3686</v>
      </c>
      <c r="F1158" s="5" t="s">
        <v>1339</v>
      </c>
      <c r="G1158" s="5" t="s">
        <v>4140</v>
      </c>
      <c r="H1158" s="5" t="s">
        <v>4141</v>
      </c>
      <c r="I1158" s="5" t="s">
        <v>4140</v>
      </c>
      <c r="J1158" s="5" t="str">
        <f t="shared" si="36"/>
        <v>maree.provost</v>
      </c>
      <c r="K1158" s="5" t="str">
        <f t="shared" si="37"/>
        <v>maree.provost@invocare.com.au</v>
      </c>
      <c r="L1158" s="5" t="s">
        <v>16</v>
      </c>
      <c r="M1158" s="10">
        <v>43170.438032407408</v>
      </c>
    </row>
    <row r="1159" spans="1:13" x14ac:dyDescent="0.25">
      <c r="A1159" s="7">
        <v>22424</v>
      </c>
      <c r="B1159" s="8" t="s">
        <v>4142</v>
      </c>
      <c r="C1159" s="8" t="s">
        <v>4143</v>
      </c>
      <c r="D1159" s="8" t="s">
        <v>996</v>
      </c>
      <c r="E1159" s="8">
        <v>2224</v>
      </c>
      <c r="F1159" s="8" t="s">
        <v>2060</v>
      </c>
      <c r="G1159" s="8" t="s">
        <v>4144</v>
      </c>
      <c r="H1159" s="8" t="s">
        <v>4145</v>
      </c>
      <c r="I1159" s="8" t="s">
        <v>4144</v>
      </c>
      <c r="J1159" s="5" t="str">
        <f t="shared" si="36"/>
        <v>ciaran.keaveney</v>
      </c>
      <c r="K1159" s="5" t="str">
        <f t="shared" si="37"/>
        <v>ciaran.keaveney@invocare.com.au</v>
      </c>
      <c r="L1159" s="8" t="s">
        <v>16</v>
      </c>
      <c r="M1159" s="9">
        <v>43171.36755787037</v>
      </c>
    </row>
    <row r="1160" spans="1:13" x14ac:dyDescent="0.25">
      <c r="A1160" s="4">
        <v>22425</v>
      </c>
      <c r="B1160" s="5" t="s">
        <v>4146</v>
      </c>
      <c r="C1160" s="5" t="s">
        <v>215</v>
      </c>
      <c r="D1160" s="5" t="s">
        <v>25</v>
      </c>
      <c r="E1160" s="5">
        <v>6813</v>
      </c>
      <c r="F1160" s="5" t="s">
        <v>1540</v>
      </c>
      <c r="G1160" s="5" t="s">
        <v>4147</v>
      </c>
      <c r="H1160" s="5" t="s">
        <v>4148</v>
      </c>
      <c r="I1160" s="5" t="s">
        <v>4147</v>
      </c>
      <c r="J1160" s="5" t="str">
        <f t="shared" si="36"/>
        <v>susan.finch</v>
      </c>
      <c r="K1160" s="5" t="str">
        <f t="shared" si="37"/>
        <v>susan.finch@invocare.com.au</v>
      </c>
      <c r="L1160" s="5" t="s">
        <v>16</v>
      </c>
      <c r="M1160" s="10">
        <v>43170.398634259262</v>
      </c>
    </row>
    <row r="1161" spans="1:13" x14ac:dyDescent="0.25">
      <c r="A1161" s="7">
        <v>22425</v>
      </c>
      <c r="B1161" s="8" t="s">
        <v>4146</v>
      </c>
      <c r="C1161" s="8" t="s">
        <v>3893</v>
      </c>
      <c r="D1161" s="8"/>
      <c r="E1161" s="8"/>
      <c r="F1161" s="8"/>
      <c r="G1161" s="8" t="s">
        <v>4149</v>
      </c>
      <c r="H1161" s="8" t="s">
        <v>4150</v>
      </c>
      <c r="I1161" s="8" t="s">
        <v>4149</v>
      </c>
      <c r="J1161" s="5" t="str">
        <f t="shared" si="36"/>
        <v>susie.finch</v>
      </c>
      <c r="K1161" s="5" t="str">
        <f t="shared" si="37"/>
        <v>susie.finch@invocare.com.au</v>
      </c>
      <c r="L1161" s="8" t="s">
        <v>16</v>
      </c>
      <c r="M1161" s="9">
        <v>43170.618900462963</v>
      </c>
    </row>
    <row r="1162" spans="1:13" x14ac:dyDescent="0.25">
      <c r="A1162" s="4">
        <v>22425</v>
      </c>
      <c r="B1162" s="5" t="s">
        <v>4146</v>
      </c>
      <c r="C1162" s="5" t="s">
        <v>3893</v>
      </c>
      <c r="D1162" s="5"/>
      <c r="E1162" s="5"/>
      <c r="F1162" s="5"/>
      <c r="G1162" s="5" t="s">
        <v>4151</v>
      </c>
      <c r="H1162" s="5" t="s">
        <v>4152</v>
      </c>
      <c r="I1162" s="5" t="s">
        <v>4151</v>
      </c>
      <c r="J1162" s="5" t="str">
        <f t="shared" si="36"/>
        <v>susie.finch</v>
      </c>
      <c r="K1162" s="5" t="str">
        <f t="shared" si="37"/>
        <v>susie.finch@invocare.com.au</v>
      </c>
      <c r="L1162" s="5" t="s">
        <v>16</v>
      </c>
      <c r="M1162" s="6"/>
    </row>
    <row r="1163" spans="1:13" x14ac:dyDescent="0.25">
      <c r="A1163" s="7">
        <v>22428</v>
      </c>
      <c r="B1163" s="8" t="s">
        <v>4153</v>
      </c>
      <c r="C1163" s="8" t="s">
        <v>4154</v>
      </c>
      <c r="D1163" s="8" t="s">
        <v>2871</v>
      </c>
      <c r="E1163" s="8">
        <v>5830</v>
      </c>
      <c r="F1163" s="8" t="s">
        <v>3496</v>
      </c>
      <c r="G1163" s="8"/>
      <c r="H1163" s="8" t="s">
        <v>4155</v>
      </c>
      <c r="I1163" s="8"/>
      <c r="J1163" s="5" t="str">
        <f t="shared" si="36"/>
        <v>jessica.case</v>
      </c>
      <c r="K1163" s="5" t="str">
        <f t="shared" si="37"/>
        <v>jessica.case@invocare.com.au</v>
      </c>
      <c r="L1163" s="8" t="s">
        <v>16</v>
      </c>
      <c r="M1163" s="9">
        <v>43168.650543981479</v>
      </c>
    </row>
    <row r="1164" spans="1:13" x14ac:dyDescent="0.25">
      <c r="A1164" s="4">
        <v>22430</v>
      </c>
      <c r="B1164" s="5" t="s">
        <v>4156</v>
      </c>
      <c r="C1164" s="5" t="s">
        <v>347</v>
      </c>
      <c r="D1164" s="5" t="s">
        <v>996</v>
      </c>
      <c r="E1164" s="5">
        <v>4406</v>
      </c>
      <c r="F1164" s="5" t="s">
        <v>1276</v>
      </c>
      <c r="G1164" s="5" t="s">
        <v>4157</v>
      </c>
      <c r="H1164" s="5" t="s">
        <v>4158</v>
      </c>
      <c r="I1164" s="5" t="s">
        <v>4157</v>
      </c>
      <c r="J1164" s="5" t="str">
        <f t="shared" si="36"/>
        <v>tania.arbon</v>
      </c>
      <c r="K1164" s="5" t="str">
        <f t="shared" si="37"/>
        <v>tania.arbon@invocare.com.au</v>
      </c>
      <c r="L1164" s="5" t="s">
        <v>16</v>
      </c>
      <c r="M1164" s="10">
        <v>43168.156817129631</v>
      </c>
    </row>
    <row r="1165" spans="1:13" x14ac:dyDescent="0.25">
      <c r="A1165" s="7">
        <v>22431</v>
      </c>
      <c r="B1165" s="8" t="s">
        <v>4159</v>
      </c>
      <c r="C1165" s="8" t="s">
        <v>899</v>
      </c>
      <c r="D1165" s="8" t="s">
        <v>996</v>
      </c>
      <c r="E1165" s="8">
        <v>6833</v>
      </c>
      <c r="F1165" s="8" t="s">
        <v>2143</v>
      </c>
      <c r="G1165" s="8" t="s">
        <v>4160</v>
      </c>
      <c r="H1165" s="8" t="s">
        <v>4161</v>
      </c>
      <c r="I1165" s="8" t="s">
        <v>4160</v>
      </c>
      <c r="J1165" s="5" t="str">
        <f t="shared" si="36"/>
        <v>stephen.kum</v>
      </c>
      <c r="K1165" s="5" t="str">
        <f t="shared" si="37"/>
        <v>stephen.kum@invocare.com.au</v>
      </c>
      <c r="L1165" s="8" t="s">
        <v>16</v>
      </c>
      <c r="M1165" s="9">
        <v>43176.670405092591</v>
      </c>
    </row>
    <row r="1166" spans="1:13" x14ac:dyDescent="0.25">
      <c r="A1166" s="4">
        <v>22437</v>
      </c>
      <c r="B1166" s="5" t="s">
        <v>4162</v>
      </c>
      <c r="C1166" s="5" t="s">
        <v>1227</v>
      </c>
      <c r="D1166" s="5"/>
      <c r="E1166" s="5"/>
      <c r="F1166" s="5"/>
      <c r="G1166" s="5" t="s">
        <v>4163</v>
      </c>
      <c r="H1166" s="5" t="s">
        <v>4164</v>
      </c>
      <c r="I1166" s="5" t="s">
        <v>4163</v>
      </c>
      <c r="J1166" s="5" t="str">
        <f t="shared" si="36"/>
        <v>colin.menagh</v>
      </c>
      <c r="K1166" s="5" t="str">
        <f t="shared" si="37"/>
        <v>colin.menagh@invocare.com.au</v>
      </c>
      <c r="L1166" s="5" t="s">
        <v>16</v>
      </c>
      <c r="M1166" s="10">
        <v>43060.306863425925</v>
      </c>
    </row>
    <row r="1167" spans="1:13" x14ac:dyDescent="0.25">
      <c r="A1167" s="7">
        <v>22439</v>
      </c>
      <c r="B1167" s="8" t="s">
        <v>4165</v>
      </c>
      <c r="C1167" s="8" t="s">
        <v>4166</v>
      </c>
      <c r="D1167" s="8" t="s">
        <v>1165</v>
      </c>
      <c r="E1167" s="8">
        <v>3953</v>
      </c>
      <c r="F1167" s="8" t="s">
        <v>1602</v>
      </c>
      <c r="G1167" s="8" t="s">
        <v>4167</v>
      </c>
      <c r="H1167" s="8" t="s">
        <v>4168</v>
      </c>
      <c r="I1167" s="8" t="s">
        <v>4167</v>
      </c>
      <c r="J1167" s="5" t="str">
        <f t="shared" si="36"/>
        <v>teri.foster</v>
      </c>
      <c r="K1167" s="5" t="str">
        <f t="shared" si="37"/>
        <v>teri.foster@invocare.com.au</v>
      </c>
      <c r="L1167" s="8" t="s">
        <v>16</v>
      </c>
      <c r="M1167" s="9">
        <v>43161.57240740741</v>
      </c>
    </row>
    <row r="1168" spans="1:13" x14ac:dyDescent="0.25">
      <c r="A1168" s="4">
        <v>22443</v>
      </c>
      <c r="B1168" s="5" t="s">
        <v>4169</v>
      </c>
      <c r="C1168" s="5" t="s">
        <v>1996</v>
      </c>
      <c r="D1168" s="5" t="s">
        <v>996</v>
      </c>
      <c r="E1168" s="5">
        <v>5741</v>
      </c>
      <c r="F1168" s="5" t="s">
        <v>1578</v>
      </c>
      <c r="G1168" s="5" t="s">
        <v>4170</v>
      </c>
      <c r="H1168" s="5" t="s">
        <v>4171</v>
      </c>
      <c r="I1168" s="5" t="s">
        <v>4170</v>
      </c>
      <c r="J1168" s="5" t="str">
        <f t="shared" si="36"/>
        <v>justine.stevens</v>
      </c>
      <c r="K1168" s="5" t="str">
        <f t="shared" si="37"/>
        <v>justine.stevens@invocare.com.au</v>
      </c>
      <c r="L1168" s="5" t="s">
        <v>16</v>
      </c>
      <c r="M1168" s="10">
        <v>43170.198483796295</v>
      </c>
    </row>
    <row r="1169" spans="1:13" x14ac:dyDescent="0.25">
      <c r="A1169" s="7">
        <v>22444</v>
      </c>
      <c r="B1169" s="8" t="s">
        <v>4172</v>
      </c>
      <c r="C1169" s="8" t="s">
        <v>4173</v>
      </c>
      <c r="D1169" s="8" t="s">
        <v>1147</v>
      </c>
      <c r="E1169" s="8">
        <v>3641</v>
      </c>
      <c r="F1169" s="8" t="s">
        <v>1295</v>
      </c>
      <c r="G1169" s="8" t="s">
        <v>4174</v>
      </c>
      <c r="H1169" s="8" t="s">
        <v>4175</v>
      </c>
      <c r="I1169" s="8" t="s">
        <v>4174</v>
      </c>
      <c r="J1169" s="5" t="str">
        <f t="shared" si="36"/>
        <v>luwana.chown</v>
      </c>
      <c r="K1169" s="5" t="str">
        <f t="shared" si="37"/>
        <v>luwana.chown@invocare.com.au</v>
      </c>
      <c r="L1169" s="8" t="s">
        <v>16</v>
      </c>
      <c r="M1169" s="9">
        <v>43171.347627314812</v>
      </c>
    </row>
    <row r="1170" spans="1:13" x14ac:dyDescent="0.25">
      <c r="A1170" s="4">
        <v>22446</v>
      </c>
      <c r="B1170" s="5" t="s">
        <v>4176</v>
      </c>
      <c r="C1170" s="5" t="s">
        <v>4177</v>
      </c>
      <c r="D1170" s="5" t="s">
        <v>996</v>
      </c>
      <c r="E1170" s="5">
        <v>5734</v>
      </c>
      <c r="F1170" s="5" t="s">
        <v>2635</v>
      </c>
      <c r="G1170" s="5" t="s">
        <v>4178</v>
      </c>
      <c r="H1170" s="5" t="s">
        <v>4179</v>
      </c>
      <c r="I1170" s="5" t="s">
        <v>4178</v>
      </c>
      <c r="J1170" s="5" t="str">
        <f t="shared" si="36"/>
        <v>emma.langworthy</v>
      </c>
      <c r="K1170" s="5" t="str">
        <f t="shared" si="37"/>
        <v>emma.langworthy@invocare.com.au</v>
      </c>
      <c r="L1170" s="5" t="s">
        <v>16</v>
      </c>
      <c r="M1170" s="10">
        <v>42991.965949074074</v>
      </c>
    </row>
    <row r="1171" spans="1:13" x14ac:dyDescent="0.25">
      <c r="A1171" s="7">
        <v>22450</v>
      </c>
      <c r="B1171" s="8" t="s">
        <v>4180</v>
      </c>
      <c r="C1171" s="8" t="s">
        <v>428</v>
      </c>
      <c r="D1171" s="8" t="s">
        <v>4181</v>
      </c>
      <c r="E1171" s="8">
        <v>2940</v>
      </c>
      <c r="F1171" s="8" t="s">
        <v>2223</v>
      </c>
      <c r="G1171" s="8" t="s">
        <v>4182</v>
      </c>
      <c r="H1171" s="8" t="s">
        <v>4183</v>
      </c>
      <c r="I1171" s="8" t="s">
        <v>4182</v>
      </c>
      <c r="J1171" s="5" t="str">
        <f t="shared" si="36"/>
        <v>angela.vysniauskas</v>
      </c>
      <c r="K1171" s="5" t="str">
        <f t="shared" si="37"/>
        <v>angela.vysniauskas@invocare.com.au</v>
      </c>
      <c r="L1171" s="8" t="s">
        <v>16</v>
      </c>
      <c r="M1171" s="9">
        <v>43173.894814814812</v>
      </c>
    </row>
    <row r="1172" spans="1:13" x14ac:dyDescent="0.25">
      <c r="A1172" s="4">
        <v>22451</v>
      </c>
      <c r="B1172" s="5" t="s">
        <v>523</v>
      </c>
      <c r="C1172" s="5" t="s">
        <v>4184</v>
      </c>
      <c r="D1172" s="5" t="s">
        <v>996</v>
      </c>
      <c r="E1172" s="5">
        <v>5739</v>
      </c>
      <c r="F1172" s="5" t="s">
        <v>4185</v>
      </c>
      <c r="G1172" s="5" t="s">
        <v>4186</v>
      </c>
      <c r="H1172" s="5" t="s">
        <v>4187</v>
      </c>
      <c r="I1172" s="5" t="s">
        <v>4186</v>
      </c>
      <c r="J1172" s="5" t="str">
        <f t="shared" si="36"/>
        <v>ron.ryan</v>
      </c>
      <c r="K1172" s="5" t="str">
        <f t="shared" si="37"/>
        <v>ron.ryan@invocare.com.au</v>
      </c>
      <c r="L1172" s="5" t="s">
        <v>16</v>
      </c>
      <c r="M1172" s="10">
        <v>43177.733078703706</v>
      </c>
    </row>
    <row r="1173" spans="1:13" x14ac:dyDescent="0.25">
      <c r="A1173" s="7">
        <v>22453</v>
      </c>
      <c r="B1173" s="8" t="s">
        <v>4188</v>
      </c>
      <c r="C1173" s="8" t="s">
        <v>1475</v>
      </c>
      <c r="D1173" s="8" t="s">
        <v>1442</v>
      </c>
      <c r="E1173" s="8">
        <v>2900</v>
      </c>
      <c r="F1173" s="8" t="s">
        <v>2076</v>
      </c>
      <c r="G1173" s="8" t="s">
        <v>4189</v>
      </c>
      <c r="H1173" s="8" t="s">
        <v>4190</v>
      </c>
      <c r="I1173" s="8" t="s">
        <v>4189</v>
      </c>
      <c r="J1173" s="5" t="str">
        <f t="shared" si="36"/>
        <v>nancy.klapos</v>
      </c>
      <c r="K1173" s="5" t="str">
        <f t="shared" si="37"/>
        <v>nancy.klapos@invocare.com.au</v>
      </c>
      <c r="L1173" s="8" t="s">
        <v>16</v>
      </c>
      <c r="M1173" s="9">
        <v>43164.35297453704</v>
      </c>
    </row>
    <row r="1174" spans="1:13" x14ac:dyDescent="0.25">
      <c r="A1174" s="4">
        <v>22454</v>
      </c>
      <c r="B1174" s="5" t="s">
        <v>4191</v>
      </c>
      <c r="C1174" s="5" t="s">
        <v>2986</v>
      </c>
      <c r="D1174" s="5" t="s">
        <v>996</v>
      </c>
      <c r="E1174" s="5">
        <v>3621</v>
      </c>
      <c r="F1174" s="5" t="s">
        <v>4192</v>
      </c>
      <c r="G1174" s="5" t="s">
        <v>4193</v>
      </c>
      <c r="H1174" s="5" t="s">
        <v>4194</v>
      </c>
      <c r="I1174" s="5" t="s">
        <v>4193</v>
      </c>
      <c r="J1174" s="5" t="str">
        <f t="shared" si="36"/>
        <v>patrick.hopper</v>
      </c>
      <c r="K1174" s="5" t="str">
        <f t="shared" si="37"/>
        <v>patrick.hopper@invocare.com.au</v>
      </c>
      <c r="L1174" s="5" t="s">
        <v>16</v>
      </c>
      <c r="M1174" s="10">
        <v>43175.697604166664</v>
      </c>
    </row>
    <row r="1175" spans="1:13" x14ac:dyDescent="0.25">
      <c r="A1175" s="7">
        <v>22455</v>
      </c>
      <c r="B1175" s="8" t="s">
        <v>4195</v>
      </c>
      <c r="C1175" s="8" t="s">
        <v>4196</v>
      </c>
      <c r="D1175" s="8" t="s">
        <v>1574</v>
      </c>
      <c r="E1175" s="8">
        <v>6801</v>
      </c>
      <c r="F1175" s="8" t="s">
        <v>1389</v>
      </c>
      <c r="G1175" s="8" t="s">
        <v>4197</v>
      </c>
      <c r="H1175" s="8" t="s">
        <v>4198</v>
      </c>
      <c r="I1175" s="8" t="s">
        <v>4197</v>
      </c>
      <c r="J1175" s="5" t="str">
        <f t="shared" si="36"/>
        <v>sophia.harper</v>
      </c>
      <c r="K1175" s="5" t="str">
        <f t="shared" si="37"/>
        <v>sophia.harper@invocare.com.au</v>
      </c>
      <c r="L1175" s="8" t="s">
        <v>16</v>
      </c>
      <c r="M1175" s="9">
        <v>43175.51226851852</v>
      </c>
    </row>
    <row r="1176" spans="1:13" x14ac:dyDescent="0.25">
      <c r="A1176" s="4">
        <v>22456</v>
      </c>
      <c r="B1176" s="5" t="s">
        <v>663</v>
      </c>
      <c r="C1176" s="5" t="s">
        <v>4199</v>
      </c>
      <c r="D1176" s="5" t="s">
        <v>1147</v>
      </c>
      <c r="E1176" s="5">
        <v>3628</v>
      </c>
      <c r="F1176" s="5" t="s">
        <v>1076</v>
      </c>
      <c r="G1176" s="5" t="s">
        <v>4200</v>
      </c>
      <c r="H1176" s="5" t="s">
        <v>4201</v>
      </c>
      <c r="I1176" s="5" t="s">
        <v>4200</v>
      </c>
      <c r="J1176" s="5" t="str">
        <f t="shared" si="36"/>
        <v>jeremy.thomas</v>
      </c>
      <c r="K1176" s="5" t="str">
        <f t="shared" si="37"/>
        <v>jeremy.thomas@invocare.com.au</v>
      </c>
      <c r="L1176" s="5" t="s">
        <v>16</v>
      </c>
      <c r="M1176" s="6"/>
    </row>
    <row r="1177" spans="1:13" x14ac:dyDescent="0.25">
      <c r="A1177" s="7">
        <v>22457</v>
      </c>
      <c r="B1177" s="8" t="s">
        <v>4202</v>
      </c>
      <c r="C1177" s="8" t="s">
        <v>2541</v>
      </c>
      <c r="D1177" s="8" t="s">
        <v>229</v>
      </c>
      <c r="E1177" s="8">
        <v>5746</v>
      </c>
      <c r="F1177" s="8" t="s">
        <v>1246</v>
      </c>
      <c r="G1177" s="8" t="s">
        <v>4203</v>
      </c>
      <c r="H1177" s="8" t="s">
        <v>4204</v>
      </c>
      <c r="I1177" s="8" t="s">
        <v>4203</v>
      </c>
      <c r="J1177" s="5" t="str">
        <f t="shared" si="36"/>
        <v>jody.godeassi</v>
      </c>
      <c r="K1177" s="5" t="str">
        <f t="shared" si="37"/>
        <v>jody.godeassi@invocare.com.au</v>
      </c>
      <c r="L1177" s="8" t="s">
        <v>16</v>
      </c>
      <c r="M1177" s="9">
        <v>43146.61928240741</v>
      </c>
    </row>
    <row r="1178" spans="1:13" x14ac:dyDescent="0.25">
      <c r="A1178" s="4">
        <v>22459</v>
      </c>
      <c r="B1178" s="5" t="s">
        <v>4205</v>
      </c>
      <c r="C1178" s="5" t="s">
        <v>509</v>
      </c>
      <c r="D1178" s="5"/>
      <c r="E1178" s="5"/>
      <c r="F1178" s="5" t="s">
        <v>1597</v>
      </c>
      <c r="G1178" s="5" t="s">
        <v>4206</v>
      </c>
      <c r="H1178" s="5" t="s">
        <v>4207</v>
      </c>
      <c r="I1178" s="5" t="s">
        <v>4206</v>
      </c>
      <c r="J1178" s="5" t="str">
        <f t="shared" si="36"/>
        <v>jacqueline.millar</v>
      </c>
      <c r="K1178" s="5" t="str">
        <f t="shared" si="37"/>
        <v>jacqueline.millar@invocare.com.au</v>
      </c>
      <c r="L1178" s="5" t="s">
        <v>16</v>
      </c>
      <c r="M1178" s="10">
        <v>43110.804432870369</v>
      </c>
    </row>
    <row r="1179" spans="1:13" x14ac:dyDescent="0.25">
      <c r="A1179" s="7">
        <v>22461</v>
      </c>
      <c r="B1179" s="8" t="s">
        <v>1711</v>
      </c>
      <c r="C1179" s="8" t="s">
        <v>164</v>
      </c>
      <c r="D1179" s="8" t="s">
        <v>386</v>
      </c>
      <c r="E1179" s="8">
        <v>5746</v>
      </c>
      <c r="F1179" s="8" t="s">
        <v>1095</v>
      </c>
      <c r="G1179" s="8" t="s">
        <v>4208</v>
      </c>
      <c r="H1179" s="8" t="s">
        <v>4209</v>
      </c>
      <c r="I1179" s="8" t="s">
        <v>4208</v>
      </c>
      <c r="J1179" s="5" t="str">
        <f t="shared" si="36"/>
        <v>andrew.hogan</v>
      </c>
      <c r="K1179" s="5" t="str">
        <f t="shared" si="37"/>
        <v>andrew.hogan@invocare.com.au</v>
      </c>
      <c r="L1179" s="8" t="s">
        <v>16</v>
      </c>
      <c r="M1179" s="9">
        <v>43171.207291666666</v>
      </c>
    </row>
    <row r="1180" spans="1:13" x14ac:dyDescent="0.25">
      <c r="A1180" s="4">
        <v>22462</v>
      </c>
      <c r="B1180" s="5" t="s">
        <v>4210</v>
      </c>
      <c r="C1180" s="5" t="s">
        <v>4211</v>
      </c>
      <c r="D1180" s="5"/>
      <c r="E1180" s="5"/>
      <c r="F1180" s="5"/>
      <c r="G1180" s="5"/>
      <c r="H1180" s="5" t="s">
        <v>4212</v>
      </c>
      <c r="I1180" s="5"/>
      <c r="J1180" s="5" t="str">
        <f t="shared" si="36"/>
        <v>nina.mccurley</v>
      </c>
      <c r="K1180" s="5" t="str">
        <f t="shared" si="37"/>
        <v>nina.mccurley@invocare.com.au</v>
      </c>
      <c r="L1180" s="5" t="s">
        <v>16</v>
      </c>
      <c r="M1180" s="10">
        <v>42545.348761574074</v>
      </c>
    </row>
    <row r="1181" spans="1:13" x14ac:dyDescent="0.25">
      <c r="A1181" s="7">
        <v>22467</v>
      </c>
      <c r="B1181" s="8" t="s">
        <v>4213</v>
      </c>
      <c r="C1181" s="8" t="s">
        <v>1131</v>
      </c>
      <c r="D1181" s="8" t="s">
        <v>25</v>
      </c>
      <c r="E1181" s="8">
        <v>2352</v>
      </c>
      <c r="F1181" s="8" t="s">
        <v>4214</v>
      </c>
      <c r="G1181" s="8" t="s">
        <v>4215</v>
      </c>
      <c r="H1181" s="8" t="s">
        <v>4216</v>
      </c>
      <c r="I1181" s="8" t="s">
        <v>4215</v>
      </c>
      <c r="J1181" s="5" t="str">
        <f t="shared" si="36"/>
        <v>carol.crennan</v>
      </c>
      <c r="K1181" s="5" t="str">
        <f t="shared" si="37"/>
        <v>carol.crennan@invocare.com.au</v>
      </c>
      <c r="L1181" s="8" t="s">
        <v>16</v>
      </c>
      <c r="M1181" s="9">
        <v>43174.888437499998</v>
      </c>
    </row>
    <row r="1182" spans="1:13" x14ac:dyDescent="0.25">
      <c r="A1182" s="4">
        <v>22469</v>
      </c>
      <c r="B1182" s="5" t="s">
        <v>2769</v>
      </c>
      <c r="C1182" s="5" t="s">
        <v>287</v>
      </c>
      <c r="D1182" s="5" t="s">
        <v>1147</v>
      </c>
      <c r="E1182" s="5"/>
      <c r="F1182" s="5" t="s">
        <v>40</v>
      </c>
      <c r="G1182" s="5" t="s">
        <v>4217</v>
      </c>
      <c r="H1182" s="5" t="s">
        <v>4218</v>
      </c>
      <c r="I1182" s="5" t="s">
        <v>4217</v>
      </c>
      <c r="J1182" s="5" t="str">
        <f t="shared" si="36"/>
        <v>mike.lancaster</v>
      </c>
      <c r="K1182" s="5" t="str">
        <f t="shared" si="37"/>
        <v>mike.lancaster@invocare.com.au</v>
      </c>
      <c r="L1182" s="5" t="s">
        <v>16</v>
      </c>
      <c r="M1182" s="6"/>
    </row>
    <row r="1183" spans="1:13" x14ac:dyDescent="0.25">
      <c r="A1183" s="7">
        <v>22471</v>
      </c>
      <c r="B1183" s="8" t="s">
        <v>4219</v>
      </c>
      <c r="C1183" s="8" t="s">
        <v>4220</v>
      </c>
      <c r="D1183" s="8" t="s">
        <v>1819</v>
      </c>
      <c r="E1183" s="8">
        <v>2202</v>
      </c>
      <c r="F1183" s="8" t="s">
        <v>2190</v>
      </c>
      <c r="G1183" s="8" t="s">
        <v>4221</v>
      </c>
      <c r="H1183" s="8" t="s">
        <v>4222</v>
      </c>
      <c r="I1183" s="8" t="s">
        <v>4221</v>
      </c>
      <c r="J1183" s="5" t="str">
        <f t="shared" si="36"/>
        <v>carolina.sanchez-vargas</v>
      </c>
      <c r="K1183" s="5" t="str">
        <f t="shared" si="37"/>
        <v>carolina.sanchez-vargas@invocare.com.au</v>
      </c>
      <c r="L1183" s="8" t="s">
        <v>16</v>
      </c>
      <c r="M1183" s="9">
        <v>43174.354189814818</v>
      </c>
    </row>
    <row r="1184" spans="1:13" x14ac:dyDescent="0.25">
      <c r="A1184" s="4">
        <v>22473</v>
      </c>
      <c r="B1184" s="5" t="s">
        <v>4223</v>
      </c>
      <c r="C1184" s="5" t="s">
        <v>4224</v>
      </c>
      <c r="D1184" s="5" t="s">
        <v>996</v>
      </c>
      <c r="E1184" s="5">
        <v>5840</v>
      </c>
      <c r="F1184" s="5" t="s">
        <v>4225</v>
      </c>
      <c r="G1184" s="5" t="s">
        <v>4226</v>
      </c>
      <c r="H1184" s="5" t="s">
        <v>4227</v>
      </c>
      <c r="I1184" s="5" t="s">
        <v>4226</v>
      </c>
      <c r="J1184" s="5" t="str">
        <f t="shared" si="36"/>
        <v>joel.hofstra</v>
      </c>
      <c r="K1184" s="5" t="str">
        <f t="shared" si="37"/>
        <v>joel.hofstra@invocare.com.au</v>
      </c>
      <c r="L1184" s="5" t="s">
        <v>16</v>
      </c>
      <c r="M1184" s="10">
        <v>43099.930462962962</v>
      </c>
    </row>
    <row r="1185" spans="1:13" x14ac:dyDescent="0.25">
      <c r="A1185" s="7">
        <v>22475</v>
      </c>
      <c r="B1185" s="8" t="s">
        <v>4228</v>
      </c>
      <c r="C1185" s="8" t="s">
        <v>428</v>
      </c>
      <c r="D1185" s="8" t="s">
        <v>25</v>
      </c>
      <c r="E1185" s="8">
        <v>5778</v>
      </c>
      <c r="F1185" s="8" t="s">
        <v>3618</v>
      </c>
      <c r="G1185" s="8" t="s">
        <v>4229</v>
      </c>
      <c r="H1185" s="8" t="s">
        <v>4230</v>
      </c>
      <c r="I1185" s="8" t="s">
        <v>4229</v>
      </c>
      <c r="J1185" s="5" t="str">
        <f t="shared" si="36"/>
        <v>angela.pulitano</v>
      </c>
      <c r="K1185" s="5" t="str">
        <f t="shared" si="37"/>
        <v>angela.pulitano@invocare.com.au</v>
      </c>
      <c r="L1185" s="8" t="s">
        <v>16</v>
      </c>
      <c r="M1185" s="9">
        <v>43174.376018518517</v>
      </c>
    </row>
    <row r="1186" spans="1:13" x14ac:dyDescent="0.25">
      <c r="A1186" s="4">
        <v>22476</v>
      </c>
      <c r="B1186" s="5" t="s">
        <v>523</v>
      </c>
      <c r="C1186" s="5" t="s">
        <v>724</v>
      </c>
      <c r="D1186" s="5" t="s">
        <v>996</v>
      </c>
      <c r="E1186" s="5">
        <v>2347</v>
      </c>
      <c r="F1186" s="5" t="s">
        <v>1820</v>
      </c>
      <c r="G1186" s="5" t="s">
        <v>4231</v>
      </c>
      <c r="H1186" s="5" t="s">
        <v>4232</v>
      </c>
      <c r="I1186" s="5" t="s">
        <v>4231</v>
      </c>
      <c r="J1186" s="5" t="str">
        <f t="shared" si="36"/>
        <v>helen.ryan</v>
      </c>
      <c r="K1186" s="5" t="str">
        <f t="shared" si="37"/>
        <v>helen.ryan@invocare.com.au</v>
      </c>
      <c r="L1186" s="5" t="s">
        <v>16</v>
      </c>
      <c r="M1186" s="10">
        <v>43174.622037037036</v>
      </c>
    </row>
    <row r="1187" spans="1:13" x14ac:dyDescent="0.25">
      <c r="A1187" s="7">
        <v>22477</v>
      </c>
      <c r="B1187" s="8" t="s">
        <v>4233</v>
      </c>
      <c r="C1187" s="8" t="s">
        <v>808</v>
      </c>
      <c r="D1187" s="8" t="s">
        <v>996</v>
      </c>
      <c r="E1187" s="8">
        <v>2347</v>
      </c>
      <c r="F1187" s="8" t="s">
        <v>1820</v>
      </c>
      <c r="G1187" s="8" t="s">
        <v>4234</v>
      </c>
      <c r="H1187" s="8" t="s">
        <v>4235</v>
      </c>
      <c r="I1187" s="8" t="s">
        <v>4234</v>
      </c>
      <c r="J1187" s="5" t="str">
        <f t="shared" si="36"/>
        <v>kelly.sault</v>
      </c>
      <c r="K1187" s="5" t="str">
        <f t="shared" si="37"/>
        <v>kelly.sault@invocare.com.au</v>
      </c>
      <c r="L1187" s="8" t="s">
        <v>16</v>
      </c>
      <c r="M1187" s="9">
        <v>43085.529745370368</v>
      </c>
    </row>
    <row r="1188" spans="1:13" x14ac:dyDescent="0.25">
      <c r="A1188" s="4">
        <v>22479</v>
      </c>
      <c r="B1188" s="5" t="s">
        <v>3339</v>
      </c>
      <c r="C1188" s="5" t="s">
        <v>4236</v>
      </c>
      <c r="D1188" s="5" t="s">
        <v>991</v>
      </c>
      <c r="E1188" s="5">
        <v>2252</v>
      </c>
      <c r="F1188" s="5" t="s">
        <v>3194</v>
      </c>
      <c r="G1188" s="5" t="s">
        <v>4237</v>
      </c>
      <c r="H1188" s="5" t="s">
        <v>4238</v>
      </c>
      <c r="I1188" s="5" t="s">
        <v>4237</v>
      </c>
      <c r="J1188" s="5" t="str">
        <f t="shared" si="36"/>
        <v>trudi.eden</v>
      </c>
      <c r="K1188" s="5" t="str">
        <f t="shared" si="37"/>
        <v>trudi.eden@invocare.com.au</v>
      </c>
      <c r="L1188" s="5" t="s">
        <v>16</v>
      </c>
      <c r="M1188" s="10">
        <v>43074.565069444441</v>
      </c>
    </row>
    <row r="1189" spans="1:13" x14ac:dyDescent="0.25">
      <c r="A1189" s="7">
        <v>22480</v>
      </c>
      <c r="B1189" s="8" t="s">
        <v>4239</v>
      </c>
      <c r="C1189" s="8" t="s">
        <v>365</v>
      </c>
      <c r="D1189" s="8" t="s">
        <v>4240</v>
      </c>
      <c r="E1189" s="8">
        <v>1200</v>
      </c>
      <c r="F1189" s="8" t="s">
        <v>2976</v>
      </c>
      <c r="G1189" s="8" t="s">
        <v>4241</v>
      </c>
      <c r="H1189" s="8" t="s">
        <v>4242</v>
      </c>
      <c r="I1189" s="8" t="s">
        <v>4241</v>
      </c>
      <c r="J1189" s="5" t="str">
        <f t="shared" si="36"/>
        <v>martin.earp</v>
      </c>
      <c r="K1189" s="5" t="str">
        <f t="shared" si="37"/>
        <v>martin.earp@invocare.com.au</v>
      </c>
      <c r="L1189" s="8" t="s">
        <v>16</v>
      </c>
      <c r="M1189" s="9">
        <v>43171.964270833334</v>
      </c>
    </row>
    <row r="1190" spans="1:13" x14ac:dyDescent="0.25">
      <c r="A1190" s="4">
        <v>22484</v>
      </c>
      <c r="B1190" s="5" t="s">
        <v>4243</v>
      </c>
      <c r="C1190" s="5" t="s">
        <v>3325</v>
      </c>
      <c r="D1190" s="5" t="s">
        <v>1442</v>
      </c>
      <c r="E1190" s="5">
        <v>2921</v>
      </c>
      <c r="F1190" s="5" t="s">
        <v>1025</v>
      </c>
      <c r="G1190" s="5" t="s">
        <v>4244</v>
      </c>
      <c r="H1190" s="5" t="s">
        <v>4245</v>
      </c>
      <c r="I1190" s="5" t="s">
        <v>4244</v>
      </c>
      <c r="J1190" s="5" t="str">
        <f t="shared" si="36"/>
        <v>donald.hazeltine</v>
      </c>
      <c r="K1190" s="5" t="str">
        <f t="shared" si="37"/>
        <v>donald.hazeltine@invocare.com.au</v>
      </c>
      <c r="L1190" s="5" t="s">
        <v>16</v>
      </c>
      <c r="M1190" s="10">
        <v>43171.38521990741</v>
      </c>
    </row>
    <row r="1191" spans="1:13" x14ac:dyDescent="0.25">
      <c r="A1191" s="7">
        <v>22488</v>
      </c>
      <c r="B1191" s="8" t="s">
        <v>975</v>
      </c>
      <c r="C1191" s="8" t="s">
        <v>186</v>
      </c>
      <c r="D1191" s="8" t="s">
        <v>1182</v>
      </c>
      <c r="E1191" s="8">
        <v>2425</v>
      </c>
      <c r="F1191" s="8" t="s">
        <v>4246</v>
      </c>
      <c r="G1191" s="8" t="s">
        <v>4247</v>
      </c>
      <c r="H1191" s="8" t="s">
        <v>4248</v>
      </c>
      <c r="I1191" s="8" t="s">
        <v>4247</v>
      </c>
      <c r="J1191" s="5" t="str">
        <f t="shared" si="36"/>
        <v>christine.egan</v>
      </c>
      <c r="K1191" s="5" t="str">
        <f t="shared" si="37"/>
        <v>christine.egan@invocare.com.au</v>
      </c>
      <c r="L1191" s="8" t="s">
        <v>16</v>
      </c>
      <c r="M1191" s="9">
        <v>43173.393333333333</v>
      </c>
    </row>
    <row r="1192" spans="1:13" x14ac:dyDescent="0.25">
      <c r="A1192" s="4">
        <v>22489</v>
      </c>
      <c r="B1192" s="5" t="s">
        <v>3729</v>
      </c>
      <c r="C1192" s="5" t="s">
        <v>4249</v>
      </c>
      <c r="D1192" s="5" t="s">
        <v>4250</v>
      </c>
      <c r="E1192" s="5">
        <v>1200</v>
      </c>
      <c r="F1192" s="5" t="s">
        <v>2976</v>
      </c>
      <c r="G1192" s="5" t="s">
        <v>4251</v>
      </c>
      <c r="H1192" s="5" t="s">
        <v>4252</v>
      </c>
      <c r="I1192" s="5" t="s">
        <v>4251</v>
      </c>
      <c r="J1192" s="5" t="str">
        <f t="shared" si="36"/>
        <v>cara.adams</v>
      </c>
      <c r="K1192" s="5" t="str">
        <f t="shared" si="37"/>
        <v>cara.adams@invocare.com.au</v>
      </c>
      <c r="L1192" s="5" t="s">
        <v>16</v>
      </c>
      <c r="M1192" s="10">
        <v>43173.263599537036</v>
      </c>
    </row>
    <row r="1193" spans="1:13" x14ac:dyDescent="0.25">
      <c r="A1193" s="7">
        <v>22490</v>
      </c>
      <c r="B1193" s="8" t="s">
        <v>2967</v>
      </c>
      <c r="C1193" s="8" t="s">
        <v>67</v>
      </c>
      <c r="D1193" s="8"/>
      <c r="E1193" s="8"/>
      <c r="F1193" s="8"/>
      <c r="G1193" s="8" t="s">
        <v>4253</v>
      </c>
      <c r="H1193" s="8" t="s">
        <v>4254</v>
      </c>
      <c r="I1193" s="8" t="s">
        <v>4253</v>
      </c>
      <c r="J1193" s="5" t="str">
        <f t="shared" si="36"/>
        <v>tony.lester</v>
      </c>
      <c r="K1193" s="5" t="str">
        <f t="shared" si="37"/>
        <v>tony.lester@invocare.com.au</v>
      </c>
      <c r="L1193" s="8" t="s">
        <v>16</v>
      </c>
      <c r="M1193" s="9">
        <v>43056.307638888888</v>
      </c>
    </row>
    <row r="1194" spans="1:13" x14ac:dyDescent="0.25">
      <c r="A1194" s="4">
        <v>22492</v>
      </c>
      <c r="B1194" s="5" t="s">
        <v>190</v>
      </c>
      <c r="C1194" s="5" t="s">
        <v>123</v>
      </c>
      <c r="D1194" s="5" t="s">
        <v>996</v>
      </c>
      <c r="E1194" s="5">
        <v>2222</v>
      </c>
      <c r="F1194" s="5" t="s">
        <v>1002</v>
      </c>
      <c r="G1194" s="5" t="s">
        <v>4255</v>
      </c>
      <c r="H1194" s="5" t="s">
        <v>4256</v>
      </c>
      <c r="I1194" s="5" t="s">
        <v>4255</v>
      </c>
      <c r="J1194" s="5" t="str">
        <f t="shared" si="36"/>
        <v>peter.harvey</v>
      </c>
      <c r="K1194" s="5" t="str">
        <f t="shared" si="37"/>
        <v>peter.harvey@invocare.com.au</v>
      </c>
      <c r="L1194" s="5" t="s">
        <v>16</v>
      </c>
      <c r="M1194" s="10">
        <v>43174.886458333334</v>
      </c>
    </row>
    <row r="1195" spans="1:13" x14ac:dyDescent="0.25">
      <c r="A1195" s="7">
        <v>22497</v>
      </c>
      <c r="B1195" s="8" t="s">
        <v>4257</v>
      </c>
      <c r="C1195" s="8" t="s">
        <v>3774</v>
      </c>
      <c r="D1195" s="8" t="s">
        <v>1388</v>
      </c>
      <c r="E1195" s="8">
        <v>2940</v>
      </c>
      <c r="F1195" s="8" t="s">
        <v>2223</v>
      </c>
      <c r="G1195" s="8" t="s">
        <v>4258</v>
      </c>
      <c r="H1195" s="8" t="s">
        <v>4259</v>
      </c>
      <c r="I1195" s="8" t="s">
        <v>4258</v>
      </c>
      <c r="J1195" s="5" t="str">
        <f t="shared" si="36"/>
        <v>simone.dinkciler</v>
      </c>
      <c r="K1195" s="5" t="str">
        <f t="shared" si="37"/>
        <v>simone.dinkciler@invocare.com.au</v>
      </c>
      <c r="L1195" s="8" t="s">
        <v>16</v>
      </c>
      <c r="M1195" s="9">
        <v>43173.001631944448</v>
      </c>
    </row>
    <row r="1196" spans="1:13" x14ac:dyDescent="0.25">
      <c r="A1196" s="4">
        <v>22498</v>
      </c>
      <c r="B1196" s="5" t="s">
        <v>4260</v>
      </c>
      <c r="C1196" s="5" t="s">
        <v>150</v>
      </c>
      <c r="D1196" s="5" t="s">
        <v>1442</v>
      </c>
      <c r="E1196" s="5">
        <v>3950</v>
      </c>
      <c r="F1196" s="5" t="s">
        <v>1825</v>
      </c>
      <c r="G1196" s="5" t="s">
        <v>4261</v>
      </c>
      <c r="H1196" s="5" t="s">
        <v>4262</v>
      </c>
      <c r="I1196" s="5" t="s">
        <v>4261</v>
      </c>
      <c r="J1196" s="5" t="str">
        <f t="shared" si="36"/>
        <v>wendy.chalmers</v>
      </c>
      <c r="K1196" s="5" t="str">
        <f t="shared" si="37"/>
        <v>wendy.chalmers@invocare.com.au</v>
      </c>
      <c r="L1196" s="5" t="s">
        <v>16</v>
      </c>
      <c r="M1196" s="10">
        <v>43174.497291666667</v>
      </c>
    </row>
    <row r="1197" spans="1:13" x14ac:dyDescent="0.25">
      <c r="A1197" s="7">
        <v>22500</v>
      </c>
      <c r="B1197" s="8" t="s">
        <v>4263</v>
      </c>
      <c r="C1197" s="8" t="s">
        <v>4264</v>
      </c>
      <c r="D1197" s="8" t="s">
        <v>996</v>
      </c>
      <c r="E1197" s="8">
        <v>2212</v>
      </c>
      <c r="F1197" s="8" t="s">
        <v>1812</v>
      </c>
      <c r="G1197" s="8" t="s">
        <v>4265</v>
      </c>
      <c r="H1197" s="8" t="s">
        <v>4266</v>
      </c>
      <c r="I1197" s="8" t="s">
        <v>4265</v>
      </c>
      <c r="J1197" s="5" t="str">
        <f t="shared" si="36"/>
        <v>kristine.traviss</v>
      </c>
      <c r="K1197" s="5" t="str">
        <f t="shared" si="37"/>
        <v>kristine.traviss@invocare.com.au</v>
      </c>
      <c r="L1197" s="8" t="s">
        <v>16</v>
      </c>
      <c r="M1197" s="9">
        <v>43175.281921296293</v>
      </c>
    </row>
    <row r="1198" spans="1:13" x14ac:dyDescent="0.25">
      <c r="A1198" s="4">
        <v>22502</v>
      </c>
      <c r="B1198" s="5" t="s">
        <v>987</v>
      </c>
      <c r="C1198" s="5" t="s">
        <v>4267</v>
      </c>
      <c r="D1198" s="5" t="s">
        <v>991</v>
      </c>
      <c r="E1198" s="5">
        <v>2202</v>
      </c>
      <c r="F1198" s="5" t="s">
        <v>1447</v>
      </c>
      <c r="G1198" s="5" t="s">
        <v>4268</v>
      </c>
      <c r="H1198" s="5" t="s">
        <v>4269</v>
      </c>
      <c r="I1198" s="5" t="s">
        <v>4268</v>
      </c>
      <c r="J1198" s="5" t="str">
        <f t="shared" si="36"/>
        <v>vasa.reid</v>
      </c>
      <c r="K1198" s="5" t="str">
        <f t="shared" si="37"/>
        <v>vasa.reid@invocare.com.au</v>
      </c>
      <c r="L1198" s="5" t="s">
        <v>16</v>
      </c>
      <c r="M1198" s="10">
        <v>42463.319467592592</v>
      </c>
    </row>
    <row r="1199" spans="1:13" x14ac:dyDescent="0.25">
      <c r="A1199" s="7">
        <v>22505</v>
      </c>
      <c r="B1199" s="8" t="s">
        <v>4270</v>
      </c>
      <c r="C1199" s="8" t="s">
        <v>1310</v>
      </c>
      <c r="D1199" s="8" t="s">
        <v>4271</v>
      </c>
      <c r="E1199" s="8">
        <v>2940</v>
      </c>
      <c r="F1199" s="8" t="s">
        <v>3603</v>
      </c>
      <c r="G1199" s="8" t="s">
        <v>4272</v>
      </c>
      <c r="H1199" s="8" t="s">
        <v>4273</v>
      </c>
      <c r="I1199" s="8" t="s">
        <v>4272</v>
      </c>
      <c r="J1199" s="5" t="str">
        <f t="shared" si="36"/>
        <v>greg.tucker</v>
      </c>
      <c r="K1199" s="5" t="str">
        <f t="shared" si="37"/>
        <v>greg.tucker@invocare.com.au</v>
      </c>
      <c r="L1199" s="8" t="s">
        <v>16</v>
      </c>
      <c r="M1199" s="9">
        <v>43168.65865740741</v>
      </c>
    </row>
    <row r="1200" spans="1:13" x14ac:dyDescent="0.25">
      <c r="A1200" s="4">
        <v>22510</v>
      </c>
      <c r="B1200" s="5" t="s">
        <v>4274</v>
      </c>
      <c r="C1200" s="5" t="s">
        <v>155</v>
      </c>
      <c r="D1200" s="5" t="s">
        <v>1170</v>
      </c>
      <c r="E1200" s="5">
        <v>2921</v>
      </c>
      <c r="F1200" s="5" t="s">
        <v>1025</v>
      </c>
      <c r="G1200" s="5" t="s">
        <v>4275</v>
      </c>
      <c r="H1200" s="5" t="s">
        <v>4276</v>
      </c>
      <c r="I1200" s="5" t="s">
        <v>4275</v>
      </c>
      <c r="J1200" s="5" t="str">
        <f t="shared" si="36"/>
        <v>michael.giles</v>
      </c>
      <c r="K1200" s="5" t="str">
        <f t="shared" si="37"/>
        <v>michael.giles@invocare.com.au</v>
      </c>
      <c r="L1200" s="5" t="s">
        <v>16</v>
      </c>
      <c r="M1200" s="10">
        <v>43175.520219907405</v>
      </c>
    </row>
    <row r="1201" spans="1:13" x14ac:dyDescent="0.25">
      <c r="A1201" s="7">
        <v>22512</v>
      </c>
      <c r="B1201" s="8" t="s">
        <v>4277</v>
      </c>
      <c r="C1201" s="8" t="s">
        <v>4278</v>
      </c>
      <c r="D1201" s="8"/>
      <c r="E1201" s="8"/>
      <c r="F1201" s="8"/>
      <c r="G1201" s="8" t="s">
        <v>4279</v>
      </c>
      <c r="H1201" s="8" t="s">
        <v>4280</v>
      </c>
      <c r="I1201" s="8" t="s">
        <v>4279</v>
      </c>
      <c r="J1201" s="5" t="str">
        <f t="shared" si="36"/>
        <v>bethany.roberts</v>
      </c>
      <c r="K1201" s="5" t="str">
        <f t="shared" si="37"/>
        <v>bethany.roberts@invocare.com.au</v>
      </c>
      <c r="L1201" s="8" t="s">
        <v>16</v>
      </c>
      <c r="M1201" s="9">
        <v>42915.241898148146</v>
      </c>
    </row>
    <row r="1202" spans="1:13" x14ac:dyDescent="0.25">
      <c r="A1202" s="4">
        <v>22514</v>
      </c>
      <c r="B1202" s="5" t="s">
        <v>4281</v>
      </c>
      <c r="C1202" s="5" t="s">
        <v>312</v>
      </c>
      <c r="D1202" s="5" t="s">
        <v>1147</v>
      </c>
      <c r="E1202" s="5">
        <v>5746</v>
      </c>
      <c r="F1202" s="5" t="s">
        <v>3488</v>
      </c>
      <c r="G1202" s="5"/>
      <c r="H1202" s="5" t="s">
        <v>4282</v>
      </c>
      <c r="I1202" s="5"/>
      <c r="J1202" s="5" t="str">
        <f t="shared" si="36"/>
        <v>barry.brew</v>
      </c>
      <c r="K1202" s="5" t="str">
        <f t="shared" si="37"/>
        <v>barry.brew@invocare.com.au</v>
      </c>
      <c r="L1202" s="5" t="s">
        <v>16</v>
      </c>
      <c r="M1202" s="10">
        <v>42843.418923611112</v>
      </c>
    </row>
    <row r="1203" spans="1:13" x14ac:dyDescent="0.25">
      <c r="A1203" s="7">
        <v>22516</v>
      </c>
      <c r="B1203" s="8" t="s">
        <v>4283</v>
      </c>
      <c r="C1203" s="8" t="s">
        <v>159</v>
      </c>
      <c r="D1203" s="8" t="s">
        <v>1199</v>
      </c>
      <c r="E1203" s="8">
        <v>3628</v>
      </c>
      <c r="F1203" s="8" t="s">
        <v>1200</v>
      </c>
      <c r="G1203" s="8" t="s">
        <v>4284</v>
      </c>
      <c r="H1203" s="8" t="s">
        <v>4285</v>
      </c>
      <c r="I1203" s="8" t="s">
        <v>4284</v>
      </c>
      <c r="J1203" s="5" t="str">
        <f t="shared" si="36"/>
        <v>jenny.ashen</v>
      </c>
      <c r="K1203" s="5" t="str">
        <f t="shared" si="37"/>
        <v>jenny.ashen@invocare.com.au</v>
      </c>
      <c r="L1203" s="8" t="s">
        <v>16</v>
      </c>
      <c r="M1203" s="9">
        <v>43176.767847222225</v>
      </c>
    </row>
    <row r="1204" spans="1:13" x14ac:dyDescent="0.25">
      <c r="A1204" s="4">
        <v>22519</v>
      </c>
      <c r="B1204" s="5" t="s">
        <v>4286</v>
      </c>
      <c r="C1204" s="5" t="s">
        <v>652</v>
      </c>
      <c r="D1204" s="5" t="s">
        <v>1147</v>
      </c>
      <c r="E1204" s="5">
        <v>3259</v>
      </c>
      <c r="F1204" s="5" t="s">
        <v>1157</v>
      </c>
      <c r="G1204" s="5" t="s">
        <v>4287</v>
      </c>
      <c r="H1204" s="5" t="s">
        <v>4288</v>
      </c>
      <c r="I1204" s="5" t="s">
        <v>4287</v>
      </c>
      <c r="J1204" s="5" t="str">
        <f t="shared" si="36"/>
        <v>jon.casey</v>
      </c>
      <c r="K1204" s="5" t="str">
        <f t="shared" si="37"/>
        <v>jon.casey@invocare.com.au</v>
      </c>
      <c r="L1204" s="5" t="s">
        <v>16</v>
      </c>
      <c r="M1204" s="6"/>
    </row>
    <row r="1205" spans="1:13" x14ac:dyDescent="0.25">
      <c r="A1205" s="7">
        <v>22520</v>
      </c>
      <c r="B1205" s="8" t="s">
        <v>3565</v>
      </c>
      <c r="C1205" s="8" t="s">
        <v>2933</v>
      </c>
      <c r="D1205" s="8" t="s">
        <v>996</v>
      </c>
      <c r="E1205" s="8">
        <v>3681</v>
      </c>
      <c r="F1205" s="8" t="s">
        <v>2119</v>
      </c>
      <c r="G1205" s="8" t="s">
        <v>4289</v>
      </c>
      <c r="H1205" s="8" t="s">
        <v>4290</v>
      </c>
      <c r="I1205" s="8" t="s">
        <v>4289</v>
      </c>
      <c r="J1205" s="5" t="str">
        <f t="shared" si="36"/>
        <v>penny.palmer</v>
      </c>
      <c r="K1205" s="5" t="str">
        <f t="shared" si="37"/>
        <v>penny.palmer@invocare.com.au</v>
      </c>
      <c r="L1205" s="8" t="s">
        <v>16</v>
      </c>
      <c r="M1205" s="9">
        <v>43174.683692129627</v>
      </c>
    </row>
    <row r="1206" spans="1:13" x14ac:dyDescent="0.25">
      <c r="A1206" s="4">
        <v>22521</v>
      </c>
      <c r="B1206" s="5" t="s">
        <v>4291</v>
      </c>
      <c r="C1206" s="5" t="s">
        <v>500</v>
      </c>
      <c r="D1206" s="5" t="s">
        <v>25</v>
      </c>
      <c r="E1206" s="5">
        <v>3634</v>
      </c>
      <c r="F1206" s="5" t="s">
        <v>3124</v>
      </c>
      <c r="G1206" s="5" t="s">
        <v>4292</v>
      </c>
      <c r="H1206" s="5" t="s">
        <v>4293</v>
      </c>
      <c r="I1206" s="5" t="s">
        <v>4292</v>
      </c>
      <c r="J1206" s="5" t="str">
        <f t="shared" si="36"/>
        <v>julie.priddle</v>
      </c>
      <c r="K1206" s="5" t="str">
        <f t="shared" si="37"/>
        <v>julie.priddle@invocare.com.au</v>
      </c>
      <c r="L1206" s="5" t="s">
        <v>16</v>
      </c>
      <c r="M1206" s="10">
        <v>43169.685023148151</v>
      </c>
    </row>
    <row r="1207" spans="1:13" x14ac:dyDescent="0.25">
      <c r="A1207" s="7">
        <v>22524</v>
      </c>
      <c r="B1207" s="8" t="s">
        <v>950</v>
      </c>
      <c r="C1207" s="8" t="s">
        <v>1014</v>
      </c>
      <c r="D1207" s="8" t="s">
        <v>4294</v>
      </c>
      <c r="E1207" s="8">
        <v>3635</v>
      </c>
      <c r="F1207" s="8" t="s">
        <v>1331</v>
      </c>
      <c r="G1207" s="8" t="s">
        <v>4295</v>
      </c>
      <c r="H1207" s="8" t="s">
        <v>4296</v>
      </c>
      <c r="I1207" s="8" t="s">
        <v>4295</v>
      </c>
      <c r="J1207" s="5" t="str">
        <f t="shared" si="36"/>
        <v>monica.davidson</v>
      </c>
      <c r="K1207" s="5" t="str">
        <f t="shared" si="37"/>
        <v>monica.davidson@invocare.com.au</v>
      </c>
      <c r="L1207" s="8" t="s">
        <v>16</v>
      </c>
      <c r="M1207" s="9">
        <v>43170.443252314813</v>
      </c>
    </row>
    <row r="1208" spans="1:13" x14ac:dyDescent="0.25">
      <c r="A1208" s="4">
        <v>22525</v>
      </c>
      <c r="B1208" s="5" t="s">
        <v>190</v>
      </c>
      <c r="C1208" s="5" t="s">
        <v>332</v>
      </c>
      <c r="D1208" s="5" t="s">
        <v>1388</v>
      </c>
      <c r="E1208" s="5">
        <v>3628</v>
      </c>
      <c r="F1208" s="5" t="s">
        <v>1331</v>
      </c>
      <c r="G1208" s="5" t="s">
        <v>4297</v>
      </c>
      <c r="H1208" s="5" t="s">
        <v>4298</v>
      </c>
      <c r="I1208" s="5" t="s">
        <v>4297</v>
      </c>
      <c r="J1208" s="5" t="str">
        <f t="shared" si="36"/>
        <v>tracey.harvey</v>
      </c>
      <c r="K1208" s="5" t="str">
        <f t="shared" si="37"/>
        <v>tracey.harvey@invocare.com.au</v>
      </c>
      <c r="L1208" s="5" t="s">
        <v>16</v>
      </c>
      <c r="M1208" s="10">
        <v>43171.342777777776</v>
      </c>
    </row>
    <row r="1209" spans="1:13" x14ac:dyDescent="0.25">
      <c r="A1209" s="7">
        <v>22526</v>
      </c>
      <c r="B1209" s="8" t="s">
        <v>4299</v>
      </c>
      <c r="C1209" s="8" t="s">
        <v>995</v>
      </c>
      <c r="D1209" s="8" t="s">
        <v>895</v>
      </c>
      <c r="E1209" s="8">
        <v>3628</v>
      </c>
      <c r="F1209" s="8" t="s">
        <v>4300</v>
      </c>
      <c r="G1209" s="8" t="s">
        <v>4301</v>
      </c>
      <c r="H1209" s="8" t="s">
        <v>4302</v>
      </c>
      <c r="I1209" s="8" t="s">
        <v>4301</v>
      </c>
      <c r="J1209" s="5" t="str">
        <f t="shared" si="36"/>
        <v>paul.peralta</v>
      </c>
      <c r="K1209" s="5" t="str">
        <f t="shared" si="37"/>
        <v>paul.peralta@invocare.com.au</v>
      </c>
      <c r="L1209" s="8" t="s">
        <v>16</v>
      </c>
      <c r="M1209" s="9">
        <v>43172.487800925926</v>
      </c>
    </row>
    <row r="1210" spans="1:13" x14ac:dyDescent="0.25">
      <c r="A1210" s="4">
        <v>22528</v>
      </c>
      <c r="B1210" s="5" t="s">
        <v>4303</v>
      </c>
      <c r="C1210" s="5" t="s">
        <v>123</v>
      </c>
      <c r="D1210" s="5" t="s">
        <v>1147</v>
      </c>
      <c r="E1210" s="5">
        <v>3650</v>
      </c>
      <c r="F1210" s="5" t="s">
        <v>2080</v>
      </c>
      <c r="G1210" s="5" t="s">
        <v>4304</v>
      </c>
      <c r="H1210" s="5" t="s">
        <v>4305</v>
      </c>
      <c r="I1210" s="5" t="s">
        <v>4304</v>
      </c>
      <c r="J1210" s="5" t="str">
        <f t="shared" si="36"/>
        <v>peter.gasparin</v>
      </c>
      <c r="K1210" s="5" t="str">
        <f t="shared" si="37"/>
        <v>peter.gasparin@invocare.com.au</v>
      </c>
      <c r="L1210" s="5" t="s">
        <v>16</v>
      </c>
      <c r="M1210" s="6"/>
    </row>
    <row r="1211" spans="1:13" x14ac:dyDescent="0.25">
      <c r="A1211" s="7">
        <v>22529</v>
      </c>
      <c r="B1211" s="8" t="s">
        <v>4306</v>
      </c>
      <c r="C1211" s="8" t="s">
        <v>4307</v>
      </c>
      <c r="D1211" s="8" t="s">
        <v>1147</v>
      </c>
      <c r="E1211" s="8">
        <v>3628</v>
      </c>
      <c r="F1211" s="8" t="s">
        <v>1076</v>
      </c>
      <c r="G1211" s="8" t="s">
        <v>4308</v>
      </c>
      <c r="H1211" s="8" t="s">
        <v>4309</v>
      </c>
      <c r="I1211" s="8" t="s">
        <v>4308</v>
      </c>
      <c r="J1211" s="5" t="str">
        <f t="shared" si="36"/>
        <v>steven.rhodes</v>
      </c>
      <c r="K1211" s="5" t="str">
        <f t="shared" si="37"/>
        <v>steven.rhodes@invocare.com.au</v>
      </c>
      <c r="L1211" s="8" t="s">
        <v>16</v>
      </c>
      <c r="M1211" s="9">
        <v>43082.581562500003</v>
      </c>
    </row>
    <row r="1212" spans="1:13" x14ac:dyDescent="0.25">
      <c r="A1212" s="4">
        <v>22532</v>
      </c>
      <c r="B1212" s="5" t="s">
        <v>2916</v>
      </c>
      <c r="C1212" s="5" t="s">
        <v>3742</v>
      </c>
      <c r="D1212" s="5" t="s">
        <v>4310</v>
      </c>
      <c r="E1212" s="5">
        <v>2202</v>
      </c>
      <c r="F1212" s="5" t="s">
        <v>1336</v>
      </c>
      <c r="G1212" s="5" t="s">
        <v>4311</v>
      </c>
      <c r="H1212" s="5" t="s">
        <v>4312</v>
      </c>
      <c r="I1212" s="5" t="s">
        <v>4311</v>
      </c>
      <c r="J1212" s="5" t="str">
        <f t="shared" si="36"/>
        <v>brooke.allen</v>
      </c>
      <c r="K1212" s="5" t="str">
        <f t="shared" si="37"/>
        <v>brooke.allen@invocare.com.au</v>
      </c>
      <c r="L1212" s="5" t="s">
        <v>16</v>
      </c>
      <c r="M1212" s="10">
        <v>43176.604166666664</v>
      </c>
    </row>
    <row r="1213" spans="1:13" x14ac:dyDescent="0.25">
      <c r="A1213" s="7">
        <v>22536</v>
      </c>
      <c r="B1213" s="8" t="s">
        <v>4313</v>
      </c>
      <c r="C1213" s="8" t="s">
        <v>1315</v>
      </c>
      <c r="D1213" s="8" t="s">
        <v>1335</v>
      </c>
      <c r="E1213" s="8">
        <v>2202</v>
      </c>
      <c r="F1213" s="8" t="s">
        <v>1336</v>
      </c>
      <c r="G1213" s="8" t="s">
        <v>4314</v>
      </c>
      <c r="H1213" s="8" t="s">
        <v>4315</v>
      </c>
      <c r="I1213" s="8" t="s">
        <v>4314</v>
      </c>
      <c r="J1213" s="5" t="str">
        <f t="shared" si="36"/>
        <v>linda.rigas</v>
      </c>
      <c r="K1213" s="5" t="str">
        <f t="shared" si="37"/>
        <v>linda.rigas@invocare.com.au</v>
      </c>
      <c r="L1213" s="8" t="s">
        <v>16</v>
      </c>
      <c r="M1213" s="9">
        <v>43174.663136574076</v>
      </c>
    </row>
    <row r="1214" spans="1:13" x14ac:dyDescent="0.25">
      <c r="A1214" s="4">
        <v>22540</v>
      </c>
      <c r="B1214" s="5" t="s">
        <v>4316</v>
      </c>
      <c r="C1214" s="5" t="s">
        <v>2079</v>
      </c>
      <c r="D1214" s="5" t="s">
        <v>1147</v>
      </c>
      <c r="E1214" s="5">
        <v>3650</v>
      </c>
      <c r="F1214" s="5" t="s">
        <v>2928</v>
      </c>
      <c r="G1214" s="5" t="s">
        <v>4317</v>
      </c>
      <c r="H1214" s="5" t="s">
        <v>4318</v>
      </c>
      <c r="I1214" s="5" t="s">
        <v>4317</v>
      </c>
      <c r="J1214" s="5" t="str">
        <f t="shared" si="36"/>
        <v>anita.galligan</v>
      </c>
      <c r="K1214" s="5" t="str">
        <f t="shared" si="37"/>
        <v>anita.galligan@invocare.com.au</v>
      </c>
      <c r="L1214" s="5" t="s">
        <v>16</v>
      </c>
      <c r="M1214" s="10">
        <v>43177.552037037036</v>
      </c>
    </row>
    <row r="1215" spans="1:13" x14ac:dyDescent="0.25">
      <c r="A1215" s="7">
        <v>22541</v>
      </c>
      <c r="B1215" s="8" t="s">
        <v>4319</v>
      </c>
      <c r="C1215" s="8" t="s">
        <v>155</v>
      </c>
      <c r="D1215" s="8" t="s">
        <v>1019</v>
      </c>
      <c r="E1215" s="8">
        <v>3628</v>
      </c>
      <c r="F1215" s="8" t="s">
        <v>1076</v>
      </c>
      <c r="G1215" s="8" t="s">
        <v>4320</v>
      </c>
      <c r="H1215" s="8" t="s">
        <v>4321</v>
      </c>
      <c r="I1215" s="8" t="s">
        <v>4320</v>
      </c>
      <c r="J1215" s="5" t="str">
        <f t="shared" si="36"/>
        <v>michael.orpin</v>
      </c>
      <c r="K1215" s="5" t="str">
        <f t="shared" si="37"/>
        <v>michael.orpin@invocare.com.au</v>
      </c>
      <c r="L1215" s="8" t="s">
        <v>16</v>
      </c>
      <c r="M1215" s="9">
        <v>43173.878761574073</v>
      </c>
    </row>
    <row r="1216" spans="1:13" x14ac:dyDescent="0.25">
      <c r="A1216" s="4">
        <v>22542</v>
      </c>
      <c r="B1216" s="5" t="s">
        <v>4322</v>
      </c>
      <c r="C1216" s="5" t="s">
        <v>680</v>
      </c>
      <c r="D1216" s="5" t="s">
        <v>4108</v>
      </c>
      <c r="E1216" s="5">
        <v>5812</v>
      </c>
      <c r="F1216" s="5" t="s">
        <v>4109</v>
      </c>
      <c r="G1216" s="5" t="s">
        <v>4323</v>
      </c>
      <c r="H1216" s="5" t="s">
        <v>4324</v>
      </c>
      <c r="I1216" s="5" t="s">
        <v>4323</v>
      </c>
      <c r="J1216" s="5" t="str">
        <f t="shared" si="36"/>
        <v>vicki.nardella</v>
      </c>
      <c r="K1216" s="5" t="str">
        <f t="shared" si="37"/>
        <v>vicki.nardella@invocare.com.au</v>
      </c>
      <c r="L1216" s="5" t="s">
        <v>16</v>
      </c>
      <c r="M1216" s="10">
        <v>43172.374675925923</v>
      </c>
    </row>
    <row r="1217" spans="1:13" x14ac:dyDescent="0.25">
      <c r="A1217" s="7">
        <v>22543</v>
      </c>
      <c r="B1217" s="8" t="s">
        <v>4325</v>
      </c>
      <c r="C1217" s="8" t="s">
        <v>696</v>
      </c>
      <c r="D1217" s="8" t="s">
        <v>1147</v>
      </c>
      <c r="E1217" s="8">
        <v>4412</v>
      </c>
      <c r="F1217" s="8" t="s">
        <v>1384</v>
      </c>
      <c r="G1217" s="8" t="s">
        <v>4326</v>
      </c>
      <c r="H1217" s="8" t="s">
        <v>4327</v>
      </c>
      <c r="I1217" s="8" t="s">
        <v>4326</v>
      </c>
      <c r="J1217" s="5" t="str">
        <f t="shared" si="36"/>
        <v>barbara.dybala-gould</v>
      </c>
      <c r="K1217" s="5" t="str">
        <f t="shared" si="37"/>
        <v>barbara.dybala-gould@invocare.com.au</v>
      </c>
      <c r="L1217" s="8" t="s">
        <v>16</v>
      </c>
      <c r="M1217" s="9">
        <v>43172.317083333335</v>
      </c>
    </row>
    <row r="1218" spans="1:13" x14ac:dyDescent="0.25">
      <c r="A1218" s="4">
        <v>22550</v>
      </c>
      <c r="B1218" s="5" t="s">
        <v>808</v>
      </c>
      <c r="C1218" s="5" t="s">
        <v>4328</v>
      </c>
      <c r="D1218" s="5" t="s">
        <v>4329</v>
      </c>
      <c r="E1218" s="5">
        <v>1200</v>
      </c>
      <c r="F1218" s="5" t="s">
        <v>1846</v>
      </c>
      <c r="G1218" s="5" t="s">
        <v>4330</v>
      </c>
      <c r="H1218" s="5" t="s">
        <v>4331</v>
      </c>
      <c r="I1218" s="5" t="s">
        <v>4330</v>
      </c>
      <c r="J1218" s="5" t="str">
        <f t="shared" si="36"/>
        <v>fergus.kelly</v>
      </c>
      <c r="K1218" s="5" t="str">
        <f t="shared" si="37"/>
        <v>fergus.kelly@invocare.com.au</v>
      </c>
      <c r="L1218" s="5" t="s">
        <v>16</v>
      </c>
      <c r="M1218" s="10">
        <v>43171.763009259259</v>
      </c>
    </row>
    <row r="1219" spans="1:13" x14ac:dyDescent="0.25">
      <c r="A1219" s="7">
        <v>22551</v>
      </c>
      <c r="B1219" s="8" t="s">
        <v>4332</v>
      </c>
      <c r="C1219" s="8" t="s">
        <v>4333</v>
      </c>
      <c r="D1219" s="8" t="s">
        <v>996</v>
      </c>
      <c r="E1219" s="8">
        <v>4493</v>
      </c>
      <c r="F1219" s="8" t="s">
        <v>3306</v>
      </c>
      <c r="G1219" s="8" t="s">
        <v>4334</v>
      </c>
      <c r="H1219" s="8" t="s">
        <v>4335</v>
      </c>
      <c r="I1219" s="8" t="s">
        <v>4334</v>
      </c>
      <c r="J1219" s="5" t="str">
        <f t="shared" ref="J1219:J1282" si="38">LOWER(C1219&amp;"."&amp;B1219)</f>
        <v>jayne.melling</v>
      </c>
      <c r="K1219" s="5" t="str">
        <f t="shared" ref="K1219:K1282" si="39">J1219&amp;"@invocare.com.au"</f>
        <v>jayne.melling@invocare.com.au</v>
      </c>
      <c r="L1219" s="8" t="s">
        <v>16</v>
      </c>
      <c r="M1219" s="9">
        <v>43174.402233796296</v>
      </c>
    </row>
    <row r="1220" spans="1:13" x14ac:dyDescent="0.25">
      <c r="A1220" s="4">
        <v>22553</v>
      </c>
      <c r="B1220" s="5" t="s">
        <v>4336</v>
      </c>
      <c r="C1220" s="5" t="s">
        <v>4337</v>
      </c>
      <c r="D1220" s="5" t="s">
        <v>1147</v>
      </c>
      <c r="E1220" s="5">
        <v>3628</v>
      </c>
      <c r="F1220" s="5" t="s">
        <v>1076</v>
      </c>
      <c r="G1220" s="5" t="s">
        <v>4338</v>
      </c>
      <c r="H1220" s="5" t="s">
        <v>4339</v>
      </c>
      <c r="I1220" s="5" t="s">
        <v>4338</v>
      </c>
      <c r="J1220" s="5" t="str">
        <f t="shared" si="38"/>
        <v>erikka.seittenranta</v>
      </c>
      <c r="K1220" s="5" t="str">
        <f t="shared" si="39"/>
        <v>erikka.seittenranta@invocare.com.au</v>
      </c>
      <c r="L1220" s="5" t="s">
        <v>16</v>
      </c>
      <c r="M1220" s="10">
        <v>43167.354039351849</v>
      </c>
    </row>
    <row r="1221" spans="1:13" x14ac:dyDescent="0.25">
      <c r="A1221" s="7">
        <v>22555</v>
      </c>
      <c r="B1221" s="8" t="s">
        <v>3729</v>
      </c>
      <c r="C1221" s="8" t="s">
        <v>4340</v>
      </c>
      <c r="D1221" s="8" t="s">
        <v>25</v>
      </c>
      <c r="E1221" s="8">
        <v>5796</v>
      </c>
      <c r="F1221" s="8" t="s">
        <v>2098</v>
      </c>
      <c r="G1221" s="8" t="s">
        <v>4341</v>
      </c>
      <c r="H1221" s="8" t="s">
        <v>4342</v>
      </c>
      <c r="I1221" s="8" t="s">
        <v>4341</v>
      </c>
      <c r="J1221" s="5" t="str">
        <f t="shared" si="38"/>
        <v>daphney.adams</v>
      </c>
      <c r="K1221" s="5" t="str">
        <f t="shared" si="39"/>
        <v>daphney.adams@invocare.com.au</v>
      </c>
      <c r="L1221" s="8" t="s">
        <v>16</v>
      </c>
      <c r="M1221" s="9">
        <v>43171.217997685184</v>
      </c>
    </row>
    <row r="1222" spans="1:13" x14ac:dyDescent="0.25">
      <c r="A1222" s="4">
        <v>22563</v>
      </c>
      <c r="B1222" s="5" t="s">
        <v>590</v>
      </c>
      <c r="C1222" s="5" t="s">
        <v>96</v>
      </c>
      <c r="D1222" s="5"/>
      <c r="E1222" s="5"/>
      <c r="F1222" s="5"/>
      <c r="G1222" s="5" t="s">
        <v>4343</v>
      </c>
      <c r="H1222" s="5" t="s">
        <v>4344</v>
      </c>
      <c r="I1222" s="5" t="s">
        <v>4343</v>
      </c>
      <c r="J1222" s="5" t="str">
        <f t="shared" si="38"/>
        <v>kylie.rogers</v>
      </c>
      <c r="K1222" s="5" t="str">
        <f t="shared" si="39"/>
        <v>kylie.rogers@invocare.com.au</v>
      </c>
      <c r="L1222" s="5" t="s">
        <v>16</v>
      </c>
      <c r="M1222" s="10">
        <v>43176.731180555558</v>
      </c>
    </row>
    <row r="1223" spans="1:13" x14ac:dyDescent="0.25">
      <c r="A1223" s="7">
        <v>22565</v>
      </c>
      <c r="B1223" s="8" t="s">
        <v>4345</v>
      </c>
      <c r="C1223" s="8" t="s">
        <v>159</v>
      </c>
      <c r="D1223" s="8" t="s">
        <v>1165</v>
      </c>
      <c r="E1223" s="8">
        <v>2900</v>
      </c>
      <c r="F1223" s="8" t="s">
        <v>2076</v>
      </c>
      <c r="G1223" s="8" t="s">
        <v>4346</v>
      </c>
      <c r="H1223" s="8" t="s">
        <v>4347</v>
      </c>
      <c r="I1223" s="8" t="s">
        <v>4346</v>
      </c>
      <c r="J1223" s="5" t="str">
        <f t="shared" si="38"/>
        <v>jenny.phimphrachanh</v>
      </c>
      <c r="K1223" s="5" t="str">
        <f t="shared" si="39"/>
        <v>jenny.phimphrachanh@invocare.com.au</v>
      </c>
      <c r="L1223" s="8" t="s">
        <v>16</v>
      </c>
      <c r="M1223" s="9">
        <v>43171.319537037038</v>
      </c>
    </row>
    <row r="1224" spans="1:13" x14ac:dyDescent="0.25">
      <c r="A1224" s="4">
        <v>22568</v>
      </c>
      <c r="B1224" s="5" t="s">
        <v>4348</v>
      </c>
      <c r="C1224" s="5" t="s">
        <v>1708</v>
      </c>
      <c r="D1224" s="5" t="s">
        <v>996</v>
      </c>
      <c r="E1224" s="5">
        <v>2224</v>
      </c>
      <c r="F1224" s="5" t="s">
        <v>2060</v>
      </c>
      <c r="G1224" s="5" t="s">
        <v>4349</v>
      </c>
      <c r="H1224" s="5" t="s">
        <v>4350</v>
      </c>
      <c r="I1224" s="5" t="s">
        <v>4349</v>
      </c>
      <c r="J1224" s="5" t="str">
        <f t="shared" si="38"/>
        <v>stuart.mcclymont</v>
      </c>
      <c r="K1224" s="5" t="str">
        <f t="shared" si="39"/>
        <v>stuart.mcclymont@invocare.com.au</v>
      </c>
      <c r="L1224" s="5" t="s">
        <v>16</v>
      </c>
      <c r="M1224" s="10">
        <v>43165.380937499998</v>
      </c>
    </row>
    <row r="1225" spans="1:13" x14ac:dyDescent="0.25">
      <c r="A1225" s="7">
        <v>22569</v>
      </c>
      <c r="B1225" s="8" t="s">
        <v>4351</v>
      </c>
      <c r="C1225" s="8" t="s">
        <v>4352</v>
      </c>
      <c r="D1225" s="8" t="s">
        <v>1147</v>
      </c>
      <c r="E1225" s="8">
        <v>2202</v>
      </c>
      <c r="F1225" s="8" t="s">
        <v>1447</v>
      </c>
      <c r="G1225" s="8" t="s">
        <v>4353</v>
      </c>
      <c r="H1225" s="8" t="s">
        <v>4354</v>
      </c>
      <c r="I1225" s="8" t="s">
        <v>4353</v>
      </c>
      <c r="J1225" s="5" t="str">
        <f t="shared" si="38"/>
        <v>enza.kourahanis</v>
      </c>
      <c r="K1225" s="5" t="str">
        <f t="shared" si="39"/>
        <v>enza.kourahanis@invocare.com.au</v>
      </c>
      <c r="L1225" s="8" t="s">
        <v>16</v>
      </c>
      <c r="M1225" s="11"/>
    </row>
    <row r="1226" spans="1:13" x14ac:dyDescent="0.25">
      <c r="A1226" s="4">
        <v>22570</v>
      </c>
      <c r="B1226" s="5" t="s">
        <v>4355</v>
      </c>
      <c r="C1226" s="5" t="s">
        <v>4356</v>
      </c>
      <c r="D1226" s="5" t="s">
        <v>1147</v>
      </c>
      <c r="E1226" s="5">
        <v>2304</v>
      </c>
      <c r="F1226" s="5" t="s">
        <v>1051</v>
      </c>
      <c r="G1226" s="5" t="s">
        <v>4357</v>
      </c>
      <c r="H1226" s="5" t="s">
        <v>4358</v>
      </c>
      <c r="I1226" s="5" t="s">
        <v>4357</v>
      </c>
      <c r="J1226" s="5" t="str">
        <f t="shared" si="38"/>
        <v>alexandra.mcardle</v>
      </c>
      <c r="K1226" s="5" t="str">
        <f t="shared" si="39"/>
        <v>alexandra.mcardle@invocare.com.au</v>
      </c>
      <c r="L1226" s="5" t="s">
        <v>16</v>
      </c>
      <c r="M1226" s="6"/>
    </row>
    <row r="1227" spans="1:13" x14ac:dyDescent="0.25">
      <c r="A1227" s="7">
        <v>22575</v>
      </c>
      <c r="B1227" s="8" t="s">
        <v>4359</v>
      </c>
      <c r="C1227" s="8" t="s">
        <v>4360</v>
      </c>
      <c r="D1227" s="8" t="s">
        <v>1442</v>
      </c>
      <c r="E1227" s="8">
        <v>2901</v>
      </c>
      <c r="F1227" s="8" t="s">
        <v>1083</v>
      </c>
      <c r="G1227" s="8" t="s">
        <v>4361</v>
      </c>
      <c r="H1227" s="8" t="s">
        <v>4362</v>
      </c>
      <c r="I1227" s="8" t="s">
        <v>4361</v>
      </c>
      <c r="J1227" s="5" t="str">
        <f t="shared" si="38"/>
        <v>sabrina.fernandez-sanchez</v>
      </c>
      <c r="K1227" s="5" t="str">
        <f t="shared" si="39"/>
        <v>sabrina.fernandez-sanchez@invocare.com.au</v>
      </c>
      <c r="L1227" s="8" t="s">
        <v>16</v>
      </c>
      <c r="M1227" s="9">
        <v>43177.875625000001</v>
      </c>
    </row>
    <row r="1228" spans="1:13" x14ac:dyDescent="0.25">
      <c r="A1228" s="4">
        <v>22576</v>
      </c>
      <c r="B1228" s="5" t="s">
        <v>4363</v>
      </c>
      <c r="C1228" s="5" t="s">
        <v>1829</v>
      </c>
      <c r="D1228" s="5" t="s">
        <v>2347</v>
      </c>
      <c r="E1228" s="5">
        <v>4417</v>
      </c>
      <c r="F1228" s="5" t="s">
        <v>1452</v>
      </c>
      <c r="G1228" s="5" t="s">
        <v>4364</v>
      </c>
      <c r="H1228" s="5" t="s">
        <v>4365</v>
      </c>
      <c r="I1228" s="5" t="s">
        <v>4364</v>
      </c>
      <c r="J1228" s="5" t="str">
        <f t="shared" si="38"/>
        <v>teresa.dall'acqua leonardi</v>
      </c>
      <c r="K1228" s="5" t="str">
        <f t="shared" si="39"/>
        <v>teresa.dall'acqua leonardi@invocare.com.au</v>
      </c>
      <c r="L1228" s="5" t="s">
        <v>16</v>
      </c>
      <c r="M1228" s="10">
        <v>42919.720509259256</v>
      </c>
    </row>
    <row r="1229" spans="1:13" x14ac:dyDescent="0.25">
      <c r="A1229" s="7">
        <v>22580</v>
      </c>
      <c r="B1229" s="8" t="s">
        <v>4366</v>
      </c>
      <c r="C1229" s="8" t="s">
        <v>963</v>
      </c>
      <c r="D1229" s="8" t="s">
        <v>1442</v>
      </c>
      <c r="E1229" s="8">
        <v>3951</v>
      </c>
      <c r="F1229" s="8" t="s">
        <v>1399</v>
      </c>
      <c r="G1229" s="8" t="s">
        <v>4367</v>
      </c>
      <c r="H1229" s="8" t="s">
        <v>4368</v>
      </c>
      <c r="I1229" s="8" t="s">
        <v>4367</v>
      </c>
      <c r="J1229" s="5" t="str">
        <f t="shared" si="38"/>
        <v>catherine.jarvie</v>
      </c>
      <c r="K1229" s="5" t="str">
        <f t="shared" si="39"/>
        <v>catherine.jarvie@invocare.com.au</v>
      </c>
      <c r="L1229" s="8" t="s">
        <v>16</v>
      </c>
      <c r="M1229" s="9">
        <v>43174.399178240739</v>
      </c>
    </row>
    <row r="1230" spans="1:13" x14ac:dyDescent="0.25">
      <c r="A1230" s="4">
        <v>22588</v>
      </c>
      <c r="B1230" s="5" t="s">
        <v>4369</v>
      </c>
      <c r="C1230" s="5" t="s">
        <v>808</v>
      </c>
      <c r="D1230" s="5" t="s">
        <v>1182</v>
      </c>
      <c r="E1230" s="5">
        <v>2429</v>
      </c>
      <c r="F1230" s="5" t="s">
        <v>4370</v>
      </c>
      <c r="G1230" s="5" t="s">
        <v>4371</v>
      </c>
      <c r="H1230" s="5" t="s">
        <v>4372</v>
      </c>
      <c r="I1230" s="5" t="s">
        <v>4371</v>
      </c>
      <c r="J1230" s="5" t="str">
        <f t="shared" si="38"/>
        <v>kelly.somerville</v>
      </c>
      <c r="K1230" s="5" t="str">
        <f t="shared" si="39"/>
        <v>kelly.somerville@invocare.com.au</v>
      </c>
      <c r="L1230" s="5" t="s">
        <v>16</v>
      </c>
      <c r="M1230" s="10">
        <v>43169.43408564815</v>
      </c>
    </row>
    <row r="1231" spans="1:13" x14ac:dyDescent="0.25">
      <c r="A1231" s="7">
        <v>22589</v>
      </c>
      <c r="B1231" s="8" t="s">
        <v>4373</v>
      </c>
      <c r="C1231" s="8" t="s">
        <v>4374</v>
      </c>
      <c r="D1231" s="8" t="s">
        <v>1147</v>
      </c>
      <c r="E1231" s="8"/>
      <c r="F1231" s="8" t="s">
        <v>40</v>
      </c>
      <c r="G1231" s="8" t="s">
        <v>4375</v>
      </c>
      <c r="H1231" s="8" t="s">
        <v>4376</v>
      </c>
      <c r="I1231" s="8" t="s">
        <v>4375</v>
      </c>
      <c r="J1231" s="5" t="str">
        <f t="shared" si="38"/>
        <v>jana.burley</v>
      </c>
      <c r="K1231" s="5" t="str">
        <f t="shared" si="39"/>
        <v>jana.burley@invocare.com.au</v>
      </c>
      <c r="L1231" s="8" t="s">
        <v>16</v>
      </c>
      <c r="M1231" s="11"/>
    </row>
    <row r="1232" spans="1:13" x14ac:dyDescent="0.25">
      <c r="A1232" s="4">
        <v>22590</v>
      </c>
      <c r="B1232" s="5" t="s">
        <v>3763</v>
      </c>
      <c r="C1232" s="5" t="s">
        <v>1383</v>
      </c>
      <c r="D1232" s="5" t="s">
        <v>1147</v>
      </c>
      <c r="E1232" s="5">
        <v>5830</v>
      </c>
      <c r="F1232" s="5" t="s">
        <v>3496</v>
      </c>
      <c r="G1232" s="5" t="s">
        <v>4377</v>
      </c>
      <c r="H1232" s="5" t="s">
        <v>4378</v>
      </c>
      <c r="I1232" s="5" t="s">
        <v>4377</v>
      </c>
      <c r="J1232" s="5" t="str">
        <f t="shared" si="38"/>
        <v>lindsay.trevaskis</v>
      </c>
      <c r="K1232" s="5" t="str">
        <f t="shared" si="39"/>
        <v>lindsay.trevaskis@invocare.com.au</v>
      </c>
      <c r="L1232" s="5" t="s">
        <v>16</v>
      </c>
      <c r="M1232" s="6"/>
    </row>
    <row r="1233" spans="1:13" x14ac:dyDescent="0.25">
      <c r="A1233" s="7">
        <v>22594</v>
      </c>
      <c r="B1233" s="8" t="s">
        <v>2487</v>
      </c>
      <c r="C1233" s="8" t="s">
        <v>12</v>
      </c>
      <c r="D1233" s="8"/>
      <c r="E1233" s="8"/>
      <c r="F1233" s="8"/>
      <c r="G1233" s="8" t="s">
        <v>4379</v>
      </c>
      <c r="H1233" s="8" t="s">
        <v>4380</v>
      </c>
      <c r="I1233" s="8" t="s">
        <v>4379</v>
      </c>
      <c r="J1233" s="5" t="str">
        <f t="shared" si="38"/>
        <v>john.gibson</v>
      </c>
      <c r="K1233" s="5" t="str">
        <f t="shared" si="39"/>
        <v>john.gibson@invocare.com.au</v>
      </c>
      <c r="L1233" s="8" t="s">
        <v>16</v>
      </c>
      <c r="M1233" s="11"/>
    </row>
    <row r="1234" spans="1:13" x14ac:dyDescent="0.25">
      <c r="A1234" s="4">
        <v>22596</v>
      </c>
      <c r="B1234" s="5" t="s">
        <v>4381</v>
      </c>
      <c r="C1234" s="5" t="s">
        <v>164</v>
      </c>
      <c r="D1234" s="5" t="s">
        <v>19</v>
      </c>
      <c r="E1234" s="5">
        <v>5830</v>
      </c>
      <c r="F1234" s="5" t="s">
        <v>4382</v>
      </c>
      <c r="G1234" s="5"/>
      <c r="H1234" s="5" t="s">
        <v>4383</v>
      </c>
      <c r="I1234" s="5"/>
      <c r="J1234" s="5" t="str">
        <f t="shared" si="38"/>
        <v>andrew.kors</v>
      </c>
      <c r="K1234" s="5" t="str">
        <f t="shared" si="39"/>
        <v>andrew.kors@invocare.com.au</v>
      </c>
      <c r="L1234" s="5" t="s">
        <v>16</v>
      </c>
      <c r="M1234" s="10">
        <v>43122.315972222219</v>
      </c>
    </row>
    <row r="1235" spans="1:13" x14ac:dyDescent="0.25">
      <c r="A1235" s="7">
        <v>22599</v>
      </c>
      <c r="B1235" s="8" t="s">
        <v>4384</v>
      </c>
      <c r="C1235" s="8" t="s">
        <v>4385</v>
      </c>
      <c r="D1235" s="8" t="s">
        <v>1165</v>
      </c>
      <c r="E1235" s="8">
        <v>2920</v>
      </c>
      <c r="F1235" s="8" t="s">
        <v>1143</v>
      </c>
      <c r="G1235" s="8" t="s">
        <v>4386</v>
      </c>
      <c r="H1235" s="8" t="s">
        <v>4387</v>
      </c>
      <c r="I1235" s="8" t="s">
        <v>4386</v>
      </c>
      <c r="J1235" s="5" t="str">
        <f t="shared" si="38"/>
        <v>maria oliva.catalbas</v>
      </c>
      <c r="K1235" s="5" t="str">
        <f t="shared" si="39"/>
        <v>maria oliva.catalbas@invocare.com.au</v>
      </c>
      <c r="L1235" s="8" t="s">
        <v>16</v>
      </c>
      <c r="M1235" s="9">
        <v>43160.410555555558</v>
      </c>
    </row>
    <row r="1236" spans="1:13" x14ac:dyDescent="0.25">
      <c r="A1236" s="4">
        <v>22600</v>
      </c>
      <c r="B1236" s="5" t="s">
        <v>1411</v>
      </c>
      <c r="C1236" s="5" t="s">
        <v>4388</v>
      </c>
      <c r="D1236" s="5" t="s">
        <v>2495</v>
      </c>
      <c r="E1236" s="5">
        <v>2931</v>
      </c>
      <c r="F1236" s="5" t="s">
        <v>2235</v>
      </c>
      <c r="G1236" s="5" t="s">
        <v>4389</v>
      </c>
      <c r="H1236" s="5" t="s">
        <v>4390</v>
      </c>
      <c r="I1236" s="5" t="s">
        <v>4389</v>
      </c>
      <c r="J1236" s="5" t="str">
        <f t="shared" si="38"/>
        <v>cybele.li</v>
      </c>
      <c r="K1236" s="5" t="str">
        <f t="shared" si="39"/>
        <v>cybele.li@invocare.com.au</v>
      </c>
      <c r="L1236" s="5" t="s">
        <v>16</v>
      </c>
      <c r="M1236" s="10">
        <v>43176.721608796295</v>
      </c>
    </row>
    <row r="1237" spans="1:13" x14ac:dyDescent="0.25">
      <c r="A1237" s="7">
        <v>22601</v>
      </c>
      <c r="B1237" s="8" t="s">
        <v>4391</v>
      </c>
      <c r="C1237" s="8" t="s">
        <v>361</v>
      </c>
      <c r="D1237" s="8" t="s">
        <v>2495</v>
      </c>
      <c r="E1237" s="8">
        <v>2933</v>
      </c>
      <c r="F1237" s="8" t="s">
        <v>2235</v>
      </c>
      <c r="G1237" s="8" t="s">
        <v>4392</v>
      </c>
      <c r="H1237" s="8" t="s">
        <v>4393</v>
      </c>
      <c r="I1237" s="8" t="s">
        <v>4392</v>
      </c>
      <c r="J1237" s="5" t="str">
        <f t="shared" si="38"/>
        <v>kim.ngo</v>
      </c>
      <c r="K1237" s="5" t="str">
        <f t="shared" si="39"/>
        <v>kim.ngo@invocare.com.au</v>
      </c>
      <c r="L1237" s="8" t="s">
        <v>16</v>
      </c>
      <c r="M1237" s="9">
        <v>43169.488182870373</v>
      </c>
    </row>
    <row r="1238" spans="1:13" x14ac:dyDescent="0.25">
      <c r="A1238" s="4">
        <v>22602</v>
      </c>
      <c r="B1238" s="5" t="s">
        <v>4394</v>
      </c>
      <c r="C1238" s="5" t="s">
        <v>4395</v>
      </c>
      <c r="D1238" s="5" t="s">
        <v>4396</v>
      </c>
      <c r="E1238" s="5">
        <v>1200</v>
      </c>
      <c r="F1238" s="5" t="s">
        <v>3771</v>
      </c>
      <c r="G1238" s="5" t="s">
        <v>4397</v>
      </c>
      <c r="H1238" s="5" t="s">
        <v>4398</v>
      </c>
      <c r="I1238" s="5" t="s">
        <v>4397</v>
      </c>
      <c r="J1238" s="5" t="str">
        <f t="shared" si="38"/>
        <v>melanie.cocca</v>
      </c>
      <c r="K1238" s="5" t="str">
        <f t="shared" si="39"/>
        <v>melanie.cocca@invocare.com.au</v>
      </c>
      <c r="L1238" s="5" t="s">
        <v>16</v>
      </c>
      <c r="M1238" s="10">
        <v>43174.788437499999</v>
      </c>
    </row>
    <row r="1239" spans="1:13" x14ac:dyDescent="0.25">
      <c r="A1239" s="7">
        <v>22603</v>
      </c>
      <c r="B1239" s="8" t="s">
        <v>4399</v>
      </c>
      <c r="C1239" s="8" t="s">
        <v>4400</v>
      </c>
      <c r="D1239" s="8" t="s">
        <v>2495</v>
      </c>
      <c r="E1239" s="8">
        <v>2931</v>
      </c>
      <c r="F1239" s="8" t="s">
        <v>2235</v>
      </c>
      <c r="G1239" s="8" t="s">
        <v>4401</v>
      </c>
      <c r="H1239" s="8" t="s">
        <v>4402</v>
      </c>
      <c r="I1239" s="8" t="s">
        <v>4401</v>
      </c>
      <c r="J1239" s="5" t="str">
        <f t="shared" si="38"/>
        <v>kyung.chang</v>
      </c>
      <c r="K1239" s="5" t="str">
        <f t="shared" si="39"/>
        <v>kyung.chang@invocare.com.au</v>
      </c>
      <c r="L1239" s="8" t="s">
        <v>16</v>
      </c>
      <c r="M1239" s="9">
        <v>43176.628229166665</v>
      </c>
    </row>
    <row r="1240" spans="1:13" x14ac:dyDescent="0.25">
      <c r="A1240" s="4">
        <v>22604</v>
      </c>
      <c r="B1240" s="5" t="s">
        <v>4403</v>
      </c>
      <c r="C1240" s="5" t="s">
        <v>4404</v>
      </c>
      <c r="D1240" s="5" t="s">
        <v>2495</v>
      </c>
      <c r="E1240" s="5">
        <v>2931</v>
      </c>
      <c r="F1240" s="5" t="s">
        <v>2235</v>
      </c>
      <c r="G1240" s="5" t="s">
        <v>4405</v>
      </c>
      <c r="H1240" s="5" t="s">
        <v>4406</v>
      </c>
      <c r="I1240" s="5" t="s">
        <v>4405</v>
      </c>
      <c r="J1240" s="5" t="str">
        <f t="shared" si="38"/>
        <v>ellen.lajara</v>
      </c>
      <c r="K1240" s="5" t="str">
        <f t="shared" si="39"/>
        <v>ellen.lajara@invocare.com.au</v>
      </c>
      <c r="L1240" s="5" t="s">
        <v>16</v>
      </c>
      <c r="M1240" s="10">
        <v>43177.778217592589</v>
      </c>
    </row>
    <row r="1241" spans="1:13" x14ac:dyDescent="0.25">
      <c r="A1241" s="7">
        <v>22605</v>
      </c>
      <c r="B1241" s="8" t="s">
        <v>4407</v>
      </c>
      <c r="C1241" s="8" t="s">
        <v>4408</v>
      </c>
      <c r="D1241" s="8" t="s">
        <v>2495</v>
      </c>
      <c r="E1241" s="8">
        <v>2931</v>
      </c>
      <c r="F1241" s="8" t="s">
        <v>2235</v>
      </c>
      <c r="G1241" s="8" t="s">
        <v>4409</v>
      </c>
      <c r="H1241" s="8" t="s">
        <v>4410</v>
      </c>
      <c r="I1241" s="8" t="s">
        <v>4409</v>
      </c>
      <c r="J1241" s="5" t="str">
        <f t="shared" si="38"/>
        <v>mi ja.jang</v>
      </c>
      <c r="K1241" s="5" t="str">
        <f t="shared" si="39"/>
        <v>mi ja.jang@invocare.com.au</v>
      </c>
      <c r="L1241" s="8" t="s">
        <v>16</v>
      </c>
      <c r="M1241" s="9">
        <v>43177.636574074073</v>
      </c>
    </row>
    <row r="1242" spans="1:13" x14ac:dyDescent="0.25">
      <c r="A1242" s="4">
        <v>22608</v>
      </c>
      <c r="B1242" s="5" t="s">
        <v>4411</v>
      </c>
      <c r="C1242" s="5" t="s">
        <v>4412</v>
      </c>
      <c r="D1242" s="5" t="s">
        <v>2495</v>
      </c>
      <c r="E1242" s="5">
        <v>2931</v>
      </c>
      <c r="F1242" s="5" t="s">
        <v>2235</v>
      </c>
      <c r="G1242" s="5" t="s">
        <v>4413</v>
      </c>
      <c r="H1242" s="5" t="s">
        <v>4414</v>
      </c>
      <c r="I1242" s="5" t="s">
        <v>4413</v>
      </c>
      <c r="J1242" s="5" t="str">
        <f t="shared" si="38"/>
        <v>yuan q.geng</v>
      </c>
      <c r="K1242" s="5" t="str">
        <f t="shared" si="39"/>
        <v>yuan q.geng@invocare.com.au</v>
      </c>
      <c r="L1242" s="5" t="s">
        <v>16</v>
      </c>
      <c r="M1242" s="10">
        <v>43171.139247685183</v>
      </c>
    </row>
    <row r="1243" spans="1:13" x14ac:dyDescent="0.25">
      <c r="A1243" s="7">
        <v>22609</v>
      </c>
      <c r="B1243" s="8" t="s">
        <v>2426</v>
      </c>
      <c r="C1243" s="8" t="s">
        <v>4415</v>
      </c>
      <c r="D1243" s="8" t="s">
        <v>2495</v>
      </c>
      <c r="E1243" s="8">
        <v>2931</v>
      </c>
      <c r="F1243" s="8" t="s">
        <v>2235</v>
      </c>
      <c r="G1243" s="8" t="s">
        <v>4416</v>
      </c>
      <c r="H1243" s="8" t="s">
        <v>4417</v>
      </c>
      <c r="I1243" s="8" t="s">
        <v>4416</v>
      </c>
      <c r="J1243" s="5" t="str">
        <f t="shared" si="38"/>
        <v>almon.tong</v>
      </c>
      <c r="K1243" s="5" t="str">
        <f t="shared" si="39"/>
        <v>almon.tong@invocare.com.au</v>
      </c>
      <c r="L1243" s="8" t="s">
        <v>16</v>
      </c>
      <c r="M1243" s="9">
        <v>43169.692372685182</v>
      </c>
    </row>
    <row r="1244" spans="1:13" x14ac:dyDescent="0.25">
      <c r="A1244" s="4">
        <v>22611</v>
      </c>
      <c r="B1244" s="5" t="s">
        <v>4418</v>
      </c>
      <c r="C1244" s="5" t="s">
        <v>4419</v>
      </c>
      <c r="D1244" s="5" t="s">
        <v>996</v>
      </c>
      <c r="E1244" s="5">
        <v>2211</v>
      </c>
      <c r="F1244" s="5" t="s">
        <v>3289</v>
      </c>
      <c r="G1244" s="5" t="s">
        <v>4420</v>
      </c>
      <c r="H1244" s="5" t="s">
        <v>4421</v>
      </c>
      <c r="I1244" s="5" t="s">
        <v>4420</v>
      </c>
      <c r="J1244" s="5" t="str">
        <f t="shared" si="38"/>
        <v>glynis.nelson</v>
      </c>
      <c r="K1244" s="5" t="str">
        <f t="shared" si="39"/>
        <v>glynis.nelson@invocare.com.au</v>
      </c>
      <c r="L1244" s="5" t="s">
        <v>16</v>
      </c>
      <c r="M1244" s="10">
        <v>43168.368310185186</v>
      </c>
    </row>
    <row r="1245" spans="1:13" x14ac:dyDescent="0.25">
      <c r="A1245" s="7">
        <v>22612</v>
      </c>
      <c r="B1245" s="8" t="s">
        <v>4422</v>
      </c>
      <c r="C1245" s="8" t="s">
        <v>4423</v>
      </c>
      <c r="D1245" s="8" t="s">
        <v>4424</v>
      </c>
      <c r="E1245" s="8">
        <v>2931</v>
      </c>
      <c r="F1245" s="8" t="s">
        <v>2235</v>
      </c>
      <c r="G1245" s="8" t="s">
        <v>4425</v>
      </c>
      <c r="H1245" s="8" t="s">
        <v>4426</v>
      </c>
      <c r="I1245" s="8" t="s">
        <v>4425</v>
      </c>
      <c r="J1245" s="5" t="str">
        <f t="shared" si="38"/>
        <v>kyungmee.park</v>
      </c>
      <c r="K1245" s="5" t="str">
        <f t="shared" si="39"/>
        <v>kyungmee.park@invocare.com.au</v>
      </c>
      <c r="L1245" s="8" t="s">
        <v>16</v>
      </c>
      <c r="M1245" s="9">
        <v>43177.051805555559</v>
      </c>
    </row>
    <row r="1246" spans="1:13" x14ac:dyDescent="0.25">
      <c r="A1246" s="4">
        <v>22613</v>
      </c>
      <c r="B1246" s="5" t="s">
        <v>4427</v>
      </c>
      <c r="C1246" s="5" t="s">
        <v>844</v>
      </c>
      <c r="D1246" s="5" t="s">
        <v>2495</v>
      </c>
      <c r="E1246" s="5">
        <v>2931</v>
      </c>
      <c r="F1246" s="5" t="s">
        <v>2235</v>
      </c>
      <c r="G1246" s="5" t="s">
        <v>4428</v>
      </c>
      <c r="H1246" s="5" t="s">
        <v>4429</v>
      </c>
      <c r="I1246" s="5" t="s">
        <v>4428</v>
      </c>
      <c r="J1246" s="5" t="str">
        <f t="shared" si="38"/>
        <v>thelma.junio</v>
      </c>
      <c r="K1246" s="5" t="str">
        <f t="shared" si="39"/>
        <v>thelma.junio@invocare.com.au</v>
      </c>
      <c r="L1246" s="5" t="s">
        <v>16</v>
      </c>
      <c r="M1246" s="10">
        <v>43096.17291666667</v>
      </c>
    </row>
    <row r="1247" spans="1:13" x14ac:dyDescent="0.25">
      <c r="A1247" s="7">
        <v>22614</v>
      </c>
      <c r="B1247" s="8" t="s">
        <v>4430</v>
      </c>
      <c r="C1247" s="8" t="s">
        <v>4431</v>
      </c>
      <c r="D1247" s="8" t="s">
        <v>2495</v>
      </c>
      <c r="E1247" s="8">
        <v>2931</v>
      </c>
      <c r="F1247" s="8" t="s">
        <v>2235</v>
      </c>
      <c r="G1247" s="8" t="s">
        <v>4432</v>
      </c>
      <c r="H1247" s="8" t="s">
        <v>4433</v>
      </c>
      <c r="I1247" s="8" t="s">
        <v>4432</v>
      </c>
      <c r="J1247" s="5" t="str">
        <f t="shared" si="38"/>
        <v>imelda.provido</v>
      </c>
      <c r="K1247" s="5" t="str">
        <f t="shared" si="39"/>
        <v>imelda.provido@invocare.com.au</v>
      </c>
      <c r="L1247" s="8" t="s">
        <v>16</v>
      </c>
      <c r="M1247" s="9">
        <v>43176.925682870373</v>
      </c>
    </row>
    <row r="1248" spans="1:13" x14ac:dyDescent="0.25">
      <c r="A1248" s="4">
        <v>22615</v>
      </c>
      <c r="B1248" s="5" t="s">
        <v>361</v>
      </c>
      <c r="C1248" s="5" t="s">
        <v>4434</v>
      </c>
      <c r="D1248" s="5" t="s">
        <v>2495</v>
      </c>
      <c r="E1248" s="5">
        <v>2931</v>
      </c>
      <c r="F1248" s="5" t="s">
        <v>2235</v>
      </c>
      <c r="G1248" s="5" t="s">
        <v>4435</v>
      </c>
      <c r="H1248" s="5" t="s">
        <v>4436</v>
      </c>
      <c r="I1248" s="5" t="s">
        <v>4435</v>
      </c>
      <c r="J1248" s="5" t="str">
        <f t="shared" si="38"/>
        <v>ki.kim</v>
      </c>
      <c r="K1248" s="5" t="str">
        <f t="shared" si="39"/>
        <v>ki.kim@invocare.com.au</v>
      </c>
      <c r="L1248" s="5" t="s">
        <v>16</v>
      </c>
      <c r="M1248" s="10">
        <v>43170.55364583333</v>
      </c>
    </row>
    <row r="1249" spans="1:13" x14ac:dyDescent="0.25">
      <c r="A1249" s="7">
        <v>22618</v>
      </c>
      <c r="B1249" s="8" t="s">
        <v>4437</v>
      </c>
      <c r="C1249" s="8" t="s">
        <v>4438</v>
      </c>
      <c r="D1249" s="8" t="s">
        <v>2495</v>
      </c>
      <c r="E1249" s="8">
        <v>2931</v>
      </c>
      <c r="F1249" s="8" t="s">
        <v>2235</v>
      </c>
      <c r="G1249" s="8" t="s">
        <v>4439</v>
      </c>
      <c r="H1249" s="8" t="s">
        <v>4440</v>
      </c>
      <c r="I1249" s="8" t="s">
        <v>4439</v>
      </c>
      <c r="J1249" s="5" t="str">
        <f t="shared" si="38"/>
        <v>myrna.cala</v>
      </c>
      <c r="K1249" s="5" t="str">
        <f t="shared" si="39"/>
        <v>myrna.cala@invocare.com.au</v>
      </c>
      <c r="L1249" s="8" t="s">
        <v>16</v>
      </c>
      <c r="M1249" s="9">
        <v>43177.864976851852</v>
      </c>
    </row>
    <row r="1250" spans="1:13" x14ac:dyDescent="0.25">
      <c r="A1250" s="4">
        <v>22619</v>
      </c>
      <c r="B1250" s="5" t="s">
        <v>4441</v>
      </c>
      <c r="C1250" s="5" t="s">
        <v>4442</v>
      </c>
      <c r="D1250" s="5" t="s">
        <v>2495</v>
      </c>
      <c r="E1250" s="5">
        <v>2931</v>
      </c>
      <c r="F1250" s="5" t="s">
        <v>2235</v>
      </c>
      <c r="G1250" s="5" t="s">
        <v>4443</v>
      </c>
      <c r="H1250" s="5" t="s">
        <v>4444</v>
      </c>
      <c r="I1250" s="5" t="s">
        <v>4443</v>
      </c>
      <c r="J1250" s="5" t="str">
        <f t="shared" si="38"/>
        <v>noel.aguilar</v>
      </c>
      <c r="K1250" s="5" t="str">
        <f t="shared" si="39"/>
        <v>noel.aguilar@invocare.com.au</v>
      </c>
      <c r="L1250" s="5" t="s">
        <v>16</v>
      </c>
      <c r="M1250" s="10">
        <v>43173.685057870367</v>
      </c>
    </row>
    <row r="1251" spans="1:13" x14ac:dyDescent="0.25">
      <c r="A1251" s="7">
        <v>22620</v>
      </c>
      <c r="B1251" s="8" t="s">
        <v>4445</v>
      </c>
      <c r="C1251" s="8" t="s">
        <v>4446</v>
      </c>
      <c r="D1251" s="8" t="s">
        <v>2495</v>
      </c>
      <c r="E1251" s="8">
        <v>2933</v>
      </c>
      <c r="F1251" s="8" t="s">
        <v>2235</v>
      </c>
      <c r="G1251" s="8" t="s">
        <v>4447</v>
      </c>
      <c r="H1251" s="8" t="s">
        <v>4448</v>
      </c>
      <c r="I1251" s="8" t="s">
        <v>4447</v>
      </c>
      <c r="J1251" s="5" t="str">
        <f t="shared" si="38"/>
        <v>thanh.truong</v>
      </c>
      <c r="K1251" s="5" t="str">
        <f t="shared" si="39"/>
        <v>thanh.truong@invocare.com.au</v>
      </c>
      <c r="L1251" s="8" t="s">
        <v>16</v>
      </c>
      <c r="M1251" s="9">
        <v>43171.150381944448</v>
      </c>
    </row>
    <row r="1252" spans="1:13" x14ac:dyDescent="0.25">
      <c r="A1252" s="4">
        <v>22621</v>
      </c>
      <c r="B1252" s="5" t="s">
        <v>4449</v>
      </c>
      <c r="C1252" s="5" t="s">
        <v>4450</v>
      </c>
      <c r="D1252" s="5" t="s">
        <v>2495</v>
      </c>
      <c r="E1252" s="5">
        <v>2931</v>
      </c>
      <c r="F1252" s="5" t="s">
        <v>2235</v>
      </c>
      <c r="G1252" s="5" t="s">
        <v>4451</v>
      </c>
      <c r="H1252" s="5" t="s">
        <v>4452</v>
      </c>
      <c r="I1252" s="5" t="s">
        <v>4451</v>
      </c>
      <c r="J1252" s="5" t="str">
        <f t="shared" si="38"/>
        <v>francia.carbonell</v>
      </c>
      <c r="K1252" s="5" t="str">
        <f t="shared" si="39"/>
        <v>francia.carbonell@invocare.com.au</v>
      </c>
      <c r="L1252" s="5" t="s">
        <v>16</v>
      </c>
      <c r="M1252" s="10">
        <v>43174.415625000001</v>
      </c>
    </row>
    <row r="1253" spans="1:13" x14ac:dyDescent="0.25">
      <c r="A1253" s="7">
        <v>22622</v>
      </c>
      <c r="B1253" s="8" t="s">
        <v>4453</v>
      </c>
      <c r="C1253" s="8" t="s">
        <v>4454</v>
      </c>
      <c r="D1253" s="8" t="s">
        <v>2495</v>
      </c>
      <c r="E1253" s="8">
        <v>2931</v>
      </c>
      <c r="F1253" s="8" t="s">
        <v>2235</v>
      </c>
      <c r="G1253" s="8" t="s">
        <v>4455</v>
      </c>
      <c r="H1253" s="8" t="s">
        <v>4456</v>
      </c>
      <c r="I1253" s="8" t="s">
        <v>4455</v>
      </c>
      <c r="J1253" s="5" t="str">
        <f t="shared" si="38"/>
        <v>jennet.ocampo</v>
      </c>
      <c r="K1253" s="5" t="str">
        <f t="shared" si="39"/>
        <v>jennet.ocampo@invocare.com.au</v>
      </c>
      <c r="L1253" s="8" t="s">
        <v>16</v>
      </c>
      <c r="M1253" s="9">
        <v>43177.76939814815</v>
      </c>
    </row>
    <row r="1254" spans="1:13" x14ac:dyDescent="0.25">
      <c r="A1254" s="4">
        <v>22624</v>
      </c>
      <c r="B1254" s="5" t="s">
        <v>4457</v>
      </c>
      <c r="C1254" s="5" t="s">
        <v>4458</v>
      </c>
      <c r="D1254" s="5" t="s">
        <v>2495</v>
      </c>
      <c r="E1254" s="5">
        <v>2933</v>
      </c>
      <c r="F1254" s="5" t="s">
        <v>2235</v>
      </c>
      <c r="G1254" s="5" t="s">
        <v>4459</v>
      </c>
      <c r="H1254" s="5" t="s">
        <v>4460</v>
      </c>
      <c r="I1254" s="5" t="s">
        <v>4459</v>
      </c>
      <c r="J1254" s="5" t="str">
        <f t="shared" si="38"/>
        <v>minh.quach</v>
      </c>
      <c r="K1254" s="5" t="str">
        <f t="shared" si="39"/>
        <v>minh.quach@invocare.com.au</v>
      </c>
      <c r="L1254" s="5" t="s">
        <v>16</v>
      </c>
      <c r="M1254" s="10">
        <v>43154.715370370373</v>
      </c>
    </row>
    <row r="1255" spans="1:13" x14ac:dyDescent="0.25">
      <c r="A1255" s="7">
        <v>22629</v>
      </c>
      <c r="B1255" s="8" t="s">
        <v>4461</v>
      </c>
      <c r="C1255" s="8" t="s">
        <v>4462</v>
      </c>
      <c r="D1255" s="8" t="s">
        <v>4424</v>
      </c>
      <c r="E1255" s="8">
        <v>2931</v>
      </c>
      <c r="F1255" s="8" t="s">
        <v>2235</v>
      </c>
      <c r="G1255" s="8" t="s">
        <v>4463</v>
      </c>
      <c r="H1255" s="8" t="s">
        <v>4464</v>
      </c>
      <c r="I1255" s="8" t="s">
        <v>4463</v>
      </c>
      <c r="J1255" s="5" t="str">
        <f t="shared" si="38"/>
        <v>aileen.labiga</v>
      </c>
      <c r="K1255" s="5" t="str">
        <f t="shared" si="39"/>
        <v>aileen.labiga@invocare.com.au</v>
      </c>
      <c r="L1255" s="8" t="s">
        <v>16</v>
      </c>
      <c r="M1255" s="9">
        <v>43168.50708333333</v>
      </c>
    </row>
    <row r="1256" spans="1:13" x14ac:dyDescent="0.25">
      <c r="A1256" s="4">
        <v>22630</v>
      </c>
      <c r="B1256" s="5" t="s">
        <v>4465</v>
      </c>
      <c r="C1256" s="5" t="s">
        <v>3340</v>
      </c>
      <c r="D1256" s="5" t="s">
        <v>1165</v>
      </c>
      <c r="E1256" s="5">
        <v>2921</v>
      </c>
      <c r="F1256" s="5" t="s">
        <v>1025</v>
      </c>
      <c r="G1256" s="5" t="s">
        <v>4466</v>
      </c>
      <c r="H1256" s="5" t="s">
        <v>4467</v>
      </c>
      <c r="I1256" s="5" t="s">
        <v>4466</v>
      </c>
      <c r="J1256" s="5" t="str">
        <f t="shared" si="38"/>
        <v>kate.tepaa</v>
      </c>
      <c r="K1256" s="5" t="str">
        <f t="shared" si="39"/>
        <v>kate.tepaa@invocare.com.au</v>
      </c>
      <c r="L1256" s="5" t="s">
        <v>16</v>
      </c>
      <c r="M1256" s="10">
        <v>43174.360821759263</v>
      </c>
    </row>
    <row r="1257" spans="1:13" x14ac:dyDescent="0.25">
      <c r="A1257" s="7">
        <v>22631</v>
      </c>
      <c r="B1257" s="8" t="s">
        <v>4468</v>
      </c>
      <c r="C1257" s="8" t="s">
        <v>186</v>
      </c>
      <c r="D1257" s="8" t="s">
        <v>1199</v>
      </c>
      <c r="E1257" s="8">
        <v>3628</v>
      </c>
      <c r="F1257" s="8" t="s">
        <v>1617</v>
      </c>
      <c r="G1257" s="8" t="s">
        <v>4469</v>
      </c>
      <c r="H1257" s="8" t="s">
        <v>4470</v>
      </c>
      <c r="I1257" s="8" t="s">
        <v>4469</v>
      </c>
      <c r="J1257" s="5" t="str">
        <f t="shared" si="38"/>
        <v>christine.sowten</v>
      </c>
      <c r="K1257" s="5" t="str">
        <f t="shared" si="39"/>
        <v>christine.sowten@invocare.com.au</v>
      </c>
      <c r="L1257" s="8" t="s">
        <v>16</v>
      </c>
      <c r="M1257" s="9">
        <v>43172.553136574075</v>
      </c>
    </row>
    <row r="1258" spans="1:13" x14ac:dyDescent="0.25">
      <c r="A1258" s="4">
        <v>22636</v>
      </c>
      <c r="B1258" s="5" t="s">
        <v>4471</v>
      </c>
      <c r="C1258" s="5" t="s">
        <v>4472</v>
      </c>
      <c r="D1258" s="5" t="s">
        <v>1222</v>
      </c>
      <c r="E1258" s="5">
        <v>5746</v>
      </c>
      <c r="F1258" s="5" t="s">
        <v>1223</v>
      </c>
      <c r="G1258" s="5" t="s">
        <v>4473</v>
      </c>
      <c r="H1258" s="5" t="s">
        <v>4474</v>
      </c>
      <c r="I1258" s="5" t="s">
        <v>4473</v>
      </c>
      <c r="J1258" s="5" t="str">
        <f t="shared" si="38"/>
        <v>bernadette.magee</v>
      </c>
      <c r="K1258" s="5" t="str">
        <f t="shared" si="39"/>
        <v>bernadette.magee@invocare.com.au</v>
      </c>
      <c r="L1258" s="5" t="s">
        <v>16</v>
      </c>
      <c r="M1258" s="10">
        <v>43177.322905092595</v>
      </c>
    </row>
    <row r="1259" spans="1:13" x14ac:dyDescent="0.25">
      <c r="A1259" s="7">
        <v>22640</v>
      </c>
      <c r="B1259" s="8" t="s">
        <v>4475</v>
      </c>
      <c r="C1259" s="8" t="s">
        <v>3777</v>
      </c>
      <c r="D1259" s="8" t="s">
        <v>1147</v>
      </c>
      <c r="E1259" s="8">
        <v>6801</v>
      </c>
      <c r="F1259" s="8" t="s">
        <v>1148</v>
      </c>
      <c r="G1259" s="8" t="s">
        <v>4476</v>
      </c>
      <c r="H1259" s="8" t="s">
        <v>4477</v>
      </c>
      <c r="I1259" s="8" t="s">
        <v>4476</v>
      </c>
      <c r="J1259" s="5" t="str">
        <f t="shared" si="38"/>
        <v>stacey.winter</v>
      </c>
      <c r="K1259" s="5" t="str">
        <f t="shared" si="39"/>
        <v>stacey.winter@invocare.com.au</v>
      </c>
      <c r="L1259" s="8" t="s">
        <v>16</v>
      </c>
      <c r="M1259" s="9">
        <v>43097.745694444442</v>
      </c>
    </row>
    <row r="1260" spans="1:13" x14ac:dyDescent="0.25">
      <c r="A1260" s="4">
        <v>22641</v>
      </c>
      <c r="B1260" s="5" t="s">
        <v>4478</v>
      </c>
      <c r="C1260" s="5" t="s">
        <v>361</v>
      </c>
      <c r="D1260" s="5" t="s">
        <v>996</v>
      </c>
      <c r="E1260" s="5">
        <v>6812</v>
      </c>
      <c r="F1260" s="5" t="s">
        <v>4479</v>
      </c>
      <c r="G1260" s="5" t="s">
        <v>4480</v>
      </c>
      <c r="H1260" s="5" t="s">
        <v>4481</v>
      </c>
      <c r="I1260" s="5" t="s">
        <v>4480</v>
      </c>
      <c r="J1260" s="5" t="str">
        <f t="shared" si="38"/>
        <v>kim.esdale</v>
      </c>
      <c r="K1260" s="5" t="str">
        <f t="shared" si="39"/>
        <v>kim.esdale@invocare.com.au</v>
      </c>
      <c r="L1260" s="5" t="s">
        <v>16</v>
      </c>
      <c r="M1260" s="10">
        <v>43175.69090277778</v>
      </c>
    </row>
    <row r="1261" spans="1:13" x14ac:dyDescent="0.25">
      <c r="A1261" s="7">
        <v>22644</v>
      </c>
      <c r="B1261" s="8" t="s">
        <v>4482</v>
      </c>
      <c r="C1261" s="8" t="s">
        <v>3284</v>
      </c>
      <c r="D1261" s="8" t="s">
        <v>1165</v>
      </c>
      <c r="E1261" s="8">
        <v>2931</v>
      </c>
      <c r="F1261" s="8" t="s">
        <v>2235</v>
      </c>
      <c r="G1261" s="8" t="s">
        <v>4483</v>
      </c>
      <c r="H1261" s="8" t="s">
        <v>4484</v>
      </c>
      <c r="I1261" s="8" t="s">
        <v>4483</v>
      </c>
      <c r="J1261" s="5" t="str">
        <f t="shared" si="38"/>
        <v>josephine.guintu</v>
      </c>
      <c r="K1261" s="5" t="str">
        <f t="shared" si="39"/>
        <v>josephine.guintu@invocare.com.au</v>
      </c>
      <c r="L1261" s="8" t="s">
        <v>16</v>
      </c>
      <c r="M1261" s="9">
        <v>43174.392152777778</v>
      </c>
    </row>
    <row r="1262" spans="1:13" x14ac:dyDescent="0.25">
      <c r="A1262" s="4">
        <v>22645</v>
      </c>
      <c r="B1262" s="5" t="s">
        <v>4441</v>
      </c>
      <c r="C1262" s="5" t="s">
        <v>4485</v>
      </c>
      <c r="D1262" s="5" t="s">
        <v>1132</v>
      </c>
      <c r="E1262" s="5">
        <v>2202</v>
      </c>
      <c r="F1262" s="5" t="s">
        <v>1133</v>
      </c>
      <c r="G1262" s="5" t="s">
        <v>4486</v>
      </c>
      <c r="H1262" s="5" t="s">
        <v>4487</v>
      </c>
      <c r="I1262" s="5" t="s">
        <v>4486</v>
      </c>
      <c r="J1262" s="5" t="str">
        <f t="shared" si="38"/>
        <v>honorata.aguilar</v>
      </c>
      <c r="K1262" s="5" t="str">
        <f t="shared" si="39"/>
        <v>honorata.aguilar@invocare.com.au</v>
      </c>
      <c r="L1262" s="5" t="s">
        <v>16</v>
      </c>
      <c r="M1262" s="10">
        <v>43005.692013888889</v>
      </c>
    </row>
    <row r="1263" spans="1:13" x14ac:dyDescent="0.25">
      <c r="A1263" s="7">
        <v>22650</v>
      </c>
      <c r="B1263" s="8" t="s">
        <v>4488</v>
      </c>
      <c r="C1263" s="8" t="s">
        <v>591</v>
      </c>
      <c r="D1263" s="8"/>
      <c r="E1263" s="8"/>
      <c r="F1263" s="8"/>
      <c r="G1263" s="8" t="s">
        <v>4489</v>
      </c>
      <c r="H1263" s="8" t="s">
        <v>4490</v>
      </c>
      <c r="I1263" s="8" t="s">
        <v>4489</v>
      </c>
      <c r="J1263" s="5" t="str">
        <f t="shared" si="38"/>
        <v>glenn.piggott</v>
      </c>
      <c r="K1263" s="5" t="str">
        <f t="shared" si="39"/>
        <v>glenn.piggott@invocare.com.au</v>
      </c>
      <c r="L1263" s="8" t="s">
        <v>16</v>
      </c>
      <c r="M1263" s="9">
        <v>43059.567442129628</v>
      </c>
    </row>
    <row r="1264" spans="1:13" x14ac:dyDescent="0.25">
      <c r="A1264" s="4">
        <v>22653</v>
      </c>
      <c r="B1264" s="5" t="s">
        <v>4491</v>
      </c>
      <c r="C1264" s="5" t="s">
        <v>1072</v>
      </c>
      <c r="D1264" s="5" t="s">
        <v>1170</v>
      </c>
      <c r="E1264" s="5">
        <v>2900</v>
      </c>
      <c r="F1264" s="5" t="s">
        <v>2076</v>
      </c>
      <c r="G1264" s="5" t="s">
        <v>4492</v>
      </c>
      <c r="H1264" s="5" t="s">
        <v>4493</v>
      </c>
      <c r="I1264" s="5" t="s">
        <v>4492</v>
      </c>
      <c r="J1264" s="5" t="str">
        <f t="shared" si="38"/>
        <v>sharon.hagley</v>
      </c>
      <c r="K1264" s="5" t="str">
        <f t="shared" si="39"/>
        <v>sharon.hagley@invocare.com.au</v>
      </c>
      <c r="L1264" s="5" t="s">
        <v>16</v>
      </c>
      <c r="M1264" s="10">
        <v>43176.551712962966</v>
      </c>
    </row>
    <row r="1265" spans="1:13" x14ac:dyDescent="0.25">
      <c r="A1265" s="7">
        <v>22657</v>
      </c>
      <c r="B1265" s="8" t="s">
        <v>4494</v>
      </c>
      <c r="C1265" s="8" t="s">
        <v>638</v>
      </c>
      <c r="D1265" s="8"/>
      <c r="E1265" s="8"/>
      <c r="F1265" s="8"/>
      <c r="G1265" s="8" t="s">
        <v>4495</v>
      </c>
      <c r="H1265" s="8" t="s">
        <v>4496</v>
      </c>
      <c r="I1265" s="8" t="s">
        <v>4495</v>
      </c>
      <c r="J1265" s="5" t="str">
        <f t="shared" si="38"/>
        <v>kimberley.cotter</v>
      </c>
      <c r="K1265" s="5" t="str">
        <f t="shared" si="39"/>
        <v>kimberley.cotter@invocare.com.au</v>
      </c>
      <c r="L1265" s="8" t="s">
        <v>16</v>
      </c>
      <c r="M1265" s="9">
        <v>43131.383935185186</v>
      </c>
    </row>
    <row r="1266" spans="1:13" x14ac:dyDescent="0.25">
      <c r="A1266" s="4">
        <v>22658</v>
      </c>
      <c r="B1266" s="5" t="s">
        <v>4497</v>
      </c>
      <c r="C1266" s="5" t="s">
        <v>3340</v>
      </c>
      <c r="D1266" s="5" t="s">
        <v>996</v>
      </c>
      <c r="E1266" s="5">
        <v>3718</v>
      </c>
      <c r="F1266" s="5" t="s">
        <v>2998</v>
      </c>
      <c r="G1266" s="5" t="s">
        <v>4498</v>
      </c>
      <c r="H1266" s="5" t="s">
        <v>4499</v>
      </c>
      <c r="I1266" s="5" t="s">
        <v>4498</v>
      </c>
      <c r="J1266" s="5" t="str">
        <f t="shared" si="38"/>
        <v>kate.minto</v>
      </c>
      <c r="K1266" s="5" t="str">
        <f t="shared" si="39"/>
        <v>kate.minto@invocare.com.au</v>
      </c>
      <c r="L1266" s="5" t="s">
        <v>16</v>
      </c>
      <c r="M1266" s="10">
        <v>43176.090925925928</v>
      </c>
    </row>
    <row r="1267" spans="1:13" x14ac:dyDescent="0.25">
      <c r="A1267" s="7">
        <v>22661</v>
      </c>
      <c r="B1267" s="8" t="s">
        <v>3100</v>
      </c>
      <c r="C1267" s="8" t="s">
        <v>138</v>
      </c>
      <c r="D1267" s="8" t="s">
        <v>991</v>
      </c>
      <c r="E1267" s="8">
        <v>2202</v>
      </c>
      <c r="F1267" s="8" t="s">
        <v>1447</v>
      </c>
      <c r="G1267" s="8" t="s">
        <v>4500</v>
      </c>
      <c r="H1267" s="8" t="s">
        <v>4501</v>
      </c>
      <c r="I1267" s="8" t="s">
        <v>4500</v>
      </c>
      <c r="J1267" s="5" t="str">
        <f t="shared" si="38"/>
        <v>sally.ford</v>
      </c>
      <c r="K1267" s="5" t="str">
        <f t="shared" si="39"/>
        <v>sally.ford@invocare.com.au</v>
      </c>
      <c r="L1267" s="8" t="s">
        <v>16</v>
      </c>
      <c r="M1267" s="9">
        <v>43171.240289351852</v>
      </c>
    </row>
    <row r="1268" spans="1:13" x14ac:dyDescent="0.25">
      <c r="A1268" s="4">
        <v>22662</v>
      </c>
      <c r="B1268" s="5" t="s">
        <v>4502</v>
      </c>
      <c r="C1268" s="5" t="s">
        <v>763</v>
      </c>
      <c r="D1268" s="5" t="s">
        <v>1001</v>
      </c>
      <c r="E1268" s="5">
        <v>2329</v>
      </c>
      <c r="F1268" s="5" t="s">
        <v>2547</v>
      </c>
      <c r="G1268" s="5" t="s">
        <v>4503</v>
      </c>
      <c r="H1268" s="5" t="s">
        <v>4504</v>
      </c>
      <c r="I1268" s="5" t="s">
        <v>4503</v>
      </c>
      <c r="J1268" s="5" t="str">
        <f t="shared" si="38"/>
        <v>lisa.mccarthy</v>
      </c>
      <c r="K1268" s="5" t="str">
        <f t="shared" si="39"/>
        <v>lisa.mccarthy@invocare.com.au</v>
      </c>
      <c r="L1268" s="5" t="s">
        <v>16</v>
      </c>
      <c r="M1268" s="10">
        <v>43170.565567129626</v>
      </c>
    </row>
    <row r="1269" spans="1:13" x14ac:dyDescent="0.25">
      <c r="A1269" s="7">
        <v>22664</v>
      </c>
      <c r="B1269" s="8" t="s">
        <v>3717</v>
      </c>
      <c r="C1269" s="8" t="s">
        <v>851</v>
      </c>
      <c r="D1269" s="8"/>
      <c r="E1269" s="8"/>
      <c r="F1269" s="8"/>
      <c r="G1269" s="8" t="s">
        <v>4505</v>
      </c>
      <c r="H1269" s="8" t="s">
        <v>4506</v>
      </c>
      <c r="I1269" s="8" t="s">
        <v>4505</v>
      </c>
      <c r="J1269" s="5" t="str">
        <f t="shared" si="38"/>
        <v>margaret.stone</v>
      </c>
      <c r="K1269" s="5" t="str">
        <f t="shared" si="39"/>
        <v>margaret.stone@invocare.com.au</v>
      </c>
      <c r="L1269" s="8" t="s">
        <v>16</v>
      </c>
      <c r="M1269" s="9">
        <v>43008.135625000003</v>
      </c>
    </row>
    <row r="1270" spans="1:13" x14ac:dyDescent="0.25">
      <c r="A1270" s="4">
        <v>22665</v>
      </c>
      <c r="B1270" s="5" t="s">
        <v>527</v>
      </c>
      <c r="C1270" s="5" t="s">
        <v>1152</v>
      </c>
      <c r="D1270" s="5" t="s">
        <v>25</v>
      </c>
      <c r="E1270" s="5">
        <v>5731</v>
      </c>
      <c r="F1270" s="5" t="s">
        <v>2334</v>
      </c>
      <c r="G1270" s="5" t="s">
        <v>4507</v>
      </c>
      <c r="H1270" s="5" t="s">
        <v>4508</v>
      </c>
      <c r="I1270" s="5" t="s">
        <v>4507</v>
      </c>
      <c r="J1270" s="5" t="str">
        <f t="shared" si="38"/>
        <v>scott.williams</v>
      </c>
      <c r="K1270" s="5" t="str">
        <f t="shared" si="39"/>
        <v>scott.williams@invocare.com.au</v>
      </c>
      <c r="L1270" s="5" t="s">
        <v>16</v>
      </c>
      <c r="M1270" s="10">
        <v>43169.462685185186</v>
      </c>
    </row>
    <row r="1271" spans="1:13" x14ac:dyDescent="0.25">
      <c r="A1271" s="7">
        <v>22666</v>
      </c>
      <c r="B1271" s="8" t="s">
        <v>4471</v>
      </c>
      <c r="C1271" s="8" t="s">
        <v>462</v>
      </c>
      <c r="D1271" s="8" t="s">
        <v>996</v>
      </c>
      <c r="E1271" s="8">
        <v>5813</v>
      </c>
      <c r="F1271" s="8" t="s">
        <v>3343</v>
      </c>
      <c r="G1271" s="8" t="s">
        <v>4509</v>
      </c>
      <c r="H1271" s="8" t="s">
        <v>4510</v>
      </c>
      <c r="I1271" s="8" t="s">
        <v>4509</v>
      </c>
      <c r="J1271" s="5" t="str">
        <f t="shared" si="38"/>
        <v>louise.magee</v>
      </c>
      <c r="K1271" s="5" t="str">
        <f t="shared" si="39"/>
        <v>louise.magee@invocare.com.au</v>
      </c>
      <c r="L1271" s="8" t="s">
        <v>16</v>
      </c>
      <c r="M1271" s="9">
        <v>43175.665486111109</v>
      </c>
    </row>
    <row r="1272" spans="1:13" x14ac:dyDescent="0.25">
      <c r="A1272" s="4">
        <v>22670</v>
      </c>
      <c r="B1272" s="5" t="s">
        <v>4511</v>
      </c>
      <c r="C1272" s="5" t="s">
        <v>178</v>
      </c>
      <c r="D1272" s="5" t="s">
        <v>1147</v>
      </c>
      <c r="E1272" s="5">
        <v>4412</v>
      </c>
      <c r="F1272" s="5" t="s">
        <v>1384</v>
      </c>
      <c r="G1272" s="5" t="s">
        <v>4512</v>
      </c>
      <c r="H1272" s="5" t="s">
        <v>4513</v>
      </c>
      <c r="I1272" s="5" t="s">
        <v>4512</v>
      </c>
      <c r="J1272" s="5" t="str">
        <f t="shared" si="38"/>
        <v>mark.rowland</v>
      </c>
      <c r="K1272" s="5" t="str">
        <f t="shared" si="39"/>
        <v>mark.rowland@invocare.com.au</v>
      </c>
      <c r="L1272" s="5" t="s">
        <v>16</v>
      </c>
      <c r="M1272" s="6"/>
    </row>
    <row r="1273" spans="1:13" x14ac:dyDescent="0.25">
      <c r="A1273" s="7">
        <v>22671</v>
      </c>
      <c r="B1273" s="8" t="s">
        <v>4514</v>
      </c>
      <c r="C1273" s="8" t="s">
        <v>1799</v>
      </c>
      <c r="D1273" s="8"/>
      <c r="E1273" s="8"/>
      <c r="F1273" s="8" t="s">
        <v>2560</v>
      </c>
      <c r="G1273" s="8" t="s">
        <v>4515</v>
      </c>
      <c r="H1273" s="8" t="s">
        <v>4516</v>
      </c>
      <c r="I1273" s="8" t="s">
        <v>4515</v>
      </c>
      <c r="J1273" s="5" t="str">
        <f t="shared" si="38"/>
        <v>dimitrios.vassilopoulos</v>
      </c>
      <c r="K1273" s="5" t="str">
        <f t="shared" si="39"/>
        <v>dimitrios.vassilopoulos@invocare.com.au</v>
      </c>
      <c r="L1273" s="8" t="s">
        <v>16</v>
      </c>
      <c r="M1273" s="9">
        <v>42808.327986111108</v>
      </c>
    </row>
    <row r="1274" spans="1:13" x14ac:dyDescent="0.25">
      <c r="A1274" s="4">
        <v>22673</v>
      </c>
      <c r="B1274" s="5" t="s">
        <v>2727</v>
      </c>
      <c r="C1274" s="5" t="s">
        <v>4517</v>
      </c>
      <c r="D1274" s="5" t="s">
        <v>25</v>
      </c>
      <c r="E1274" s="5">
        <v>2362</v>
      </c>
      <c r="F1274" s="5" t="s">
        <v>4518</v>
      </c>
      <c r="G1274" s="5" t="s">
        <v>4519</v>
      </c>
      <c r="H1274" s="5" t="s">
        <v>4520</v>
      </c>
      <c r="I1274" s="5" t="s">
        <v>4519</v>
      </c>
      <c r="J1274" s="5" t="str">
        <f t="shared" si="38"/>
        <v>heather.lynn</v>
      </c>
      <c r="K1274" s="5" t="str">
        <f t="shared" si="39"/>
        <v>heather.lynn@invocare.com.au</v>
      </c>
      <c r="L1274" s="5" t="s">
        <v>16</v>
      </c>
      <c r="M1274" s="10">
        <v>43170.816643518519</v>
      </c>
    </row>
    <row r="1275" spans="1:13" x14ac:dyDescent="0.25">
      <c r="A1275" s="7">
        <v>22673</v>
      </c>
      <c r="B1275" s="8" t="s">
        <v>2727</v>
      </c>
      <c r="C1275" s="8" t="s">
        <v>4517</v>
      </c>
      <c r="D1275" s="8"/>
      <c r="E1275" s="8"/>
      <c r="F1275" s="8"/>
      <c r="G1275" s="8" t="s">
        <v>4521</v>
      </c>
      <c r="H1275" s="8" t="s">
        <v>4522</v>
      </c>
      <c r="I1275" s="8" t="s">
        <v>4521</v>
      </c>
      <c r="J1275" s="5" t="str">
        <f t="shared" si="38"/>
        <v>heather.lynn</v>
      </c>
      <c r="K1275" s="5" t="str">
        <f t="shared" si="39"/>
        <v>heather.lynn@invocare.com.au</v>
      </c>
      <c r="L1275" s="8" t="s">
        <v>16</v>
      </c>
      <c r="M1275" s="9">
        <v>43169.495162037034</v>
      </c>
    </row>
    <row r="1276" spans="1:13" x14ac:dyDescent="0.25">
      <c r="A1276" s="4">
        <v>22675</v>
      </c>
      <c r="B1276" s="5" t="s">
        <v>636</v>
      </c>
      <c r="C1276" s="5" t="s">
        <v>220</v>
      </c>
      <c r="D1276" s="5" t="s">
        <v>996</v>
      </c>
      <c r="E1276" s="5">
        <v>5807</v>
      </c>
      <c r="F1276" s="5" t="s">
        <v>3094</v>
      </c>
      <c r="G1276" s="5" t="s">
        <v>4523</v>
      </c>
      <c r="H1276" s="5" t="s">
        <v>4524</v>
      </c>
      <c r="I1276" s="5" t="s">
        <v>4523</v>
      </c>
      <c r="J1276" s="5" t="str">
        <f t="shared" si="38"/>
        <v>sue.mitchell</v>
      </c>
      <c r="K1276" s="5" t="str">
        <f t="shared" si="39"/>
        <v>sue.mitchell@invocare.com.au</v>
      </c>
      <c r="L1276" s="5" t="s">
        <v>16</v>
      </c>
      <c r="M1276" s="10">
        <v>43172.2028587963</v>
      </c>
    </row>
    <row r="1277" spans="1:13" x14ac:dyDescent="0.25">
      <c r="A1277" s="7">
        <v>22676</v>
      </c>
      <c r="B1277" s="8" t="s">
        <v>4525</v>
      </c>
      <c r="C1277" s="8" t="s">
        <v>1072</v>
      </c>
      <c r="D1277" s="8" t="s">
        <v>1147</v>
      </c>
      <c r="E1277" s="8">
        <v>6801</v>
      </c>
      <c r="F1277" s="8" t="s">
        <v>1148</v>
      </c>
      <c r="G1277" s="8" t="s">
        <v>4526</v>
      </c>
      <c r="H1277" s="8" t="s">
        <v>4527</v>
      </c>
      <c r="I1277" s="8" t="s">
        <v>4526</v>
      </c>
      <c r="J1277" s="5" t="str">
        <f t="shared" si="38"/>
        <v>sharon.mattes</v>
      </c>
      <c r="K1277" s="5" t="str">
        <f t="shared" si="39"/>
        <v>sharon.mattes@invocare.com.au</v>
      </c>
      <c r="L1277" s="8" t="s">
        <v>16</v>
      </c>
      <c r="M1277" s="11"/>
    </row>
    <row r="1278" spans="1:13" x14ac:dyDescent="0.25">
      <c r="A1278" s="4">
        <v>22677</v>
      </c>
      <c r="B1278" s="5" t="s">
        <v>2374</v>
      </c>
      <c r="C1278" s="5" t="s">
        <v>1938</v>
      </c>
      <c r="D1278" s="5" t="s">
        <v>1222</v>
      </c>
      <c r="E1278" s="5">
        <v>6801</v>
      </c>
      <c r="F1278" s="5" t="s">
        <v>2441</v>
      </c>
      <c r="G1278" s="5" t="s">
        <v>4528</v>
      </c>
      <c r="H1278" s="5" t="s">
        <v>4529</v>
      </c>
      <c r="I1278" s="5" t="s">
        <v>4528</v>
      </c>
      <c r="J1278" s="5" t="str">
        <f t="shared" si="38"/>
        <v>tracy.davies</v>
      </c>
      <c r="K1278" s="5" t="str">
        <f t="shared" si="39"/>
        <v>tracy.davies@invocare.com.au</v>
      </c>
      <c r="L1278" s="5" t="s">
        <v>16</v>
      </c>
      <c r="M1278" s="10">
        <v>43171.460023148145</v>
      </c>
    </row>
    <row r="1279" spans="1:13" x14ac:dyDescent="0.25">
      <c r="A1279" s="7">
        <v>22680</v>
      </c>
      <c r="B1279" s="8" t="s">
        <v>766</v>
      </c>
      <c r="C1279" s="8" t="s">
        <v>4307</v>
      </c>
      <c r="D1279" s="8"/>
      <c r="E1279" s="8"/>
      <c r="F1279" s="8"/>
      <c r="G1279" s="8" t="s">
        <v>4530</v>
      </c>
      <c r="H1279" s="8" t="s">
        <v>4531</v>
      </c>
      <c r="I1279" s="8" t="s">
        <v>4530</v>
      </c>
      <c r="J1279" s="5" t="str">
        <f t="shared" si="38"/>
        <v>steven.hay</v>
      </c>
      <c r="K1279" s="5" t="str">
        <f t="shared" si="39"/>
        <v>steven.hay@invocare.com.au</v>
      </c>
      <c r="L1279" s="8" t="s">
        <v>16</v>
      </c>
      <c r="M1279" s="9">
        <v>43153.520300925928</v>
      </c>
    </row>
    <row r="1280" spans="1:13" x14ac:dyDescent="0.25">
      <c r="A1280" s="4">
        <v>22683</v>
      </c>
      <c r="B1280" s="5" t="s">
        <v>2584</v>
      </c>
      <c r="C1280" s="5" t="s">
        <v>3340</v>
      </c>
      <c r="D1280" s="5" t="s">
        <v>1147</v>
      </c>
      <c r="E1280" s="5">
        <v>3259</v>
      </c>
      <c r="F1280" s="5" t="s">
        <v>1157</v>
      </c>
      <c r="G1280" s="5" t="s">
        <v>4532</v>
      </c>
      <c r="H1280" s="5" t="s">
        <v>4533</v>
      </c>
      <c r="I1280" s="5" t="s">
        <v>4532</v>
      </c>
      <c r="J1280" s="5" t="str">
        <f t="shared" si="38"/>
        <v>kate.webb</v>
      </c>
      <c r="K1280" s="5" t="str">
        <f t="shared" si="39"/>
        <v>kate.webb@invocare.com.au</v>
      </c>
      <c r="L1280" s="5" t="s">
        <v>16</v>
      </c>
      <c r="M1280" s="10">
        <v>43116.345358796294</v>
      </c>
    </row>
    <row r="1281" spans="1:13" x14ac:dyDescent="0.25">
      <c r="A1281" s="7">
        <v>22684</v>
      </c>
      <c r="B1281" s="8" t="s">
        <v>4534</v>
      </c>
      <c r="C1281" s="8" t="s">
        <v>4535</v>
      </c>
      <c r="D1281" s="8"/>
      <c r="E1281" s="8"/>
      <c r="F1281" s="8"/>
      <c r="G1281" s="8" t="s">
        <v>4536</v>
      </c>
      <c r="H1281" s="8" t="s">
        <v>4537</v>
      </c>
      <c r="I1281" s="8" t="s">
        <v>4536</v>
      </c>
      <c r="J1281" s="5" t="str">
        <f t="shared" si="38"/>
        <v>elias.sissi</v>
      </c>
      <c r="K1281" s="5" t="str">
        <f t="shared" si="39"/>
        <v>elias.sissi@invocare.com.au</v>
      </c>
      <c r="L1281" s="8" t="s">
        <v>16</v>
      </c>
      <c r="M1281" s="9">
        <v>43062.493344907409</v>
      </c>
    </row>
    <row r="1282" spans="1:13" x14ac:dyDescent="0.25">
      <c r="A1282" s="4">
        <v>22685</v>
      </c>
      <c r="B1282" s="5" t="s">
        <v>4538</v>
      </c>
      <c r="C1282" s="5" t="s">
        <v>159</v>
      </c>
      <c r="D1282" s="5" t="s">
        <v>991</v>
      </c>
      <c r="E1282" s="5">
        <v>2427</v>
      </c>
      <c r="F1282" s="5" t="s">
        <v>2132</v>
      </c>
      <c r="G1282" s="5" t="s">
        <v>4539</v>
      </c>
      <c r="H1282" s="5" t="s">
        <v>4540</v>
      </c>
      <c r="I1282" s="5" t="s">
        <v>4539</v>
      </c>
      <c r="J1282" s="5" t="str">
        <f t="shared" si="38"/>
        <v>jenny.doenau</v>
      </c>
      <c r="K1282" s="5" t="str">
        <f t="shared" si="39"/>
        <v>jenny.doenau@invocare.com.au</v>
      </c>
      <c r="L1282" s="5" t="s">
        <v>16</v>
      </c>
      <c r="M1282" s="10">
        <v>43171.327164351853</v>
      </c>
    </row>
    <row r="1283" spans="1:13" x14ac:dyDescent="0.25">
      <c r="A1283" s="7">
        <v>22688</v>
      </c>
      <c r="B1283" s="8" t="s">
        <v>4541</v>
      </c>
      <c r="C1283" s="8" t="s">
        <v>4542</v>
      </c>
      <c r="D1283" s="8" t="s">
        <v>1073</v>
      </c>
      <c r="E1283" s="8">
        <v>2920</v>
      </c>
      <c r="F1283" s="8" t="s">
        <v>1143</v>
      </c>
      <c r="G1283" s="8" t="s">
        <v>4543</v>
      </c>
      <c r="H1283" s="8" t="s">
        <v>4544</v>
      </c>
      <c r="I1283" s="8" t="s">
        <v>4543</v>
      </c>
      <c r="J1283" s="5" t="str">
        <f t="shared" ref="J1283:J1346" si="40">LOWER(C1283&amp;"."&amp;B1283)</f>
        <v>charlie.aragone</v>
      </c>
      <c r="K1283" s="5" t="str">
        <f t="shared" ref="K1283:K1346" si="41">J1283&amp;"@invocare.com.au"</f>
        <v>charlie.aragone@invocare.com.au</v>
      </c>
      <c r="L1283" s="8" t="s">
        <v>16</v>
      </c>
      <c r="M1283" s="9">
        <v>43167.224629629629</v>
      </c>
    </row>
    <row r="1284" spans="1:13" x14ac:dyDescent="0.25">
      <c r="A1284" s="4">
        <v>22689</v>
      </c>
      <c r="B1284" s="5" t="s">
        <v>4545</v>
      </c>
      <c r="C1284" s="5" t="s">
        <v>515</v>
      </c>
      <c r="D1284" s="5" t="s">
        <v>1147</v>
      </c>
      <c r="E1284" s="5">
        <v>5746</v>
      </c>
      <c r="F1284" s="5" t="s">
        <v>1242</v>
      </c>
      <c r="G1284" s="5" t="s">
        <v>4546</v>
      </c>
      <c r="H1284" s="5" t="s">
        <v>4547</v>
      </c>
      <c r="I1284" s="5" t="s">
        <v>4546</v>
      </c>
      <c r="J1284" s="5" t="str">
        <f t="shared" si="40"/>
        <v>pauline.harries</v>
      </c>
      <c r="K1284" s="5" t="str">
        <f t="shared" si="41"/>
        <v>pauline.harries@invocare.com.au</v>
      </c>
      <c r="L1284" s="5" t="s">
        <v>16</v>
      </c>
      <c r="M1284" s="6"/>
    </row>
    <row r="1285" spans="1:13" x14ac:dyDescent="0.25">
      <c r="A1285" s="7">
        <v>22691</v>
      </c>
      <c r="B1285" s="8" t="s">
        <v>4548</v>
      </c>
      <c r="C1285" s="8" t="s">
        <v>1131</v>
      </c>
      <c r="D1285" s="8" t="s">
        <v>996</v>
      </c>
      <c r="E1285" s="8">
        <v>3681</v>
      </c>
      <c r="F1285" s="8" t="s">
        <v>2119</v>
      </c>
      <c r="G1285" s="8" t="s">
        <v>4549</v>
      </c>
      <c r="H1285" s="8" t="s">
        <v>4550</v>
      </c>
      <c r="I1285" s="8" t="s">
        <v>4549</v>
      </c>
      <c r="J1285" s="5" t="str">
        <f t="shared" si="40"/>
        <v>carol.salmond</v>
      </c>
      <c r="K1285" s="5" t="str">
        <f t="shared" si="41"/>
        <v>carol.salmond@invocare.com.au</v>
      </c>
      <c r="L1285" s="8" t="s">
        <v>16</v>
      </c>
      <c r="M1285" s="9">
        <v>43176.508726851855</v>
      </c>
    </row>
    <row r="1286" spans="1:13" x14ac:dyDescent="0.25">
      <c r="A1286" s="4">
        <v>22692</v>
      </c>
      <c r="B1286" s="5" t="s">
        <v>4551</v>
      </c>
      <c r="C1286" s="5" t="s">
        <v>4552</v>
      </c>
      <c r="D1286" s="5" t="s">
        <v>996</v>
      </c>
      <c r="E1286" s="5">
        <v>3259</v>
      </c>
      <c r="F1286" s="5" t="s">
        <v>1157</v>
      </c>
      <c r="G1286" s="5" t="s">
        <v>4553</v>
      </c>
      <c r="H1286" s="5" t="s">
        <v>4554</v>
      </c>
      <c r="I1286" s="5" t="s">
        <v>4553</v>
      </c>
      <c r="J1286" s="5" t="str">
        <f t="shared" si="40"/>
        <v>suzi.mortimer</v>
      </c>
      <c r="K1286" s="5" t="str">
        <f t="shared" si="41"/>
        <v>suzi.mortimer@invocare.com.au</v>
      </c>
      <c r="L1286" s="5" t="s">
        <v>16</v>
      </c>
      <c r="M1286" s="10">
        <v>43176.896516203706</v>
      </c>
    </row>
    <row r="1287" spans="1:13" x14ac:dyDescent="0.25">
      <c r="A1287" s="7">
        <v>22693</v>
      </c>
      <c r="B1287" s="8" t="s">
        <v>4555</v>
      </c>
      <c r="C1287" s="8" t="s">
        <v>4556</v>
      </c>
      <c r="D1287" s="8" t="s">
        <v>1442</v>
      </c>
      <c r="E1287" s="8">
        <v>3961</v>
      </c>
      <c r="F1287" s="8" t="s">
        <v>2947</v>
      </c>
      <c r="G1287" s="8" t="s">
        <v>4557</v>
      </c>
      <c r="H1287" s="8" t="s">
        <v>4558</v>
      </c>
      <c r="I1287" s="8" t="s">
        <v>4557</v>
      </c>
      <c r="J1287" s="5" t="str">
        <f t="shared" si="40"/>
        <v>leeanne.macdonald</v>
      </c>
      <c r="K1287" s="5" t="str">
        <f t="shared" si="41"/>
        <v>leeanne.macdonald@invocare.com.au</v>
      </c>
      <c r="L1287" s="8" t="s">
        <v>16</v>
      </c>
      <c r="M1287" s="9">
        <v>43171.452719907407</v>
      </c>
    </row>
    <row r="1288" spans="1:13" x14ac:dyDescent="0.25">
      <c r="A1288" s="4">
        <v>22694</v>
      </c>
      <c r="B1288" s="5" t="s">
        <v>808</v>
      </c>
      <c r="C1288" s="5" t="s">
        <v>4559</v>
      </c>
      <c r="D1288" s="5" t="s">
        <v>1019</v>
      </c>
      <c r="E1288" s="5">
        <v>3953</v>
      </c>
      <c r="F1288" s="5" t="s">
        <v>1602</v>
      </c>
      <c r="G1288" s="5" t="s">
        <v>4560</v>
      </c>
      <c r="H1288" s="5" t="s">
        <v>4561</v>
      </c>
      <c r="I1288" s="5" t="s">
        <v>4560</v>
      </c>
      <c r="J1288" s="5" t="str">
        <f t="shared" si="40"/>
        <v>ben.kelly</v>
      </c>
      <c r="K1288" s="5" t="str">
        <f t="shared" si="41"/>
        <v>ben.kelly@invocare.com.au</v>
      </c>
      <c r="L1288" s="5" t="s">
        <v>16</v>
      </c>
      <c r="M1288" s="10">
        <v>43176.402731481481</v>
      </c>
    </row>
    <row r="1289" spans="1:13" x14ac:dyDescent="0.25">
      <c r="A1289" s="7">
        <v>22700</v>
      </c>
      <c r="B1289" s="8" t="s">
        <v>1531</v>
      </c>
      <c r="C1289" s="8" t="s">
        <v>4562</v>
      </c>
      <c r="D1289" s="8" t="s">
        <v>1147</v>
      </c>
      <c r="E1289" s="8">
        <v>3636</v>
      </c>
      <c r="F1289" s="8" t="s">
        <v>4563</v>
      </c>
      <c r="G1289" s="8" t="s">
        <v>4564</v>
      </c>
      <c r="H1289" s="8" t="s">
        <v>4565</v>
      </c>
      <c r="I1289" s="8" t="s">
        <v>4564</v>
      </c>
      <c r="J1289" s="5" t="str">
        <f t="shared" si="40"/>
        <v>leigh.ferguson</v>
      </c>
      <c r="K1289" s="5" t="str">
        <f t="shared" si="41"/>
        <v>leigh.ferguson@invocare.com.au</v>
      </c>
      <c r="L1289" s="8" t="s">
        <v>16</v>
      </c>
      <c r="M1289" s="9">
        <v>43177.731458333335</v>
      </c>
    </row>
    <row r="1290" spans="1:13" x14ac:dyDescent="0.25">
      <c r="A1290" s="4">
        <v>22701</v>
      </c>
      <c r="B1290" s="5" t="s">
        <v>4566</v>
      </c>
      <c r="C1290" s="5" t="s">
        <v>3742</v>
      </c>
      <c r="D1290" s="5" t="s">
        <v>1574</v>
      </c>
      <c r="E1290" s="5">
        <v>3628</v>
      </c>
      <c r="F1290" s="5" t="s">
        <v>1617</v>
      </c>
      <c r="G1290" s="5" t="s">
        <v>4567</v>
      </c>
      <c r="H1290" s="5" t="s">
        <v>4568</v>
      </c>
      <c r="I1290" s="5" t="s">
        <v>4567</v>
      </c>
      <c r="J1290" s="5" t="str">
        <f t="shared" si="40"/>
        <v>brooke.teo</v>
      </c>
      <c r="K1290" s="5" t="str">
        <f t="shared" si="41"/>
        <v>brooke.teo@invocare.com.au</v>
      </c>
      <c r="L1290" s="5" t="s">
        <v>16</v>
      </c>
      <c r="M1290" s="10">
        <v>43175.656111111108</v>
      </c>
    </row>
    <row r="1291" spans="1:13" x14ac:dyDescent="0.25">
      <c r="A1291" s="7">
        <v>22704</v>
      </c>
      <c r="B1291" s="8" t="s">
        <v>1629</v>
      </c>
      <c r="C1291" s="8" t="s">
        <v>4569</v>
      </c>
      <c r="D1291" s="8" t="s">
        <v>1147</v>
      </c>
      <c r="E1291" s="8">
        <v>3650</v>
      </c>
      <c r="F1291" s="8" t="s">
        <v>2080</v>
      </c>
      <c r="G1291" s="8" t="s">
        <v>4570</v>
      </c>
      <c r="H1291" s="8" t="s">
        <v>4571</v>
      </c>
      <c r="I1291" s="8" t="s">
        <v>4570</v>
      </c>
      <c r="J1291" s="5" t="str">
        <f t="shared" si="40"/>
        <v>helena.mcdonald</v>
      </c>
      <c r="K1291" s="5" t="str">
        <f t="shared" si="41"/>
        <v>helena.mcdonald@invocare.com.au</v>
      </c>
      <c r="L1291" s="8" t="s">
        <v>16</v>
      </c>
      <c r="M1291" s="9">
        <v>43176.696168981478</v>
      </c>
    </row>
    <row r="1292" spans="1:13" x14ac:dyDescent="0.25">
      <c r="A1292" s="4">
        <v>22707</v>
      </c>
      <c r="B1292" s="5" t="s">
        <v>4572</v>
      </c>
      <c r="C1292" s="5" t="s">
        <v>343</v>
      </c>
      <c r="D1292" s="5" t="s">
        <v>4573</v>
      </c>
      <c r="E1292" s="5">
        <v>1200</v>
      </c>
      <c r="F1292" s="5" t="s">
        <v>1846</v>
      </c>
      <c r="G1292" s="5" t="s">
        <v>4574</v>
      </c>
      <c r="H1292" s="5" t="s">
        <v>4575</v>
      </c>
      <c r="I1292" s="5" t="s">
        <v>4574</v>
      </c>
      <c r="J1292" s="5" t="str">
        <f t="shared" si="40"/>
        <v>natalie.riches</v>
      </c>
      <c r="K1292" s="5" t="str">
        <f t="shared" si="41"/>
        <v>natalie.riches@invocare.com.au</v>
      </c>
      <c r="L1292" s="5" t="s">
        <v>16</v>
      </c>
      <c r="M1292" s="10">
        <v>43175.649606481478</v>
      </c>
    </row>
    <row r="1293" spans="1:13" x14ac:dyDescent="0.25">
      <c r="A1293" s="7">
        <v>22708</v>
      </c>
      <c r="B1293" s="8" t="s">
        <v>1652</v>
      </c>
      <c r="C1293" s="8" t="s">
        <v>3159</v>
      </c>
      <c r="D1293" s="8" t="s">
        <v>1442</v>
      </c>
      <c r="E1293" s="8">
        <v>2920</v>
      </c>
      <c r="F1293" s="8" t="s">
        <v>1143</v>
      </c>
      <c r="G1293" s="8" t="s">
        <v>4576</v>
      </c>
      <c r="H1293" s="8" t="s">
        <v>4577</v>
      </c>
      <c r="I1293" s="8" t="s">
        <v>4576</v>
      </c>
      <c r="J1293" s="5" t="str">
        <f t="shared" si="40"/>
        <v>lee.borg</v>
      </c>
      <c r="K1293" s="5" t="str">
        <f t="shared" si="41"/>
        <v>lee.borg@invocare.com.au</v>
      </c>
      <c r="L1293" s="8" t="s">
        <v>16</v>
      </c>
      <c r="M1293" s="9">
        <v>43171.350960648146</v>
      </c>
    </row>
    <row r="1294" spans="1:13" x14ac:dyDescent="0.25">
      <c r="A1294" s="4">
        <v>22709</v>
      </c>
      <c r="B1294" s="5" t="s">
        <v>4578</v>
      </c>
      <c r="C1294" s="5" t="s">
        <v>1665</v>
      </c>
      <c r="D1294" s="5"/>
      <c r="E1294" s="5"/>
      <c r="F1294" s="5" t="s">
        <v>1597</v>
      </c>
      <c r="G1294" s="5" t="s">
        <v>4579</v>
      </c>
      <c r="H1294" s="5" t="s">
        <v>4580</v>
      </c>
      <c r="I1294" s="5" t="s">
        <v>4579</v>
      </c>
      <c r="J1294" s="5" t="str">
        <f t="shared" si="40"/>
        <v>trevor.crispin</v>
      </c>
      <c r="K1294" s="5" t="str">
        <f t="shared" si="41"/>
        <v>trevor.crispin@invocare.com.au</v>
      </c>
      <c r="L1294" s="5" t="s">
        <v>16</v>
      </c>
      <c r="M1294" s="10">
        <v>43167.84170138889</v>
      </c>
    </row>
    <row r="1295" spans="1:13" x14ac:dyDescent="0.25">
      <c r="A1295" s="7">
        <v>22712</v>
      </c>
      <c r="B1295" s="8" t="s">
        <v>4581</v>
      </c>
      <c r="C1295" s="8" t="s">
        <v>458</v>
      </c>
      <c r="D1295" s="8" t="s">
        <v>1147</v>
      </c>
      <c r="E1295" s="8">
        <v>6801</v>
      </c>
      <c r="F1295" s="8" t="s">
        <v>1148</v>
      </c>
      <c r="G1295" s="8" t="s">
        <v>4582</v>
      </c>
      <c r="H1295" s="8" t="s">
        <v>4583</v>
      </c>
      <c r="I1295" s="8" t="s">
        <v>4582</v>
      </c>
      <c r="J1295" s="5" t="str">
        <f t="shared" si="40"/>
        <v>brett.vinen</v>
      </c>
      <c r="K1295" s="5" t="str">
        <f t="shared" si="41"/>
        <v>brett.vinen@invocare.com.au</v>
      </c>
      <c r="L1295" s="8" t="s">
        <v>16</v>
      </c>
      <c r="M1295" s="9">
        <v>43171.668009259258</v>
      </c>
    </row>
    <row r="1296" spans="1:13" x14ac:dyDescent="0.25">
      <c r="A1296" s="4">
        <v>22713</v>
      </c>
      <c r="B1296" s="5" t="s">
        <v>4584</v>
      </c>
      <c r="C1296" s="5" t="s">
        <v>2616</v>
      </c>
      <c r="D1296" s="5" t="s">
        <v>1147</v>
      </c>
      <c r="E1296" s="5">
        <v>4412</v>
      </c>
      <c r="F1296" s="5" t="s">
        <v>1384</v>
      </c>
      <c r="G1296" s="5" t="s">
        <v>4585</v>
      </c>
      <c r="H1296" s="5" t="s">
        <v>4586</v>
      </c>
      <c r="I1296" s="5" t="s">
        <v>4585</v>
      </c>
      <c r="J1296" s="5" t="str">
        <f t="shared" si="40"/>
        <v>christina.monti</v>
      </c>
      <c r="K1296" s="5" t="str">
        <f t="shared" si="41"/>
        <v>christina.monti@invocare.com.au</v>
      </c>
      <c r="L1296" s="5" t="s">
        <v>16</v>
      </c>
      <c r="M1296" s="10">
        <v>42920.785300925927</v>
      </c>
    </row>
    <row r="1297" spans="1:13" x14ac:dyDescent="0.25">
      <c r="A1297" s="7">
        <v>22716</v>
      </c>
      <c r="B1297" s="8" t="s">
        <v>4587</v>
      </c>
      <c r="C1297" s="8" t="s">
        <v>3984</v>
      </c>
      <c r="D1297" s="8" t="s">
        <v>1661</v>
      </c>
      <c r="E1297" s="8">
        <v>2909</v>
      </c>
      <c r="F1297" s="8" t="s">
        <v>1358</v>
      </c>
      <c r="G1297" s="8" t="s">
        <v>4588</v>
      </c>
      <c r="H1297" s="8" t="s">
        <v>4589</v>
      </c>
      <c r="I1297" s="8" t="s">
        <v>4588</v>
      </c>
      <c r="J1297" s="5" t="str">
        <f t="shared" si="40"/>
        <v>garry.bellenger</v>
      </c>
      <c r="K1297" s="5" t="str">
        <f t="shared" si="41"/>
        <v>garry.bellenger@invocare.com.au</v>
      </c>
      <c r="L1297" s="8" t="s">
        <v>16</v>
      </c>
      <c r="M1297" s="9">
        <v>43177.560231481482</v>
      </c>
    </row>
    <row r="1298" spans="1:13" x14ac:dyDescent="0.25">
      <c r="A1298" s="4">
        <v>22717</v>
      </c>
      <c r="B1298" s="5" t="s">
        <v>527</v>
      </c>
      <c r="C1298" s="5" t="s">
        <v>178</v>
      </c>
      <c r="D1298" s="5" t="s">
        <v>25</v>
      </c>
      <c r="E1298" s="5">
        <v>4411</v>
      </c>
      <c r="F1298" s="5" t="s">
        <v>4590</v>
      </c>
      <c r="G1298" s="5" t="s">
        <v>4591</v>
      </c>
      <c r="H1298" s="5" t="s">
        <v>4592</v>
      </c>
      <c r="I1298" s="5" t="s">
        <v>4591</v>
      </c>
      <c r="J1298" s="5" t="str">
        <f t="shared" si="40"/>
        <v>mark.williams</v>
      </c>
      <c r="K1298" s="5" t="str">
        <f t="shared" si="41"/>
        <v>mark.williams@invocare.com.au</v>
      </c>
      <c r="L1298" s="5" t="s">
        <v>16</v>
      </c>
      <c r="M1298" s="10">
        <v>43169.080277777779</v>
      </c>
    </row>
    <row r="1299" spans="1:13" x14ac:dyDescent="0.25">
      <c r="A1299" s="7">
        <v>22718</v>
      </c>
      <c r="B1299" s="8" t="s">
        <v>4593</v>
      </c>
      <c r="C1299" s="8" t="s">
        <v>4594</v>
      </c>
      <c r="D1299" s="8" t="s">
        <v>996</v>
      </c>
      <c r="E1299" s="8">
        <v>5440</v>
      </c>
      <c r="F1299" s="8" t="s">
        <v>4595</v>
      </c>
      <c r="G1299" s="8" t="s">
        <v>4596</v>
      </c>
      <c r="H1299" s="8" t="s">
        <v>4597</v>
      </c>
      <c r="I1299" s="8" t="s">
        <v>4596</v>
      </c>
      <c r="J1299" s="5" t="str">
        <f t="shared" si="40"/>
        <v>drew.reiser</v>
      </c>
      <c r="K1299" s="5" t="str">
        <f t="shared" si="41"/>
        <v>drew.reiser@invocare.com.au</v>
      </c>
      <c r="L1299" s="8" t="s">
        <v>16</v>
      </c>
      <c r="M1299" s="9">
        <v>43170.497997685183</v>
      </c>
    </row>
    <row r="1300" spans="1:13" x14ac:dyDescent="0.25">
      <c r="A1300" s="4">
        <v>22719</v>
      </c>
      <c r="B1300" s="5" t="s">
        <v>4598</v>
      </c>
      <c r="C1300" s="5" t="s">
        <v>724</v>
      </c>
      <c r="D1300" s="5" t="s">
        <v>1199</v>
      </c>
      <c r="E1300" s="5">
        <v>3628</v>
      </c>
      <c r="F1300" s="5" t="s">
        <v>1617</v>
      </c>
      <c r="G1300" s="5" t="s">
        <v>4599</v>
      </c>
      <c r="H1300" s="5" t="s">
        <v>4600</v>
      </c>
      <c r="I1300" s="5" t="s">
        <v>4599</v>
      </c>
      <c r="J1300" s="5" t="str">
        <f t="shared" si="40"/>
        <v>helen.proctor-curtis</v>
      </c>
      <c r="K1300" s="5" t="str">
        <f t="shared" si="41"/>
        <v>helen.proctor-curtis@invocare.com.au</v>
      </c>
      <c r="L1300" s="5" t="s">
        <v>16</v>
      </c>
      <c r="M1300" s="10">
        <v>43177.358298611114</v>
      </c>
    </row>
    <row r="1301" spans="1:13" x14ac:dyDescent="0.25">
      <c r="A1301" s="7">
        <v>22721</v>
      </c>
      <c r="B1301" s="8" t="s">
        <v>238</v>
      </c>
      <c r="C1301" s="8" t="s">
        <v>1954</v>
      </c>
      <c r="D1301" s="8"/>
      <c r="E1301" s="8"/>
      <c r="F1301" s="8"/>
      <c r="G1301" s="8" t="s">
        <v>4601</v>
      </c>
      <c r="H1301" s="8" t="s">
        <v>4602</v>
      </c>
      <c r="I1301" s="8" t="s">
        <v>4601</v>
      </c>
      <c r="J1301" s="5" t="str">
        <f t="shared" si="40"/>
        <v>evan.taylor</v>
      </c>
      <c r="K1301" s="5" t="str">
        <f t="shared" si="41"/>
        <v>evan.taylor@invocare.com.au</v>
      </c>
      <c r="L1301" s="8" t="s">
        <v>16</v>
      </c>
      <c r="M1301" s="9">
        <v>43090.54446759259</v>
      </c>
    </row>
    <row r="1302" spans="1:13" x14ac:dyDescent="0.25">
      <c r="A1302" s="4">
        <v>22724</v>
      </c>
      <c r="B1302" s="5" t="s">
        <v>4603</v>
      </c>
      <c r="C1302" s="5" t="s">
        <v>2511</v>
      </c>
      <c r="D1302" s="5" t="s">
        <v>1442</v>
      </c>
      <c r="E1302" s="5">
        <v>3950</v>
      </c>
      <c r="F1302" s="5" t="s">
        <v>1825</v>
      </c>
      <c r="G1302" s="5" t="s">
        <v>4604</v>
      </c>
      <c r="H1302" s="5" t="s">
        <v>4605</v>
      </c>
      <c r="I1302" s="5" t="s">
        <v>4604</v>
      </c>
      <c r="J1302" s="5" t="str">
        <f t="shared" si="40"/>
        <v>jodie.flynn</v>
      </c>
      <c r="K1302" s="5" t="str">
        <f t="shared" si="41"/>
        <v>jodie.flynn@invocare.com.au</v>
      </c>
      <c r="L1302" s="5" t="s">
        <v>16</v>
      </c>
      <c r="M1302" s="10">
        <v>43174.466226851851</v>
      </c>
    </row>
    <row r="1303" spans="1:13" x14ac:dyDescent="0.25">
      <c r="A1303" s="7">
        <v>22728</v>
      </c>
      <c r="B1303" s="8" t="s">
        <v>4606</v>
      </c>
      <c r="C1303" s="8" t="s">
        <v>4607</v>
      </c>
      <c r="D1303" s="8"/>
      <c r="E1303" s="8"/>
      <c r="F1303" s="8"/>
      <c r="G1303" s="8" t="s">
        <v>4608</v>
      </c>
      <c r="H1303" s="8" t="s">
        <v>4609</v>
      </c>
      <c r="I1303" s="8" t="s">
        <v>4608</v>
      </c>
      <c r="J1303" s="5" t="str">
        <f t="shared" si="40"/>
        <v>wade.collier</v>
      </c>
      <c r="K1303" s="5" t="str">
        <f t="shared" si="41"/>
        <v>wade.collier@invocare.com.au</v>
      </c>
      <c r="L1303" s="8" t="s">
        <v>16</v>
      </c>
      <c r="M1303" s="9">
        <v>43048.605081018519</v>
      </c>
    </row>
    <row r="1304" spans="1:13" x14ac:dyDescent="0.25">
      <c r="A1304" s="4">
        <v>22731</v>
      </c>
      <c r="B1304" s="5" t="s">
        <v>4610</v>
      </c>
      <c r="C1304" s="5" t="s">
        <v>339</v>
      </c>
      <c r="D1304" s="5" t="s">
        <v>4611</v>
      </c>
      <c r="E1304" s="5">
        <v>1700</v>
      </c>
      <c r="F1304" s="5" t="s">
        <v>4612</v>
      </c>
      <c r="G1304" s="5" t="s">
        <v>4613</v>
      </c>
      <c r="H1304" s="5" t="s">
        <v>4614</v>
      </c>
      <c r="I1304" s="5" t="s">
        <v>4613</v>
      </c>
      <c r="J1304" s="5" t="str">
        <f t="shared" si="40"/>
        <v>kevin.mccormick</v>
      </c>
      <c r="K1304" s="5" t="str">
        <f t="shared" si="41"/>
        <v>kevin.mccormick@invocare.com.au</v>
      </c>
      <c r="L1304" s="5" t="s">
        <v>16</v>
      </c>
      <c r="M1304" s="10">
        <v>43173.572442129633</v>
      </c>
    </row>
    <row r="1305" spans="1:13" x14ac:dyDescent="0.25">
      <c r="A1305" s="7">
        <v>22733</v>
      </c>
      <c r="B1305" s="8" t="s">
        <v>4615</v>
      </c>
      <c r="C1305" s="8" t="s">
        <v>155</v>
      </c>
      <c r="D1305" s="8" t="s">
        <v>1147</v>
      </c>
      <c r="E1305" s="8">
        <v>3628</v>
      </c>
      <c r="F1305" s="8" t="s">
        <v>1076</v>
      </c>
      <c r="G1305" s="8" t="s">
        <v>4616</v>
      </c>
      <c r="H1305" s="8" t="s">
        <v>4617</v>
      </c>
      <c r="I1305" s="8" t="s">
        <v>4616</v>
      </c>
      <c r="J1305" s="5" t="str">
        <f t="shared" si="40"/>
        <v>michael.cummins</v>
      </c>
      <c r="K1305" s="5" t="str">
        <f t="shared" si="41"/>
        <v>michael.cummins@invocare.com.au</v>
      </c>
      <c r="L1305" s="8" t="s">
        <v>16</v>
      </c>
      <c r="M1305" s="11"/>
    </row>
    <row r="1306" spans="1:13" x14ac:dyDescent="0.25">
      <c r="A1306" s="4">
        <v>22734</v>
      </c>
      <c r="B1306" s="5" t="s">
        <v>560</v>
      </c>
      <c r="C1306" s="5" t="s">
        <v>4618</v>
      </c>
      <c r="D1306" s="5"/>
      <c r="E1306" s="5"/>
      <c r="F1306" s="5"/>
      <c r="G1306" s="5" t="s">
        <v>4619</v>
      </c>
      <c r="H1306" s="5" t="s">
        <v>4620</v>
      </c>
      <c r="I1306" s="5" t="s">
        <v>4619</v>
      </c>
      <c r="J1306" s="5" t="str">
        <f t="shared" si="40"/>
        <v>sophie.campbell</v>
      </c>
      <c r="K1306" s="5" t="str">
        <f t="shared" si="41"/>
        <v>sophie.campbell@invocare.com.au</v>
      </c>
      <c r="L1306" s="5" t="s">
        <v>16</v>
      </c>
      <c r="M1306" s="6"/>
    </row>
    <row r="1307" spans="1:13" x14ac:dyDescent="0.25">
      <c r="A1307" s="7">
        <v>22735</v>
      </c>
      <c r="B1307" s="8" t="s">
        <v>443</v>
      </c>
      <c r="C1307" s="8" t="s">
        <v>1018</v>
      </c>
      <c r="D1307" s="8"/>
      <c r="E1307" s="8"/>
      <c r="F1307" s="8"/>
      <c r="G1307" s="8" t="s">
        <v>4621</v>
      </c>
      <c r="H1307" s="8" t="s">
        <v>4622</v>
      </c>
      <c r="I1307" s="8" t="s">
        <v>4621</v>
      </c>
      <c r="J1307" s="5" t="str">
        <f t="shared" si="40"/>
        <v>rodney.wilson</v>
      </c>
      <c r="K1307" s="5" t="str">
        <f t="shared" si="41"/>
        <v>rodney.wilson@invocare.com.au</v>
      </c>
      <c r="L1307" s="8" t="s">
        <v>16</v>
      </c>
      <c r="M1307" s="9">
        <v>43172.662534722222</v>
      </c>
    </row>
    <row r="1308" spans="1:13" x14ac:dyDescent="0.25">
      <c r="A1308" s="4">
        <v>22737</v>
      </c>
      <c r="B1308" s="5" t="s">
        <v>4623</v>
      </c>
      <c r="C1308" s="5" t="s">
        <v>281</v>
      </c>
      <c r="D1308" s="5" t="s">
        <v>1442</v>
      </c>
      <c r="E1308" s="5">
        <v>2902</v>
      </c>
      <c r="F1308" s="5" t="s">
        <v>1585</v>
      </c>
      <c r="G1308" s="5" t="s">
        <v>4624</v>
      </c>
      <c r="H1308" s="5" t="s">
        <v>4625</v>
      </c>
      <c r="I1308" s="5" t="s">
        <v>4624</v>
      </c>
      <c r="J1308" s="5" t="str">
        <f t="shared" si="40"/>
        <v>michelle.rance</v>
      </c>
      <c r="K1308" s="5" t="str">
        <f t="shared" si="41"/>
        <v>michelle.rance@invocare.com.au</v>
      </c>
      <c r="L1308" s="5" t="s">
        <v>16</v>
      </c>
      <c r="M1308" s="10">
        <v>43174.345925925925</v>
      </c>
    </row>
    <row r="1309" spans="1:13" x14ac:dyDescent="0.25">
      <c r="A1309" s="7">
        <v>22738</v>
      </c>
      <c r="B1309" s="8" t="s">
        <v>4626</v>
      </c>
      <c r="C1309" s="8" t="s">
        <v>899</v>
      </c>
      <c r="D1309" s="8" t="s">
        <v>4627</v>
      </c>
      <c r="E1309" s="8">
        <v>1200</v>
      </c>
      <c r="F1309" s="8" t="s">
        <v>3771</v>
      </c>
      <c r="G1309" s="8" t="s">
        <v>4628</v>
      </c>
      <c r="H1309" s="8" t="s">
        <v>4629</v>
      </c>
      <c r="I1309" s="8" t="s">
        <v>4628</v>
      </c>
      <c r="J1309" s="5" t="str">
        <f t="shared" si="40"/>
        <v>stephen.haggett</v>
      </c>
      <c r="K1309" s="5" t="str">
        <f t="shared" si="41"/>
        <v>stephen.haggett@invocare.com.au</v>
      </c>
      <c r="L1309" s="8" t="s">
        <v>16</v>
      </c>
      <c r="M1309" s="9">
        <v>43173.370567129627</v>
      </c>
    </row>
    <row r="1310" spans="1:13" x14ac:dyDescent="0.25">
      <c r="A1310" s="4">
        <v>22739</v>
      </c>
      <c r="B1310" s="5" t="s">
        <v>2397</v>
      </c>
      <c r="C1310" s="5" t="s">
        <v>4630</v>
      </c>
      <c r="D1310" s="5" t="s">
        <v>1137</v>
      </c>
      <c r="E1310" s="5">
        <v>3677</v>
      </c>
      <c r="F1310" s="5" t="s">
        <v>3559</v>
      </c>
      <c r="G1310" s="5" t="s">
        <v>4631</v>
      </c>
      <c r="H1310" s="5" t="s">
        <v>4632</v>
      </c>
      <c r="I1310" s="5" t="s">
        <v>4631</v>
      </c>
      <c r="J1310" s="5" t="str">
        <f t="shared" si="40"/>
        <v>cathy.barnard</v>
      </c>
      <c r="K1310" s="5" t="str">
        <f t="shared" si="41"/>
        <v>cathy.barnard@invocare.com.au</v>
      </c>
      <c r="L1310" s="5" t="s">
        <v>16</v>
      </c>
      <c r="M1310" s="10">
        <v>43170.649456018517</v>
      </c>
    </row>
    <row r="1311" spans="1:13" x14ac:dyDescent="0.25">
      <c r="A1311" s="7">
        <v>22740</v>
      </c>
      <c r="B1311" s="8" t="s">
        <v>4633</v>
      </c>
      <c r="C1311" s="8" t="s">
        <v>4634</v>
      </c>
      <c r="D1311" s="8" t="s">
        <v>4635</v>
      </c>
      <c r="E1311" s="8">
        <v>1700</v>
      </c>
      <c r="F1311" s="8" t="s">
        <v>4612</v>
      </c>
      <c r="G1311" s="8" t="s">
        <v>4636</v>
      </c>
      <c r="H1311" s="8" t="s">
        <v>4637</v>
      </c>
      <c r="I1311" s="8" t="s">
        <v>4636</v>
      </c>
      <c r="J1311" s="5" t="str">
        <f t="shared" si="40"/>
        <v>clinton.birnie</v>
      </c>
      <c r="K1311" s="5" t="str">
        <f t="shared" si="41"/>
        <v>clinton.birnie@invocare.com.au</v>
      </c>
      <c r="L1311" s="8" t="s">
        <v>16</v>
      </c>
      <c r="M1311" s="11"/>
    </row>
    <row r="1312" spans="1:13" x14ac:dyDescent="0.25">
      <c r="A1312" s="4">
        <v>22742</v>
      </c>
      <c r="B1312" s="5" t="s">
        <v>1866</v>
      </c>
      <c r="C1312" s="5" t="s">
        <v>1539</v>
      </c>
      <c r="D1312" s="5" t="s">
        <v>2403</v>
      </c>
      <c r="E1312" s="5">
        <v>3645</v>
      </c>
      <c r="F1312" s="5" t="s">
        <v>4638</v>
      </c>
      <c r="G1312" s="5" t="s">
        <v>4639</v>
      </c>
      <c r="H1312" s="5" t="s">
        <v>4640</v>
      </c>
      <c r="I1312" s="5" t="s">
        <v>4639</v>
      </c>
      <c r="J1312" s="5" t="str">
        <f t="shared" si="40"/>
        <v>melissa.kennedy</v>
      </c>
      <c r="K1312" s="5" t="str">
        <f t="shared" si="41"/>
        <v>melissa.kennedy@invocare.com.au</v>
      </c>
      <c r="L1312" s="5" t="s">
        <v>16</v>
      </c>
      <c r="M1312" s="10">
        <v>43175.563530092593</v>
      </c>
    </row>
    <row r="1313" spans="1:13" x14ac:dyDescent="0.25">
      <c r="A1313" s="7">
        <v>22744</v>
      </c>
      <c r="B1313" s="8" t="s">
        <v>4641</v>
      </c>
      <c r="C1313" s="8" t="s">
        <v>1854</v>
      </c>
      <c r="D1313" s="8" t="s">
        <v>996</v>
      </c>
      <c r="E1313" s="8">
        <v>2372</v>
      </c>
      <c r="F1313" s="8" t="s">
        <v>1336</v>
      </c>
      <c r="G1313" s="8" t="s">
        <v>4642</v>
      </c>
      <c r="H1313" s="8" t="s">
        <v>4643</v>
      </c>
      <c r="I1313" s="8" t="s">
        <v>4642</v>
      </c>
      <c r="J1313" s="5" t="str">
        <f t="shared" si="40"/>
        <v>kay.cowley</v>
      </c>
      <c r="K1313" s="5" t="str">
        <f t="shared" si="41"/>
        <v>kay.cowley@invocare.com.au</v>
      </c>
      <c r="L1313" s="8" t="s">
        <v>16</v>
      </c>
      <c r="M1313" s="9">
        <v>43177.842615740738</v>
      </c>
    </row>
    <row r="1314" spans="1:13" x14ac:dyDescent="0.25">
      <c r="A1314" s="4">
        <v>22745</v>
      </c>
      <c r="B1314" s="5" t="s">
        <v>4644</v>
      </c>
      <c r="C1314" s="5" t="s">
        <v>4645</v>
      </c>
      <c r="D1314" s="5" t="s">
        <v>1147</v>
      </c>
      <c r="E1314" s="5">
        <v>2202</v>
      </c>
      <c r="F1314" s="5" t="s">
        <v>2512</v>
      </c>
      <c r="G1314" s="5" t="s">
        <v>4646</v>
      </c>
      <c r="H1314" s="5" t="s">
        <v>4647</v>
      </c>
      <c r="I1314" s="5" t="s">
        <v>4646</v>
      </c>
      <c r="J1314" s="5" t="str">
        <f t="shared" si="40"/>
        <v>shawn.soppitt</v>
      </c>
      <c r="K1314" s="5" t="str">
        <f t="shared" si="41"/>
        <v>shawn.soppitt@invocare.com.au</v>
      </c>
      <c r="L1314" s="5" t="s">
        <v>16</v>
      </c>
      <c r="M1314" s="6"/>
    </row>
    <row r="1315" spans="1:13" x14ac:dyDescent="0.25">
      <c r="A1315" s="7">
        <v>22746</v>
      </c>
      <c r="B1315" s="8" t="s">
        <v>4648</v>
      </c>
      <c r="C1315" s="8" t="s">
        <v>4649</v>
      </c>
      <c r="D1315" s="8" t="s">
        <v>996</v>
      </c>
      <c r="E1315" s="8">
        <v>7100</v>
      </c>
      <c r="F1315" s="8" t="s">
        <v>3049</v>
      </c>
      <c r="G1315" s="8" t="s">
        <v>4650</v>
      </c>
      <c r="H1315" s="8" t="s">
        <v>4651</v>
      </c>
      <c r="I1315" s="8" t="s">
        <v>4650</v>
      </c>
      <c r="J1315" s="5" t="str">
        <f t="shared" si="40"/>
        <v>pia.linardi</v>
      </c>
      <c r="K1315" s="5" t="str">
        <f t="shared" si="41"/>
        <v>pia.linardi@invocare.com.au</v>
      </c>
      <c r="L1315" s="8" t="s">
        <v>16</v>
      </c>
      <c r="M1315" s="9">
        <v>43165.503101851849</v>
      </c>
    </row>
    <row r="1316" spans="1:13" x14ac:dyDescent="0.25">
      <c r="A1316" s="4">
        <v>22749</v>
      </c>
      <c r="B1316" s="5" t="s">
        <v>4652</v>
      </c>
      <c r="C1316" s="5" t="s">
        <v>2488</v>
      </c>
      <c r="D1316" s="5" t="s">
        <v>3843</v>
      </c>
      <c r="E1316" s="5">
        <v>2602</v>
      </c>
      <c r="F1316" s="5" t="s">
        <v>3997</v>
      </c>
      <c r="G1316" s="5" t="s">
        <v>4653</v>
      </c>
      <c r="H1316" s="5" t="s">
        <v>4654</v>
      </c>
      <c r="I1316" s="5" t="s">
        <v>4653</v>
      </c>
      <c r="J1316" s="5" t="str">
        <f t="shared" si="40"/>
        <v>katrina.da silva</v>
      </c>
      <c r="K1316" s="5" t="str">
        <f t="shared" si="41"/>
        <v>katrina.da silva@invocare.com.au</v>
      </c>
      <c r="L1316" s="5" t="s">
        <v>16</v>
      </c>
      <c r="M1316" s="10">
        <v>43082.473703703705</v>
      </c>
    </row>
    <row r="1317" spans="1:13" x14ac:dyDescent="0.25">
      <c r="A1317" s="7">
        <v>22753</v>
      </c>
      <c r="B1317" s="8" t="s">
        <v>4655</v>
      </c>
      <c r="C1317" s="8" t="s">
        <v>4656</v>
      </c>
      <c r="D1317" s="8" t="s">
        <v>1258</v>
      </c>
      <c r="E1317" s="8">
        <v>5771</v>
      </c>
      <c r="F1317" s="8" t="s">
        <v>4657</v>
      </c>
      <c r="G1317" s="8" t="s">
        <v>4658</v>
      </c>
      <c r="H1317" s="8" t="s">
        <v>4659</v>
      </c>
      <c r="I1317" s="8" t="s">
        <v>4658</v>
      </c>
      <c r="J1317" s="5" t="str">
        <f t="shared" si="40"/>
        <v>evon.ingleby</v>
      </c>
      <c r="K1317" s="5" t="str">
        <f t="shared" si="41"/>
        <v>evon.ingleby@invocare.com.au</v>
      </c>
      <c r="L1317" s="8" t="s">
        <v>16</v>
      </c>
      <c r="M1317" s="9">
        <v>43168.485000000001</v>
      </c>
    </row>
    <row r="1318" spans="1:13" x14ac:dyDescent="0.25">
      <c r="A1318" s="4">
        <v>22754</v>
      </c>
      <c r="B1318" s="5" t="s">
        <v>4660</v>
      </c>
      <c r="C1318" s="5" t="s">
        <v>645</v>
      </c>
      <c r="D1318" s="5" t="s">
        <v>1442</v>
      </c>
      <c r="E1318" s="5">
        <v>2901</v>
      </c>
      <c r="F1318" s="5" t="s">
        <v>1083</v>
      </c>
      <c r="G1318" s="5" t="s">
        <v>4661</v>
      </c>
      <c r="H1318" s="5" t="s">
        <v>4662</v>
      </c>
      <c r="I1318" s="5" t="s">
        <v>4661</v>
      </c>
      <c r="J1318" s="5" t="str">
        <f t="shared" si="40"/>
        <v>fiona.trutwein</v>
      </c>
      <c r="K1318" s="5" t="str">
        <f t="shared" si="41"/>
        <v>fiona.trutwein@invocare.com.au</v>
      </c>
      <c r="L1318" s="5" t="s">
        <v>16</v>
      </c>
      <c r="M1318" s="10">
        <v>43171.356111111112</v>
      </c>
    </row>
    <row r="1319" spans="1:13" x14ac:dyDescent="0.25">
      <c r="A1319" s="7">
        <v>22755</v>
      </c>
      <c r="B1319" s="8" t="s">
        <v>929</v>
      </c>
      <c r="C1319" s="8" t="s">
        <v>4663</v>
      </c>
      <c r="D1319" s="8"/>
      <c r="E1319" s="8"/>
      <c r="F1319" s="8"/>
      <c r="G1319" s="8" t="s">
        <v>4664</v>
      </c>
      <c r="H1319" s="8" t="s">
        <v>4665</v>
      </c>
      <c r="I1319" s="8" t="s">
        <v>4664</v>
      </c>
      <c r="J1319" s="5" t="str">
        <f t="shared" si="40"/>
        <v>kyla.gordon</v>
      </c>
      <c r="K1319" s="5" t="str">
        <f t="shared" si="41"/>
        <v>kyla.gordon@invocare.com.au</v>
      </c>
      <c r="L1319" s="8" t="s">
        <v>16</v>
      </c>
      <c r="M1319" s="9">
        <v>43047.467928240738</v>
      </c>
    </row>
    <row r="1320" spans="1:13" x14ac:dyDescent="0.25">
      <c r="A1320" s="4">
        <v>22756</v>
      </c>
      <c r="B1320" s="5" t="s">
        <v>497</v>
      </c>
      <c r="C1320" s="5" t="s">
        <v>569</v>
      </c>
      <c r="D1320" s="5" t="s">
        <v>996</v>
      </c>
      <c r="E1320" s="5">
        <v>2347</v>
      </c>
      <c r="F1320" s="5" t="s">
        <v>1820</v>
      </c>
      <c r="G1320" s="5" t="s">
        <v>4666</v>
      </c>
      <c r="H1320" s="5" t="s">
        <v>4667</v>
      </c>
      <c r="I1320" s="5" t="s">
        <v>4666</v>
      </c>
      <c r="J1320" s="5" t="str">
        <f t="shared" si="40"/>
        <v>victoria.alan</v>
      </c>
      <c r="K1320" s="5" t="str">
        <f t="shared" si="41"/>
        <v>victoria.alan@invocare.com.au</v>
      </c>
      <c r="L1320" s="5" t="s">
        <v>16</v>
      </c>
      <c r="M1320" s="10">
        <v>43168.589791666665</v>
      </c>
    </row>
    <row r="1321" spans="1:13" x14ac:dyDescent="0.25">
      <c r="A1321" s="7">
        <v>22757</v>
      </c>
      <c r="B1321" s="8" t="s">
        <v>4668</v>
      </c>
      <c r="C1321" s="8" t="s">
        <v>954</v>
      </c>
      <c r="D1321" s="8" t="s">
        <v>996</v>
      </c>
      <c r="E1321" s="8">
        <v>2347</v>
      </c>
      <c r="F1321" s="8" t="s">
        <v>4669</v>
      </c>
      <c r="G1321" s="8" t="s">
        <v>4670</v>
      </c>
      <c r="H1321" s="8" t="s">
        <v>4671</v>
      </c>
      <c r="I1321" s="8" t="s">
        <v>4670</v>
      </c>
      <c r="J1321" s="5" t="str">
        <f t="shared" si="40"/>
        <v>daniel.kelley</v>
      </c>
      <c r="K1321" s="5" t="str">
        <f t="shared" si="41"/>
        <v>daniel.kelley@invocare.com.au</v>
      </c>
      <c r="L1321" s="8" t="s">
        <v>16</v>
      </c>
      <c r="M1321" s="9">
        <v>43176.468321759261</v>
      </c>
    </row>
    <row r="1322" spans="1:13" x14ac:dyDescent="0.25">
      <c r="A1322" s="4">
        <v>22760</v>
      </c>
      <c r="B1322" s="5" t="s">
        <v>4672</v>
      </c>
      <c r="C1322" s="5" t="s">
        <v>504</v>
      </c>
      <c r="D1322" s="5" t="s">
        <v>4673</v>
      </c>
      <c r="E1322" s="5">
        <v>1200</v>
      </c>
      <c r="F1322" s="5" t="s">
        <v>3771</v>
      </c>
      <c r="G1322" s="5" t="s">
        <v>4674</v>
      </c>
      <c r="H1322" s="5" t="s">
        <v>4675</v>
      </c>
      <c r="I1322" s="5" t="s">
        <v>4674</v>
      </c>
      <c r="J1322" s="5" t="str">
        <f t="shared" si="40"/>
        <v>david.hourigan</v>
      </c>
      <c r="K1322" s="5" t="str">
        <f t="shared" si="41"/>
        <v>david.hourigan@invocare.com.au</v>
      </c>
      <c r="L1322" s="5" t="s">
        <v>16</v>
      </c>
      <c r="M1322" s="10">
        <v>43173.825729166667</v>
      </c>
    </row>
    <row r="1323" spans="1:13" x14ac:dyDescent="0.25">
      <c r="A1323" s="7">
        <v>22761</v>
      </c>
      <c r="B1323" s="8" t="s">
        <v>4676</v>
      </c>
      <c r="C1323" s="8" t="s">
        <v>2021</v>
      </c>
      <c r="D1323" s="8" t="s">
        <v>1147</v>
      </c>
      <c r="E1323" s="8">
        <v>5830</v>
      </c>
      <c r="F1323" s="8" t="s">
        <v>3496</v>
      </c>
      <c r="G1323" s="8" t="s">
        <v>4677</v>
      </c>
      <c r="H1323" s="8" t="s">
        <v>4678</v>
      </c>
      <c r="I1323" s="8" t="s">
        <v>4677</v>
      </c>
      <c r="J1323" s="5" t="str">
        <f t="shared" si="40"/>
        <v>elizabeth.mckiterick</v>
      </c>
      <c r="K1323" s="5" t="str">
        <f t="shared" si="41"/>
        <v>elizabeth.mckiterick@invocare.com.au</v>
      </c>
      <c r="L1323" s="8" t="s">
        <v>16</v>
      </c>
      <c r="M1323" s="11"/>
    </row>
    <row r="1324" spans="1:13" x14ac:dyDescent="0.25">
      <c r="A1324" s="4">
        <v>22762</v>
      </c>
      <c r="B1324" s="5" t="s">
        <v>527</v>
      </c>
      <c r="C1324" s="5" t="s">
        <v>763</v>
      </c>
      <c r="D1324" s="5" t="s">
        <v>124</v>
      </c>
      <c r="E1324" s="5">
        <v>3961</v>
      </c>
      <c r="F1324" s="5" t="s">
        <v>2947</v>
      </c>
      <c r="G1324" s="5" t="s">
        <v>4679</v>
      </c>
      <c r="H1324" s="5" t="s">
        <v>4680</v>
      </c>
      <c r="I1324" s="5" t="s">
        <v>4679</v>
      </c>
      <c r="J1324" s="5" t="str">
        <f t="shared" si="40"/>
        <v>lisa.williams</v>
      </c>
      <c r="K1324" s="5" t="str">
        <f t="shared" si="41"/>
        <v>lisa.williams@invocare.com.au</v>
      </c>
      <c r="L1324" s="5" t="s">
        <v>16</v>
      </c>
      <c r="M1324" s="10">
        <v>43177.445659722223</v>
      </c>
    </row>
    <row r="1325" spans="1:13" x14ac:dyDescent="0.25">
      <c r="A1325" s="7">
        <v>22763</v>
      </c>
      <c r="B1325" s="8" t="s">
        <v>4681</v>
      </c>
      <c r="C1325" s="8" t="s">
        <v>879</v>
      </c>
      <c r="D1325" s="8" t="s">
        <v>1442</v>
      </c>
      <c r="E1325" s="8">
        <v>2920</v>
      </c>
      <c r="F1325" s="8" t="s">
        <v>1143</v>
      </c>
      <c r="G1325" s="8" t="s">
        <v>4682</v>
      </c>
      <c r="H1325" s="8" t="s">
        <v>4683</v>
      </c>
      <c r="I1325" s="8" t="s">
        <v>4682</v>
      </c>
      <c r="J1325" s="5" t="str">
        <f t="shared" si="40"/>
        <v>kerri.gammal</v>
      </c>
      <c r="K1325" s="5" t="str">
        <f t="shared" si="41"/>
        <v>kerri.gammal@invocare.com.au</v>
      </c>
      <c r="L1325" s="8" t="s">
        <v>16</v>
      </c>
      <c r="M1325" s="9">
        <v>43169.471724537034</v>
      </c>
    </row>
    <row r="1326" spans="1:13" x14ac:dyDescent="0.25">
      <c r="A1326" s="4">
        <v>22764</v>
      </c>
      <c r="B1326" s="5" t="s">
        <v>4684</v>
      </c>
      <c r="C1326" s="5" t="s">
        <v>4685</v>
      </c>
      <c r="D1326" s="5" t="s">
        <v>996</v>
      </c>
      <c r="E1326" s="5">
        <v>5762</v>
      </c>
      <c r="F1326" s="5" t="s">
        <v>2712</v>
      </c>
      <c r="G1326" s="5" t="s">
        <v>4686</v>
      </c>
      <c r="H1326" s="5" t="s">
        <v>4687</v>
      </c>
      <c r="I1326" s="5" t="s">
        <v>4686</v>
      </c>
      <c r="J1326" s="5" t="str">
        <f t="shared" si="40"/>
        <v>gianvito.martucci</v>
      </c>
      <c r="K1326" s="5" t="str">
        <f t="shared" si="41"/>
        <v>gianvito.martucci@invocare.com.au</v>
      </c>
      <c r="L1326" s="5" t="s">
        <v>16</v>
      </c>
      <c r="M1326" s="10">
        <v>43168.228090277778</v>
      </c>
    </row>
    <row r="1327" spans="1:13" x14ac:dyDescent="0.25">
      <c r="A1327" s="7">
        <v>22766</v>
      </c>
      <c r="B1327" s="8" t="s">
        <v>4688</v>
      </c>
      <c r="C1327" s="8" t="s">
        <v>4689</v>
      </c>
      <c r="D1327" s="8" t="s">
        <v>1147</v>
      </c>
      <c r="E1327" s="8">
        <v>6801</v>
      </c>
      <c r="F1327" s="8" t="s">
        <v>1428</v>
      </c>
      <c r="G1327" s="8" t="s">
        <v>4690</v>
      </c>
      <c r="H1327" s="8" t="s">
        <v>4691</v>
      </c>
      <c r="I1327" s="8" t="s">
        <v>4690</v>
      </c>
      <c r="J1327" s="5" t="str">
        <f t="shared" si="40"/>
        <v>abigail.bartlett</v>
      </c>
      <c r="K1327" s="5" t="str">
        <f t="shared" si="41"/>
        <v>abigail.bartlett@invocare.com.au</v>
      </c>
      <c r="L1327" s="8" t="s">
        <v>16</v>
      </c>
      <c r="M1327" s="9">
        <v>43166.594722222224</v>
      </c>
    </row>
    <row r="1328" spans="1:13" x14ac:dyDescent="0.25">
      <c r="A1328" s="4">
        <v>22768</v>
      </c>
      <c r="B1328" s="5" t="s">
        <v>4692</v>
      </c>
      <c r="C1328" s="5" t="s">
        <v>242</v>
      </c>
      <c r="D1328" s="5" t="s">
        <v>1258</v>
      </c>
      <c r="E1328" s="5">
        <v>5746</v>
      </c>
      <c r="F1328" s="5" t="s">
        <v>1462</v>
      </c>
      <c r="G1328" s="5" t="s">
        <v>4693</v>
      </c>
      <c r="H1328" s="5" t="s">
        <v>4694</v>
      </c>
      <c r="I1328" s="5" t="s">
        <v>4693</v>
      </c>
      <c r="J1328" s="5" t="str">
        <f t="shared" si="40"/>
        <v>carolyn.lerm</v>
      </c>
      <c r="K1328" s="5" t="str">
        <f t="shared" si="41"/>
        <v>carolyn.lerm@invocare.com.au</v>
      </c>
      <c r="L1328" s="5" t="s">
        <v>16</v>
      </c>
      <c r="M1328" s="10">
        <v>43160.33666666667</v>
      </c>
    </row>
    <row r="1329" spans="1:13" x14ac:dyDescent="0.25">
      <c r="A1329" s="7">
        <v>22769</v>
      </c>
      <c r="B1329" s="8" t="s">
        <v>499</v>
      </c>
      <c r="C1329" s="8" t="s">
        <v>1634</v>
      </c>
      <c r="D1329" s="8" t="s">
        <v>1258</v>
      </c>
      <c r="E1329" s="8">
        <v>5733</v>
      </c>
      <c r="F1329" s="8" t="s">
        <v>4695</v>
      </c>
      <c r="G1329" s="8" t="s">
        <v>4696</v>
      </c>
      <c r="H1329" s="8" t="s">
        <v>4697</v>
      </c>
      <c r="I1329" s="8" t="s">
        <v>4696</v>
      </c>
      <c r="J1329" s="5" t="str">
        <f t="shared" si="40"/>
        <v>jennifer.smith</v>
      </c>
      <c r="K1329" s="5" t="str">
        <f t="shared" si="41"/>
        <v>jennifer.smith@invocare.com.au</v>
      </c>
      <c r="L1329" s="8" t="s">
        <v>16</v>
      </c>
      <c r="M1329" s="9">
        <v>43169.13590277778</v>
      </c>
    </row>
    <row r="1330" spans="1:13" x14ac:dyDescent="0.25">
      <c r="A1330" s="4">
        <v>22770</v>
      </c>
      <c r="B1330" s="5" t="s">
        <v>4698</v>
      </c>
      <c r="C1330" s="5" t="s">
        <v>178</v>
      </c>
      <c r="D1330" s="5" t="s">
        <v>1147</v>
      </c>
      <c r="E1330" s="5">
        <v>3713</v>
      </c>
      <c r="F1330" s="5" t="s">
        <v>2921</v>
      </c>
      <c r="G1330" s="5" t="s">
        <v>4699</v>
      </c>
      <c r="H1330" s="5" t="s">
        <v>4700</v>
      </c>
      <c r="I1330" s="5" t="s">
        <v>4699</v>
      </c>
      <c r="J1330" s="5" t="str">
        <f t="shared" si="40"/>
        <v>mark.sugden</v>
      </c>
      <c r="K1330" s="5" t="str">
        <f t="shared" si="41"/>
        <v>mark.sugden@invocare.com.au</v>
      </c>
      <c r="L1330" s="5" t="s">
        <v>16</v>
      </c>
      <c r="M1330" s="6"/>
    </row>
    <row r="1331" spans="1:13" x14ac:dyDescent="0.25">
      <c r="A1331" s="7">
        <v>22771</v>
      </c>
      <c r="B1331" s="8" t="s">
        <v>4701</v>
      </c>
      <c r="C1331" s="8" t="s">
        <v>462</v>
      </c>
      <c r="D1331" s="8" t="s">
        <v>1258</v>
      </c>
      <c r="E1331" s="8">
        <v>6835</v>
      </c>
      <c r="F1331" s="8" t="s">
        <v>2155</v>
      </c>
      <c r="G1331" s="8" t="s">
        <v>4702</v>
      </c>
      <c r="H1331" s="8" t="s">
        <v>4703</v>
      </c>
      <c r="I1331" s="8" t="s">
        <v>4702</v>
      </c>
      <c r="J1331" s="5" t="str">
        <f t="shared" si="40"/>
        <v>louise.leifels</v>
      </c>
      <c r="K1331" s="5" t="str">
        <f t="shared" si="41"/>
        <v>louise.leifels@invocare.com.au</v>
      </c>
      <c r="L1331" s="8" t="s">
        <v>16</v>
      </c>
      <c r="M1331" s="9">
        <v>43176.82613425926</v>
      </c>
    </row>
    <row r="1332" spans="1:13" x14ac:dyDescent="0.25">
      <c r="A1332" s="4">
        <v>22772</v>
      </c>
      <c r="B1332" s="5" t="s">
        <v>4704</v>
      </c>
      <c r="C1332" s="5" t="s">
        <v>3851</v>
      </c>
      <c r="D1332" s="5" t="s">
        <v>1132</v>
      </c>
      <c r="E1332" s="5">
        <v>2202</v>
      </c>
      <c r="F1332" s="5" t="s">
        <v>1133</v>
      </c>
      <c r="G1332" s="5" t="s">
        <v>4705</v>
      </c>
      <c r="H1332" s="5" t="s">
        <v>4706</v>
      </c>
      <c r="I1332" s="5" t="s">
        <v>4705</v>
      </c>
      <c r="J1332" s="5" t="str">
        <f t="shared" si="40"/>
        <v>cindy.fenwick</v>
      </c>
      <c r="K1332" s="5" t="str">
        <f t="shared" si="41"/>
        <v>cindy.fenwick@invocare.com.au</v>
      </c>
      <c r="L1332" s="5" t="s">
        <v>16</v>
      </c>
      <c r="M1332" s="10">
        <v>43171.384953703702</v>
      </c>
    </row>
    <row r="1333" spans="1:13" x14ac:dyDescent="0.25">
      <c r="A1333" s="7">
        <v>22773</v>
      </c>
      <c r="B1333" s="8" t="s">
        <v>4707</v>
      </c>
      <c r="C1333" s="8" t="s">
        <v>4708</v>
      </c>
      <c r="D1333" s="8" t="s">
        <v>4709</v>
      </c>
      <c r="E1333" s="8">
        <v>1200</v>
      </c>
      <c r="F1333" s="8" t="s">
        <v>4710</v>
      </c>
      <c r="G1333" s="8" t="s">
        <v>4711</v>
      </c>
      <c r="H1333" s="8" t="s">
        <v>4712</v>
      </c>
      <c r="I1333" s="8" t="s">
        <v>4711</v>
      </c>
      <c r="J1333" s="5" t="str">
        <f t="shared" si="40"/>
        <v>keiron.humbler</v>
      </c>
      <c r="K1333" s="5" t="str">
        <f t="shared" si="41"/>
        <v>keiron.humbler@invocare.com.au</v>
      </c>
      <c r="L1333" s="8" t="s">
        <v>16</v>
      </c>
      <c r="M1333" s="9">
        <v>43176.864108796297</v>
      </c>
    </row>
    <row r="1334" spans="1:13" x14ac:dyDescent="0.25">
      <c r="A1334" s="4">
        <v>22774</v>
      </c>
      <c r="B1334" s="5" t="s">
        <v>4713</v>
      </c>
      <c r="C1334" s="5" t="s">
        <v>3955</v>
      </c>
      <c r="D1334" s="5" t="s">
        <v>25</v>
      </c>
      <c r="E1334" s="5">
        <v>2270</v>
      </c>
      <c r="F1334" s="5" t="s">
        <v>3641</v>
      </c>
      <c r="G1334" s="5" t="s">
        <v>4714</v>
      </c>
      <c r="H1334" s="5" t="s">
        <v>4715</v>
      </c>
      <c r="I1334" s="5" t="s">
        <v>4714</v>
      </c>
      <c r="J1334" s="5" t="str">
        <f t="shared" si="40"/>
        <v>alexa.consandine</v>
      </c>
      <c r="K1334" s="5" t="str">
        <f t="shared" si="41"/>
        <v>alexa.consandine@invocare.com.au</v>
      </c>
      <c r="L1334" s="5" t="s">
        <v>16</v>
      </c>
      <c r="M1334" s="10">
        <v>43168.302905092591</v>
      </c>
    </row>
    <row r="1335" spans="1:13" x14ac:dyDescent="0.25">
      <c r="A1335" s="7">
        <v>22776</v>
      </c>
      <c r="B1335" s="8" t="s">
        <v>4716</v>
      </c>
      <c r="C1335" s="8" t="s">
        <v>437</v>
      </c>
      <c r="D1335" s="8" t="s">
        <v>1258</v>
      </c>
      <c r="E1335" s="8">
        <v>6808</v>
      </c>
      <c r="F1335" s="8" t="s">
        <v>4717</v>
      </c>
      <c r="G1335" s="8" t="s">
        <v>4718</v>
      </c>
      <c r="H1335" s="8" t="s">
        <v>4719</v>
      </c>
      <c r="I1335" s="8" t="s">
        <v>4718</v>
      </c>
      <c r="J1335" s="5" t="str">
        <f t="shared" si="40"/>
        <v>lauren.clark</v>
      </c>
      <c r="K1335" s="5" t="str">
        <f t="shared" si="41"/>
        <v>lauren.clark@invocare.com.au</v>
      </c>
      <c r="L1335" s="8" t="s">
        <v>16</v>
      </c>
      <c r="M1335" s="9">
        <v>43173.463263888887</v>
      </c>
    </row>
    <row r="1336" spans="1:13" x14ac:dyDescent="0.25">
      <c r="A1336" s="4">
        <v>22777</v>
      </c>
      <c r="B1336" s="5" t="s">
        <v>4720</v>
      </c>
      <c r="C1336" s="5" t="s">
        <v>339</v>
      </c>
      <c r="D1336" s="5" t="s">
        <v>991</v>
      </c>
      <c r="E1336" s="5">
        <v>2326</v>
      </c>
      <c r="F1336" s="5" t="s">
        <v>1871</v>
      </c>
      <c r="G1336" s="5" t="s">
        <v>4721</v>
      </c>
      <c r="H1336" s="5" t="s">
        <v>4722</v>
      </c>
      <c r="I1336" s="5" t="s">
        <v>4721</v>
      </c>
      <c r="J1336" s="5" t="str">
        <f t="shared" si="40"/>
        <v>kevin.holley</v>
      </c>
      <c r="K1336" s="5" t="str">
        <f t="shared" si="41"/>
        <v>kevin.holley@invocare.com.au</v>
      </c>
      <c r="L1336" s="5" t="s">
        <v>16</v>
      </c>
      <c r="M1336" s="10">
        <v>43160.621921296297</v>
      </c>
    </row>
    <row r="1337" spans="1:13" x14ac:dyDescent="0.25">
      <c r="A1337" s="7">
        <v>22779</v>
      </c>
      <c r="B1337" s="8" t="s">
        <v>4723</v>
      </c>
      <c r="C1337" s="8" t="s">
        <v>4724</v>
      </c>
      <c r="D1337" s="8" t="s">
        <v>1147</v>
      </c>
      <c r="E1337" s="8">
        <v>6801</v>
      </c>
      <c r="F1337" s="8" t="s">
        <v>1148</v>
      </c>
      <c r="G1337" s="8" t="s">
        <v>4725</v>
      </c>
      <c r="H1337" s="8" t="s">
        <v>4726</v>
      </c>
      <c r="I1337" s="8" t="s">
        <v>4725</v>
      </c>
      <c r="J1337" s="5" t="str">
        <f t="shared" si="40"/>
        <v>anson.echelon</v>
      </c>
      <c r="K1337" s="5" t="str">
        <f t="shared" si="41"/>
        <v>anson.echelon@invocare.com.au</v>
      </c>
      <c r="L1337" s="8" t="s">
        <v>16</v>
      </c>
      <c r="M1337" s="11"/>
    </row>
    <row r="1338" spans="1:13" x14ac:dyDescent="0.25">
      <c r="A1338" s="4">
        <v>22780</v>
      </c>
      <c r="B1338" s="5" t="s">
        <v>4727</v>
      </c>
      <c r="C1338" s="5" t="s">
        <v>4728</v>
      </c>
      <c r="D1338" s="5" t="s">
        <v>1019</v>
      </c>
      <c r="E1338" s="5">
        <v>2900</v>
      </c>
      <c r="F1338" s="5" t="s">
        <v>2076</v>
      </c>
      <c r="G1338" s="5" t="s">
        <v>4729</v>
      </c>
      <c r="H1338" s="5" t="s">
        <v>4730</v>
      </c>
      <c r="I1338" s="5" t="s">
        <v>4729</v>
      </c>
      <c r="J1338" s="5" t="str">
        <f t="shared" si="40"/>
        <v>ana.kingi</v>
      </c>
      <c r="K1338" s="5" t="str">
        <f t="shared" si="41"/>
        <v>ana.kingi@invocare.com.au</v>
      </c>
      <c r="L1338" s="5" t="s">
        <v>16</v>
      </c>
      <c r="M1338" s="10">
        <v>43169.539872685185</v>
      </c>
    </row>
    <row r="1339" spans="1:13" x14ac:dyDescent="0.25">
      <c r="A1339" s="7">
        <v>22781</v>
      </c>
      <c r="B1339" s="8" t="s">
        <v>1810</v>
      </c>
      <c r="C1339" s="8" t="s">
        <v>2230</v>
      </c>
      <c r="D1339" s="8"/>
      <c r="E1339" s="8"/>
      <c r="F1339" s="8" t="s">
        <v>1597</v>
      </c>
      <c r="G1339" s="8" t="s">
        <v>4731</v>
      </c>
      <c r="H1339" s="8" t="s">
        <v>4732</v>
      </c>
      <c r="I1339" s="8" t="s">
        <v>4731</v>
      </c>
      <c r="J1339" s="5" t="str">
        <f t="shared" si="40"/>
        <v>jeffrey.wight</v>
      </c>
      <c r="K1339" s="5" t="str">
        <f t="shared" si="41"/>
        <v>jeffrey.wight@invocare.com.au</v>
      </c>
      <c r="L1339" s="8" t="s">
        <v>16</v>
      </c>
      <c r="M1339" s="9">
        <v>43115.460625</v>
      </c>
    </row>
    <row r="1340" spans="1:13" x14ac:dyDescent="0.25">
      <c r="A1340" s="4">
        <v>22782</v>
      </c>
      <c r="B1340" s="5" t="s">
        <v>4733</v>
      </c>
      <c r="C1340" s="5" t="s">
        <v>4333</v>
      </c>
      <c r="D1340" s="5" t="s">
        <v>1147</v>
      </c>
      <c r="E1340" s="5">
        <v>2270</v>
      </c>
      <c r="F1340" s="5" t="s">
        <v>992</v>
      </c>
      <c r="G1340" s="5" t="s">
        <v>4734</v>
      </c>
      <c r="H1340" s="5" t="s">
        <v>4735</v>
      </c>
      <c r="I1340" s="5" t="s">
        <v>4734</v>
      </c>
      <c r="J1340" s="5" t="str">
        <f t="shared" si="40"/>
        <v>jayne.hunter</v>
      </c>
      <c r="K1340" s="5" t="str">
        <f t="shared" si="41"/>
        <v>jayne.hunter@invocare.com.au</v>
      </c>
      <c r="L1340" s="5" t="s">
        <v>16</v>
      </c>
      <c r="M1340" s="6"/>
    </row>
    <row r="1341" spans="1:13" x14ac:dyDescent="0.25">
      <c r="A1341" s="7">
        <v>22783</v>
      </c>
      <c r="B1341" s="8" t="s">
        <v>379</v>
      </c>
      <c r="C1341" s="8" t="s">
        <v>3011</v>
      </c>
      <c r="D1341" s="8" t="s">
        <v>1147</v>
      </c>
      <c r="E1341" s="8">
        <v>2304</v>
      </c>
      <c r="F1341" s="8" t="s">
        <v>1051</v>
      </c>
      <c r="G1341" s="8" t="s">
        <v>4736</v>
      </c>
      <c r="H1341" s="8" t="s">
        <v>4737</v>
      </c>
      <c r="I1341" s="8" t="s">
        <v>4736</v>
      </c>
      <c r="J1341" s="5" t="str">
        <f t="shared" si="40"/>
        <v>laurel.morgan</v>
      </c>
      <c r="K1341" s="5" t="str">
        <f t="shared" si="41"/>
        <v>laurel.morgan@invocare.com.au</v>
      </c>
      <c r="L1341" s="8" t="s">
        <v>16</v>
      </c>
      <c r="M1341" s="9">
        <v>43150.604664351849</v>
      </c>
    </row>
    <row r="1342" spans="1:13" x14ac:dyDescent="0.25">
      <c r="A1342" s="4">
        <v>22786</v>
      </c>
      <c r="B1342" s="5" t="s">
        <v>443</v>
      </c>
      <c r="C1342" s="5" t="s">
        <v>1374</v>
      </c>
      <c r="D1342" s="5"/>
      <c r="E1342" s="5"/>
      <c r="F1342" s="5"/>
      <c r="G1342" s="5" t="s">
        <v>4738</v>
      </c>
      <c r="H1342" s="5" t="s">
        <v>4739</v>
      </c>
      <c r="I1342" s="5" t="s">
        <v>4738</v>
      </c>
      <c r="J1342" s="5" t="str">
        <f t="shared" si="40"/>
        <v>nicole.wilson</v>
      </c>
      <c r="K1342" s="5" t="str">
        <f t="shared" si="41"/>
        <v>nicole.wilson@invocare.com.au</v>
      </c>
      <c r="L1342" s="5" t="s">
        <v>16</v>
      </c>
      <c r="M1342" s="10">
        <v>43059.613495370373</v>
      </c>
    </row>
    <row r="1343" spans="1:13" x14ac:dyDescent="0.25">
      <c r="A1343" s="7">
        <v>22787</v>
      </c>
      <c r="B1343" s="8" t="s">
        <v>4740</v>
      </c>
      <c r="C1343" s="8" t="s">
        <v>830</v>
      </c>
      <c r="D1343" s="8" t="s">
        <v>1147</v>
      </c>
      <c r="E1343" s="8">
        <v>2270</v>
      </c>
      <c r="F1343" s="8" t="s">
        <v>992</v>
      </c>
      <c r="G1343" s="8" t="s">
        <v>4741</v>
      </c>
      <c r="H1343" s="8" t="s">
        <v>4742</v>
      </c>
      <c r="I1343" s="8" t="s">
        <v>4741</v>
      </c>
      <c r="J1343" s="5" t="str">
        <f t="shared" si="40"/>
        <v>jeanette.cook</v>
      </c>
      <c r="K1343" s="5" t="str">
        <f t="shared" si="41"/>
        <v>jeanette.cook@invocare.com.au</v>
      </c>
      <c r="L1343" s="8" t="s">
        <v>16</v>
      </c>
      <c r="M1343" s="9">
        <v>43083.607754629629</v>
      </c>
    </row>
    <row r="1344" spans="1:13" x14ac:dyDescent="0.25">
      <c r="A1344" s="4">
        <v>22788</v>
      </c>
      <c r="B1344" s="5" t="s">
        <v>4743</v>
      </c>
      <c r="C1344" s="5" t="s">
        <v>3505</v>
      </c>
      <c r="D1344" s="5" t="s">
        <v>991</v>
      </c>
      <c r="E1344" s="5">
        <v>2202</v>
      </c>
      <c r="F1344" s="5" t="s">
        <v>1447</v>
      </c>
      <c r="G1344" s="5" t="s">
        <v>4744</v>
      </c>
      <c r="H1344" s="5" t="s">
        <v>4745</v>
      </c>
      <c r="I1344" s="5" t="s">
        <v>4744</v>
      </c>
      <c r="J1344" s="5" t="str">
        <f t="shared" si="40"/>
        <v>shaun.sinclair</v>
      </c>
      <c r="K1344" s="5" t="str">
        <f t="shared" si="41"/>
        <v>shaun.sinclair@invocare.com.au</v>
      </c>
      <c r="L1344" s="5" t="s">
        <v>16</v>
      </c>
      <c r="M1344" s="10">
        <v>43167.491875</v>
      </c>
    </row>
    <row r="1345" spans="1:13" x14ac:dyDescent="0.25">
      <c r="A1345" s="7">
        <v>22789</v>
      </c>
      <c r="B1345" s="8" t="s">
        <v>4270</v>
      </c>
      <c r="C1345" s="8" t="s">
        <v>1539</v>
      </c>
      <c r="D1345" s="8" t="s">
        <v>1147</v>
      </c>
      <c r="E1345" s="8">
        <v>2202</v>
      </c>
      <c r="F1345" s="8" t="s">
        <v>1447</v>
      </c>
      <c r="G1345" s="8" t="s">
        <v>4746</v>
      </c>
      <c r="H1345" s="8" t="s">
        <v>4747</v>
      </c>
      <c r="I1345" s="8" t="s">
        <v>4746</v>
      </c>
      <c r="J1345" s="5" t="str">
        <f t="shared" si="40"/>
        <v>melissa.tucker</v>
      </c>
      <c r="K1345" s="5" t="str">
        <f t="shared" si="41"/>
        <v>melissa.tucker@invocare.com.au</v>
      </c>
      <c r="L1345" s="8" t="s">
        <v>16</v>
      </c>
      <c r="M1345" s="11"/>
    </row>
    <row r="1346" spans="1:13" x14ac:dyDescent="0.25">
      <c r="A1346" s="4">
        <v>22790</v>
      </c>
      <c r="B1346" s="5" t="s">
        <v>302</v>
      </c>
      <c r="C1346" s="5" t="s">
        <v>954</v>
      </c>
      <c r="D1346" s="5"/>
      <c r="E1346" s="5"/>
      <c r="F1346" s="5"/>
      <c r="G1346" s="5" t="s">
        <v>4748</v>
      </c>
      <c r="H1346" s="5" t="s">
        <v>4749</v>
      </c>
      <c r="I1346" s="5" t="s">
        <v>4748</v>
      </c>
      <c r="J1346" s="5" t="str">
        <f t="shared" si="40"/>
        <v>daniel.murray</v>
      </c>
      <c r="K1346" s="5" t="str">
        <f t="shared" si="41"/>
        <v>daniel.murray@invocare.com.au</v>
      </c>
      <c r="L1346" s="5" t="s">
        <v>16</v>
      </c>
      <c r="M1346" s="10">
        <v>43158.379282407404</v>
      </c>
    </row>
    <row r="1347" spans="1:13" x14ac:dyDescent="0.25">
      <c r="A1347" s="7">
        <v>22791</v>
      </c>
      <c r="B1347" s="8" t="s">
        <v>4165</v>
      </c>
      <c r="C1347" s="8" t="s">
        <v>2213</v>
      </c>
      <c r="D1347" s="8"/>
      <c r="E1347" s="8"/>
      <c r="F1347" s="8" t="s">
        <v>1597</v>
      </c>
      <c r="G1347" s="8" t="s">
        <v>4750</v>
      </c>
      <c r="H1347" s="8" t="s">
        <v>4751</v>
      </c>
      <c r="I1347" s="8" t="s">
        <v>4750</v>
      </c>
      <c r="J1347" s="5" t="str">
        <f t="shared" ref="J1347:J1410" si="42">LOWER(C1347&amp;"."&amp;B1347)</f>
        <v>donna.foster</v>
      </c>
      <c r="K1347" s="5" t="str">
        <f t="shared" ref="K1347:K1410" si="43">J1347&amp;"@invocare.com.au"</f>
        <v>donna.foster@invocare.com.au</v>
      </c>
      <c r="L1347" s="8" t="s">
        <v>16</v>
      </c>
      <c r="M1347" s="9">
        <v>43110.74496527778</v>
      </c>
    </row>
    <row r="1348" spans="1:13" x14ac:dyDescent="0.25">
      <c r="A1348" s="4">
        <v>22793</v>
      </c>
      <c r="B1348" s="5" t="s">
        <v>4752</v>
      </c>
      <c r="C1348" s="5" t="s">
        <v>3632</v>
      </c>
      <c r="D1348" s="5"/>
      <c r="E1348" s="5"/>
      <c r="F1348" s="5"/>
      <c r="G1348" s="5" t="s">
        <v>4753</v>
      </c>
      <c r="H1348" s="5" t="s">
        <v>4754</v>
      </c>
      <c r="I1348" s="5" t="s">
        <v>4753</v>
      </c>
      <c r="J1348" s="5" t="str">
        <f t="shared" si="42"/>
        <v>glenda.graham-hayes</v>
      </c>
      <c r="K1348" s="5" t="str">
        <f t="shared" si="43"/>
        <v>glenda.graham-hayes@invocare.com.au</v>
      </c>
      <c r="L1348" s="5" t="s">
        <v>16</v>
      </c>
      <c r="M1348" s="10">
        <v>42947.66138888889</v>
      </c>
    </row>
    <row r="1349" spans="1:13" x14ac:dyDescent="0.25">
      <c r="A1349" s="7">
        <v>22794</v>
      </c>
      <c r="B1349" s="8" t="s">
        <v>483</v>
      </c>
      <c r="C1349" s="8" t="s">
        <v>504</v>
      </c>
      <c r="D1349" s="8" t="s">
        <v>1147</v>
      </c>
      <c r="E1349" s="8">
        <v>2270</v>
      </c>
      <c r="F1349" s="8" t="s">
        <v>992</v>
      </c>
      <c r="G1349" s="8" t="s">
        <v>4755</v>
      </c>
      <c r="H1349" s="8" t="s">
        <v>4756</v>
      </c>
      <c r="I1349" s="8" t="s">
        <v>4755</v>
      </c>
      <c r="J1349" s="5" t="str">
        <f t="shared" si="42"/>
        <v>david.proctor</v>
      </c>
      <c r="K1349" s="5" t="str">
        <f t="shared" si="43"/>
        <v>david.proctor@invocare.com.au</v>
      </c>
      <c r="L1349" s="8" t="s">
        <v>16</v>
      </c>
      <c r="M1349" s="11"/>
    </row>
    <row r="1350" spans="1:13" x14ac:dyDescent="0.25">
      <c r="A1350" s="4">
        <v>22795</v>
      </c>
      <c r="B1350" s="5" t="s">
        <v>4757</v>
      </c>
      <c r="C1350" s="5" t="s">
        <v>370</v>
      </c>
      <c r="D1350" s="5" t="s">
        <v>4758</v>
      </c>
      <c r="E1350" s="5">
        <v>1200</v>
      </c>
      <c r="F1350" s="5" t="s">
        <v>1992</v>
      </c>
      <c r="G1350" s="5" t="s">
        <v>4759</v>
      </c>
      <c r="H1350" s="5" t="s">
        <v>4760</v>
      </c>
      <c r="I1350" s="5" t="s">
        <v>4759</v>
      </c>
      <c r="J1350" s="5" t="str">
        <f t="shared" si="42"/>
        <v>steve.nobbs</v>
      </c>
      <c r="K1350" s="5" t="str">
        <f t="shared" si="43"/>
        <v>steve.nobbs@invocare.com.au</v>
      </c>
      <c r="L1350" s="5" t="s">
        <v>16</v>
      </c>
      <c r="M1350" s="10">
        <v>43174.133842592593</v>
      </c>
    </row>
    <row r="1351" spans="1:13" x14ac:dyDescent="0.25">
      <c r="A1351" s="7">
        <v>22798</v>
      </c>
      <c r="B1351" s="8" t="s">
        <v>4761</v>
      </c>
      <c r="C1351" s="8" t="s">
        <v>963</v>
      </c>
      <c r="D1351" s="8" t="s">
        <v>1442</v>
      </c>
      <c r="E1351" s="8">
        <v>2909</v>
      </c>
      <c r="F1351" s="8" t="s">
        <v>1358</v>
      </c>
      <c r="G1351" s="8" t="s">
        <v>4762</v>
      </c>
      <c r="H1351" s="8" t="s">
        <v>4763</v>
      </c>
      <c r="I1351" s="8" t="s">
        <v>4762</v>
      </c>
      <c r="J1351" s="5" t="str">
        <f t="shared" si="42"/>
        <v>catherine.gilson</v>
      </c>
      <c r="K1351" s="5" t="str">
        <f t="shared" si="43"/>
        <v>catherine.gilson@invocare.com.au</v>
      </c>
      <c r="L1351" s="8" t="s">
        <v>16</v>
      </c>
      <c r="M1351" s="9">
        <v>43171.362500000003</v>
      </c>
    </row>
    <row r="1352" spans="1:13" x14ac:dyDescent="0.25">
      <c r="A1352" s="4">
        <v>22800</v>
      </c>
      <c r="B1352" s="5" t="s">
        <v>4764</v>
      </c>
      <c r="C1352" s="5" t="s">
        <v>2484</v>
      </c>
      <c r="D1352" s="5" t="s">
        <v>1182</v>
      </c>
      <c r="E1352" s="5">
        <v>2501</v>
      </c>
      <c r="F1352" s="5" t="s">
        <v>4765</v>
      </c>
      <c r="G1352" s="5" t="s">
        <v>4766</v>
      </c>
      <c r="H1352" s="5" t="s">
        <v>4767</v>
      </c>
      <c r="I1352" s="5" t="s">
        <v>4766</v>
      </c>
      <c r="J1352" s="5" t="str">
        <f t="shared" si="42"/>
        <v>luke.hofman</v>
      </c>
      <c r="K1352" s="5" t="str">
        <f t="shared" si="43"/>
        <v>luke.hofman@invocare.com.au</v>
      </c>
      <c r="L1352" s="5" t="s">
        <v>16</v>
      </c>
      <c r="M1352" s="10">
        <v>43170.730092592596</v>
      </c>
    </row>
    <row r="1353" spans="1:13" x14ac:dyDescent="0.25">
      <c r="A1353" s="7">
        <v>22801</v>
      </c>
      <c r="B1353" s="8" t="s">
        <v>4768</v>
      </c>
      <c r="C1353" s="8" t="s">
        <v>437</v>
      </c>
      <c r="D1353" s="8" t="s">
        <v>4769</v>
      </c>
      <c r="E1353" s="8">
        <v>1200</v>
      </c>
      <c r="F1353" s="8" t="s">
        <v>1846</v>
      </c>
      <c r="G1353" s="8" t="s">
        <v>4770</v>
      </c>
      <c r="H1353" s="8" t="s">
        <v>4771</v>
      </c>
      <c r="I1353" s="8" t="s">
        <v>4770</v>
      </c>
      <c r="J1353" s="5" t="str">
        <f t="shared" si="42"/>
        <v>lauren.vidler</v>
      </c>
      <c r="K1353" s="5" t="str">
        <f t="shared" si="43"/>
        <v>lauren.vidler@invocare.com.au</v>
      </c>
      <c r="L1353" s="8" t="s">
        <v>16</v>
      </c>
      <c r="M1353" s="9">
        <v>43177.661747685182</v>
      </c>
    </row>
    <row r="1354" spans="1:13" x14ac:dyDescent="0.25">
      <c r="A1354" s="4">
        <v>22802</v>
      </c>
      <c r="B1354" s="5" t="s">
        <v>3961</v>
      </c>
      <c r="C1354" s="5" t="s">
        <v>2299</v>
      </c>
      <c r="D1354" s="5" t="s">
        <v>2403</v>
      </c>
      <c r="E1354" s="5">
        <v>2451</v>
      </c>
      <c r="F1354" s="5" t="s">
        <v>4772</v>
      </c>
      <c r="G1354" s="5" t="s">
        <v>4773</v>
      </c>
      <c r="H1354" s="5" t="s">
        <v>4774</v>
      </c>
      <c r="I1354" s="5" t="s">
        <v>4773</v>
      </c>
      <c r="J1354" s="5" t="str">
        <f t="shared" si="42"/>
        <v>georgina.picton</v>
      </c>
      <c r="K1354" s="5" t="str">
        <f t="shared" si="43"/>
        <v>georgina.picton@invocare.com.au</v>
      </c>
      <c r="L1354" s="5" t="s">
        <v>16</v>
      </c>
      <c r="M1354" s="10">
        <v>43174.200428240743</v>
      </c>
    </row>
    <row r="1355" spans="1:13" x14ac:dyDescent="0.25">
      <c r="A1355" s="7">
        <v>22803</v>
      </c>
      <c r="B1355" s="8" t="s">
        <v>4775</v>
      </c>
      <c r="C1355" s="8" t="s">
        <v>316</v>
      </c>
      <c r="D1355" s="8" t="s">
        <v>996</v>
      </c>
      <c r="E1355" s="8">
        <v>3706</v>
      </c>
      <c r="F1355" s="8" t="s">
        <v>2629</v>
      </c>
      <c r="G1355" s="8" t="s">
        <v>4776</v>
      </c>
      <c r="H1355" s="8" t="s">
        <v>4777</v>
      </c>
      <c r="I1355" s="8" t="s">
        <v>4776</v>
      </c>
      <c r="J1355" s="5" t="str">
        <f t="shared" si="42"/>
        <v>ray.leon</v>
      </c>
      <c r="K1355" s="5" t="str">
        <f t="shared" si="43"/>
        <v>ray.leon@invocare.com.au</v>
      </c>
      <c r="L1355" s="8" t="s">
        <v>16</v>
      </c>
      <c r="M1355" s="9">
        <v>43175.780555555553</v>
      </c>
    </row>
    <row r="1356" spans="1:13" x14ac:dyDescent="0.25">
      <c r="A1356" s="4">
        <v>22804</v>
      </c>
      <c r="B1356" s="5" t="s">
        <v>4778</v>
      </c>
      <c r="C1356" s="5" t="s">
        <v>96</v>
      </c>
      <c r="D1356" s="5" t="s">
        <v>139</v>
      </c>
      <c r="E1356" s="5">
        <v>3951</v>
      </c>
      <c r="F1356" s="5" t="s">
        <v>1399</v>
      </c>
      <c r="G1356" s="5" t="s">
        <v>4779</v>
      </c>
      <c r="H1356" s="5" t="s">
        <v>4780</v>
      </c>
      <c r="I1356" s="5" t="s">
        <v>4779</v>
      </c>
      <c r="J1356" s="5" t="str">
        <f t="shared" si="42"/>
        <v>kylie.roelofs</v>
      </c>
      <c r="K1356" s="5" t="str">
        <f t="shared" si="43"/>
        <v>kylie.roelofs@invocare.com.au</v>
      </c>
      <c r="L1356" s="5" t="s">
        <v>16</v>
      </c>
      <c r="M1356" s="10">
        <v>43171.392418981479</v>
      </c>
    </row>
    <row r="1357" spans="1:13" x14ac:dyDescent="0.25">
      <c r="A1357" s="7">
        <v>22805</v>
      </c>
      <c r="B1357" s="8" t="s">
        <v>3494</v>
      </c>
      <c r="C1357" s="8" t="s">
        <v>123</v>
      </c>
      <c r="D1357" s="8" t="s">
        <v>1147</v>
      </c>
      <c r="E1357" s="8">
        <v>5830</v>
      </c>
      <c r="F1357" s="8" t="s">
        <v>3496</v>
      </c>
      <c r="G1357" s="8" t="s">
        <v>4781</v>
      </c>
      <c r="H1357" s="8" t="s">
        <v>4782</v>
      </c>
      <c r="I1357" s="8" t="s">
        <v>4781</v>
      </c>
      <c r="J1357" s="5" t="str">
        <f t="shared" si="42"/>
        <v>peter.bolger</v>
      </c>
      <c r="K1357" s="5" t="str">
        <f t="shared" si="43"/>
        <v>peter.bolger@invocare.com.au</v>
      </c>
      <c r="L1357" s="8" t="s">
        <v>16</v>
      </c>
      <c r="M1357" s="11"/>
    </row>
    <row r="1358" spans="1:13" x14ac:dyDescent="0.25">
      <c r="A1358" s="4">
        <v>22806</v>
      </c>
      <c r="B1358" s="5" t="s">
        <v>1531</v>
      </c>
      <c r="C1358" s="5" t="s">
        <v>4783</v>
      </c>
      <c r="D1358" s="5" t="s">
        <v>4250</v>
      </c>
      <c r="E1358" s="5">
        <v>1200</v>
      </c>
      <c r="F1358" s="5" t="s">
        <v>2976</v>
      </c>
      <c r="G1358" s="5" t="s">
        <v>4784</v>
      </c>
      <c r="H1358" s="5" t="s">
        <v>4785</v>
      </c>
      <c r="I1358" s="5" t="s">
        <v>4784</v>
      </c>
      <c r="J1358" s="5" t="str">
        <f t="shared" si="42"/>
        <v>chelsea.ferguson</v>
      </c>
      <c r="K1358" s="5" t="str">
        <f t="shared" si="43"/>
        <v>chelsea.ferguson@invocare.com.au</v>
      </c>
      <c r="L1358" s="5" t="s">
        <v>16</v>
      </c>
      <c r="M1358" s="10">
        <v>43170.687743055554</v>
      </c>
    </row>
    <row r="1359" spans="1:13" x14ac:dyDescent="0.25">
      <c r="A1359" s="7">
        <v>22812</v>
      </c>
      <c r="B1359" s="8" t="s">
        <v>379</v>
      </c>
      <c r="C1359" s="8" t="s">
        <v>4786</v>
      </c>
      <c r="D1359" s="8"/>
      <c r="E1359" s="8"/>
      <c r="F1359" s="8"/>
      <c r="G1359" s="8" t="s">
        <v>4787</v>
      </c>
      <c r="H1359" s="8" t="s">
        <v>4788</v>
      </c>
      <c r="I1359" s="8" t="s">
        <v>4787</v>
      </c>
      <c r="J1359" s="5" t="str">
        <f t="shared" si="42"/>
        <v>glen john.morgan</v>
      </c>
      <c r="K1359" s="5" t="str">
        <f t="shared" si="43"/>
        <v>glen john.morgan@invocare.com.au</v>
      </c>
      <c r="L1359" s="8" t="s">
        <v>16</v>
      </c>
      <c r="M1359" s="9">
        <v>43066.46603009259</v>
      </c>
    </row>
    <row r="1360" spans="1:13" x14ac:dyDescent="0.25">
      <c r="A1360" s="4">
        <v>22814</v>
      </c>
      <c r="B1360" s="5" t="s">
        <v>4789</v>
      </c>
      <c r="C1360" s="5" t="s">
        <v>963</v>
      </c>
      <c r="D1360" s="5" t="s">
        <v>1165</v>
      </c>
      <c r="E1360" s="5">
        <v>3962</v>
      </c>
      <c r="F1360" s="5" t="s">
        <v>3035</v>
      </c>
      <c r="G1360" s="5" t="s">
        <v>4790</v>
      </c>
      <c r="H1360" s="5" t="s">
        <v>4791</v>
      </c>
      <c r="I1360" s="5" t="s">
        <v>4790</v>
      </c>
      <c r="J1360" s="5" t="str">
        <f t="shared" si="42"/>
        <v>catherine.hallahan</v>
      </c>
      <c r="K1360" s="5" t="str">
        <f t="shared" si="43"/>
        <v>catherine.hallahan@invocare.com.au</v>
      </c>
      <c r="L1360" s="5" t="s">
        <v>16</v>
      </c>
      <c r="M1360" s="10">
        <v>43174.391701388886</v>
      </c>
    </row>
    <row r="1361" spans="1:13" x14ac:dyDescent="0.25">
      <c r="A1361" s="7">
        <v>22815</v>
      </c>
      <c r="B1361" s="8" t="s">
        <v>4792</v>
      </c>
      <c r="C1361" s="8" t="s">
        <v>4177</v>
      </c>
      <c r="D1361" s="8" t="s">
        <v>2871</v>
      </c>
      <c r="E1361" s="8">
        <v>5830</v>
      </c>
      <c r="F1361" s="8" t="s">
        <v>3496</v>
      </c>
      <c r="G1361" s="8"/>
      <c r="H1361" s="8" t="s">
        <v>4793</v>
      </c>
      <c r="I1361" s="8"/>
      <c r="J1361" s="5" t="str">
        <f t="shared" si="42"/>
        <v>emma.holloway</v>
      </c>
      <c r="K1361" s="5" t="str">
        <f t="shared" si="43"/>
        <v>emma.holloway@invocare.com.au</v>
      </c>
      <c r="L1361" s="8" t="s">
        <v>16</v>
      </c>
      <c r="M1361" s="9">
        <v>42931.377743055556</v>
      </c>
    </row>
    <row r="1362" spans="1:13" x14ac:dyDescent="0.25">
      <c r="A1362" s="4">
        <v>22816</v>
      </c>
      <c r="B1362" s="5" t="s">
        <v>2154</v>
      </c>
      <c r="C1362" s="5" t="s">
        <v>1072</v>
      </c>
      <c r="D1362" s="5" t="s">
        <v>996</v>
      </c>
      <c r="E1362" s="5">
        <v>3691</v>
      </c>
      <c r="F1362" s="5" t="s">
        <v>2390</v>
      </c>
      <c r="G1362" s="5" t="s">
        <v>4794</v>
      </c>
      <c r="H1362" s="5" t="s">
        <v>4795</v>
      </c>
      <c r="I1362" s="5" t="s">
        <v>4794</v>
      </c>
      <c r="J1362" s="5" t="str">
        <f t="shared" si="42"/>
        <v>sharon.hughes</v>
      </c>
      <c r="K1362" s="5" t="str">
        <f t="shared" si="43"/>
        <v>sharon.hughes@invocare.com.au</v>
      </c>
      <c r="L1362" s="5" t="s">
        <v>16</v>
      </c>
      <c r="M1362" s="10">
        <v>43174.548194444447</v>
      </c>
    </row>
    <row r="1363" spans="1:13" x14ac:dyDescent="0.25">
      <c r="A1363" s="7">
        <v>22820</v>
      </c>
      <c r="B1363" s="8" t="s">
        <v>117</v>
      </c>
      <c r="C1363" s="8" t="s">
        <v>4796</v>
      </c>
      <c r="D1363" s="8" t="s">
        <v>1147</v>
      </c>
      <c r="E1363" s="8">
        <v>4412</v>
      </c>
      <c r="F1363" s="8" t="s">
        <v>1384</v>
      </c>
      <c r="G1363" s="8" t="s">
        <v>4797</v>
      </c>
      <c r="H1363" s="8" t="s">
        <v>4798</v>
      </c>
      <c r="I1363" s="8" t="s">
        <v>4797</v>
      </c>
      <c r="J1363" s="5" t="str">
        <f t="shared" si="42"/>
        <v>trudy.murphy</v>
      </c>
      <c r="K1363" s="5" t="str">
        <f t="shared" si="43"/>
        <v>trudy.murphy@invocare.com.au</v>
      </c>
      <c r="L1363" s="8" t="s">
        <v>16</v>
      </c>
      <c r="M1363" s="11"/>
    </row>
    <row r="1364" spans="1:13" x14ac:dyDescent="0.25">
      <c r="A1364" s="4">
        <v>22823</v>
      </c>
      <c r="B1364" s="5" t="s">
        <v>2579</v>
      </c>
      <c r="C1364" s="5" t="s">
        <v>4799</v>
      </c>
      <c r="D1364" s="5" t="s">
        <v>1147</v>
      </c>
      <c r="E1364" s="5">
        <v>4406</v>
      </c>
      <c r="F1364" s="5" t="s">
        <v>1276</v>
      </c>
      <c r="G1364" s="5" t="s">
        <v>4800</v>
      </c>
      <c r="H1364" s="5" t="s">
        <v>4801</v>
      </c>
      <c r="I1364" s="5" t="s">
        <v>4800</v>
      </c>
      <c r="J1364" s="5" t="str">
        <f t="shared" si="42"/>
        <v>rosalind.short</v>
      </c>
      <c r="K1364" s="5" t="str">
        <f t="shared" si="43"/>
        <v>rosalind.short@invocare.com.au</v>
      </c>
      <c r="L1364" s="5" t="s">
        <v>16</v>
      </c>
      <c r="M1364" s="6"/>
    </row>
    <row r="1365" spans="1:13" x14ac:dyDescent="0.25">
      <c r="A1365" s="7">
        <v>22824</v>
      </c>
      <c r="B1365" s="8" t="s">
        <v>331</v>
      </c>
      <c r="C1365" s="8" t="s">
        <v>4802</v>
      </c>
      <c r="D1365" s="8"/>
      <c r="E1365" s="8"/>
      <c r="F1365" s="8"/>
      <c r="G1365" s="8" t="s">
        <v>4803</v>
      </c>
      <c r="H1365" s="8" t="s">
        <v>4804</v>
      </c>
      <c r="I1365" s="8" t="s">
        <v>4803</v>
      </c>
      <c r="J1365" s="5" t="str">
        <f t="shared" si="42"/>
        <v>sylvia.thompson</v>
      </c>
      <c r="K1365" s="5" t="str">
        <f t="shared" si="43"/>
        <v>sylvia.thompson@invocare.com.au</v>
      </c>
      <c r="L1365" s="8" t="s">
        <v>16</v>
      </c>
      <c r="M1365" s="9">
        <v>42765.679050925923</v>
      </c>
    </row>
    <row r="1366" spans="1:13" x14ac:dyDescent="0.25">
      <c r="A1366" s="4">
        <v>22826</v>
      </c>
      <c r="B1366" s="5" t="s">
        <v>1441</v>
      </c>
      <c r="C1366" s="5" t="s">
        <v>452</v>
      </c>
      <c r="D1366" s="5" t="s">
        <v>4805</v>
      </c>
      <c r="E1366" s="5">
        <v>1200</v>
      </c>
      <c r="F1366" s="5" t="s">
        <v>1846</v>
      </c>
      <c r="G1366" s="5" t="s">
        <v>4806</v>
      </c>
      <c r="H1366" s="5" t="s">
        <v>4807</v>
      </c>
      <c r="I1366" s="5" t="s">
        <v>4806</v>
      </c>
      <c r="J1366" s="5" t="str">
        <f t="shared" si="42"/>
        <v>james.lyons</v>
      </c>
      <c r="K1366" s="5" t="str">
        <f t="shared" si="43"/>
        <v>james.lyons@invocare.com.au</v>
      </c>
      <c r="L1366" s="5" t="s">
        <v>16</v>
      </c>
      <c r="M1366" s="10">
        <v>43149.494768518518</v>
      </c>
    </row>
    <row r="1367" spans="1:13" x14ac:dyDescent="0.25">
      <c r="A1367" s="7">
        <v>22828</v>
      </c>
      <c r="B1367" s="8" t="s">
        <v>4808</v>
      </c>
      <c r="C1367" s="8" t="s">
        <v>4809</v>
      </c>
      <c r="D1367" s="8" t="s">
        <v>1165</v>
      </c>
      <c r="E1367" s="8">
        <v>2920</v>
      </c>
      <c r="F1367" s="8" t="s">
        <v>1143</v>
      </c>
      <c r="G1367" s="8" t="s">
        <v>4810</v>
      </c>
      <c r="H1367" s="8" t="s">
        <v>4811</v>
      </c>
      <c r="I1367" s="8" t="s">
        <v>4810</v>
      </c>
      <c r="J1367" s="5" t="str">
        <f t="shared" si="42"/>
        <v>coral.vanderkwast</v>
      </c>
      <c r="K1367" s="5" t="str">
        <f t="shared" si="43"/>
        <v>coral.vanderkwast@invocare.com.au</v>
      </c>
      <c r="L1367" s="8" t="s">
        <v>16</v>
      </c>
      <c r="M1367" s="9">
        <v>43164.334247685183</v>
      </c>
    </row>
    <row r="1368" spans="1:13" x14ac:dyDescent="0.25">
      <c r="A1368" s="4">
        <v>22830</v>
      </c>
      <c r="B1368" s="5" t="s">
        <v>2278</v>
      </c>
      <c r="C1368" s="5" t="s">
        <v>4812</v>
      </c>
      <c r="D1368" s="5" t="s">
        <v>996</v>
      </c>
      <c r="E1368" s="5">
        <v>3705</v>
      </c>
      <c r="F1368" s="5" t="s">
        <v>3808</v>
      </c>
      <c r="G1368" s="5" t="s">
        <v>4813</v>
      </c>
      <c r="H1368" s="5" t="s">
        <v>4814</v>
      </c>
      <c r="I1368" s="5" t="s">
        <v>4813</v>
      </c>
      <c r="J1368" s="5" t="str">
        <f t="shared" si="42"/>
        <v>chusie.morrison</v>
      </c>
      <c r="K1368" s="5" t="str">
        <f t="shared" si="43"/>
        <v>chusie.morrison@invocare.com.au</v>
      </c>
      <c r="L1368" s="5" t="s">
        <v>16</v>
      </c>
      <c r="M1368" s="10">
        <v>43171.313784722224</v>
      </c>
    </row>
    <row r="1369" spans="1:13" x14ac:dyDescent="0.25">
      <c r="A1369" s="7">
        <v>22831</v>
      </c>
      <c r="B1369" s="8" t="s">
        <v>508</v>
      </c>
      <c r="C1369" s="8" t="s">
        <v>4815</v>
      </c>
      <c r="D1369" s="8" t="s">
        <v>996</v>
      </c>
      <c r="E1369" s="8">
        <v>6806</v>
      </c>
      <c r="F1369" s="8" t="s">
        <v>2793</v>
      </c>
      <c r="G1369" s="8" t="s">
        <v>4816</v>
      </c>
      <c r="H1369" s="8" t="s">
        <v>4817</v>
      </c>
      <c r="I1369" s="8" t="s">
        <v>4816</v>
      </c>
      <c r="J1369" s="5" t="str">
        <f t="shared" si="42"/>
        <v>kelsey.cox</v>
      </c>
      <c r="K1369" s="5" t="str">
        <f t="shared" si="43"/>
        <v>kelsey.cox@invocare.com.au</v>
      </c>
      <c r="L1369" s="8" t="s">
        <v>16</v>
      </c>
      <c r="M1369" s="9">
        <v>43172.654988425929</v>
      </c>
    </row>
    <row r="1370" spans="1:13" x14ac:dyDescent="0.25">
      <c r="A1370" s="4">
        <v>22831</v>
      </c>
      <c r="B1370" s="5" t="s">
        <v>508</v>
      </c>
      <c r="C1370" s="5" t="s">
        <v>4815</v>
      </c>
      <c r="D1370" s="5"/>
      <c r="E1370" s="5"/>
      <c r="F1370" s="5"/>
      <c r="G1370" s="5" t="s">
        <v>4818</v>
      </c>
      <c r="H1370" s="5" t="s">
        <v>4819</v>
      </c>
      <c r="I1370" s="5" t="s">
        <v>4818</v>
      </c>
      <c r="J1370" s="5" t="str">
        <f t="shared" si="42"/>
        <v>kelsey.cox</v>
      </c>
      <c r="K1370" s="5" t="str">
        <f t="shared" si="43"/>
        <v>kelsey.cox@invocare.com.au</v>
      </c>
      <c r="L1370" s="5" t="s">
        <v>16</v>
      </c>
      <c r="M1370" s="6"/>
    </row>
    <row r="1371" spans="1:13" x14ac:dyDescent="0.25">
      <c r="A1371" s="7">
        <v>22836</v>
      </c>
      <c r="B1371" s="8" t="s">
        <v>4820</v>
      </c>
      <c r="C1371" s="8" t="s">
        <v>4821</v>
      </c>
      <c r="D1371" s="8" t="s">
        <v>996</v>
      </c>
      <c r="E1371" s="8">
        <v>2369</v>
      </c>
      <c r="F1371" s="8" t="s">
        <v>4822</v>
      </c>
      <c r="G1371" s="8" t="s">
        <v>4823</v>
      </c>
      <c r="H1371" s="8" t="s">
        <v>4824</v>
      </c>
      <c r="I1371" s="8" t="s">
        <v>4823</v>
      </c>
      <c r="J1371" s="5" t="str">
        <f t="shared" si="42"/>
        <v>lani.basile</v>
      </c>
      <c r="K1371" s="5" t="str">
        <f t="shared" si="43"/>
        <v>lani.basile@invocare.com.au</v>
      </c>
      <c r="L1371" s="8" t="s">
        <v>16</v>
      </c>
      <c r="M1371" s="9">
        <v>43168.847627314812</v>
      </c>
    </row>
    <row r="1372" spans="1:13" x14ac:dyDescent="0.25">
      <c r="A1372" s="4">
        <v>22841</v>
      </c>
      <c r="B1372" s="5" t="s">
        <v>4825</v>
      </c>
      <c r="C1372" s="5" t="s">
        <v>4826</v>
      </c>
      <c r="D1372" s="5" t="s">
        <v>3606</v>
      </c>
      <c r="E1372" s="5">
        <v>5746</v>
      </c>
      <c r="F1372" s="5" t="s">
        <v>1095</v>
      </c>
      <c r="G1372" s="5" t="s">
        <v>4827</v>
      </c>
      <c r="H1372" s="5" t="s">
        <v>4828</v>
      </c>
      <c r="I1372" s="5" t="s">
        <v>4827</v>
      </c>
      <c r="J1372" s="5" t="str">
        <f t="shared" si="42"/>
        <v>tess.mcgrath</v>
      </c>
      <c r="K1372" s="5" t="str">
        <f t="shared" si="43"/>
        <v>tess.mcgrath@invocare.com.au</v>
      </c>
      <c r="L1372" s="5" t="s">
        <v>16</v>
      </c>
      <c r="M1372" s="10">
        <v>43169.984456018516</v>
      </c>
    </row>
    <row r="1373" spans="1:13" x14ac:dyDescent="0.25">
      <c r="A1373" s="7">
        <v>22842</v>
      </c>
      <c r="B1373" s="8" t="s">
        <v>4829</v>
      </c>
      <c r="C1373" s="8" t="s">
        <v>4830</v>
      </c>
      <c r="D1373" s="8" t="s">
        <v>1147</v>
      </c>
      <c r="E1373" s="8">
        <v>6801</v>
      </c>
      <c r="F1373" s="8" t="s">
        <v>1148</v>
      </c>
      <c r="G1373" s="8" t="s">
        <v>4831</v>
      </c>
      <c r="H1373" s="8" t="s">
        <v>4832</v>
      </c>
      <c r="I1373" s="8" t="s">
        <v>4831</v>
      </c>
      <c r="J1373" s="5" t="str">
        <f t="shared" si="42"/>
        <v>damien.groococh</v>
      </c>
      <c r="K1373" s="5" t="str">
        <f t="shared" si="43"/>
        <v>damien.groococh@invocare.com.au</v>
      </c>
      <c r="L1373" s="8" t="s">
        <v>16</v>
      </c>
      <c r="M1373" s="11"/>
    </row>
    <row r="1374" spans="1:13" x14ac:dyDescent="0.25">
      <c r="A1374" s="4">
        <v>22845</v>
      </c>
      <c r="B1374" s="5" t="s">
        <v>1591</v>
      </c>
      <c r="C1374" s="5" t="s">
        <v>504</v>
      </c>
      <c r="D1374" s="5" t="s">
        <v>2403</v>
      </c>
      <c r="E1374" s="5">
        <v>6479</v>
      </c>
      <c r="F1374" s="5" t="s">
        <v>4833</v>
      </c>
      <c r="G1374" s="5" t="s">
        <v>4834</v>
      </c>
      <c r="H1374" s="5" t="s">
        <v>4835</v>
      </c>
      <c r="I1374" s="5" t="s">
        <v>4834</v>
      </c>
      <c r="J1374" s="5" t="str">
        <f t="shared" si="42"/>
        <v>david.graham</v>
      </c>
      <c r="K1374" s="5" t="str">
        <f t="shared" si="43"/>
        <v>david.graham@invocare.com.au</v>
      </c>
      <c r="L1374" s="5" t="s">
        <v>16</v>
      </c>
      <c r="M1374" s="10">
        <v>43172.723067129627</v>
      </c>
    </row>
    <row r="1375" spans="1:13" x14ac:dyDescent="0.25">
      <c r="A1375" s="7">
        <v>22846</v>
      </c>
      <c r="B1375" s="8" t="s">
        <v>4836</v>
      </c>
      <c r="C1375" s="8" t="s">
        <v>1938</v>
      </c>
      <c r="D1375" s="8" t="s">
        <v>1182</v>
      </c>
      <c r="E1375" s="8">
        <v>2256</v>
      </c>
      <c r="F1375" s="8" t="s">
        <v>4837</v>
      </c>
      <c r="G1375" s="8" t="s">
        <v>4838</v>
      </c>
      <c r="H1375" s="8" t="s">
        <v>4839</v>
      </c>
      <c r="I1375" s="8" t="s">
        <v>4838</v>
      </c>
      <c r="J1375" s="5" t="str">
        <f t="shared" si="42"/>
        <v>tracy.wheeler</v>
      </c>
      <c r="K1375" s="5" t="str">
        <f t="shared" si="43"/>
        <v>tracy.wheeler@invocare.com.au</v>
      </c>
      <c r="L1375" s="8" t="s">
        <v>16</v>
      </c>
      <c r="M1375" s="9">
        <v>43173.110856481479</v>
      </c>
    </row>
    <row r="1376" spans="1:13" x14ac:dyDescent="0.25">
      <c r="A1376" s="4">
        <v>22847</v>
      </c>
      <c r="B1376" s="5" t="s">
        <v>4840</v>
      </c>
      <c r="C1376" s="5" t="s">
        <v>4841</v>
      </c>
      <c r="D1376" s="5"/>
      <c r="E1376" s="5"/>
      <c r="F1376" s="5" t="s">
        <v>40</v>
      </c>
      <c r="G1376" s="5" t="s">
        <v>4842</v>
      </c>
      <c r="H1376" s="5" t="s">
        <v>4843</v>
      </c>
      <c r="I1376" s="5" t="s">
        <v>4842</v>
      </c>
      <c r="J1376" s="5" t="str">
        <f t="shared" si="42"/>
        <v>alex.clatworthy</v>
      </c>
      <c r="K1376" s="5" t="str">
        <f t="shared" si="43"/>
        <v>alex.clatworthy@invocare.com.au</v>
      </c>
      <c r="L1376" s="5" t="s">
        <v>16</v>
      </c>
      <c r="M1376" s="10">
        <v>43174.385983796295</v>
      </c>
    </row>
    <row r="1377" spans="1:13" x14ac:dyDescent="0.25">
      <c r="A1377" s="7">
        <v>22848</v>
      </c>
      <c r="B1377" s="8" t="s">
        <v>4844</v>
      </c>
      <c r="C1377" s="8" t="s">
        <v>12</v>
      </c>
      <c r="D1377" s="8" t="s">
        <v>1442</v>
      </c>
      <c r="E1377" s="8">
        <v>2920</v>
      </c>
      <c r="F1377" s="8" t="s">
        <v>1143</v>
      </c>
      <c r="G1377" s="8" t="s">
        <v>4845</v>
      </c>
      <c r="H1377" s="8" t="s">
        <v>4846</v>
      </c>
      <c r="I1377" s="8" t="s">
        <v>4845</v>
      </c>
      <c r="J1377" s="5" t="str">
        <f t="shared" si="42"/>
        <v>john.mchugh</v>
      </c>
      <c r="K1377" s="5" t="str">
        <f t="shared" si="43"/>
        <v>john.mchugh@invocare.com.au</v>
      </c>
      <c r="L1377" s="8" t="s">
        <v>16</v>
      </c>
      <c r="M1377" s="9">
        <v>43170.48033564815</v>
      </c>
    </row>
    <row r="1378" spans="1:13" x14ac:dyDescent="0.25">
      <c r="A1378" s="4">
        <v>22850</v>
      </c>
      <c r="B1378" s="5" t="s">
        <v>4306</v>
      </c>
      <c r="C1378" s="5" t="s">
        <v>4847</v>
      </c>
      <c r="D1378" s="5" t="s">
        <v>996</v>
      </c>
      <c r="E1378" s="5">
        <v>6802</v>
      </c>
      <c r="F1378" s="5" t="s">
        <v>1303</v>
      </c>
      <c r="G1378" s="5" t="s">
        <v>4848</v>
      </c>
      <c r="H1378" s="5" t="s">
        <v>4849</v>
      </c>
      <c r="I1378" s="5" t="s">
        <v>4848</v>
      </c>
      <c r="J1378" s="5" t="str">
        <f t="shared" si="42"/>
        <v>kelly-anne.rhodes</v>
      </c>
      <c r="K1378" s="5" t="str">
        <f t="shared" si="43"/>
        <v>kelly-anne.rhodes@invocare.com.au</v>
      </c>
      <c r="L1378" s="5" t="s">
        <v>16</v>
      </c>
      <c r="M1378" s="10">
        <v>43176.580196759256</v>
      </c>
    </row>
    <row r="1379" spans="1:13" x14ac:dyDescent="0.25">
      <c r="A1379" s="7">
        <v>22852</v>
      </c>
      <c r="B1379" s="8" t="s">
        <v>4850</v>
      </c>
      <c r="C1379" s="8" t="s">
        <v>4395</v>
      </c>
      <c r="D1379" s="8" t="s">
        <v>996</v>
      </c>
      <c r="E1379" s="8">
        <v>4474</v>
      </c>
      <c r="F1379" s="8" t="s">
        <v>1532</v>
      </c>
      <c r="G1379" s="8" t="s">
        <v>4851</v>
      </c>
      <c r="H1379" s="8" t="s">
        <v>4852</v>
      </c>
      <c r="I1379" s="8" t="s">
        <v>4851</v>
      </c>
      <c r="J1379" s="5" t="str">
        <f t="shared" si="42"/>
        <v>melanie.peasnell</v>
      </c>
      <c r="K1379" s="5" t="str">
        <f t="shared" si="43"/>
        <v>melanie.peasnell@invocare.com.au</v>
      </c>
      <c r="L1379" s="8" t="s">
        <v>16</v>
      </c>
      <c r="M1379" s="9">
        <v>43177.68378472222</v>
      </c>
    </row>
    <row r="1380" spans="1:13" x14ac:dyDescent="0.25">
      <c r="A1380" s="4">
        <v>22854</v>
      </c>
      <c r="B1380" s="5" t="s">
        <v>4853</v>
      </c>
      <c r="C1380" s="5" t="s">
        <v>1554</v>
      </c>
      <c r="D1380" s="5" t="s">
        <v>4108</v>
      </c>
      <c r="E1380" s="5">
        <v>5812</v>
      </c>
      <c r="F1380" s="5" t="s">
        <v>4109</v>
      </c>
      <c r="G1380" s="5" t="s">
        <v>4854</v>
      </c>
      <c r="H1380" s="5" t="s">
        <v>4855</v>
      </c>
      <c r="I1380" s="5" t="s">
        <v>4854</v>
      </c>
      <c r="J1380" s="5" t="str">
        <f t="shared" si="42"/>
        <v>lynne.neale</v>
      </c>
      <c r="K1380" s="5" t="str">
        <f t="shared" si="43"/>
        <v>lynne.neale@invocare.com.au</v>
      </c>
      <c r="L1380" s="5" t="s">
        <v>16</v>
      </c>
      <c r="M1380" s="10">
        <v>43164.346041666664</v>
      </c>
    </row>
    <row r="1381" spans="1:13" x14ac:dyDescent="0.25">
      <c r="A1381" s="7">
        <v>22858</v>
      </c>
      <c r="B1381" s="8" t="s">
        <v>4856</v>
      </c>
      <c r="C1381" s="8" t="s">
        <v>1777</v>
      </c>
      <c r="D1381" s="8" t="s">
        <v>996</v>
      </c>
      <c r="E1381" s="8">
        <v>3635</v>
      </c>
      <c r="F1381" s="8" t="s">
        <v>2243</v>
      </c>
      <c r="G1381" s="8" t="s">
        <v>4857</v>
      </c>
      <c r="H1381" s="8" t="s">
        <v>4858</v>
      </c>
      <c r="I1381" s="8" t="s">
        <v>4857</v>
      </c>
      <c r="J1381" s="5" t="str">
        <f t="shared" si="42"/>
        <v>julia.knock</v>
      </c>
      <c r="K1381" s="5" t="str">
        <f t="shared" si="43"/>
        <v>julia.knock@invocare.com.au</v>
      </c>
      <c r="L1381" s="8" t="s">
        <v>16</v>
      </c>
      <c r="M1381" s="9">
        <v>43169.037129629629</v>
      </c>
    </row>
    <row r="1382" spans="1:13" x14ac:dyDescent="0.25">
      <c r="A1382" s="4">
        <v>22859</v>
      </c>
      <c r="B1382" s="5" t="s">
        <v>4859</v>
      </c>
      <c r="C1382" s="5" t="s">
        <v>1679</v>
      </c>
      <c r="D1382" s="5" t="s">
        <v>996</v>
      </c>
      <c r="E1382" s="5">
        <v>3752</v>
      </c>
      <c r="F1382" s="5" t="s">
        <v>4860</v>
      </c>
      <c r="G1382" s="5" t="s">
        <v>4861</v>
      </c>
      <c r="H1382" s="5" t="s">
        <v>4862</v>
      </c>
      <c r="I1382" s="5" t="s">
        <v>4861</v>
      </c>
      <c r="J1382" s="5" t="str">
        <f t="shared" si="42"/>
        <v>lorraine.bradford</v>
      </c>
      <c r="K1382" s="5" t="str">
        <f t="shared" si="43"/>
        <v>lorraine.bradford@invocare.com.au</v>
      </c>
      <c r="L1382" s="5" t="s">
        <v>16</v>
      </c>
      <c r="M1382" s="10">
        <v>43169.609409722223</v>
      </c>
    </row>
    <row r="1383" spans="1:13" x14ac:dyDescent="0.25">
      <c r="A1383" s="7">
        <v>22860</v>
      </c>
      <c r="B1383" s="8" t="s">
        <v>4863</v>
      </c>
      <c r="C1383" s="8" t="s">
        <v>4864</v>
      </c>
      <c r="D1383" s="8" t="s">
        <v>996</v>
      </c>
      <c r="E1383" s="8">
        <v>2370</v>
      </c>
      <c r="F1383" s="8" t="s">
        <v>3844</v>
      </c>
      <c r="G1383" s="8" t="s">
        <v>4865</v>
      </c>
      <c r="H1383" s="8" t="s">
        <v>4866</v>
      </c>
      <c r="I1383" s="8" t="s">
        <v>4865</v>
      </c>
      <c r="J1383" s="5" t="str">
        <f t="shared" si="42"/>
        <v>dawn.buckley</v>
      </c>
      <c r="K1383" s="5" t="str">
        <f t="shared" si="43"/>
        <v>dawn.buckley@invocare.com.au</v>
      </c>
      <c r="L1383" s="8" t="s">
        <v>16</v>
      </c>
      <c r="M1383" s="9">
        <v>43176.496481481481</v>
      </c>
    </row>
    <row r="1384" spans="1:13" x14ac:dyDescent="0.25">
      <c r="A1384" s="4">
        <v>22861</v>
      </c>
      <c r="B1384" s="5" t="s">
        <v>601</v>
      </c>
      <c r="C1384" s="5" t="s">
        <v>2956</v>
      </c>
      <c r="D1384" s="5" t="s">
        <v>996</v>
      </c>
      <c r="E1384" s="5">
        <v>5771</v>
      </c>
      <c r="F1384" s="5" t="s">
        <v>4657</v>
      </c>
      <c r="G1384" s="5" t="s">
        <v>4867</v>
      </c>
      <c r="H1384" s="5" t="s">
        <v>4868</v>
      </c>
      <c r="I1384" s="5" t="s">
        <v>4867</v>
      </c>
      <c r="J1384" s="5" t="str">
        <f t="shared" si="42"/>
        <v>janine.craig</v>
      </c>
      <c r="K1384" s="5" t="str">
        <f t="shared" si="43"/>
        <v>janine.craig@invocare.com.au</v>
      </c>
      <c r="L1384" s="5" t="s">
        <v>16</v>
      </c>
      <c r="M1384" s="10">
        <v>43172.77076388889</v>
      </c>
    </row>
    <row r="1385" spans="1:13" x14ac:dyDescent="0.25">
      <c r="A1385" s="7">
        <v>22862</v>
      </c>
      <c r="B1385" s="8" t="s">
        <v>1000</v>
      </c>
      <c r="C1385" s="8" t="s">
        <v>4395</v>
      </c>
      <c r="D1385" s="8" t="s">
        <v>996</v>
      </c>
      <c r="E1385" s="8">
        <v>5813</v>
      </c>
      <c r="F1385" s="8" t="s">
        <v>3343</v>
      </c>
      <c r="G1385" s="8" t="s">
        <v>4869</v>
      </c>
      <c r="H1385" s="8" t="s">
        <v>4870</v>
      </c>
      <c r="I1385" s="8" t="s">
        <v>4869</v>
      </c>
      <c r="J1385" s="5" t="str">
        <f t="shared" si="42"/>
        <v>melanie.ryder</v>
      </c>
      <c r="K1385" s="5" t="str">
        <f t="shared" si="43"/>
        <v>melanie.ryder@invocare.com.au</v>
      </c>
      <c r="L1385" s="8" t="s">
        <v>16</v>
      </c>
      <c r="M1385" s="9">
        <v>43173.952118055553</v>
      </c>
    </row>
    <row r="1386" spans="1:13" x14ac:dyDescent="0.25">
      <c r="A1386" s="4">
        <v>22863</v>
      </c>
      <c r="B1386" s="5" t="s">
        <v>1703</v>
      </c>
      <c r="C1386" s="5" t="s">
        <v>1790</v>
      </c>
      <c r="D1386" s="5" t="s">
        <v>996</v>
      </c>
      <c r="E1386" s="5">
        <v>5737</v>
      </c>
      <c r="F1386" s="5" t="s">
        <v>4871</v>
      </c>
      <c r="G1386" s="5" t="s">
        <v>4872</v>
      </c>
      <c r="H1386" s="5" t="s">
        <v>4873</v>
      </c>
      <c r="I1386" s="5" t="s">
        <v>4872</v>
      </c>
      <c r="J1386" s="5" t="str">
        <f t="shared" si="42"/>
        <v>danielle.sheridan</v>
      </c>
      <c r="K1386" s="5" t="str">
        <f t="shared" si="43"/>
        <v>danielle.sheridan@invocare.com.au</v>
      </c>
      <c r="L1386" s="5" t="s">
        <v>16</v>
      </c>
      <c r="M1386" s="10">
        <v>43168.61346064815</v>
      </c>
    </row>
    <row r="1387" spans="1:13" x14ac:dyDescent="0.25">
      <c r="A1387" s="7">
        <v>22864</v>
      </c>
      <c r="B1387" s="8" t="s">
        <v>4874</v>
      </c>
      <c r="C1387" s="8" t="s">
        <v>2299</v>
      </c>
      <c r="D1387" s="8" t="s">
        <v>4875</v>
      </c>
      <c r="E1387" s="8">
        <v>5746</v>
      </c>
      <c r="F1387" s="8" t="s">
        <v>1246</v>
      </c>
      <c r="G1387" s="8" t="s">
        <v>4876</v>
      </c>
      <c r="H1387" s="8" t="s">
        <v>4877</v>
      </c>
      <c r="I1387" s="8" t="s">
        <v>4876</v>
      </c>
      <c r="J1387" s="5" t="str">
        <f t="shared" si="42"/>
        <v>georgina.watts</v>
      </c>
      <c r="K1387" s="5" t="str">
        <f t="shared" si="43"/>
        <v>georgina.watts@invocare.com.au</v>
      </c>
      <c r="L1387" s="8" t="s">
        <v>16</v>
      </c>
      <c r="M1387" s="9">
        <v>43177.736539351848</v>
      </c>
    </row>
    <row r="1388" spans="1:13" x14ac:dyDescent="0.25">
      <c r="A1388" s="4">
        <v>22865</v>
      </c>
      <c r="B1388" s="5" t="s">
        <v>4878</v>
      </c>
      <c r="C1388" s="5" t="s">
        <v>4879</v>
      </c>
      <c r="D1388" s="5" t="s">
        <v>2871</v>
      </c>
      <c r="E1388" s="5">
        <v>5830</v>
      </c>
      <c r="F1388" s="5" t="s">
        <v>3496</v>
      </c>
      <c r="G1388" s="5"/>
      <c r="H1388" s="5" t="s">
        <v>4880</v>
      </c>
      <c r="I1388" s="5"/>
      <c r="J1388" s="5" t="str">
        <f t="shared" si="42"/>
        <v>chantelle.mead</v>
      </c>
      <c r="K1388" s="5" t="str">
        <f t="shared" si="43"/>
        <v>chantelle.mead@invocare.com.au</v>
      </c>
      <c r="L1388" s="5" t="s">
        <v>16</v>
      </c>
      <c r="M1388" s="10">
        <v>43176.358402777776</v>
      </c>
    </row>
    <row r="1389" spans="1:13" x14ac:dyDescent="0.25">
      <c r="A1389" s="7">
        <v>22866</v>
      </c>
      <c r="B1389" s="8" t="s">
        <v>4881</v>
      </c>
      <c r="C1389" s="8" t="s">
        <v>4882</v>
      </c>
      <c r="D1389" s="8" t="s">
        <v>1258</v>
      </c>
      <c r="E1389" s="8">
        <v>5840</v>
      </c>
      <c r="F1389" s="8" t="s">
        <v>4225</v>
      </c>
      <c r="G1389" s="8" t="s">
        <v>4883</v>
      </c>
      <c r="H1389" s="8" t="s">
        <v>4884</v>
      </c>
      <c r="I1389" s="8" t="s">
        <v>4883</v>
      </c>
      <c r="J1389" s="5" t="str">
        <f t="shared" si="42"/>
        <v>yasmin.goddin</v>
      </c>
      <c r="K1389" s="5" t="str">
        <f t="shared" si="43"/>
        <v>yasmin.goddin@invocare.com.au</v>
      </c>
      <c r="L1389" s="8" t="s">
        <v>16</v>
      </c>
      <c r="M1389" s="9">
        <v>43110.454270833332</v>
      </c>
    </row>
    <row r="1390" spans="1:13" x14ac:dyDescent="0.25">
      <c r="A1390" s="4">
        <v>22870</v>
      </c>
      <c r="B1390" s="5" t="s">
        <v>4885</v>
      </c>
      <c r="C1390" s="5" t="s">
        <v>4886</v>
      </c>
      <c r="D1390" s="5" t="s">
        <v>1222</v>
      </c>
      <c r="E1390" s="5">
        <v>2347</v>
      </c>
      <c r="F1390" s="5" t="s">
        <v>1820</v>
      </c>
      <c r="G1390" s="5" t="s">
        <v>4887</v>
      </c>
      <c r="H1390" s="5" t="s">
        <v>4888</v>
      </c>
      <c r="I1390" s="5" t="s">
        <v>4887</v>
      </c>
      <c r="J1390" s="5" t="str">
        <f t="shared" si="42"/>
        <v>jacob.granger</v>
      </c>
      <c r="K1390" s="5" t="str">
        <f t="shared" si="43"/>
        <v>jacob.granger@invocare.com.au</v>
      </c>
      <c r="L1390" s="5" t="s">
        <v>16</v>
      </c>
      <c r="M1390" s="10">
        <v>43168.468680555554</v>
      </c>
    </row>
    <row r="1391" spans="1:13" x14ac:dyDescent="0.25">
      <c r="A1391" s="7">
        <v>22871</v>
      </c>
      <c r="B1391" s="8" t="s">
        <v>4889</v>
      </c>
      <c r="C1391" s="8" t="s">
        <v>4890</v>
      </c>
      <c r="D1391" s="8" t="s">
        <v>4424</v>
      </c>
      <c r="E1391" s="8">
        <v>2933</v>
      </c>
      <c r="F1391" s="8" t="s">
        <v>2235</v>
      </c>
      <c r="G1391" s="8" t="s">
        <v>4891</v>
      </c>
      <c r="H1391" s="8" t="s">
        <v>4892</v>
      </c>
      <c r="I1391" s="8" t="s">
        <v>4891</v>
      </c>
      <c r="J1391" s="5" t="str">
        <f t="shared" si="42"/>
        <v>du.pham</v>
      </c>
      <c r="K1391" s="5" t="str">
        <f t="shared" si="43"/>
        <v>du.pham@invocare.com.au</v>
      </c>
      <c r="L1391" s="8" t="s">
        <v>16</v>
      </c>
      <c r="M1391" s="9">
        <v>43168.866574074076</v>
      </c>
    </row>
    <row r="1392" spans="1:13" x14ac:dyDescent="0.25">
      <c r="A1392" s="4">
        <v>22872</v>
      </c>
      <c r="B1392" s="5" t="s">
        <v>4893</v>
      </c>
      <c r="C1392" s="5" t="s">
        <v>1938</v>
      </c>
      <c r="D1392" s="5" t="s">
        <v>25</v>
      </c>
      <c r="E1392" s="5">
        <v>4406</v>
      </c>
      <c r="F1392" s="5" t="s">
        <v>1276</v>
      </c>
      <c r="G1392" s="5" t="s">
        <v>4894</v>
      </c>
      <c r="H1392" s="5" t="s">
        <v>4895</v>
      </c>
      <c r="I1392" s="5" t="s">
        <v>4894</v>
      </c>
      <c r="J1392" s="5" t="str">
        <f t="shared" si="42"/>
        <v>tracy.rashleigh</v>
      </c>
      <c r="K1392" s="5" t="str">
        <f t="shared" si="43"/>
        <v>tracy.rashleigh@invocare.com.au</v>
      </c>
      <c r="L1392" s="5" t="s">
        <v>16</v>
      </c>
      <c r="M1392" s="10">
        <v>43173.472685185188</v>
      </c>
    </row>
    <row r="1393" spans="1:13" x14ac:dyDescent="0.25">
      <c r="A1393" s="7">
        <v>22877</v>
      </c>
      <c r="B1393" s="8" t="s">
        <v>2016</v>
      </c>
      <c r="C1393" s="8" t="s">
        <v>504</v>
      </c>
      <c r="D1393" s="8" t="s">
        <v>3508</v>
      </c>
      <c r="E1393" s="8">
        <v>5830</v>
      </c>
      <c r="F1393" s="8" t="s">
        <v>3496</v>
      </c>
      <c r="G1393" s="8"/>
      <c r="H1393" s="8" t="s">
        <v>4896</v>
      </c>
      <c r="I1393" s="8"/>
      <c r="J1393" s="5" t="str">
        <f t="shared" si="42"/>
        <v>david.robertson</v>
      </c>
      <c r="K1393" s="5" t="str">
        <f t="shared" si="43"/>
        <v>david.robertson@invocare.com.au</v>
      </c>
      <c r="L1393" s="8" t="s">
        <v>16</v>
      </c>
      <c r="M1393" s="9">
        <v>43174.326967592591</v>
      </c>
    </row>
    <row r="1394" spans="1:13" x14ac:dyDescent="0.25">
      <c r="A1394" s="4">
        <v>22878</v>
      </c>
      <c r="B1394" s="5" t="s">
        <v>4897</v>
      </c>
      <c r="C1394" s="5" t="s">
        <v>4898</v>
      </c>
      <c r="D1394" s="5" t="s">
        <v>1170</v>
      </c>
      <c r="E1394" s="5">
        <v>3961</v>
      </c>
      <c r="F1394" s="5" t="s">
        <v>2947</v>
      </c>
      <c r="G1394" s="5" t="s">
        <v>4899</v>
      </c>
      <c r="H1394" s="5" t="s">
        <v>4900</v>
      </c>
      <c r="I1394" s="5" t="s">
        <v>4899</v>
      </c>
      <c r="J1394" s="5" t="str">
        <f t="shared" si="42"/>
        <v>lita.scott-warden</v>
      </c>
      <c r="K1394" s="5" t="str">
        <f t="shared" si="43"/>
        <v>lita.scott-warden@invocare.com.au</v>
      </c>
      <c r="L1394" s="5" t="s">
        <v>16</v>
      </c>
      <c r="M1394" s="10">
        <v>43168.541655092595</v>
      </c>
    </row>
    <row r="1395" spans="1:13" x14ac:dyDescent="0.25">
      <c r="A1395" s="7">
        <v>22882</v>
      </c>
      <c r="B1395" s="8" t="s">
        <v>4885</v>
      </c>
      <c r="C1395" s="8" t="s">
        <v>4901</v>
      </c>
      <c r="D1395" s="8" t="s">
        <v>996</v>
      </c>
      <c r="E1395" s="8">
        <v>2347</v>
      </c>
      <c r="F1395" s="8" t="s">
        <v>1820</v>
      </c>
      <c r="G1395" s="8" t="s">
        <v>4902</v>
      </c>
      <c r="H1395" s="8" t="s">
        <v>4903</v>
      </c>
      <c r="I1395" s="8" t="s">
        <v>4902</v>
      </c>
      <c r="J1395" s="5" t="str">
        <f t="shared" si="42"/>
        <v>shaunagh.granger</v>
      </c>
      <c r="K1395" s="5" t="str">
        <f t="shared" si="43"/>
        <v>shaunagh.granger@invocare.com.au</v>
      </c>
      <c r="L1395" s="8" t="s">
        <v>16</v>
      </c>
      <c r="M1395" s="9">
        <v>43170.423692129632</v>
      </c>
    </row>
    <row r="1396" spans="1:13" x14ac:dyDescent="0.25">
      <c r="A1396" s="4">
        <v>22883</v>
      </c>
      <c r="B1396" s="5" t="s">
        <v>2131</v>
      </c>
      <c r="C1396" s="5" t="s">
        <v>4307</v>
      </c>
      <c r="D1396" s="5" t="s">
        <v>1147</v>
      </c>
      <c r="E1396" s="5">
        <v>3718</v>
      </c>
      <c r="F1396" s="5" t="s">
        <v>2998</v>
      </c>
      <c r="G1396" s="5" t="s">
        <v>4904</v>
      </c>
      <c r="H1396" s="5" t="s">
        <v>4905</v>
      </c>
      <c r="I1396" s="5" t="s">
        <v>4904</v>
      </c>
      <c r="J1396" s="5" t="str">
        <f t="shared" si="42"/>
        <v>steven.flanagan</v>
      </c>
      <c r="K1396" s="5" t="str">
        <f t="shared" si="43"/>
        <v>steven.flanagan@invocare.com.au</v>
      </c>
      <c r="L1396" s="5" t="s">
        <v>16</v>
      </c>
      <c r="M1396" s="10">
        <v>43176.405011574076</v>
      </c>
    </row>
    <row r="1397" spans="1:13" x14ac:dyDescent="0.25">
      <c r="A1397" s="7">
        <v>22884</v>
      </c>
      <c r="B1397" s="8" t="s">
        <v>4906</v>
      </c>
      <c r="C1397" s="8" t="s">
        <v>995</v>
      </c>
      <c r="D1397" s="8"/>
      <c r="E1397" s="8"/>
      <c r="F1397" s="8" t="s">
        <v>1597</v>
      </c>
      <c r="G1397" s="8" t="s">
        <v>4907</v>
      </c>
      <c r="H1397" s="8" t="s">
        <v>4908</v>
      </c>
      <c r="I1397" s="8" t="s">
        <v>4907</v>
      </c>
      <c r="J1397" s="5" t="str">
        <f t="shared" si="42"/>
        <v>paul.makings</v>
      </c>
      <c r="K1397" s="5" t="str">
        <f t="shared" si="43"/>
        <v>paul.makings@invocare.com.au</v>
      </c>
      <c r="L1397" s="8" t="s">
        <v>16</v>
      </c>
      <c r="M1397" s="9">
        <v>43153.707037037035</v>
      </c>
    </row>
    <row r="1398" spans="1:13" x14ac:dyDescent="0.25">
      <c r="A1398" s="4">
        <v>22885</v>
      </c>
      <c r="B1398" s="5" t="s">
        <v>4909</v>
      </c>
      <c r="C1398" s="5" t="s">
        <v>3922</v>
      </c>
      <c r="D1398" s="5" t="s">
        <v>996</v>
      </c>
      <c r="E1398" s="5">
        <v>2270</v>
      </c>
      <c r="F1398" s="5" t="s">
        <v>992</v>
      </c>
      <c r="G1398" s="5" t="s">
        <v>4910</v>
      </c>
      <c r="H1398" s="5" t="s">
        <v>4911</v>
      </c>
      <c r="I1398" s="5" t="s">
        <v>4910</v>
      </c>
      <c r="J1398" s="5" t="str">
        <f t="shared" si="42"/>
        <v>gerry.o'donoghue</v>
      </c>
      <c r="K1398" s="5" t="str">
        <f t="shared" si="43"/>
        <v>gerry.o'donoghue@invocare.com.au</v>
      </c>
      <c r="L1398" s="5" t="s">
        <v>16</v>
      </c>
      <c r="M1398" s="10">
        <v>43168.687719907408</v>
      </c>
    </row>
    <row r="1399" spans="1:13" x14ac:dyDescent="0.25">
      <c r="A1399" s="7">
        <v>22888</v>
      </c>
      <c r="B1399" s="8" t="s">
        <v>4912</v>
      </c>
      <c r="C1399" s="8" t="s">
        <v>504</v>
      </c>
      <c r="D1399" s="8" t="s">
        <v>1147</v>
      </c>
      <c r="E1399" s="8">
        <v>2202</v>
      </c>
      <c r="F1399" s="8" t="s">
        <v>1447</v>
      </c>
      <c r="G1399" s="8" t="s">
        <v>4913</v>
      </c>
      <c r="H1399" s="8" t="s">
        <v>4914</v>
      </c>
      <c r="I1399" s="8" t="s">
        <v>4913</v>
      </c>
      <c r="J1399" s="5" t="str">
        <f t="shared" si="42"/>
        <v>david.tai</v>
      </c>
      <c r="K1399" s="5" t="str">
        <f t="shared" si="43"/>
        <v>david.tai@invocare.com.au</v>
      </c>
      <c r="L1399" s="8" t="s">
        <v>16</v>
      </c>
      <c r="M1399" s="11"/>
    </row>
    <row r="1400" spans="1:13" x14ac:dyDescent="0.25">
      <c r="A1400" s="4">
        <v>22889</v>
      </c>
      <c r="B1400" s="5" t="s">
        <v>4915</v>
      </c>
      <c r="C1400" s="5" t="s">
        <v>4916</v>
      </c>
      <c r="D1400" s="5" t="s">
        <v>1147</v>
      </c>
      <c r="E1400" s="5">
        <v>2202</v>
      </c>
      <c r="F1400" s="5" t="s">
        <v>1447</v>
      </c>
      <c r="G1400" s="5" t="s">
        <v>4917</v>
      </c>
      <c r="H1400" s="5" t="s">
        <v>4918</v>
      </c>
      <c r="I1400" s="5" t="s">
        <v>4917</v>
      </c>
      <c r="J1400" s="5" t="str">
        <f t="shared" si="42"/>
        <v>astrid.mccall</v>
      </c>
      <c r="K1400" s="5" t="str">
        <f t="shared" si="43"/>
        <v>astrid.mccall@invocare.com.au</v>
      </c>
      <c r="L1400" s="5" t="s">
        <v>16</v>
      </c>
      <c r="M1400" s="6"/>
    </row>
    <row r="1401" spans="1:13" x14ac:dyDescent="0.25">
      <c r="A1401" s="7">
        <v>22890</v>
      </c>
      <c r="B1401" s="8" t="s">
        <v>2656</v>
      </c>
      <c r="C1401" s="8" t="s">
        <v>3340</v>
      </c>
      <c r="D1401" s="8" t="s">
        <v>1147</v>
      </c>
      <c r="E1401" s="8">
        <v>2270</v>
      </c>
      <c r="F1401" s="8" t="s">
        <v>992</v>
      </c>
      <c r="G1401" s="8" t="s">
        <v>4919</v>
      </c>
      <c r="H1401" s="8" t="s">
        <v>4920</v>
      </c>
      <c r="I1401" s="8" t="s">
        <v>4919</v>
      </c>
      <c r="J1401" s="5" t="str">
        <f t="shared" si="42"/>
        <v>kate.low</v>
      </c>
      <c r="K1401" s="5" t="str">
        <f t="shared" si="43"/>
        <v>kate.low@invocare.com.au</v>
      </c>
      <c r="L1401" s="8" t="s">
        <v>16</v>
      </c>
      <c r="M1401" s="11"/>
    </row>
    <row r="1402" spans="1:13" x14ac:dyDescent="0.25">
      <c r="A1402" s="4">
        <v>22893</v>
      </c>
      <c r="B1402" s="5" t="s">
        <v>4921</v>
      </c>
      <c r="C1402" s="5" t="s">
        <v>1023</v>
      </c>
      <c r="D1402" s="5" t="s">
        <v>1147</v>
      </c>
      <c r="E1402" s="5">
        <v>2202</v>
      </c>
      <c r="F1402" s="5" t="s">
        <v>1447</v>
      </c>
      <c r="G1402" s="5" t="s">
        <v>4922</v>
      </c>
      <c r="H1402" s="5" t="s">
        <v>4923</v>
      </c>
      <c r="I1402" s="5" t="s">
        <v>4922</v>
      </c>
      <c r="J1402" s="5" t="str">
        <f t="shared" si="42"/>
        <v>therese.abela-king</v>
      </c>
      <c r="K1402" s="5" t="str">
        <f t="shared" si="43"/>
        <v>therese.abela-king@invocare.com.au</v>
      </c>
      <c r="L1402" s="5" t="s">
        <v>16</v>
      </c>
      <c r="M1402" s="10">
        <v>43168.382418981484</v>
      </c>
    </row>
    <row r="1403" spans="1:13" x14ac:dyDescent="0.25">
      <c r="A1403" s="7">
        <v>22894</v>
      </c>
      <c r="B1403" s="8" t="s">
        <v>4924</v>
      </c>
      <c r="C1403" s="8" t="s">
        <v>4925</v>
      </c>
      <c r="D1403" s="8" t="s">
        <v>1147</v>
      </c>
      <c r="E1403" s="8">
        <v>2202</v>
      </c>
      <c r="F1403" s="8" t="s">
        <v>2512</v>
      </c>
      <c r="G1403" s="8" t="s">
        <v>4926</v>
      </c>
      <c r="H1403" s="8" t="s">
        <v>4927</v>
      </c>
      <c r="I1403" s="8" t="s">
        <v>4926</v>
      </c>
      <c r="J1403" s="5" t="str">
        <f t="shared" si="42"/>
        <v>thalia.mcmurray</v>
      </c>
      <c r="K1403" s="5" t="str">
        <f t="shared" si="43"/>
        <v>thalia.mcmurray@invocare.com.au</v>
      </c>
      <c r="L1403" s="8" t="s">
        <v>16</v>
      </c>
      <c r="M1403" s="11"/>
    </row>
    <row r="1404" spans="1:13" x14ac:dyDescent="0.25">
      <c r="A1404" s="4">
        <v>22899</v>
      </c>
      <c r="B1404" s="5" t="s">
        <v>4928</v>
      </c>
      <c r="C1404" s="5" t="s">
        <v>4929</v>
      </c>
      <c r="D1404" s="5"/>
      <c r="E1404" s="5"/>
      <c r="F1404" s="5" t="s">
        <v>1232</v>
      </c>
      <c r="G1404" s="5" t="s">
        <v>4930</v>
      </c>
      <c r="H1404" s="5" t="s">
        <v>4931</v>
      </c>
      <c r="I1404" s="5" t="s">
        <v>4930</v>
      </c>
      <c r="J1404" s="5" t="str">
        <f t="shared" si="42"/>
        <v>kari.treloar</v>
      </c>
      <c r="K1404" s="5" t="str">
        <f t="shared" si="43"/>
        <v>kari.treloar@invocare.com.au</v>
      </c>
      <c r="L1404" s="5" t="s">
        <v>16</v>
      </c>
      <c r="M1404" s="6"/>
    </row>
    <row r="1405" spans="1:13" x14ac:dyDescent="0.25">
      <c r="A1405" s="7">
        <v>22904</v>
      </c>
      <c r="B1405" s="8" t="s">
        <v>4932</v>
      </c>
      <c r="C1405" s="8" t="s">
        <v>4933</v>
      </c>
      <c r="D1405" s="8" t="s">
        <v>1147</v>
      </c>
      <c r="E1405" s="8">
        <v>5746</v>
      </c>
      <c r="F1405" s="8" t="s">
        <v>1242</v>
      </c>
      <c r="G1405" s="8" t="s">
        <v>4934</v>
      </c>
      <c r="H1405" s="8" t="s">
        <v>4935</v>
      </c>
      <c r="I1405" s="8" t="s">
        <v>4934</v>
      </c>
      <c r="J1405" s="5" t="str">
        <f t="shared" si="42"/>
        <v>neville.brabet</v>
      </c>
      <c r="K1405" s="5" t="str">
        <f t="shared" si="43"/>
        <v>neville.brabet@invocare.com.au</v>
      </c>
      <c r="L1405" s="8" t="s">
        <v>16</v>
      </c>
      <c r="M1405" s="11"/>
    </row>
    <row r="1406" spans="1:13" x14ac:dyDescent="0.25">
      <c r="A1406" s="4">
        <v>22905</v>
      </c>
      <c r="B1406" s="5" t="s">
        <v>4936</v>
      </c>
      <c r="C1406" s="5" t="s">
        <v>638</v>
      </c>
      <c r="D1406" s="5"/>
      <c r="E1406" s="5"/>
      <c r="F1406" s="5" t="s">
        <v>1232</v>
      </c>
      <c r="G1406" s="5" t="s">
        <v>4937</v>
      </c>
      <c r="H1406" s="5" t="s">
        <v>4938</v>
      </c>
      <c r="I1406" s="5" t="s">
        <v>4937</v>
      </c>
      <c r="J1406" s="5" t="str">
        <f t="shared" si="42"/>
        <v>kimberley.colvin</v>
      </c>
      <c r="K1406" s="5" t="str">
        <f t="shared" si="43"/>
        <v>kimberley.colvin@invocare.com.au</v>
      </c>
      <c r="L1406" s="5" t="s">
        <v>16</v>
      </c>
      <c r="M1406" s="10">
        <v>43013.634826388887</v>
      </c>
    </row>
    <row r="1407" spans="1:13" x14ac:dyDescent="0.25">
      <c r="A1407" s="7">
        <v>22908</v>
      </c>
      <c r="B1407" s="8" t="s">
        <v>4939</v>
      </c>
      <c r="C1407" s="8" t="s">
        <v>96</v>
      </c>
      <c r="D1407" s="8" t="s">
        <v>996</v>
      </c>
      <c r="E1407" s="8">
        <v>2225</v>
      </c>
      <c r="F1407" s="8" t="s">
        <v>1102</v>
      </c>
      <c r="G1407" s="8" t="s">
        <v>4940</v>
      </c>
      <c r="H1407" s="8" t="s">
        <v>4941</v>
      </c>
      <c r="I1407" s="8" t="s">
        <v>4940</v>
      </c>
      <c r="J1407" s="5" t="str">
        <f t="shared" si="42"/>
        <v>kylie.doherty</v>
      </c>
      <c r="K1407" s="5" t="str">
        <f t="shared" si="43"/>
        <v>kylie.doherty@invocare.com.au</v>
      </c>
      <c r="L1407" s="8" t="s">
        <v>16</v>
      </c>
      <c r="M1407" s="9">
        <v>43168.130208333336</v>
      </c>
    </row>
    <row r="1408" spans="1:13" x14ac:dyDescent="0.25">
      <c r="A1408" s="4">
        <v>22910</v>
      </c>
      <c r="B1408" s="5" t="s">
        <v>4942</v>
      </c>
      <c r="C1408" s="5" t="s">
        <v>2445</v>
      </c>
      <c r="D1408" s="5" t="s">
        <v>1147</v>
      </c>
      <c r="E1408" s="5">
        <v>3675</v>
      </c>
      <c r="F1408" s="5" t="s">
        <v>1611</v>
      </c>
      <c r="G1408" s="5" t="s">
        <v>4943</v>
      </c>
      <c r="H1408" s="5" t="s">
        <v>4944</v>
      </c>
      <c r="I1408" s="5" t="s">
        <v>4943</v>
      </c>
      <c r="J1408" s="5" t="str">
        <f t="shared" si="42"/>
        <v>stephanie.ochoa</v>
      </c>
      <c r="K1408" s="5" t="str">
        <f t="shared" si="43"/>
        <v>stephanie.ochoa@invocare.com.au</v>
      </c>
      <c r="L1408" s="5" t="s">
        <v>16</v>
      </c>
      <c r="M1408" s="10">
        <v>43172.808946759258</v>
      </c>
    </row>
    <row r="1409" spans="1:13" x14ac:dyDescent="0.25">
      <c r="A1409" s="7">
        <v>22911</v>
      </c>
      <c r="B1409" s="8" t="s">
        <v>4945</v>
      </c>
      <c r="C1409" s="8" t="s">
        <v>4946</v>
      </c>
      <c r="D1409" s="8" t="s">
        <v>1199</v>
      </c>
      <c r="E1409" s="8">
        <v>2202</v>
      </c>
      <c r="F1409" s="8" t="s">
        <v>1336</v>
      </c>
      <c r="G1409" s="8" t="s">
        <v>4947</v>
      </c>
      <c r="H1409" s="8" t="s">
        <v>4948</v>
      </c>
      <c r="I1409" s="8" t="s">
        <v>4947</v>
      </c>
      <c r="J1409" s="5" t="str">
        <f t="shared" si="42"/>
        <v>felicity.tilley</v>
      </c>
      <c r="K1409" s="5" t="str">
        <f t="shared" si="43"/>
        <v>felicity.tilley@invocare.com.au</v>
      </c>
      <c r="L1409" s="8" t="s">
        <v>16</v>
      </c>
      <c r="M1409" s="9">
        <v>43176.149814814817</v>
      </c>
    </row>
    <row r="1410" spans="1:13" x14ac:dyDescent="0.25">
      <c r="A1410" s="4">
        <v>22912</v>
      </c>
      <c r="B1410" s="5" t="s">
        <v>4949</v>
      </c>
      <c r="C1410" s="5" t="s">
        <v>3847</v>
      </c>
      <c r="D1410" s="5" t="s">
        <v>1182</v>
      </c>
      <c r="E1410" s="5">
        <v>2227</v>
      </c>
      <c r="F1410" s="5" t="s">
        <v>4950</v>
      </c>
      <c r="G1410" s="5" t="s">
        <v>4951</v>
      </c>
      <c r="H1410" s="5" t="s">
        <v>4952</v>
      </c>
      <c r="I1410" s="5" t="s">
        <v>4951</v>
      </c>
      <c r="J1410" s="5" t="str">
        <f t="shared" si="42"/>
        <v>sara.di fazio</v>
      </c>
      <c r="K1410" s="5" t="str">
        <f t="shared" si="43"/>
        <v>sara.di fazio@invocare.com.au</v>
      </c>
      <c r="L1410" s="5" t="s">
        <v>16</v>
      </c>
      <c r="M1410" s="10">
        <v>43171.468923611108</v>
      </c>
    </row>
    <row r="1411" spans="1:13" x14ac:dyDescent="0.25">
      <c r="A1411" s="7">
        <v>22914</v>
      </c>
      <c r="B1411" s="8" t="s">
        <v>3155</v>
      </c>
      <c r="C1411" s="8" t="s">
        <v>3072</v>
      </c>
      <c r="D1411" s="8" t="s">
        <v>3606</v>
      </c>
      <c r="E1411" s="8">
        <v>1200</v>
      </c>
      <c r="F1411" s="8" t="s">
        <v>3771</v>
      </c>
      <c r="G1411" s="8" t="s">
        <v>4953</v>
      </c>
      <c r="H1411" s="8" t="s">
        <v>4954</v>
      </c>
      <c r="I1411" s="8" t="s">
        <v>4953</v>
      </c>
      <c r="J1411" s="5" t="str">
        <f t="shared" ref="J1411:J1474" si="44">LOWER(C1411&amp;"."&amp;B1411)</f>
        <v>tina.simpson</v>
      </c>
      <c r="K1411" s="5" t="str">
        <f t="shared" ref="K1411:K1474" si="45">J1411&amp;"@invocare.com.au"</f>
        <v>tina.simpson@invocare.com.au</v>
      </c>
      <c r="L1411" s="8" t="s">
        <v>16</v>
      </c>
      <c r="M1411" s="9">
        <v>43175.823506944442</v>
      </c>
    </row>
    <row r="1412" spans="1:13" x14ac:dyDescent="0.25">
      <c r="A1412" s="4">
        <v>22921</v>
      </c>
      <c r="B1412" s="5" t="s">
        <v>4955</v>
      </c>
      <c r="C1412" s="5" t="s">
        <v>3299</v>
      </c>
      <c r="D1412" s="5"/>
      <c r="E1412" s="5"/>
      <c r="F1412" s="5"/>
      <c r="G1412" s="5" t="s">
        <v>4956</v>
      </c>
      <c r="H1412" s="5" t="s">
        <v>4957</v>
      </c>
      <c r="I1412" s="5" t="s">
        <v>4956</v>
      </c>
      <c r="J1412" s="5" t="str">
        <f t="shared" si="44"/>
        <v>derek.marks</v>
      </c>
      <c r="K1412" s="5" t="str">
        <f t="shared" si="45"/>
        <v>derek.marks@invocare.com.au</v>
      </c>
      <c r="L1412" s="5" t="s">
        <v>16</v>
      </c>
      <c r="M1412" s="10">
        <v>43160.551655092589</v>
      </c>
    </row>
    <row r="1413" spans="1:13" x14ac:dyDescent="0.25">
      <c r="A1413" s="7">
        <v>22922</v>
      </c>
      <c r="B1413" s="8" t="s">
        <v>4958</v>
      </c>
      <c r="C1413" s="8" t="s">
        <v>4959</v>
      </c>
      <c r="D1413" s="8" t="s">
        <v>4960</v>
      </c>
      <c r="E1413" s="8">
        <v>1200</v>
      </c>
      <c r="F1413" s="8" t="s">
        <v>1056</v>
      </c>
      <c r="G1413" s="8" t="s">
        <v>4961</v>
      </c>
      <c r="H1413" s="8" t="s">
        <v>4962</v>
      </c>
      <c r="I1413" s="8" t="s">
        <v>4961</v>
      </c>
      <c r="J1413" s="5" t="str">
        <f t="shared" si="44"/>
        <v>vineet.belani</v>
      </c>
      <c r="K1413" s="5" t="str">
        <f t="shared" si="45"/>
        <v>vineet.belani@invocare.com.au</v>
      </c>
      <c r="L1413" s="8" t="s">
        <v>16</v>
      </c>
      <c r="M1413" s="9">
        <v>43174.442303240743</v>
      </c>
    </row>
    <row r="1414" spans="1:13" x14ac:dyDescent="0.25">
      <c r="A1414" s="4">
        <v>22923</v>
      </c>
      <c r="B1414" s="5" t="s">
        <v>4963</v>
      </c>
      <c r="C1414" s="5" t="s">
        <v>4964</v>
      </c>
      <c r="D1414" s="5" t="s">
        <v>19</v>
      </c>
      <c r="E1414" s="5">
        <v>2202</v>
      </c>
      <c r="F1414" s="5" t="s">
        <v>1034</v>
      </c>
      <c r="G1414" s="5" t="s">
        <v>4965</v>
      </c>
      <c r="H1414" s="5" t="s">
        <v>4966</v>
      </c>
      <c r="I1414" s="5" t="s">
        <v>4965</v>
      </c>
      <c r="J1414" s="5" t="str">
        <f t="shared" si="44"/>
        <v>diana.selwood</v>
      </c>
      <c r="K1414" s="5" t="str">
        <f t="shared" si="45"/>
        <v>diana.selwood@invocare.com.au</v>
      </c>
      <c r="L1414" s="5" t="s">
        <v>16</v>
      </c>
      <c r="M1414" s="10">
        <v>43170.470185185186</v>
      </c>
    </row>
    <row r="1415" spans="1:13" x14ac:dyDescent="0.25">
      <c r="A1415" s="7">
        <v>22924</v>
      </c>
      <c r="B1415" s="8" t="s">
        <v>331</v>
      </c>
      <c r="C1415" s="8" t="s">
        <v>186</v>
      </c>
      <c r="D1415" s="8" t="s">
        <v>1379</v>
      </c>
      <c r="E1415" s="8">
        <v>3628</v>
      </c>
      <c r="F1415" s="8" t="s">
        <v>1331</v>
      </c>
      <c r="G1415" s="8" t="s">
        <v>4967</v>
      </c>
      <c r="H1415" s="8" t="s">
        <v>4968</v>
      </c>
      <c r="I1415" s="8" t="s">
        <v>4967</v>
      </c>
      <c r="J1415" s="5" t="str">
        <f t="shared" si="44"/>
        <v>christine.thompson</v>
      </c>
      <c r="K1415" s="5" t="str">
        <f t="shared" si="45"/>
        <v>christine.thompson@invocare.com.au</v>
      </c>
      <c r="L1415" s="8" t="s">
        <v>16</v>
      </c>
      <c r="M1415" s="9">
        <v>43166.776504629626</v>
      </c>
    </row>
    <row r="1416" spans="1:13" x14ac:dyDescent="0.25">
      <c r="A1416" s="4">
        <v>22925</v>
      </c>
      <c r="B1416" s="5" t="s">
        <v>4969</v>
      </c>
      <c r="C1416" s="5" t="s">
        <v>4970</v>
      </c>
      <c r="D1416" s="5"/>
      <c r="E1416" s="5"/>
      <c r="F1416" s="5"/>
      <c r="G1416" s="5" t="s">
        <v>4971</v>
      </c>
      <c r="H1416" s="5" t="s">
        <v>4972</v>
      </c>
      <c r="I1416" s="5" t="s">
        <v>4971</v>
      </c>
      <c r="J1416" s="5" t="str">
        <f t="shared" si="44"/>
        <v>don.petojevic</v>
      </c>
      <c r="K1416" s="5" t="str">
        <f t="shared" si="45"/>
        <v>don.petojevic@invocare.com.au</v>
      </c>
      <c r="L1416" s="5" t="s">
        <v>16</v>
      </c>
      <c r="M1416" s="10">
        <v>43047.491435185184</v>
      </c>
    </row>
    <row r="1417" spans="1:13" x14ac:dyDescent="0.25">
      <c r="A1417" s="7">
        <v>22927</v>
      </c>
      <c r="B1417" s="8" t="s">
        <v>4973</v>
      </c>
      <c r="C1417" s="8" t="s">
        <v>642</v>
      </c>
      <c r="D1417" s="8" t="s">
        <v>4974</v>
      </c>
      <c r="E1417" s="8">
        <v>1200</v>
      </c>
      <c r="F1417" s="8" t="s">
        <v>4710</v>
      </c>
      <c r="G1417" s="8" t="s">
        <v>4975</v>
      </c>
      <c r="H1417" s="8" t="s">
        <v>4976</v>
      </c>
      <c r="I1417" s="8" t="s">
        <v>4975</v>
      </c>
      <c r="J1417" s="5" t="str">
        <f t="shared" si="44"/>
        <v>adam.sutton</v>
      </c>
      <c r="K1417" s="5" t="str">
        <f t="shared" si="45"/>
        <v>adam.sutton@invocare.com.au</v>
      </c>
      <c r="L1417" s="8" t="s">
        <v>16</v>
      </c>
      <c r="M1417" s="9">
        <v>43169.794236111113</v>
      </c>
    </row>
    <row r="1418" spans="1:13" x14ac:dyDescent="0.25">
      <c r="A1418" s="4">
        <v>22928</v>
      </c>
      <c r="B1418" s="5" t="s">
        <v>808</v>
      </c>
      <c r="C1418" s="5" t="s">
        <v>4977</v>
      </c>
      <c r="D1418" s="5" t="s">
        <v>1199</v>
      </c>
      <c r="E1418" s="5">
        <v>3628</v>
      </c>
      <c r="F1418" s="5" t="s">
        <v>1200</v>
      </c>
      <c r="G1418" s="5" t="s">
        <v>4978</v>
      </c>
      <c r="H1418" s="5" t="s">
        <v>4979</v>
      </c>
      <c r="I1418" s="5" t="s">
        <v>4978</v>
      </c>
      <c r="J1418" s="5" t="str">
        <f t="shared" si="44"/>
        <v>yvette.kelly</v>
      </c>
      <c r="K1418" s="5" t="str">
        <f t="shared" si="45"/>
        <v>yvette.kelly@invocare.com.au</v>
      </c>
      <c r="L1418" s="5" t="s">
        <v>16</v>
      </c>
      <c r="M1418" s="10">
        <v>43172.330324074072</v>
      </c>
    </row>
    <row r="1419" spans="1:13" x14ac:dyDescent="0.25">
      <c r="A1419" s="7">
        <v>22929</v>
      </c>
      <c r="B1419" s="8" t="s">
        <v>357</v>
      </c>
      <c r="C1419" s="8" t="s">
        <v>350</v>
      </c>
      <c r="D1419" s="8"/>
      <c r="E1419" s="8"/>
      <c r="F1419" s="8"/>
      <c r="G1419" s="8" t="s">
        <v>4980</v>
      </c>
      <c r="H1419" s="8" t="s">
        <v>4981</v>
      </c>
      <c r="I1419" s="8" t="s">
        <v>4980</v>
      </c>
      <c r="J1419" s="5" t="str">
        <f t="shared" si="44"/>
        <v>matthew.grant</v>
      </c>
      <c r="K1419" s="5" t="str">
        <f t="shared" si="45"/>
        <v>matthew.grant@invocare.com.au</v>
      </c>
      <c r="L1419" s="8" t="s">
        <v>16</v>
      </c>
      <c r="M1419" s="9">
        <v>43163.698958333334</v>
      </c>
    </row>
    <row r="1420" spans="1:13" x14ac:dyDescent="0.25">
      <c r="A1420" s="4">
        <v>22930</v>
      </c>
      <c r="B1420" s="5" t="s">
        <v>2888</v>
      </c>
      <c r="C1420" s="5" t="s">
        <v>1193</v>
      </c>
      <c r="D1420" s="5" t="s">
        <v>1147</v>
      </c>
      <c r="E1420" s="5">
        <v>3716</v>
      </c>
      <c r="F1420" s="5" t="s">
        <v>2928</v>
      </c>
      <c r="G1420" s="5" t="s">
        <v>4982</v>
      </c>
      <c r="H1420" s="5" t="s">
        <v>4983</v>
      </c>
      <c r="I1420" s="5" t="s">
        <v>4982</v>
      </c>
      <c r="J1420" s="5" t="str">
        <f t="shared" si="44"/>
        <v>jason.ashmore</v>
      </c>
      <c r="K1420" s="5" t="str">
        <f t="shared" si="45"/>
        <v>jason.ashmore@invocare.com.au</v>
      </c>
      <c r="L1420" s="5" t="s">
        <v>16</v>
      </c>
      <c r="M1420" s="10">
        <v>43174.697384259256</v>
      </c>
    </row>
    <row r="1421" spans="1:13" x14ac:dyDescent="0.25">
      <c r="A1421" s="7">
        <v>22931</v>
      </c>
      <c r="B1421" s="8" t="s">
        <v>1050</v>
      </c>
      <c r="C1421" s="8" t="s">
        <v>2913</v>
      </c>
      <c r="D1421" s="8" t="s">
        <v>1147</v>
      </c>
      <c r="E1421" s="8">
        <v>2427</v>
      </c>
      <c r="F1421" s="8" t="s">
        <v>2132</v>
      </c>
      <c r="G1421" s="8" t="s">
        <v>4984</v>
      </c>
      <c r="H1421" s="8" t="s">
        <v>4985</v>
      </c>
      <c r="I1421" s="8" t="s">
        <v>4984</v>
      </c>
      <c r="J1421" s="5" t="str">
        <f t="shared" si="44"/>
        <v>rebecca.norman</v>
      </c>
      <c r="K1421" s="5" t="str">
        <f t="shared" si="45"/>
        <v>rebecca.norman@invocare.com.au</v>
      </c>
      <c r="L1421" s="8" t="s">
        <v>16</v>
      </c>
      <c r="M1421" s="9">
        <v>43151.541435185187</v>
      </c>
    </row>
    <row r="1422" spans="1:13" x14ac:dyDescent="0.25">
      <c r="A1422" s="4">
        <v>22933</v>
      </c>
      <c r="B1422" s="5" t="s">
        <v>4986</v>
      </c>
      <c r="C1422" s="5" t="s">
        <v>3591</v>
      </c>
      <c r="D1422" s="5" t="s">
        <v>996</v>
      </c>
      <c r="E1422" s="5">
        <v>2363</v>
      </c>
      <c r="F1422" s="5" t="s">
        <v>2248</v>
      </c>
      <c r="G1422" s="5" t="s">
        <v>4987</v>
      </c>
      <c r="H1422" s="5" t="s">
        <v>4988</v>
      </c>
      <c r="I1422" s="5" t="s">
        <v>4987</v>
      </c>
      <c r="J1422" s="5" t="str">
        <f t="shared" si="44"/>
        <v>meredith.gates</v>
      </c>
      <c r="K1422" s="5" t="str">
        <f t="shared" si="45"/>
        <v>meredith.gates@invocare.com.au</v>
      </c>
      <c r="L1422" s="5" t="s">
        <v>16</v>
      </c>
      <c r="M1422" s="10">
        <v>43176.021192129629</v>
      </c>
    </row>
    <row r="1423" spans="1:13" x14ac:dyDescent="0.25">
      <c r="A1423" s="7">
        <v>22937</v>
      </c>
      <c r="B1423" s="8" t="s">
        <v>4989</v>
      </c>
      <c r="C1423" s="8" t="s">
        <v>912</v>
      </c>
      <c r="D1423" s="8" t="s">
        <v>4990</v>
      </c>
      <c r="E1423" s="8">
        <v>1200</v>
      </c>
      <c r="F1423" s="8" t="s">
        <v>3181</v>
      </c>
      <c r="G1423" s="8" t="s">
        <v>4991</v>
      </c>
      <c r="H1423" s="8" t="s">
        <v>4992</v>
      </c>
      <c r="I1423" s="8" t="s">
        <v>4991</v>
      </c>
      <c r="J1423" s="5" t="str">
        <f t="shared" si="44"/>
        <v>nikki.carvell</v>
      </c>
      <c r="K1423" s="5" t="str">
        <f t="shared" si="45"/>
        <v>nikki.carvell@invocare.com.au</v>
      </c>
      <c r="L1423" s="8" t="s">
        <v>16</v>
      </c>
      <c r="M1423" s="9">
        <v>43174.384733796294</v>
      </c>
    </row>
    <row r="1424" spans="1:13" x14ac:dyDescent="0.25">
      <c r="A1424" s="4">
        <v>22938</v>
      </c>
      <c r="B1424" s="5" t="s">
        <v>4993</v>
      </c>
      <c r="C1424" s="5" t="s">
        <v>3847</v>
      </c>
      <c r="D1424" s="5" t="s">
        <v>3460</v>
      </c>
      <c r="E1424" s="5">
        <v>1200</v>
      </c>
      <c r="F1424" s="5" t="s">
        <v>3461</v>
      </c>
      <c r="G1424" s="5" t="s">
        <v>4994</v>
      </c>
      <c r="H1424" s="5" t="s">
        <v>4995</v>
      </c>
      <c r="I1424" s="5" t="s">
        <v>4994</v>
      </c>
      <c r="J1424" s="5" t="str">
        <f t="shared" si="44"/>
        <v>sara.mcneill</v>
      </c>
      <c r="K1424" s="5" t="str">
        <f t="shared" si="45"/>
        <v>sara.mcneill@invocare.com.au</v>
      </c>
      <c r="L1424" s="5" t="s">
        <v>16</v>
      </c>
      <c r="M1424" s="10">
        <v>43177.606817129628</v>
      </c>
    </row>
    <row r="1425" spans="1:13" x14ac:dyDescent="0.25">
      <c r="A1425" s="7">
        <v>22940</v>
      </c>
      <c r="B1425" s="8" t="s">
        <v>4996</v>
      </c>
      <c r="C1425" s="8" t="s">
        <v>365</v>
      </c>
      <c r="D1425" s="8"/>
      <c r="E1425" s="8"/>
      <c r="F1425" s="8" t="s">
        <v>1597</v>
      </c>
      <c r="G1425" s="8" t="s">
        <v>4997</v>
      </c>
      <c r="H1425" s="8" t="s">
        <v>4998</v>
      </c>
      <c r="I1425" s="8" t="s">
        <v>4997</v>
      </c>
      <c r="J1425" s="5" t="str">
        <f t="shared" si="44"/>
        <v>martin.frost</v>
      </c>
      <c r="K1425" s="5" t="str">
        <f t="shared" si="45"/>
        <v>martin.frost@invocare.com.au</v>
      </c>
      <c r="L1425" s="8" t="s">
        <v>16</v>
      </c>
      <c r="M1425" s="9">
        <v>42808.461585648147</v>
      </c>
    </row>
    <row r="1426" spans="1:13" x14ac:dyDescent="0.25">
      <c r="A1426" s="4">
        <v>22946</v>
      </c>
      <c r="B1426" s="5" t="s">
        <v>4999</v>
      </c>
      <c r="C1426" s="5" t="s">
        <v>178</v>
      </c>
      <c r="D1426" s="5" t="s">
        <v>5000</v>
      </c>
      <c r="E1426" s="5">
        <v>1200</v>
      </c>
      <c r="F1426" s="5" t="s">
        <v>5001</v>
      </c>
      <c r="G1426" s="5" t="s">
        <v>5002</v>
      </c>
      <c r="H1426" s="5" t="s">
        <v>5003</v>
      </c>
      <c r="I1426" s="5" t="s">
        <v>5002</v>
      </c>
      <c r="J1426" s="5" t="str">
        <f t="shared" si="44"/>
        <v>mark.dybell</v>
      </c>
      <c r="K1426" s="5" t="str">
        <f t="shared" si="45"/>
        <v>mark.dybell@invocare.com.au</v>
      </c>
      <c r="L1426" s="5" t="s">
        <v>16</v>
      </c>
      <c r="M1426" s="10">
        <v>43168.296377314815</v>
      </c>
    </row>
    <row r="1427" spans="1:13" x14ac:dyDescent="0.25">
      <c r="A1427" s="7">
        <v>22948</v>
      </c>
      <c r="B1427" s="8" t="s">
        <v>5004</v>
      </c>
      <c r="C1427" s="8" t="s">
        <v>4472</v>
      </c>
      <c r="D1427" s="8" t="s">
        <v>1147</v>
      </c>
      <c r="E1427" s="8">
        <v>3714</v>
      </c>
      <c r="F1427" s="8" t="s">
        <v>2905</v>
      </c>
      <c r="G1427" s="8" t="s">
        <v>5005</v>
      </c>
      <c r="H1427" s="8" t="s">
        <v>5006</v>
      </c>
      <c r="I1427" s="8" t="s">
        <v>5005</v>
      </c>
      <c r="J1427" s="5" t="str">
        <f t="shared" si="44"/>
        <v>bernadette.pye</v>
      </c>
      <c r="K1427" s="5" t="str">
        <f t="shared" si="45"/>
        <v>bernadette.pye@invocare.com.au</v>
      </c>
      <c r="L1427" s="8" t="s">
        <v>16</v>
      </c>
      <c r="M1427" s="9">
        <v>43175.516562500001</v>
      </c>
    </row>
    <row r="1428" spans="1:13" x14ac:dyDescent="0.25">
      <c r="A1428" s="4">
        <v>22949</v>
      </c>
      <c r="B1428" s="5" t="s">
        <v>2602</v>
      </c>
      <c r="C1428" s="5" t="s">
        <v>2323</v>
      </c>
      <c r="D1428" s="5" t="s">
        <v>1165</v>
      </c>
      <c r="E1428" s="5">
        <v>3950</v>
      </c>
      <c r="F1428" s="5" t="s">
        <v>1825</v>
      </c>
      <c r="G1428" s="5" t="s">
        <v>5007</v>
      </c>
      <c r="H1428" s="5" t="s">
        <v>5008</v>
      </c>
      <c r="I1428" s="5" t="s">
        <v>5007</v>
      </c>
      <c r="J1428" s="5" t="str">
        <f t="shared" si="44"/>
        <v>kristy.jones</v>
      </c>
      <c r="K1428" s="5" t="str">
        <f t="shared" si="45"/>
        <v>kristy.jones@invocare.com.au</v>
      </c>
      <c r="L1428" s="5" t="s">
        <v>16</v>
      </c>
      <c r="M1428" s="10">
        <v>43171.415162037039</v>
      </c>
    </row>
    <row r="1429" spans="1:13" x14ac:dyDescent="0.25">
      <c r="A1429" s="7">
        <v>22951</v>
      </c>
      <c r="B1429" s="8" t="s">
        <v>5009</v>
      </c>
      <c r="C1429" s="8" t="s">
        <v>5010</v>
      </c>
      <c r="D1429" s="8" t="s">
        <v>2110</v>
      </c>
      <c r="E1429" s="8">
        <v>4406</v>
      </c>
      <c r="F1429" s="8" t="s">
        <v>1484</v>
      </c>
      <c r="G1429" s="8" t="s">
        <v>5011</v>
      </c>
      <c r="H1429" s="8" t="s">
        <v>5012</v>
      </c>
      <c r="I1429" s="8" t="s">
        <v>5011</v>
      </c>
      <c r="J1429" s="5" t="str">
        <f t="shared" si="44"/>
        <v>jill.chapman</v>
      </c>
      <c r="K1429" s="5" t="str">
        <f t="shared" si="45"/>
        <v>jill.chapman@invocare.com.au</v>
      </c>
      <c r="L1429" s="8" t="s">
        <v>16</v>
      </c>
      <c r="M1429" s="9">
        <v>43176.387384259258</v>
      </c>
    </row>
    <row r="1430" spans="1:13" x14ac:dyDescent="0.25">
      <c r="A1430" s="4">
        <v>22952</v>
      </c>
      <c r="B1430" s="5" t="s">
        <v>4457</v>
      </c>
      <c r="C1430" s="5" t="s">
        <v>5013</v>
      </c>
      <c r="D1430" s="5" t="s">
        <v>1165</v>
      </c>
      <c r="E1430" s="5">
        <v>2931</v>
      </c>
      <c r="F1430" s="5" t="s">
        <v>2235</v>
      </c>
      <c r="G1430" s="5" t="s">
        <v>5014</v>
      </c>
      <c r="H1430" s="5" t="s">
        <v>5015</v>
      </c>
      <c r="I1430" s="5" t="s">
        <v>5014</v>
      </c>
      <c r="J1430" s="5" t="str">
        <f t="shared" si="44"/>
        <v>mickie.quach</v>
      </c>
      <c r="K1430" s="5" t="str">
        <f t="shared" si="45"/>
        <v>mickie.quach@invocare.com.au</v>
      </c>
      <c r="L1430" s="5" t="s">
        <v>16</v>
      </c>
      <c r="M1430" s="10">
        <v>43176.107638888891</v>
      </c>
    </row>
    <row r="1431" spans="1:13" x14ac:dyDescent="0.25">
      <c r="A1431" s="7">
        <v>22953</v>
      </c>
      <c r="B1431" s="8" t="s">
        <v>5016</v>
      </c>
      <c r="C1431" s="8" t="s">
        <v>5017</v>
      </c>
      <c r="D1431" s="8" t="s">
        <v>1147</v>
      </c>
      <c r="E1431" s="8">
        <v>6801</v>
      </c>
      <c r="F1431" s="8" t="s">
        <v>1148</v>
      </c>
      <c r="G1431" s="8" t="s">
        <v>5018</v>
      </c>
      <c r="H1431" s="8" t="s">
        <v>5019</v>
      </c>
      <c r="I1431" s="8" t="s">
        <v>5018</v>
      </c>
      <c r="J1431" s="5" t="str">
        <f t="shared" si="44"/>
        <v>farran.harrison</v>
      </c>
      <c r="K1431" s="5" t="str">
        <f t="shared" si="45"/>
        <v>farran.harrison@invocare.com.au</v>
      </c>
      <c r="L1431" s="8" t="s">
        <v>16</v>
      </c>
      <c r="M1431" s="9">
        <v>43171.460358796299</v>
      </c>
    </row>
    <row r="1432" spans="1:13" x14ac:dyDescent="0.25">
      <c r="A1432" s="4">
        <v>22954</v>
      </c>
      <c r="B1432" s="5" t="s">
        <v>2985</v>
      </c>
      <c r="C1432" s="5" t="s">
        <v>2541</v>
      </c>
      <c r="D1432" s="5"/>
      <c r="E1432" s="5"/>
      <c r="F1432" s="5" t="s">
        <v>1597</v>
      </c>
      <c r="G1432" s="5" t="s">
        <v>5020</v>
      </c>
      <c r="H1432" s="5" t="s">
        <v>5021</v>
      </c>
      <c r="I1432" s="5" t="s">
        <v>5020</v>
      </c>
      <c r="J1432" s="5" t="str">
        <f t="shared" si="44"/>
        <v>jody.jackson</v>
      </c>
      <c r="K1432" s="5" t="str">
        <f t="shared" si="45"/>
        <v>jody.jackson@invocare.com.au</v>
      </c>
      <c r="L1432" s="5" t="s">
        <v>16</v>
      </c>
      <c r="M1432" s="10">
        <v>42767.637662037036</v>
      </c>
    </row>
    <row r="1433" spans="1:13" x14ac:dyDescent="0.25">
      <c r="A1433" s="7">
        <v>22955</v>
      </c>
      <c r="B1433" s="8" t="s">
        <v>5022</v>
      </c>
      <c r="C1433" s="8" t="s">
        <v>5023</v>
      </c>
      <c r="D1433" s="8" t="s">
        <v>5024</v>
      </c>
      <c r="E1433" s="8">
        <v>1200</v>
      </c>
      <c r="F1433" s="8" t="s">
        <v>1467</v>
      </c>
      <c r="G1433" s="8" t="s">
        <v>5025</v>
      </c>
      <c r="H1433" s="8" t="s">
        <v>5026</v>
      </c>
      <c r="I1433" s="8" t="s">
        <v>5025</v>
      </c>
      <c r="J1433" s="5" t="str">
        <f t="shared" si="44"/>
        <v>jos?e.lemoine</v>
      </c>
      <c r="K1433" s="5" t="str">
        <f t="shared" si="45"/>
        <v>jos?e.lemoine@invocare.com.au</v>
      </c>
      <c r="L1433" s="8" t="s">
        <v>16</v>
      </c>
      <c r="M1433" s="9">
        <v>43174.452314814815</v>
      </c>
    </row>
    <row r="1434" spans="1:13" x14ac:dyDescent="0.25">
      <c r="A1434" s="4">
        <v>22956</v>
      </c>
      <c r="B1434" s="5" t="s">
        <v>5027</v>
      </c>
      <c r="C1434" s="5" t="s">
        <v>339</v>
      </c>
      <c r="D1434" s="5" t="s">
        <v>1147</v>
      </c>
      <c r="E1434" s="5">
        <v>5830</v>
      </c>
      <c r="F1434" s="5" t="s">
        <v>3496</v>
      </c>
      <c r="G1434" s="5" t="s">
        <v>5028</v>
      </c>
      <c r="H1434" s="5" t="s">
        <v>5029</v>
      </c>
      <c r="I1434" s="5" t="s">
        <v>5028</v>
      </c>
      <c r="J1434" s="5" t="str">
        <f t="shared" si="44"/>
        <v>kevin.kleijn</v>
      </c>
      <c r="K1434" s="5" t="str">
        <f t="shared" si="45"/>
        <v>kevin.kleijn@invocare.com.au</v>
      </c>
      <c r="L1434" s="5" t="s">
        <v>16</v>
      </c>
      <c r="M1434" s="6"/>
    </row>
    <row r="1435" spans="1:13" x14ac:dyDescent="0.25">
      <c r="A1435" s="7">
        <v>22957</v>
      </c>
      <c r="B1435" s="8" t="s">
        <v>5030</v>
      </c>
      <c r="C1435" s="8" t="s">
        <v>5031</v>
      </c>
      <c r="D1435" s="8" t="s">
        <v>5032</v>
      </c>
      <c r="E1435" s="8">
        <v>3700</v>
      </c>
      <c r="F1435" s="8" t="s">
        <v>3029</v>
      </c>
      <c r="G1435" s="8" t="s">
        <v>5033</v>
      </c>
      <c r="H1435" s="8" t="s">
        <v>5034</v>
      </c>
      <c r="I1435" s="8" t="s">
        <v>5033</v>
      </c>
      <c r="J1435" s="5" t="str">
        <f t="shared" si="44"/>
        <v>daisy.van ghert</v>
      </c>
      <c r="K1435" s="5" t="str">
        <f t="shared" si="45"/>
        <v>daisy.van ghert@invocare.com.au</v>
      </c>
      <c r="L1435" s="8" t="s">
        <v>16</v>
      </c>
      <c r="M1435" s="9">
        <v>43171.423252314817</v>
      </c>
    </row>
    <row r="1436" spans="1:13" x14ac:dyDescent="0.25">
      <c r="A1436" s="4">
        <v>22959</v>
      </c>
      <c r="B1436" s="5" t="s">
        <v>5035</v>
      </c>
      <c r="C1436" s="5" t="s">
        <v>623</v>
      </c>
      <c r="D1436" s="5" t="s">
        <v>996</v>
      </c>
      <c r="E1436" s="5">
        <v>5769</v>
      </c>
      <c r="F1436" s="5" t="s">
        <v>5036</v>
      </c>
      <c r="G1436" s="5" t="s">
        <v>5037</v>
      </c>
      <c r="H1436" s="5" t="s">
        <v>5038</v>
      </c>
      <c r="I1436" s="5" t="s">
        <v>5037</v>
      </c>
      <c r="J1436" s="5" t="str">
        <f t="shared" si="44"/>
        <v>amy.pixton</v>
      </c>
      <c r="K1436" s="5" t="str">
        <f t="shared" si="45"/>
        <v>amy.pixton@invocare.com.au</v>
      </c>
      <c r="L1436" s="5" t="s">
        <v>16</v>
      </c>
      <c r="M1436" s="10">
        <v>43169.035590277781</v>
      </c>
    </row>
    <row r="1437" spans="1:13" x14ac:dyDescent="0.25">
      <c r="A1437" s="7">
        <v>22960</v>
      </c>
      <c r="B1437" s="8" t="s">
        <v>5039</v>
      </c>
      <c r="C1437" s="8" t="s">
        <v>763</v>
      </c>
      <c r="D1437" s="8" t="s">
        <v>996</v>
      </c>
      <c r="E1437" s="8">
        <v>5440</v>
      </c>
      <c r="F1437" s="8" t="s">
        <v>4595</v>
      </c>
      <c r="G1437" s="8" t="s">
        <v>5040</v>
      </c>
      <c r="H1437" s="8" t="s">
        <v>5041</v>
      </c>
      <c r="I1437" s="8" t="s">
        <v>5040</v>
      </c>
      <c r="J1437" s="5" t="str">
        <f t="shared" si="44"/>
        <v>lisa.toatoa</v>
      </c>
      <c r="K1437" s="5" t="str">
        <f t="shared" si="45"/>
        <v>lisa.toatoa@invocare.com.au</v>
      </c>
      <c r="L1437" s="8" t="s">
        <v>16</v>
      </c>
      <c r="M1437" s="9">
        <v>43171.831574074073</v>
      </c>
    </row>
    <row r="1438" spans="1:13" x14ac:dyDescent="0.25">
      <c r="A1438" s="4">
        <v>22961</v>
      </c>
      <c r="B1438" s="5" t="s">
        <v>5016</v>
      </c>
      <c r="C1438" s="5" t="s">
        <v>5042</v>
      </c>
      <c r="D1438" s="5"/>
      <c r="E1438" s="5"/>
      <c r="F1438" s="5" t="s">
        <v>1232</v>
      </c>
      <c r="G1438" s="5" t="s">
        <v>5043</v>
      </c>
      <c r="H1438" s="5" t="s">
        <v>5044</v>
      </c>
      <c r="I1438" s="5" t="s">
        <v>5043</v>
      </c>
      <c r="J1438" s="5" t="str">
        <f t="shared" si="44"/>
        <v>ely.harrison</v>
      </c>
      <c r="K1438" s="5" t="str">
        <f t="shared" si="45"/>
        <v>ely.harrison@invocare.com.au</v>
      </c>
      <c r="L1438" s="5" t="s">
        <v>16</v>
      </c>
      <c r="M1438" s="10">
        <v>43168.584490740737</v>
      </c>
    </row>
    <row r="1439" spans="1:13" x14ac:dyDescent="0.25">
      <c r="A1439" s="7">
        <v>22962</v>
      </c>
      <c r="B1439" s="8" t="s">
        <v>3572</v>
      </c>
      <c r="C1439" s="8" t="s">
        <v>5045</v>
      </c>
      <c r="D1439" s="8" t="s">
        <v>2495</v>
      </c>
      <c r="E1439" s="8">
        <v>2931</v>
      </c>
      <c r="F1439" s="8" t="s">
        <v>2235</v>
      </c>
      <c r="G1439" s="8" t="s">
        <v>5046</v>
      </c>
      <c r="H1439" s="8" t="s">
        <v>5047</v>
      </c>
      <c r="I1439" s="8" t="s">
        <v>5046</v>
      </c>
      <c r="J1439" s="5" t="str">
        <f t="shared" si="44"/>
        <v>sammi.yeung</v>
      </c>
      <c r="K1439" s="5" t="str">
        <f t="shared" si="45"/>
        <v>sammi.yeung@invocare.com.au</v>
      </c>
      <c r="L1439" s="8" t="s">
        <v>16</v>
      </c>
      <c r="M1439" s="9">
        <v>43173.509456018517</v>
      </c>
    </row>
    <row r="1440" spans="1:13" x14ac:dyDescent="0.25">
      <c r="A1440" s="4">
        <v>22965</v>
      </c>
      <c r="B1440" s="5" t="s">
        <v>5048</v>
      </c>
      <c r="C1440" s="5" t="s">
        <v>5049</v>
      </c>
      <c r="D1440" s="5" t="s">
        <v>2686</v>
      </c>
      <c r="E1440" s="5">
        <v>1200</v>
      </c>
      <c r="F1440" s="5" t="s">
        <v>2687</v>
      </c>
      <c r="G1440" s="5" t="s">
        <v>5050</v>
      </c>
      <c r="H1440" s="5" t="s">
        <v>5051</v>
      </c>
      <c r="I1440" s="5" t="s">
        <v>5050</v>
      </c>
      <c r="J1440" s="5" t="str">
        <f t="shared" si="44"/>
        <v>faisal.mohammed</v>
      </c>
      <c r="K1440" s="5" t="str">
        <f t="shared" si="45"/>
        <v>faisal.mohammed@invocare.com.au</v>
      </c>
      <c r="L1440" s="5" t="s">
        <v>16</v>
      </c>
      <c r="M1440" s="10">
        <v>43171.310486111113</v>
      </c>
    </row>
    <row r="1441" spans="1:13" x14ac:dyDescent="0.25">
      <c r="A1441" s="7">
        <v>22968</v>
      </c>
      <c r="B1441" s="8" t="s">
        <v>5052</v>
      </c>
      <c r="C1441" s="8" t="s">
        <v>178</v>
      </c>
      <c r="D1441" s="8" t="s">
        <v>1147</v>
      </c>
      <c r="E1441" s="8">
        <v>3259</v>
      </c>
      <c r="F1441" s="8" t="s">
        <v>1157</v>
      </c>
      <c r="G1441" s="8" t="s">
        <v>5053</v>
      </c>
      <c r="H1441" s="8" t="s">
        <v>5054</v>
      </c>
      <c r="I1441" s="8" t="s">
        <v>5053</v>
      </c>
      <c r="J1441" s="5" t="str">
        <f t="shared" si="44"/>
        <v>mark.simpkins</v>
      </c>
      <c r="K1441" s="5" t="str">
        <f t="shared" si="45"/>
        <v>mark.simpkins@invocare.com.au</v>
      </c>
      <c r="L1441" s="8" t="s">
        <v>16</v>
      </c>
      <c r="M1441" s="11"/>
    </row>
    <row r="1442" spans="1:13" x14ac:dyDescent="0.25">
      <c r="A1442" s="4">
        <v>22970</v>
      </c>
      <c r="B1442" s="5" t="s">
        <v>5055</v>
      </c>
      <c r="C1442" s="5" t="s">
        <v>4559</v>
      </c>
      <c r="D1442" s="5" t="s">
        <v>139</v>
      </c>
      <c r="E1442" s="5">
        <v>2900</v>
      </c>
      <c r="F1442" s="5" t="s">
        <v>2076</v>
      </c>
      <c r="G1442" s="5" t="s">
        <v>5056</v>
      </c>
      <c r="H1442" s="5" t="s">
        <v>5057</v>
      </c>
      <c r="I1442" s="5" t="s">
        <v>5056</v>
      </c>
      <c r="J1442" s="5" t="str">
        <f t="shared" si="44"/>
        <v>ben.mabbott</v>
      </c>
      <c r="K1442" s="5" t="str">
        <f t="shared" si="45"/>
        <v>ben.mabbott@invocare.com.au</v>
      </c>
      <c r="L1442" s="5" t="s">
        <v>16</v>
      </c>
      <c r="M1442" s="10">
        <v>43166.447581018518</v>
      </c>
    </row>
    <row r="1443" spans="1:13" x14ac:dyDescent="0.25">
      <c r="A1443" s="7">
        <v>22974</v>
      </c>
      <c r="B1443" s="8" t="s">
        <v>5058</v>
      </c>
      <c r="C1443" s="8" t="s">
        <v>2165</v>
      </c>
      <c r="D1443" s="8" t="s">
        <v>1258</v>
      </c>
      <c r="E1443" s="8">
        <v>5830</v>
      </c>
      <c r="F1443" s="8" t="s">
        <v>3496</v>
      </c>
      <c r="G1443" s="8"/>
      <c r="H1443" s="8" t="s">
        <v>5059</v>
      </c>
      <c r="I1443" s="8"/>
      <c r="J1443" s="5" t="str">
        <f t="shared" si="44"/>
        <v>debbie.jamieson</v>
      </c>
      <c r="K1443" s="5" t="str">
        <f t="shared" si="45"/>
        <v>debbie.jamieson@invocare.com.au</v>
      </c>
      <c r="L1443" s="8" t="s">
        <v>16</v>
      </c>
      <c r="M1443" s="9">
        <v>43172.381469907406</v>
      </c>
    </row>
    <row r="1444" spans="1:13" x14ac:dyDescent="0.25">
      <c r="A1444" s="4">
        <v>22977</v>
      </c>
      <c r="B1444" s="5" t="s">
        <v>361</v>
      </c>
      <c r="C1444" s="5" t="s">
        <v>100</v>
      </c>
      <c r="D1444" s="5" t="s">
        <v>2495</v>
      </c>
      <c r="E1444" s="5">
        <v>2931</v>
      </c>
      <c r="F1444" s="5" t="s">
        <v>2235</v>
      </c>
      <c r="G1444" s="5" t="s">
        <v>5060</v>
      </c>
      <c r="H1444" s="5" t="s">
        <v>5061</v>
      </c>
      <c r="I1444" s="5" t="s">
        <v>5060</v>
      </c>
      <c r="J1444" s="5" t="str">
        <f t="shared" si="44"/>
        <v>robert.kim</v>
      </c>
      <c r="K1444" s="5" t="str">
        <f t="shared" si="45"/>
        <v>robert.kim@invocare.com.au</v>
      </c>
      <c r="L1444" s="5" t="s">
        <v>16</v>
      </c>
      <c r="M1444" s="10">
        <v>43170.25408564815</v>
      </c>
    </row>
    <row r="1445" spans="1:13" x14ac:dyDescent="0.25">
      <c r="A1445" s="7">
        <v>22978</v>
      </c>
      <c r="B1445" s="8" t="s">
        <v>5062</v>
      </c>
      <c r="C1445" s="8" t="s">
        <v>2986</v>
      </c>
      <c r="D1445" s="8" t="s">
        <v>5063</v>
      </c>
      <c r="E1445" s="8">
        <v>1200</v>
      </c>
      <c r="F1445" s="8" t="s">
        <v>1467</v>
      </c>
      <c r="G1445" s="8" t="s">
        <v>5064</v>
      </c>
      <c r="H1445" s="8" t="s">
        <v>5065</v>
      </c>
      <c r="I1445" s="8" t="s">
        <v>5064</v>
      </c>
      <c r="J1445" s="5" t="str">
        <f t="shared" si="44"/>
        <v>patrick.fok</v>
      </c>
      <c r="K1445" s="5" t="str">
        <f t="shared" si="45"/>
        <v>patrick.fok@invocare.com.au</v>
      </c>
      <c r="L1445" s="8" t="s">
        <v>16</v>
      </c>
      <c r="M1445" s="9">
        <v>42914.925347222219</v>
      </c>
    </row>
    <row r="1446" spans="1:13" x14ac:dyDescent="0.25">
      <c r="A1446" s="4">
        <v>22980</v>
      </c>
      <c r="B1446" s="5" t="s">
        <v>5066</v>
      </c>
      <c r="C1446" s="5" t="s">
        <v>728</v>
      </c>
      <c r="D1446" s="5" t="s">
        <v>5067</v>
      </c>
      <c r="E1446" s="5">
        <v>2202</v>
      </c>
      <c r="F1446" s="5" t="s">
        <v>1575</v>
      </c>
      <c r="G1446" s="5" t="s">
        <v>5068</v>
      </c>
      <c r="H1446" s="5" t="s">
        <v>5069</v>
      </c>
      <c r="I1446" s="5" t="s">
        <v>5068</v>
      </c>
      <c r="J1446" s="5" t="str">
        <f t="shared" si="44"/>
        <v>vanessa.berry</v>
      </c>
      <c r="K1446" s="5" t="str">
        <f t="shared" si="45"/>
        <v>vanessa.berry@invocare.com.au</v>
      </c>
      <c r="L1446" s="5" t="s">
        <v>16</v>
      </c>
      <c r="M1446" s="10">
        <v>43172.552233796298</v>
      </c>
    </row>
    <row r="1447" spans="1:13" x14ac:dyDescent="0.25">
      <c r="A1447" s="7">
        <v>22981</v>
      </c>
      <c r="B1447" s="8" t="s">
        <v>5070</v>
      </c>
      <c r="C1447" s="8" t="s">
        <v>123</v>
      </c>
      <c r="D1447" s="8" t="s">
        <v>1147</v>
      </c>
      <c r="E1447" s="8">
        <v>7100</v>
      </c>
      <c r="F1447" s="8" t="s">
        <v>3049</v>
      </c>
      <c r="G1447" s="8" t="s">
        <v>5071</v>
      </c>
      <c r="H1447" s="8" t="s">
        <v>5072</v>
      </c>
      <c r="I1447" s="8" t="s">
        <v>5071</v>
      </c>
      <c r="J1447" s="5" t="str">
        <f t="shared" si="44"/>
        <v>peter.o'brien</v>
      </c>
      <c r="K1447" s="5" t="str">
        <f t="shared" si="45"/>
        <v>peter.o'brien@invocare.com.au</v>
      </c>
      <c r="L1447" s="8" t="s">
        <v>16</v>
      </c>
      <c r="M1447" s="9">
        <v>43173.439525462964</v>
      </c>
    </row>
    <row r="1448" spans="1:13" x14ac:dyDescent="0.25">
      <c r="A1448" s="4">
        <v>22985</v>
      </c>
      <c r="B1448" s="5" t="s">
        <v>117</v>
      </c>
      <c r="C1448" s="5" t="s">
        <v>509</v>
      </c>
      <c r="D1448" s="5" t="s">
        <v>1165</v>
      </c>
      <c r="E1448" s="5">
        <v>3952</v>
      </c>
      <c r="F1448" s="5" t="s">
        <v>2664</v>
      </c>
      <c r="G1448" s="5" t="s">
        <v>5073</v>
      </c>
      <c r="H1448" s="5" t="s">
        <v>5074</v>
      </c>
      <c r="I1448" s="5" t="s">
        <v>5073</v>
      </c>
      <c r="J1448" s="5" t="str">
        <f t="shared" si="44"/>
        <v>jacqueline.murphy</v>
      </c>
      <c r="K1448" s="5" t="str">
        <f t="shared" si="45"/>
        <v>jacqueline.murphy@invocare.com.au</v>
      </c>
      <c r="L1448" s="5" t="s">
        <v>16</v>
      </c>
      <c r="M1448" s="10">
        <v>43171.387777777774</v>
      </c>
    </row>
    <row r="1449" spans="1:13" x14ac:dyDescent="0.25">
      <c r="A1449" s="7">
        <v>22986</v>
      </c>
      <c r="B1449" s="8" t="s">
        <v>5075</v>
      </c>
      <c r="C1449" s="8" t="s">
        <v>623</v>
      </c>
      <c r="D1449" s="8"/>
      <c r="E1449" s="8"/>
      <c r="F1449" s="8"/>
      <c r="G1449" s="8" t="s">
        <v>5076</v>
      </c>
      <c r="H1449" s="8" t="s">
        <v>5077</v>
      </c>
      <c r="I1449" s="8" t="s">
        <v>5076</v>
      </c>
      <c r="J1449" s="5" t="str">
        <f t="shared" si="44"/>
        <v>amy.poulish</v>
      </c>
      <c r="K1449" s="5" t="str">
        <f t="shared" si="45"/>
        <v>amy.poulish@invocare.com.au</v>
      </c>
      <c r="L1449" s="8" t="s">
        <v>16</v>
      </c>
      <c r="M1449" s="9">
        <v>43059.660405092596</v>
      </c>
    </row>
    <row r="1450" spans="1:13" x14ac:dyDescent="0.25">
      <c r="A1450" s="4">
        <v>22989</v>
      </c>
      <c r="B1450" s="5" t="s">
        <v>3644</v>
      </c>
      <c r="C1450" s="5" t="s">
        <v>242</v>
      </c>
      <c r="D1450" s="5" t="s">
        <v>1001</v>
      </c>
      <c r="E1450" s="5">
        <v>2325</v>
      </c>
      <c r="F1450" s="5" t="s">
        <v>1874</v>
      </c>
      <c r="G1450" s="5" t="s">
        <v>5078</v>
      </c>
      <c r="H1450" s="5" t="s">
        <v>5079</v>
      </c>
      <c r="I1450" s="5" t="s">
        <v>5078</v>
      </c>
      <c r="J1450" s="5" t="str">
        <f t="shared" si="44"/>
        <v>carolyn.aubrey</v>
      </c>
      <c r="K1450" s="5" t="str">
        <f t="shared" si="45"/>
        <v>carolyn.aubrey@invocare.com.au</v>
      </c>
      <c r="L1450" s="5" t="s">
        <v>16</v>
      </c>
      <c r="M1450" s="10">
        <v>43177.439409722225</v>
      </c>
    </row>
    <row r="1451" spans="1:13" x14ac:dyDescent="0.25">
      <c r="A1451" s="7">
        <v>22990</v>
      </c>
      <c r="B1451" s="8" t="s">
        <v>987</v>
      </c>
      <c r="C1451" s="8" t="s">
        <v>1539</v>
      </c>
      <c r="D1451" s="8" t="s">
        <v>1442</v>
      </c>
      <c r="E1451" s="8">
        <v>3961</v>
      </c>
      <c r="F1451" s="8" t="s">
        <v>2947</v>
      </c>
      <c r="G1451" s="8" t="s">
        <v>5080</v>
      </c>
      <c r="H1451" s="8" t="s">
        <v>5081</v>
      </c>
      <c r="I1451" s="8" t="s">
        <v>5080</v>
      </c>
      <c r="J1451" s="5" t="str">
        <f t="shared" si="44"/>
        <v>melissa.reid</v>
      </c>
      <c r="K1451" s="5" t="str">
        <f t="shared" si="45"/>
        <v>melissa.reid@invocare.com.au</v>
      </c>
      <c r="L1451" s="8" t="s">
        <v>16</v>
      </c>
      <c r="M1451" s="9">
        <v>43108.432326388887</v>
      </c>
    </row>
    <row r="1452" spans="1:13" x14ac:dyDescent="0.25">
      <c r="A1452" s="4">
        <v>22991</v>
      </c>
      <c r="B1452" s="5" t="s">
        <v>5082</v>
      </c>
      <c r="C1452" s="5" t="s">
        <v>5083</v>
      </c>
      <c r="D1452" s="5" t="s">
        <v>5084</v>
      </c>
      <c r="E1452" s="5">
        <v>1200</v>
      </c>
      <c r="F1452" s="5" t="s">
        <v>3731</v>
      </c>
      <c r="G1452" s="5" t="s">
        <v>5085</v>
      </c>
      <c r="H1452" s="5" t="s">
        <v>5086</v>
      </c>
      <c r="I1452" s="5" t="s">
        <v>5085</v>
      </c>
      <c r="J1452" s="5" t="str">
        <f t="shared" si="44"/>
        <v>kathy.cleaver</v>
      </c>
      <c r="K1452" s="5" t="str">
        <f t="shared" si="45"/>
        <v>kathy.cleaver@invocare.com.au</v>
      </c>
      <c r="L1452" s="5" t="s">
        <v>16</v>
      </c>
      <c r="M1452" s="10">
        <v>43168.492048611108</v>
      </c>
    </row>
    <row r="1453" spans="1:13" x14ac:dyDescent="0.25">
      <c r="A1453" s="7">
        <v>22992</v>
      </c>
      <c r="B1453" s="8" t="s">
        <v>1773</v>
      </c>
      <c r="C1453" s="8" t="s">
        <v>109</v>
      </c>
      <c r="D1453" s="8" t="s">
        <v>996</v>
      </c>
      <c r="E1453" s="8">
        <v>7100</v>
      </c>
      <c r="F1453" s="8" t="s">
        <v>3049</v>
      </c>
      <c r="G1453" s="8" t="s">
        <v>5087</v>
      </c>
      <c r="H1453" s="8" t="s">
        <v>5088</v>
      </c>
      <c r="I1453" s="8" t="s">
        <v>5087</v>
      </c>
      <c r="J1453" s="5" t="str">
        <f t="shared" si="44"/>
        <v>mary.porter</v>
      </c>
      <c r="K1453" s="5" t="str">
        <f t="shared" si="45"/>
        <v>mary.porter@invocare.com.au</v>
      </c>
      <c r="L1453" s="8" t="s">
        <v>16</v>
      </c>
      <c r="M1453" s="9">
        <v>43144.3827662037</v>
      </c>
    </row>
    <row r="1454" spans="1:13" x14ac:dyDescent="0.25">
      <c r="A1454" s="4">
        <v>22993</v>
      </c>
      <c r="B1454" s="5" t="s">
        <v>5089</v>
      </c>
      <c r="C1454" s="5" t="s">
        <v>164</v>
      </c>
      <c r="D1454" s="5" t="s">
        <v>25</v>
      </c>
      <c r="E1454" s="5">
        <v>5743</v>
      </c>
      <c r="F1454" s="5" t="s">
        <v>3592</v>
      </c>
      <c r="G1454" s="5" t="s">
        <v>5090</v>
      </c>
      <c r="H1454" s="5" t="s">
        <v>5091</v>
      </c>
      <c r="I1454" s="5" t="s">
        <v>5090</v>
      </c>
      <c r="J1454" s="5" t="str">
        <f t="shared" si="44"/>
        <v>andrew.howlett</v>
      </c>
      <c r="K1454" s="5" t="str">
        <f t="shared" si="45"/>
        <v>andrew.howlett@invocare.com.au</v>
      </c>
      <c r="L1454" s="5" t="s">
        <v>16</v>
      </c>
      <c r="M1454" s="10">
        <v>43168.489861111113</v>
      </c>
    </row>
    <row r="1455" spans="1:13" x14ac:dyDescent="0.25">
      <c r="A1455" s="7">
        <v>22994</v>
      </c>
      <c r="B1455" s="8" t="s">
        <v>499</v>
      </c>
      <c r="C1455" s="8" t="s">
        <v>714</v>
      </c>
      <c r="D1455" s="8"/>
      <c r="E1455" s="8"/>
      <c r="F1455" s="8" t="s">
        <v>1232</v>
      </c>
      <c r="G1455" s="8" t="s">
        <v>5092</v>
      </c>
      <c r="H1455" s="8" t="s">
        <v>5093</v>
      </c>
      <c r="I1455" s="8" t="s">
        <v>5092</v>
      </c>
      <c r="J1455" s="5" t="str">
        <f t="shared" si="44"/>
        <v>joanne.smith</v>
      </c>
      <c r="K1455" s="5" t="str">
        <f t="shared" si="45"/>
        <v>joanne.smith@invocare.com.au</v>
      </c>
      <c r="L1455" s="8" t="s">
        <v>16</v>
      </c>
      <c r="M1455" s="9">
        <v>43174.796377314815</v>
      </c>
    </row>
    <row r="1456" spans="1:13" x14ac:dyDescent="0.25">
      <c r="A1456" s="4">
        <v>22995</v>
      </c>
      <c r="B1456" s="5" t="s">
        <v>5094</v>
      </c>
      <c r="C1456" s="5" t="s">
        <v>504</v>
      </c>
      <c r="D1456" s="5" t="s">
        <v>25</v>
      </c>
      <c r="E1456" s="5">
        <v>5714</v>
      </c>
      <c r="F1456" s="5" t="s">
        <v>5095</v>
      </c>
      <c r="G1456" s="5" t="s">
        <v>5096</v>
      </c>
      <c r="H1456" s="5" t="s">
        <v>5097</v>
      </c>
      <c r="I1456" s="5" t="s">
        <v>5096</v>
      </c>
      <c r="J1456" s="5" t="str">
        <f t="shared" si="44"/>
        <v>david.franzo</v>
      </c>
      <c r="K1456" s="5" t="str">
        <f t="shared" si="45"/>
        <v>david.franzo@invocare.com.au</v>
      </c>
      <c r="L1456" s="5" t="s">
        <v>16</v>
      </c>
      <c r="M1456" s="10">
        <v>43169.381805555553</v>
      </c>
    </row>
    <row r="1457" spans="1:13" x14ac:dyDescent="0.25">
      <c r="A1457" s="7">
        <v>22996</v>
      </c>
      <c r="B1457" s="8" t="s">
        <v>5098</v>
      </c>
      <c r="C1457" s="8" t="s">
        <v>5099</v>
      </c>
      <c r="D1457" s="8" t="s">
        <v>2495</v>
      </c>
      <c r="E1457" s="8">
        <v>2931</v>
      </c>
      <c r="F1457" s="8" t="s">
        <v>2235</v>
      </c>
      <c r="G1457" s="8" t="s">
        <v>5100</v>
      </c>
      <c r="H1457" s="8" t="s">
        <v>5101</v>
      </c>
      <c r="I1457" s="8" t="s">
        <v>5100</v>
      </c>
      <c r="J1457" s="5" t="str">
        <f t="shared" si="44"/>
        <v>ferdinand.villanueva</v>
      </c>
      <c r="K1457" s="5" t="str">
        <f t="shared" si="45"/>
        <v>ferdinand.villanueva@invocare.com.au</v>
      </c>
      <c r="L1457" s="8" t="s">
        <v>16</v>
      </c>
      <c r="M1457" s="9">
        <v>43174.13108796296</v>
      </c>
    </row>
    <row r="1458" spans="1:13" x14ac:dyDescent="0.25">
      <c r="A1458" s="4">
        <v>22997</v>
      </c>
      <c r="B1458" s="5" t="s">
        <v>5102</v>
      </c>
      <c r="C1458" s="5" t="s">
        <v>5103</v>
      </c>
      <c r="D1458" s="5" t="s">
        <v>1442</v>
      </c>
      <c r="E1458" s="5">
        <v>2900</v>
      </c>
      <c r="F1458" s="5" t="s">
        <v>2076</v>
      </c>
      <c r="G1458" s="5" t="s">
        <v>5104</v>
      </c>
      <c r="H1458" s="5" t="s">
        <v>5105</v>
      </c>
      <c r="I1458" s="5" t="s">
        <v>5104</v>
      </c>
      <c r="J1458" s="5" t="str">
        <f t="shared" si="44"/>
        <v>cassandra.alosious</v>
      </c>
      <c r="K1458" s="5" t="str">
        <f t="shared" si="45"/>
        <v>cassandra.alosious@invocare.com.au</v>
      </c>
      <c r="L1458" s="5" t="s">
        <v>16</v>
      </c>
      <c r="M1458" s="10">
        <v>43176.462326388886</v>
      </c>
    </row>
    <row r="1459" spans="1:13" x14ac:dyDescent="0.25">
      <c r="A1459" s="7">
        <v>22998</v>
      </c>
      <c r="B1459" s="8" t="s">
        <v>5106</v>
      </c>
      <c r="C1459" s="8" t="s">
        <v>281</v>
      </c>
      <c r="D1459" s="8" t="s">
        <v>996</v>
      </c>
      <c r="E1459" s="8">
        <v>2224</v>
      </c>
      <c r="F1459" s="8" t="s">
        <v>2060</v>
      </c>
      <c r="G1459" s="8" t="s">
        <v>5107</v>
      </c>
      <c r="H1459" s="8" t="s">
        <v>5108</v>
      </c>
      <c r="I1459" s="8" t="s">
        <v>5107</v>
      </c>
      <c r="J1459" s="5" t="str">
        <f t="shared" si="44"/>
        <v>michelle.creagan</v>
      </c>
      <c r="K1459" s="5" t="str">
        <f t="shared" si="45"/>
        <v>michelle.creagan@invocare.com.au</v>
      </c>
      <c r="L1459" s="8" t="s">
        <v>16</v>
      </c>
      <c r="M1459" s="9">
        <v>43174.538773148146</v>
      </c>
    </row>
    <row r="1460" spans="1:13" x14ac:dyDescent="0.25">
      <c r="A1460" s="4">
        <v>23000</v>
      </c>
      <c r="B1460" s="5" t="s">
        <v>2440</v>
      </c>
      <c r="C1460" s="5" t="s">
        <v>428</v>
      </c>
      <c r="D1460" s="5" t="s">
        <v>996</v>
      </c>
      <c r="E1460" s="5">
        <v>4406</v>
      </c>
      <c r="F1460" s="5" t="s">
        <v>1276</v>
      </c>
      <c r="G1460" s="5" t="s">
        <v>5109</v>
      </c>
      <c r="H1460" s="5" t="s">
        <v>5110</v>
      </c>
      <c r="I1460" s="5" t="s">
        <v>5109</v>
      </c>
      <c r="J1460" s="5" t="str">
        <f t="shared" si="44"/>
        <v>angela.hicks</v>
      </c>
      <c r="K1460" s="5" t="str">
        <f t="shared" si="45"/>
        <v>angela.hicks@invocare.com.au</v>
      </c>
      <c r="L1460" s="5" t="s">
        <v>16</v>
      </c>
      <c r="M1460" s="10">
        <v>43173.065636574072</v>
      </c>
    </row>
    <row r="1461" spans="1:13" x14ac:dyDescent="0.25">
      <c r="A1461" s="7">
        <v>23001</v>
      </c>
      <c r="B1461" s="8" t="s">
        <v>5111</v>
      </c>
      <c r="C1461" s="8" t="s">
        <v>3068</v>
      </c>
      <c r="D1461" s="8" t="s">
        <v>1147</v>
      </c>
      <c r="E1461" s="8">
        <v>3628</v>
      </c>
      <c r="F1461" s="8" t="s">
        <v>1076</v>
      </c>
      <c r="G1461" s="8" t="s">
        <v>5112</v>
      </c>
      <c r="H1461" s="8" t="s">
        <v>5113</v>
      </c>
      <c r="I1461" s="8" t="s">
        <v>5112</v>
      </c>
      <c r="J1461" s="5" t="str">
        <f t="shared" si="44"/>
        <v>hollie.bullock</v>
      </c>
      <c r="K1461" s="5" t="str">
        <f t="shared" si="45"/>
        <v>hollie.bullock@invocare.com.au</v>
      </c>
      <c r="L1461" s="8" t="s">
        <v>16</v>
      </c>
      <c r="M1461" s="9">
        <v>43161.455937500003</v>
      </c>
    </row>
    <row r="1462" spans="1:13" x14ac:dyDescent="0.25">
      <c r="A1462" s="4">
        <v>23002</v>
      </c>
      <c r="B1462" s="5" t="s">
        <v>499</v>
      </c>
      <c r="C1462" s="5" t="s">
        <v>663</v>
      </c>
      <c r="D1462" s="5"/>
      <c r="E1462" s="5"/>
      <c r="F1462" s="5"/>
      <c r="G1462" s="5" t="s">
        <v>5114</v>
      </c>
      <c r="H1462" s="5" t="s">
        <v>5115</v>
      </c>
      <c r="I1462" s="5" t="s">
        <v>5114</v>
      </c>
      <c r="J1462" s="5" t="str">
        <f t="shared" si="44"/>
        <v>thomas.smith</v>
      </c>
      <c r="K1462" s="5" t="str">
        <f t="shared" si="45"/>
        <v>thomas.smith@invocare.com.au</v>
      </c>
      <c r="L1462" s="5" t="s">
        <v>16</v>
      </c>
      <c r="M1462" s="10">
        <v>42804.483483796299</v>
      </c>
    </row>
    <row r="1463" spans="1:13" x14ac:dyDescent="0.25">
      <c r="A1463" s="7">
        <v>23003</v>
      </c>
      <c r="B1463" s="8" t="s">
        <v>5116</v>
      </c>
      <c r="C1463" s="8" t="s">
        <v>480</v>
      </c>
      <c r="D1463" s="8" t="s">
        <v>996</v>
      </c>
      <c r="E1463" s="8">
        <v>4455</v>
      </c>
      <c r="F1463" s="8" t="s">
        <v>1946</v>
      </c>
      <c r="G1463" s="8" t="s">
        <v>5117</v>
      </c>
      <c r="H1463" s="8" t="s">
        <v>5118</v>
      </c>
      <c r="I1463" s="8" t="s">
        <v>5117</v>
      </c>
      <c r="J1463" s="5" t="str">
        <f t="shared" si="44"/>
        <v>rachel.heidenreich</v>
      </c>
      <c r="K1463" s="5" t="str">
        <f t="shared" si="45"/>
        <v>rachel.heidenreich@invocare.com.au</v>
      </c>
      <c r="L1463" s="8" t="s">
        <v>16</v>
      </c>
      <c r="M1463" s="9">
        <v>43099.486504629633</v>
      </c>
    </row>
    <row r="1464" spans="1:13" x14ac:dyDescent="0.25">
      <c r="A1464" s="4">
        <v>23004</v>
      </c>
      <c r="B1464" s="5" t="s">
        <v>5119</v>
      </c>
      <c r="C1464" s="5" t="s">
        <v>3376</v>
      </c>
      <c r="D1464" s="5" t="s">
        <v>1147</v>
      </c>
      <c r="E1464" s="5">
        <v>3702</v>
      </c>
      <c r="F1464" s="5" t="s">
        <v>2080</v>
      </c>
      <c r="G1464" s="5" t="s">
        <v>5120</v>
      </c>
      <c r="H1464" s="5" t="s">
        <v>5121</v>
      </c>
      <c r="I1464" s="5" t="s">
        <v>5120</v>
      </c>
      <c r="J1464" s="5" t="str">
        <f t="shared" si="44"/>
        <v>belinda.littlehales</v>
      </c>
      <c r="K1464" s="5" t="str">
        <f t="shared" si="45"/>
        <v>belinda.littlehales@invocare.com.au</v>
      </c>
      <c r="L1464" s="5" t="s">
        <v>16</v>
      </c>
      <c r="M1464" s="10">
        <v>43163.83866898148</v>
      </c>
    </row>
    <row r="1465" spans="1:13" x14ac:dyDescent="0.25">
      <c r="A1465" s="7">
        <v>23005</v>
      </c>
      <c r="B1465" s="8" t="s">
        <v>4863</v>
      </c>
      <c r="C1465" s="8" t="s">
        <v>155</v>
      </c>
      <c r="D1465" s="8" t="s">
        <v>1147</v>
      </c>
      <c r="E1465" s="8">
        <v>3650</v>
      </c>
      <c r="F1465" s="8" t="s">
        <v>2080</v>
      </c>
      <c r="G1465" s="8" t="s">
        <v>5122</v>
      </c>
      <c r="H1465" s="8" t="s">
        <v>5123</v>
      </c>
      <c r="I1465" s="8" t="s">
        <v>5122</v>
      </c>
      <c r="J1465" s="5" t="str">
        <f t="shared" si="44"/>
        <v>michael.buckley</v>
      </c>
      <c r="K1465" s="5" t="str">
        <f t="shared" si="45"/>
        <v>michael.buckley@invocare.com.au</v>
      </c>
      <c r="L1465" s="8" t="s">
        <v>16</v>
      </c>
      <c r="M1465" s="9">
        <v>43175.6875462963</v>
      </c>
    </row>
    <row r="1466" spans="1:13" x14ac:dyDescent="0.25">
      <c r="A1466" s="4">
        <v>23006</v>
      </c>
      <c r="B1466" s="5" t="s">
        <v>3113</v>
      </c>
      <c r="C1466" s="5" t="s">
        <v>164</v>
      </c>
      <c r="D1466" s="5" t="s">
        <v>1147</v>
      </c>
      <c r="E1466" s="5">
        <v>3713</v>
      </c>
      <c r="F1466" s="5" t="s">
        <v>2921</v>
      </c>
      <c r="G1466" s="5" t="s">
        <v>5124</v>
      </c>
      <c r="H1466" s="5" t="s">
        <v>5125</v>
      </c>
      <c r="I1466" s="5" t="s">
        <v>5124</v>
      </c>
      <c r="J1466" s="5" t="str">
        <f t="shared" si="44"/>
        <v>andrew.parker</v>
      </c>
      <c r="K1466" s="5" t="str">
        <f t="shared" si="45"/>
        <v>andrew.parker@invocare.com.au</v>
      </c>
      <c r="L1466" s="5" t="s">
        <v>16</v>
      </c>
      <c r="M1466" s="6"/>
    </row>
    <row r="1467" spans="1:13" x14ac:dyDescent="0.25">
      <c r="A1467" s="7">
        <v>23007</v>
      </c>
      <c r="B1467" s="8" t="s">
        <v>3788</v>
      </c>
      <c r="C1467" s="8" t="s">
        <v>5126</v>
      </c>
      <c r="D1467" s="8" t="s">
        <v>25</v>
      </c>
      <c r="E1467" s="8">
        <v>5771</v>
      </c>
      <c r="F1467" s="8" t="s">
        <v>4657</v>
      </c>
      <c r="G1467" s="8" t="s">
        <v>5127</v>
      </c>
      <c r="H1467" s="8" t="s">
        <v>5128</v>
      </c>
      <c r="I1467" s="8" t="s">
        <v>5127</v>
      </c>
      <c r="J1467" s="5" t="str">
        <f t="shared" si="44"/>
        <v>tracie.mcgregor</v>
      </c>
      <c r="K1467" s="5" t="str">
        <f t="shared" si="45"/>
        <v>tracie.mcgregor@invocare.com.au</v>
      </c>
      <c r="L1467" s="8" t="s">
        <v>16</v>
      </c>
      <c r="M1467" s="9">
        <v>43177.162881944445</v>
      </c>
    </row>
    <row r="1468" spans="1:13" x14ac:dyDescent="0.25">
      <c r="A1468" s="4">
        <v>23008</v>
      </c>
      <c r="B1468" s="5" t="s">
        <v>1953</v>
      </c>
      <c r="C1468" s="5" t="s">
        <v>4964</v>
      </c>
      <c r="D1468" s="5"/>
      <c r="E1468" s="5"/>
      <c r="F1468" s="5"/>
      <c r="G1468" s="5" t="s">
        <v>5129</v>
      </c>
      <c r="H1468" s="5" t="s">
        <v>5130</v>
      </c>
      <c r="I1468" s="5" t="s">
        <v>5129</v>
      </c>
      <c r="J1468" s="5" t="str">
        <f t="shared" si="44"/>
        <v>diana.strong</v>
      </c>
      <c r="K1468" s="5" t="str">
        <f t="shared" si="45"/>
        <v>diana.strong@invocare.com.au</v>
      </c>
      <c r="L1468" s="5" t="s">
        <v>16</v>
      </c>
      <c r="M1468" s="10">
        <v>42783.526388888888</v>
      </c>
    </row>
    <row r="1469" spans="1:13" x14ac:dyDescent="0.25">
      <c r="A1469" s="7">
        <v>23009</v>
      </c>
      <c r="B1469" s="8" t="s">
        <v>5131</v>
      </c>
      <c r="C1469" s="8" t="s">
        <v>2371</v>
      </c>
      <c r="D1469" s="8" t="s">
        <v>5132</v>
      </c>
      <c r="E1469" s="8">
        <v>1200</v>
      </c>
      <c r="F1469" s="8" t="s">
        <v>1056</v>
      </c>
      <c r="G1469" s="8" t="s">
        <v>5133</v>
      </c>
      <c r="H1469" s="8" t="s">
        <v>5134</v>
      </c>
      <c r="I1469" s="8" t="s">
        <v>5133</v>
      </c>
      <c r="J1469" s="5" t="str">
        <f t="shared" si="44"/>
        <v>darren.mower</v>
      </c>
      <c r="K1469" s="5" t="str">
        <f t="shared" si="45"/>
        <v>darren.mower@invocare.com.au</v>
      </c>
      <c r="L1469" s="8" t="s">
        <v>16</v>
      </c>
      <c r="M1469" s="9">
        <v>43171.60670138889</v>
      </c>
    </row>
    <row r="1470" spans="1:13" x14ac:dyDescent="0.25">
      <c r="A1470" s="4">
        <v>23010</v>
      </c>
      <c r="B1470" s="5" t="s">
        <v>5135</v>
      </c>
      <c r="C1470" s="5" t="s">
        <v>3159</v>
      </c>
      <c r="D1470" s="5" t="s">
        <v>1661</v>
      </c>
      <c r="E1470" s="5">
        <v>3950</v>
      </c>
      <c r="F1470" s="5" t="s">
        <v>1825</v>
      </c>
      <c r="G1470" s="5" t="s">
        <v>5136</v>
      </c>
      <c r="H1470" s="5" t="s">
        <v>5137</v>
      </c>
      <c r="I1470" s="5" t="s">
        <v>5136</v>
      </c>
      <c r="J1470" s="5" t="str">
        <f t="shared" si="44"/>
        <v>lee.menzies</v>
      </c>
      <c r="K1470" s="5" t="str">
        <f t="shared" si="45"/>
        <v>lee.menzies@invocare.com.au</v>
      </c>
      <c r="L1470" s="5" t="s">
        <v>16</v>
      </c>
      <c r="M1470" s="10">
        <v>43169.554039351853</v>
      </c>
    </row>
    <row r="1471" spans="1:13" x14ac:dyDescent="0.25">
      <c r="A1471" s="7">
        <v>23011</v>
      </c>
      <c r="B1471" s="8" t="s">
        <v>5138</v>
      </c>
      <c r="C1471" s="8" t="s">
        <v>5139</v>
      </c>
      <c r="D1471" s="8" t="s">
        <v>5140</v>
      </c>
      <c r="E1471" s="8">
        <v>1200</v>
      </c>
      <c r="F1471" s="8" t="s">
        <v>5141</v>
      </c>
      <c r="G1471" s="8" t="s">
        <v>5142</v>
      </c>
      <c r="H1471" s="8" t="s">
        <v>5143</v>
      </c>
      <c r="I1471" s="8" t="s">
        <v>5142</v>
      </c>
      <c r="J1471" s="5" t="str">
        <f t="shared" si="44"/>
        <v>alla.bashkova</v>
      </c>
      <c r="K1471" s="5" t="str">
        <f t="shared" si="45"/>
        <v>alla.bashkova@invocare.com.au</v>
      </c>
      <c r="L1471" s="8" t="s">
        <v>16</v>
      </c>
      <c r="M1471" s="9">
        <v>43171.333657407406</v>
      </c>
    </row>
    <row r="1472" spans="1:13" x14ac:dyDescent="0.25">
      <c r="A1472" s="4">
        <v>23013</v>
      </c>
      <c r="B1472" s="5" t="s">
        <v>2563</v>
      </c>
      <c r="C1472" s="5" t="s">
        <v>848</v>
      </c>
      <c r="D1472" s="5" t="s">
        <v>1147</v>
      </c>
      <c r="E1472" s="5">
        <v>4412</v>
      </c>
      <c r="F1472" s="5" t="s">
        <v>1384</v>
      </c>
      <c r="G1472" s="5" t="s">
        <v>5144</v>
      </c>
      <c r="H1472" s="5" t="s">
        <v>5145</v>
      </c>
      <c r="I1472" s="5" t="s">
        <v>5144</v>
      </c>
      <c r="J1472" s="5" t="str">
        <f t="shared" si="44"/>
        <v>anne.mills</v>
      </c>
      <c r="K1472" s="5" t="str">
        <f t="shared" si="45"/>
        <v>anne.mills@invocare.com.au</v>
      </c>
      <c r="L1472" s="5" t="s">
        <v>16</v>
      </c>
      <c r="M1472" s="6"/>
    </row>
    <row r="1473" spans="1:13" x14ac:dyDescent="0.25">
      <c r="A1473" s="7">
        <v>23014</v>
      </c>
      <c r="B1473" s="8" t="s">
        <v>5146</v>
      </c>
      <c r="C1473" s="8" t="s">
        <v>5147</v>
      </c>
      <c r="D1473" s="8" t="s">
        <v>5148</v>
      </c>
      <c r="E1473" s="8">
        <v>1200</v>
      </c>
      <c r="F1473" s="8" t="s">
        <v>1846</v>
      </c>
      <c r="G1473" s="8" t="s">
        <v>5149</v>
      </c>
      <c r="H1473" s="8" t="s">
        <v>5150</v>
      </c>
      <c r="I1473" s="8" t="s">
        <v>5149</v>
      </c>
      <c r="J1473" s="5" t="str">
        <f t="shared" si="44"/>
        <v>jacinta.gale</v>
      </c>
      <c r="K1473" s="5" t="str">
        <f t="shared" si="45"/>
        <v>jacinta.gale@invocare.com.au</v>
      </c>
      <c r="L1473" s="8" t="s">
        <v>16</v>
      </c>
      <c r="M1473" s="9">
        <v>43173.203298611108</v>
      </c>
    </row>
    <row r="1474" spans="1:13" x14ac:dyDescent="0.25">
      <c r="A1474" s="4">
        <v>23016</v>
      </c>
      <c r="B1474" s="5" t="s">
        <v>5151</v>
      </c>
      <c r="C1474" s="5" t="s">
        <v>194</v>
      </c>
      <c r="D1474" s="5" t="s">
        <v>996</v>
      </c>
      <c r="E1474" s="5">
        <v>5805</v>
      </c>
      <c r="F1474" s="5" t="s">
        <v>3138</v>
      </c>
      <c r="G1474" s="5" t="s">
        <v>5152</v>
      </c>
      <c r="H1474" s="5" t="s">
        <v>5153</v>
      </c>
      <c r="I1474" s="5" t="s">
        <v>5152</v>
      </c>
      <c r="J1474" s="5" t="str">
        <f t="shared" si="44"/>
        <v>dana.mcaleese</v>
      </c>
      <c r="K1474" s="5" t="str">
        <f t="shared" si="45"/>
        <v>dana.mcaleese@invocare.com.au</v>
      </c>
      <c r="L1474" s="5" t="s">
        <v>16</v>
      </c>
      <c r="M1474" s="10">
        <v>43173.568159722221</v>
      </c>
    </row>
    <row r="1475" spans="1:13" x14ac:dyDescent="0.25">
      <c r="A1475" s="7">
        <v>23017</v>
      </c>
      <c r="B1475" s="8" t="s">
        <v>5154</v>
      </c>
      <c r="C1475" s="8" t="s">
        <v>5155</v>
      </c>
      <c r="D1475" s="8" t="s">
        <v>1147</v>
      </c>
      <c r="E1475" s="8">
        <v>3641</v>
      </c>
      <c r="F1475" s="8" t="s">
        <v>2802</v>
      </c>
      <c r="G1475" s="8" t="s">
        <v>5156</v>
      </c>
      <c r="H1475" s="8" t="s">
        <v>5157</v>
      </c>
      <c r="I1475" s="8" t="s">
        <v>5156</v>
      </c>
      <c r="J1475" s="5" t="str">
        <f t="shared" ref="J1475:J1538" si="46">LOWER(C1475&amp;"."&amp;B1475)</f>
        <v>jasmin.dickinson</v>
      </c>
      <c r="K1475" s="5" t="str">
        <f t="shared" ref="K1475:K1538" si="47">J1475&amp;"@invocare.com.au"</f>
        <v>jasmin.dickinson@invocare.com.au</v>
      </c>
      <c r="L1475" s="8" t="s">
        <v>16</v>
      </c>
      <c r="M1475" s="11"/>
    </row>
    <row r="1476" spans="1:13" x14ac:dyDescent="0.25">
      <c r="A1476" s="4">
        <v>23020</v>
      </c>
      <c r="B1476" s="5" t="s">
        <v>5158</v>
      </c>
      <c r="C1476" s="5" t="s">
        <v>1265</v>
      </c>
      <c r="D1476" s="5"/>
      <c r="E1476" s="5"/>
      <c r="F1476" s="5"/>
      <c r="G1476" s="5" t="s">
        <v>5159</v>
      </c>
      <c r="H1476" s="5" t="s">
        <v>5160</v>
      </c>
      <c r="I1476" s="5" t="s">
        <v>5159</v>
      </c>
      <c r="J1476" s="5" t="str">
        <f t="shared" si="46"/>
        <v>anthony.hobaiter</v>
      </c>
      <c r="K1476" s="5" t="str">
        <f t="shared" si="47"/>
        <v>anthony.hobaiter@invocare.com.au</v>
      </c>
      <c r="L1476" s="5" t="s">
        <v>16</v>
      </c>
      <c r="M1476" s="10">
        <v>43062.433819444443</v>
      </c>
    </row>
    <row r="1477" spans="1:13" x14ac:dyDescent="0.25">
      <c r="A1477" s="7">
        <v>23021</v>
      </c>
      <c r="B1477" s="8" t="s">
        <v>5161</v>
      </c>
      <c r="C1477" s="8" t="s">
        <v>5162</v>
      </c>
      <c r="D1477" s="8"/>
      <c r="E1477" s="8"/>
      <c r="F1477" s="8"/>
      <c r="G1477" s="8" t="s">
        <v>5163</v>
      </c>
      <c r="H1477" s="8" t="s">
        <v>5164</v>
      </c>
      <c r="I1477" s="8" t="s">
        <v>5163</v>
      </c>
      <c r="J1477" s="5" t="str">
        <f t="shared" si="46"/>
        <v>jonathan.rufus</v>
      </c>
      <c r="K1477" s="5" t="str">
        <f t="shared" si="47"/>
        <v>jonathan.rufus@invocare.com.au</v>
      </c>
      <c r="L1477" s="8" t="s">
        <v>16</v>
      </c>
      <c r="M1477" s="11"/>
    </row>
    <row r="1478" spans="1:13" x14ac:dyDescent="0.25">
      <c r="A1478" s="4">
        <v>23022</v>
      </c>
      <c r="B1478" s="5" t="s">
        <v>656</v>
      </c>
      <c r="C1478" s="5" t="s">
        <v>480</v>
      </c>
      <c r="D1478" s="5" t="s">
        <v>59</v>
      </c>
      <c r="E1478" s="5">
        <v>5814</v>
      </c>
      <c r="F1478" s="5" t="s">
        <v>1261</v>
      </c>
      <c r="G1478" s="5" t="s">
        <v>5165</v>
      </c>
      <c r="H1478" s="5" t="s">
        <v>5166</v>
      </c>
      <c r="I1478" s="5" t="s">
        <v>5165</v>
      </c>
      <c r="J1478" s="5" t="str">
        <f t="shared" si="46"/>
        <v>rachel.moore</v>
      </c>
      <c r="K1478" s="5" t="str">
        <f t="shared" si="47"/>
        <v>rachel.moore@invocare.com.au</v>
      </c>
      <c r="L1478" s="5" t="s">
        <v>16</v>
      </c>
      <c r="M1478" s="10">
        <v>43132.450636574074</v>
      </c>
    </row>
    <row r="1479" spans="1:13" x14ac:dyDescent="0.25">
      <c r="A1479" s="7">
        <v>23024</v>
      </c>
      <c r="B1479" s="8" t="s">
        <v>238</v>
      </c>
      <c r="C1479" s="8" t="s">
        <v>5167</v>
      </c>
      <c r="D1479" s="8" t="s">
        <v>1132</v>
      </c>
      <c r="E1479" s="8">
        <v>3641</v>
      </c>
      <c r="F1479" s="8" t="s">
        <v>1834</v>
      </c>
      <c r="G1479" s="8" t="s">
        <v>5168</v>
      </c>
      <c r="H1479" s="8" t="s">
        <v>5169</v>
      </c>
      <c r="I1479" s="8" t="s">
        <v>5168</v>
      </c>
      <c r="J1479" s="5" t="str">
        <f t="shared" si="46"/>
        <v>kari-ann.taylor</v>
      </c>
      <c r="K1479" s="5" t="str">
        <f t="shared" si="47"/>
        <v>kari-ann.taylor@invocare.com.au</v>
      </c>
      <c r="L1479" s="8" t="s">
        <v>16</v>
      </c>
      <c r="M1479" s="9">
        <v>43176.249791666669</v>
      </c>
    </row>
    <row r="1480" spans="1:13" x14ac:dyDescent="0.25">
      <c r="A1480" s="4">
        <v>23025</v>
      </c>
      <c r="B1480" s="5" t="s">
        <v>5170</v>
      </c>
      <c r="C1480" s="5" t="s">
        <v>673</v>
      </c>
      <c r="D1480" s="5" t="s">
        <v>1165</v>
      </c>
      <c r="E1480" s="5">
        <v>2901</v>
      </c>
      <c r="F1480" s="5" t="s">
        <v>1083</v>
      </c>
      <c r="G1480" s="5" t="s">
        <v>5171</v>
      </c>
      <c r="H1480" s="5" t="s">
        <v>5172</v>
      </c>
      <c r="I1480" s="5" t="s">
        <v>5171</v>
      </c>
      <c r="J1480" s="5" t="str">
        <f t="shared" si="46"/>
        <v>dianne.sammut</v>
      </c>
      <c r="K1480" s="5" t="str">
        <f t="shared" si="47"/>
        <v>dianne.sammut@invocare.com.au</v>
      </c>
      <c r="L1480" s="5" t="s">
        <v>16</v>
      </c>
      <c r="M1480" s="10">
        <v>43171.34170138889</v>
      </c>
    </row>
    <row r="1481" spans="1:13" x14ac:dyDescent="0.25">
      <c r="A1481" s="7">
        <v>23026</v>
      </c>
      <c r="B1481" s="8" t="s">
        <v>5173</v>
      </c>
      <c r="C1481" s="8" t="s">
        <v>5174</v>
      </c>
      <c r="D1481" s="8" t="s">
        <v>1147</v>
      </c>
      <c r="E1481" s="8">
        <v>6801</v>
      </c>
      <c r="F1481" s="8" t="s">
        <v>1148</v>
      </c>
      <c r="G1481" s="8" t="s">
        <v>5175</v>
      </c>
      <c r="H1481" s="8" t="s">
        <v>5176</v>
      </c>
      <c r="I1481" s="8" t="s">
        <v>5175</v>
      </c>
      <c r="J1481" s="5" t="str">
        <f t="shared" si="46"/>
        <v>durnon.mccutcheon</v>
      </c>
      <c r="K1481" s="5" t="str">
        <f t="shared" si="47"/>
        <v>durnon.mccutcheon@invocare.com.au</v>
      </c>
      <c r="L1481" s="8" t="s">
        <v>16</v>
      </c>
      <c r="M1481" s="9">
        <v>43175.513645833336</v>
      </c>
    </row>
    <row r="1482" spans="1:13" x14ac:dyDescent="0.25">
      <c r="A1482" s="4">
        <v>23029</v>
      </c>
      <c r="B1482" s="5" t="s">
        <v>5177</v>
      </c>
      <c r="C1482" s="5" t="s">
        <v>5178</v>
      </c>
      <c r="D1482" s="5" t="s">
        <v>1442</v>
      </c>
      <c r="E1482" s="5">
        <v>2902</v>
      </c>
      <c r="F1482" s="5" t="s">
        <v>1585</v>
      </c>
      <c r="G1482" s="5" t="s">
        <v>5179</v>
      </c>
      <c r="H1482" s="5" t="s">
        <v>5180</v>
      </c>
      <c r="I1482" s="5" t="s">
        <v>5179</v>
      </c>
      <c r="J1482" s="5" t="str">
        <f t="shared" si="46"/>
        <v>kym.mellino</v>
      </c>
      <c r="K1482" s="5" t="str">
        <f t="shared" si="47"/>
        <v>kym.mellino@invocare.com.au</v>
      </c>
      <c r="L1482" s="5" t="s">
        <v>16</v>
      </c>
      <c r="M1482" s="10">
        <v>43175.369201388887</v>
      </c>
    </row>
    <row r="1483" spans="1:13" x14ac:dyDescent="0.25">
      <c r="A1483" s="7">
        <v>23030</v>
      </c>
      <c r="B1483" s="8" t="s">
        <v>5181</v>
      </c>
      <c r="C1483" s="8" t="s">
        <v>5182</v>
      </c>
      <c r="D1483" s="8" t="s">
        <v>1147</v>
      </c>
      <c r="E1483" s="8">
        <v>3675</v>
      </c>
      <c r="F1483" s="8" t="s">
        <v>1611</v>
      </c>
      <c r="G1483" s="8" t="s">
        <v>5183</v>
      </c>
      <c r="H1483" s="8" t="s">
        <v>5184</v>
      </c>
      <c r="I1483" s="8" t="s">
        <v>5183</v>
      </c>
      <c r="J1483" s="5" t="str">
        <f t="shared" si="46"/>
        <v>denise.saron</v>
      </c>
      <c r="K1483" s="5" t="str">
        <f t="shared" si="47"/>
        <v>denise.saron@invocare.com.au</v>
      </c>
      <c r="L1483" s="8" t="s">
        <v>16</v>
      </c>
      <c r="M1483" s="9">
        <v>43161.532673611109</v>
      </c>
    </row>
    <row r="1484" spans="1:13" x14ac:dyDescent="0.25">
      <c r="A1484" s="4">
        <v>23032</v>
      </c>
      <c r="B1484" s="5" t="s">
        <v>5185</v>
      </c>
      <c r="C1484" s="5" t="s">
        <v>5186</v>
      </c>
      <c r="D1484" s="5" t="s">
        <v>1483</v>
      </c>
      <c r="E1484" s="5">
        <v>4406</v>
      </c>
      <c r="F1484" s="5" t="s">
        <v>1484</v>
      </c>
      <c r="G1484" s="5" t="s">
        <v>5187</v>
      </c>
      <c r="H1484" s="5" t="s">
        <v>5188</v>
      </c>
      <c r="I1484" s="5" t="s">
        <v>5187</v>
      </c>
      <c r="J1484" s="5" t="str">
        <f t="shared" si="46"/>
        <v>cathryn.abbott-young</v>
      </c>
      <c r="K1484" s="5" t="str">
        <f t="shared" si="47"/>
        <v>cathryn.abbott-young@invocare.com.au</v>
      </c>
      <c r="L1484" s="5" t="s">
        <v>16</v>
      </c>
      <c r="M1484" s="10">
        <v>43149.738587962966</v>
      </c>
    </row>
    <row r="1485" spans="1:13" x14ac:dyDescent="0.25">
      <c r="A1485" s="7">
        <v>23033</v>
      </c>
      <c r="B1485" s="8" t="s">
        <v>5189</v>
      </c>
      <c r="C1485" s="8" t="s">
        <v>5190</v>
      </c>
      <c r="D1485" s="8" t="s">
        <v>996</v>
      </c>
      <c r="E1485" s="8">
        <v>2362</v>
      </c>
      <c r="F1485" s="8" t="s">
        <v>4518</v>
      </c>
      <c r="G1485" s="8" t="s">
        <v>5191</v>
      </c>
      <c r="H1485" s="8" t="s">
        <v>5192</v>
      </c>
      <c r="I1485" s="8" t="s">
        <v>5191</v>
      </c>
      <c r="J1485" s="5" t="str">
        <f t="shared" si="46"/>
        <v>audrey.mikus</v>
      </c>
      <c r="K1485" s="5" t="str">
        <f t="shared" si="47"/>
        <v>audrey.mikus@invocare.com.au</v>
      </c>
      <c r="L1485" s="8" t="s">
        <v>16</v>
      </c>
      <c r="M1485" s="9">
        <v>43171.004583333335</v>
      </c>
    </row>
    <row r="1486" spans="1:13" x14ac:dyDescent="0.25">
      <c r="A1486" s="4">
        <v>23034</v>
      </c>
      <c r="B1486" s="5" t="s">
        <v>5193</v>
      </c>
      <c r="C1486" s="5" t="s">
        <v>5194</v>
      </c>
      <c r="D1486" s="5" t="s">
        <v>996</v>
      </c>
      <c r="E1486" s="5">
        <v>2347</v>
      </c>
      <c r="F1486" s="5" t="s">
        <v>1820</v>
      </c>
      <c r="G1486" s="5" t="s">
        <v>5195</v>
      </c>
      <c r="H1486" s="5" t="s">
        <v>5196</v>
      </c>
      <c r="I1486" s="5" t="s">
        <v>5195</v>
      </c>
      <c r="J1486" s="5" t="str">
        <f t="shared" si="46"/>
        <v>niki.tunstall</v>
      </c>
      <c r="K1486" s="5" t="str">
        <f t="shared" si="47"/>
        <v>niki.tunstall@invocare.com.au</v>
      </c>
      <c r="L1486" s="5" t="s">
        <v>16</v>
      </c>
      <c r="M1486" s="10">
        <v>43172.526365740741</v>
      </c>
    </row>
    <row r="1487" spans="1:13" x14ac:dyDescent="0.25">
      <c r="A1487" s="7">
        <v>23035</v>
      </c>
      <c r="B1487" s="8" t="s">
        <v>5197</v>
      </c>
      <c r="C1487" s="8" t="s">
        <v>5198</v>
      </c>
      <c r="D1487" s="8" t="s">
        <v>996</v>
      </c>
      <c r="E1487" s="8">
        <v>2602</v>
      </c>
      <c r="F1487" s="8" t="s">
        <v>3997</v>
      </c>
      <c r="G1487" s="8" t="s">
        <v>5199</v>
      </c>
      <c r="H1487" s="8" t="s">
        <v>5200</v>
      </c>
      <c r="I1487" s="8" t="s">
        <v>5199</v>
      </c>
      <c r="J1487" s="5" t="str">
        <f t="shared" si="46"/>
        <v>bianca.vella</v>
      </c>
      <c r="K1487" s="5" t="str">
        <f t="shared" si="47"/>
        <v>bianca.vella@invocare.com.au</v>
      </c>
      <c r="L1487" s="8" t="s">
        <v>16</v>
      </c>
      <c r="M1487" s="9">
        <v>43173.643587962964</v>
      </c>
    </row>
    <row r="1488" spans="1:13" x14ac:dyDescent="0.25">
      <c r="A1488" s="4">
        <v>23036</v>
      </c>
      <c r="B1488" s="5" t="s">
        <v>5201</v>
      </c>
      <c r="C1488" s="5" t="s">
        <v>5202</v>
      </c>
      <c r="D1488" s="5" t="s">
        <v>1147</v>
      </c>
      <c r="E1488" s="5">
        <v>3675</v>
      </c>
      <c r="F1488" s="5" t="s">
        <v>1611</v>
      </c>
      <c r="G1488" s="5" t="s">
        <v>5203</v>
      </c>
      <c r="H1488" s="5" t="s">
        <v>5204</v>
      </c>
      <c r="I1488" s="5" t="s">
        <v>5203</v>
      </c>
      <c r="J1488" s="5" t="str">
        <f t="shared" si="46"/>
        <v>amber.nicholson</v>
      </c>
      <c r="K1488" s="5" t="str">
        <f t="shared" si="47"/>
        <v>amber.nicholson@invocare.com.au</v>
      </c>
      <c r="L1488" s="5" t="s">
        <v>16</v>
      </c>
      <c r="M1488" s="10">
        <v>43177.709039351852</v>
      </c>
    </row>
    <row r="1489" spans="1:13" x14ac:dyDescent="0.25">
      <c r="A1489" s="7">
        <v>23037</v>
      </c>
      <c r="B1489" s="8" t="s">
        <v>5205</v>
      </c>
      <c r="C1489" s="8" t="s">
        <v>242</v>
      </c>
      <c r="D1489" s="8" t="s">
        <v>996</v>
      </c>
      <c r="E1489" s="8">
        <v>2302</v>
      </c>
      <c r="F1489" s="8" t="s">
        <v>5206</v>
      </c>
      <c r="G1489" s="8" t="s">
        <v>5207</v>
      </c>
      <c r="H1489" s="8" t="s">
        <v>5208</v>
      </c>
      <c r="I1489" s="8" t="s">
        <v>5207</v>
      </c>
      <c r="J1489" s="5" t="str">
        <f t="shared" si="46"/>
        <v>carolyn.ellwood</v>
      </c>
      <c r="K1489" s="5" t="str">
        <f t="shared" si="47"/>
        <v>carolyn.ellwood@invocare.com.au</v>
      </c>
      <c r="L1489" s="8" t="s">
        <v>16</v>
      </c>
      <c r="M1489" s="9">
        <v>43176.912106481483</v>
      </c>
    </row>
    <row r="1490" spans="1:13" x14ac:dyDescent="0.25">
      <c r="A1490" s="4">
        <v>23041</v>
      </c>
      <c r="B1490" s="5" t="s">
        <v>5209</v>
      </c>
      <c r="C1490" s="5" t="s">
        <v>415</v>
      </c>
      <c r="D1490" s="5" t="s">
        <v>139</v>
      </c>
      <c r="E1490" s="5">
        <v>2902</v>
      </c>
      <c r="F1490" s="5" t="s">
        <v>1585</v>
      </c>
      <c r="G1490" s="5" t="s">
        <v>5210</v>
      </c>
      <c r="H1490" s="5" t="s">
        <v>5211</v>
      </c>
      <c r="I1490" s="5" t="s">
        <v>5210</v>
      </c>
      <c r="J1490" s="5" t="str">
        <f t="shared" si="46"/>
        <v>sandra.potter</v>
      </c>
      <c r="K1490" s="5" t="str">
        <f t="shared" si="47"/>
        <v>sandra.potter@invocare.com.au</v>
      </c>
      <c r="L1490" s="5" t="s">
        <v>16</v>
      </c>
      <c r="M1490" s="10">
        <v>43169.342372685183</v>
      </c>
    </row>
    <row r="1491" spans="1:13" x14ac:dyDescent="0.25">
      <c r="A1491" s="7">
        <v>23042</v>
      </c>
      <c r="B1491" s="8" t="s">
        <v>5212</v>
      </c>
      <c r="C1491" s="8" t="s">
        <v>5213</v>
      </c>
      <c r="D1491" s="8" t="s">
        <v>1258</v>
      </c>
      <c r="E1491" s="8">
        <v>5796</v>
      </c>
      <c r="F1491" s="8" t="s">
        <v>2098</v>
      </c>
      <c r="G1491" s="8" t="s">
        <v>5214</v>
      </c>
      <c r="H1491" s="8" t="s">
        <v>5215</v>
      </c>
      <c r="I1491" s="8" t="s">
        <v>5214</v>
      </c>
      <c r="J1491" s="5" t="str">
        <f t="shared" si="46"/>
        <v>ela.kopp</v>
      </c>
      <c r="K1491" s="5" t="str">
        <f t="shared" si="47"/>
        <v>ela.kopp@invocare.com.au</v>
      </c>
      <c r="L1491" s="8" t="s">
        <v>16</v>
      </c>
      <c r="M1491" s="9">
        <v>43172.38821759259</v>
      </c>
    </row>
    <row r="1492" spans="1:13" x14ac:dyDescent="0.25">
      <c r="A1492" s="4">
        <v>23043</v>
      </c>
      <c r="B1492" s="5" t="s">
        <v>193</v>
      </c>
      <c r="C1492" s="5" t="s">
        <v>361</v>
      </c>
      <c r="D1492" s="5" t="s">
        <v>996</v>
      </c>
      <c r="E1492" s="5">
        <v>5813</v>
      </c>
      <c r="F1492" s="5" t="s">
        <v>3343</v>
      </c>
      <c r="G1492" s="5" t="s">
        <v>5216</v>
      </c>
      <c r="H1492" s="5" t="s">
        <v>5217</v>
      </c>
      <c r="I1492" s="5" t="s">
        <v>5216</v>
      </c>
      <c r="J1492" s="5" t="str">
        <f t="shared" si="46"/>
        <v>kim.brown</v>
      </c>
      <c r="K1492" s="5" t="str">
        <f t="shared" si="47"/>
        <v>kim.brown@invocare.com.au</v>
      </c>
      <c r="L1492" s="5" t="s">
        <v>16</v>
      </c>
      <c r="M1492" s="10">
        <v>43167.966874999998</v>
      </c>
    </row>
    <row r="1493" spans="1:13" x14ac:dyDescent="0.25">
      <c r="A1493" s="7">
        <v>23046</v>
      </c>
      <c r="B1493" s="8" t="s">
        <v>5218</v>
      </c>
      <c r="C1493" s="8" t="s">
        <v>2913</v>
      </c>
      <c r="D1493" s="8" t="s">
        <v>1258</v>
      </c>
      <c r="E1493" s="8">
        <v>6806</v>
      </c>
      <c r="F1493" s="8" t="s">
        <v>2793</v>
      </c>
      <c r="G1493" s="8" t="s">
        <v>5219</v>
      </c>
      <c r="H1493" s="8" t="s">
        <v>5220</v>
      </c>
      <c r="I1493" s="8" t="s">
        <v>5219</v>
      </c>
      <c r="J1493" s="5" t="str">
        <f t="shared" si="46"/>
        <v>rebecca.steyn</v>
      </c>
      <c r="K1493" s="5" t="str">
        <f t="shared" si="47"/>
        <v>rebecca.steyn@invocare.com.au</v>
      </c>
      <c r="L1493" s="8" t="s">
        <v>16</v>
      </c>
      <c r="M1493" s="9">
        <v>43096.582488425927</v>
      </c>
    </row>
    <row r="1494" spans="1:13" x14ac:dyDescent="0.25">
      <c r="A1494" s="4">
        <v>23048</v>
      </c>
      <c r="B1494" s="5" t="s">
        <v>601</v>
      </c>
      <c r="C1494" s="5" t="s">
        <v>422</v>
      </c>
      <c r="D1494" s="5" t="s">
        <v>139</v>
      </c>
      <c r="E1494" s="5">
        <v>2921</v>
      </c>
      <c r="F1494" s="5" t="s">
        <v>1025</v>
      </c>
      <c r="G1494" s="5" t="s">
        <v>5221</v>
      </c>
      <c r="H1494" s="5" t="s">
        <v>5222</v>
      </c>
      <c r="I1494" s="5" t="s">
        <v>5221</v>
      </c>
      <c r="J1494" s="5" t="str">
        <f t="shared" si="46"/>
        <v>suzanne.craig</v>
      </c>
      <c r="K1494" s="5" t="str">
        <f t="shared" si="47"/>
        <v>suzanne.craig@invocare.com.au</v>
      </c>
      <c r="L1494" s="5" t="s">
        <v>16</v>
      </c>
      <c r="M1494" s="10">
        <v>43161.359178240738</v>
      </c>
    </row>
    <row r="1495" spans="1:13" x14ac:dyDescent="0.25">
      <c r="A1495" s="7">
        <v>23049</v>
      </c>
      <c r="B1495" s="8" t="s">
        <v>5223</v>
      </c>
      <c r="C1495" s="8" t="s">
        <v>123</v>
      </c>
      <c r="D1495" s="8" t="s">
        <v>1147</v>
      </c>
      <c r="E1495" s="8">
        <v>5746</v>
      </c>
      <c r="F1495" s="8" t="s">
        <v>1242</v>
      </c>
      <c r="G1495" s="8" t="s">
        <v>5224</v>
      </c>
      <c r="H1495" s="8" t="s">
        <v>5225</v>
      </c>
      <c r="I1495" s="8" t="s">
        <v>5224</v>
      </c>
      <c r="J1495" s="5" t="str">
        <f t="shared" si="46"/>
        <v>peter.mongan</v>
      </c>
      <c r="K1495" s="5" t="str">
        <f t="shared" si="47"/>
        <v>peter.mongan@invocare.com.au</v>
      </c>
      <c r="L1495" s="8" t="s">
        <v>16</v>
      </c>
      <c r="M1495" s="9">
        <v>43176.146539351852</v>
      </c>
    </row>
    <row r="1496" spans="1:13" x14ac:dyDescent="0.25">
      <c r="A1496" s="4">
        <v>23050</v>
      </c>
      <c r="B1496" s="5" t="s">
        <v>5226</v>
      </c>
      <c r="C1496" s="5" t="s">
        <v>728</v>
      </c>
      <c r="D1496" s="5" t="s">
        <v>996</v>
      </c>
      <c r="E1496" s="5">
        <v>3711</v>
      </c>
      <c r="F1496" s="5" t="s">
        <v>2917</v>
      </c>
      <c r="G1496" s="5" t="s">
        <v>5227</v>
      </c>
      <c r="H1496" s="5" t="s">
        <v>5228</v>
      </c>
      <c r="I1496" s="5" t="s">
        <v>5227</v>
      </c>
      <c r="J1496" s="5" t="str">
        <f t="shared" si="46"/>
        <v>vanessa.camilleri</v>
      </c>
      <c r="K1496" s="5" t="str">
        <f t="shared" si="47"/>
        <v>vanessa.camilleri@invocare.com.au</v>
      </c>
      <c r="L1496" s="5" t="s">
        <v>16</v>
      </c>
      <c r="M1496" s="10">
        <v>43172.6</v>
      </c>
    </row>
    <row r="1497" spans="1:13" x14ac:dyDescent="0.25">
      <c r="A1497" s="7">
        <v>23051</v>
      </c>
      <c r="B1497" s="8" t="s">
        <v>5229</v>
      </c>
      <c r="C1497" s="8" t="s">
        <v>5230</v>
      </c>
      <c r="D1497" s="8" t="s">
        <v>1147</v>
      </c>
      <c r="E1497" s="8">
        <v>3675</v>
      </c>
      <c r="F1497" s="8" t="s">
        <v>2802</v>
      </c>
      <c r="G1497" s="8" t="s">
        <v>5231</v>
      </c>
      <c r="H1497" s="8" t="s">
        <v>5232</v>
      </c>
      <c r="I1497" s="8" t="s">
        <v>5231</v>
      </c>
      <c r="J1497" s="5" t="str">
        <f t="shared" si="46"/>
        <v>vanna.wilder</v>
      </c>
      <c r="K1497" s="5" t="str">
        <f t="shared" si="47"/>
        <v>vanna.wilder@invocare.com.au</v>
      </c>
      <c r="L1497" s="8" t="s">
        <v>16</v>
      </c>
      <c r="M1497" s="9">
        <v>43168.671979166669</v>
      </c>
    </row>
    <row r="1498" spans="1:13" x14ac:dyDescent="0.25">
      <c r="A1498" s="4">
        <v>23052</v>
      </c>
      <c r="B1498" s="5" t="s">
        <v>2985</v>
      </c>
      <c r="C1498" s="5" t="s">
        <v>5233</v>
      </c>
      <c r="D1498" s="5" t="s">
        <v>1024</v>
      </c>
      <c r="E1498" s="5">
        <v>2940</v>
      </c>
      <c r="F1498" s="5" t="s">
        <v>2223</v>
      </c>
      <c r="G1498" s="5" t="s">
        <v>5234</v>
      </c>
      <c r="H1498" s="5" t="s">
        <v>5235</v>
      </c>
      <c r="I1498" s="5" t="s">
        <v>5234</v>
      </c>
      <c r="J1498" s="5" t="str">
        <f t="shared" si="46"/>
        <v>kesavie.jackson</v>
      </c>
      <c r="K1498" s="5" t="str">
        <f t="shared" si="47"/>
        <v>kesavie.jackson@invocare.com.au</v>
      </c>
      <c r="L1498" s="5" t="s">
        <v>16</v>
      </c>
      <c r="M1498" s="10">
        <v>43172.315347222226</v>
      </c>
    </row>
    <row r="1499" spans="1:13" x14ac:dyDescent="0.25">
      <c r="A1499" s="7">
        <v>23053</v>
      </c>
      <c r="B1499" s="8" t="s">
        <v>5236</v>
      </c>
      <c r="C1499" s="8" t="s">
        <v>2898</v>
      </c>
      <c r="D1499" s="8" t="s">
        <v>996</v>
      </c>
      <c r="E1499" s="8">
        <v>3715</v>
      </c>
      <c r="F1499" s="8" t="s">
        <v>3377</v>
      </c>
      <c r="G1499" s="8" t="s">
        <v>5237</v>
      </c>
      <c r="H1499" s="8" t="s">
        <v>5238</v>
      </c>
      <c r="I1499" s="8" t="s">
        <v>5237</v>
      </c>
      <c r="J1499" s="5" t="str">
        <f t="shared" si="46"/>
        <v>toni.piper-green</v>
      </c>
      <c r="K1499" s="5" t="str">
        <f t="shared" si="47"/>
        <v>toni.piper-green@invocare.com.au</v>
      </c>
      <c r="L1499" s="8" t="s">
        <v>16</v>
      </c>
      <c r="M1499" s="9">
        <v>43070.009583333333</v>
      </c>
    </row>
    <row r="1500" spans="1:13" x14ac:dyDescent="0.25">
      <c r="A1500" s="4">
        <v>23054</v>
      </c>
      <c r="B1500" s="5" t="s">
        <v>5239</v>
      </c>
      <c r="C1500" s="5" t="s">
        <v>238</v>
      </c>
      <c r="D1500" s="5" t="s">
        <v>5240</v>
      </c>
      <c r="E1500" s="5">
        <v>1200</v>
      </c>
      <c r="F1500" s="5" t="s">
        <v>2976</v>
      </c>
      <c r="G1500" s="5" t="s">
        <v>5241</v>
      </c>
      <c r="H1500" s="5" t="s">
        <v>5242</v>
      </c>
      <c r="I1500" s="5" t="s">
        <v>5241</v>
      </c>
      <c r="J1500" s="5" t="str">
        <f t="shared" si="46"/>
        <v>taylor.krywinski</v>
      </c>
      <c r="K1500" s="5" t="str">
        <f t="shared" si="47"/>
        <v>taylor.krywinski@invocare.com.au</v>
      </c>
      <c r="L1500" s="5" t="s">
        <v>16</v>
      </c>
      <c r="M1500" s="10">
        <v>43176.64503472222</v>
      </c>
    </row>
    <row r="1501" spans="1:13" x14ac:dyDescent="0.25">
      <c r="A1501" s="7">
        <v>23056</v>
      </c>
      <c r="B1501" s="8" t="s">
        <v>5243</v>
      </c>
      <c r="C1501" s="8" t="s">
        <v>2213</v>
      </c>
      <c r="D1501" s="8" t="s">
        <v>996</v>
      </c>
      <c r="E1501" s="8">
        <v>5816</v>
      </c>
      <c r="F1501" s="8" t="s">
        <v>2857</v>
      </c>
      <c r="G1501" s="8" t="s">
        <v>5244</v>
      </c>
      <c r="H1501" s="8" t="s">
        <v>5245</v>
      </c>
      <c r="I1501" s="8" t="s">
        <v>5244</v>
      </c>
      <c r="J1501" s="5" t="str">
        <f t="shared" si="46"/>
        <v>donna.rudge</v>
      </c>
      <c r="K1501" s="5" t="str">
        <f t="shared" si="47"/>
        <v>donna.rudge@invocare.com.au</v>
      </c>
      <c r="L1501" s="8" t="s">
        <v>16</v>
      </c>
      <c r="M1501" s="9">
        <v>43174.343263888892</v>
      </c>
    </row>
    <row r="1502" spans="1:13" x14ac:dyDescent="0.25">
      <c r="A1502" s="4">
        <v>23057</v>
      </c>
      <c r="B1502" s="5" t="s">
        <v>4066</v>
      </c>
      <c r="C1502" s="5" t="s">
        <v>5246</v>
      </c>
      <c r="D1502" s="5" t="s">
        <v>996</v>
      </c>
      <c r="E1502" s="5">
        <v>5746</v>
      </c>
      <c r="F1502" s="5" t="s">
        <v>1462</v>
      </c>
      <c r="G1502" s="5" t="s">
        <v>5247</v>
      </c>
      <c r="H1502" s="5" t="s">
        <v>5248</v>
      </c>
      <c r="I1502" s="5" t="s">
        <v>5247</v>
      </c>
      <c r="J1502" s="5" t="str">
        <f t="shared" si="46"/>
        <v>mathew.young</v>
      </c>
      <c r="K1502" s="5" t="str">
        <f t="shared" si="47"/>
        <v>mathew.young@invocare.com.au</v>
      </c>
      <c r="L1502" s="5" t="s">
        <v>16</v>
      </c>
      <c r="M1502" s="10">
        <v>43169.820011574076</v>
      </c>
    </row>
    <row r="1503" spans="1:13" x14ac:dyDescent="0.25">
      <c r="A1503" s="7">
        <v>23059</v>
      </c>
      <c r="B1503" s="8" t="s">
        <v>3321</v>
      </c>
      <c r="C1503" s="8" t="s">
        <v>3495</v>
      </c>
      <c r="D1503" s="8"/>
      <c r="E1503" s="8"/>
      <c r="F1503" s="8" t="s">
        <v>1232</v>
      </c>
      <c r="G1503" s="8" t="s">
        <v>5249</v>
      </c>
      <c r="H1503" s="8" t="s">
        <v>5250</v>
      </c>
      <c r="I1503" s="8" t="s">
        <v>5249</v>
      </c>
      <c r="J1503" s="5" t="str">
        <f t="shared" si="46"/>
        <v>tamara.johnson</v>
      </c>
      <c r="K1503" s="5" t="str">
        <f t="shared" si="47"/>
        <v>tamara.johnson@invocare.com.au</v>
      </c>
      <c r="L1503" s="8" t="s">
        <v>16</v>
      </c>
      <c r="M1503" s="9">
        <v>43172.141689814816</v>
      </c>
    </row>
    <row r="1504" spans="1:13" x14ac:dyDescent="0.25">
      <c r="A1504" s="4">
        <v>23061</v>
      </c>
      <c r="B1504" s="5" t="s">
        <v>499</v>
      </c>
      <c r="C1504" s="5" t="s">
        <v>1833</v>
      </c>
      <c r="D1504" s="5"/>
      <c r="E1504" s="5"/>
      <c r="F1504" s="5"/>
      <c r="G1504" s="5" t="s">
        <v>5251</v>
      </c>
      <c r="H1504" s="5" t="s">
        <v>5252</v>
      </c>
      <c r="I1504" s="5" t="s">
        <v>5251</v>
      </c>
      <c r="J1504" s="5" t="str">
        <f t="shared" si="46"/>
        <v>carrie.smith</v>
      </c>
      <c r="K1504" s="5" t="str">
        <f t="shared" si="47"/>
        <v>carrie.smith@invocare.com.au</v>
      </c>
      <c r="L1504" s="5" t="s">
        <v>16</v>
      </c>
      <c r="M1504" s="10">
        <v>43061.525300925925</v>
      </c>
    </row>
    <row r="1505" spans="1:13" x14ac:dyDescent="0.25">
      <c r="A1505" s="7">
        <v>23064</v>
      </c>
      <c r="B1505" s="8" t="s">
        <v>366</v>
      </c>
      <c r="C1505" s="8" t="s">
        <v>2541</v>
      </c>
      <c r="D1505" s="8" t="s">
        <v>1165</v>
      </c>
      <c r="E1505" s="8">
        <v>3951</v>
      </c>
      <c r="F1505" s="8" t="s">
        <v>1399</v>
      </c>
      <c r="G1505" s="8" t="s">
        <v>5253</v>
      </c>
      <c r="H1505" s="8" t="s">
        <v>5254</v>
      </c>
      <c r="I1505" s="8" t="s">
        <v>5253</v>
      </c>
      <c r="J1505" s="5" t="str">
        <f t="shared" si="46"/>
        <v>jody.ross</v>
      </c>
      <c r="K1505" s="5" t="str">
        <f t="shared" si="47"/>
        <v>jody.ross@invocare.com.au</v>
      </c>
      <c r="L1505" s="8" t="s">
        <v>16</v>
      </c>
      <c r="M1505" s="9">
        <v>43169.499062499999</v>
      </c>
    </row>
    <row r="1506" spans="1:13" x14ac:dyDescent="0.25">
      <c r="A1506" s="4">
        <v>23066</v>
      </c>
      <c r="B1506" s="5" t="s">
        <v>5255</v>
      </c>
      <c r="C1506" s="5" t="s">
        <v>504</v>
      </c>
      <c r="D1506" s="5" t="s">
        <v>1137</v>
      </c>
      <c r="E1506" s="5">
        <v>7100</v>
      </c>
      <c r="F1506" s="5" t="s">
        <v>3049</v>
      </c>
      <c r="G1506" s="5" t="s">
        <v>5256</v>
      </c>
      <c r="H1506" s="5" t="s">
        <v>5257</v>
      </c>
      <c r="I1506" s="5" t="s">
        <v>5256</v>
      </c>
      <c r="J1506" s="5" t="str">
        <f t="shared" si="46"/>
        <v>david.crawford</v>
      </c>
      <c r="K1506" s="5" t="str">
        <f t="shared" si="47"/>
        <v>david.crawford@invocare.com.au</v>
      </c>
      <c r="L1506" s="5" t="s">
        <v>16</v>
      </c>
      <c r="M1506" s="10">
        <v>43172.584097222221</v>
      </c>
    </row>
    <row r="1507" spans="1:13" x14ac:dyDescent="0.25">
      <c r="A1507" s="7">
        <v>23068</v>
      </c>
      <c r="B1507" s="8" t="s">
        <v>5258</v>
      </c>
      <c r="C1507" s="8" t="s">
        <v>5259</v>
      </c>
      <c r="D1507" s="8" t="s">
        <v>5260</v>
      </c>
      <c r="E1507" s="8">
        <v>2202</v>
      </c>
      <c r="F1507" s="8" t="s">
        <v>1034</v>
      </c>
      <c r="G1507" s="8" t="s">
        <v>5261</v>
      </c>
      <c r="H1507" s="8" t="s">
        <v>5262</v>
      </c>
      <c r="I1507" s="8" t="s">
        <v>5261</v>
      </c>
      <c r="J1507" s="5" t="str">
        <f t="shared" si="46"/>
        <v>romina.trimboli</v>
      </c>
      <c r="K1507" s="5" t="str">
        <f t="shared" si="47"/>
        <v>romina.trimboli@invocare.com.au</v>
      </c>
      <c r="L1507" s="8" t="s">
        <v>16</v>
      </c>
      <c r="M1507" s="9">
        <v>43175.34511574074</v>
      </c>
    </row>
    <row r="1508" spans="1:13" x14ac:dyDescent="0.25">
      <c r="A1508" s="4">
        <v>23069</v>
      </c>
      <c r="B1508" s="5" t="s">
        <v>5263</v>
      </c>
      <c r="C1508" s="5" t="s">
        <v>1962</v>
      </c>
      <c r="D1508" s="5" t="s">
        <v>1165</v>
      </c>
      <c r="E1508" s="5">
        <v>3962</v>
      </c>
      <c r="F1508" s="5" t="s">
        <v>3035</v>
      </c>
      <c r="G1508" s="5" t="s">
        <v>5264</v>
      </c>
      <c r="H1508" s="5" t="s">
        <v>5265</v>
      </c>
      <c r="I1508" s="5" t="s">
        <v>5264</v>
      </c>
      <c r="J1508" s="5" t="str">
        <f t="shared" si="46"/>
        <v>cheryl.orton</v>
      </c>
      <c r="K1508" s="5" t="str">
        <f t="shared" si="47"/>
        <v>cheryl.orton@invocare.com.au</v>
      </c>
      <c r="L1508" s="5" t="s">
        <v>16</v>
      </c>
      <c r="M1508" s="10">
        <v>43161.460509259261</v>
      </c>
    </row>
    <row r="1509" spans="1:13" x14ac:dyDescent="0.25">
      <c r="A1509" s="7">
        <v>23070</v>
      </c>
      <c r="B1509" s="8" t="s">
        <v>5266</v>
      </c>
      <c r="C1509" s="8" t="s">
        <v>5267</v>
      </c>
      <c r="D1509" s="8" t="s">
        <v>1147</v>
      </c>
      <c r="E1509" s="8">
        <v>2326</v>
      </c>
      <c r="F1509" s="8" t="s">
        <v>1871</v>
      </c>
      <c r="G1509" s="8" t="s">
        <v>5268</v>
      </c>
      <c r="H1509" s="8" t="s">
        <v>5269</v>
      </c>
      <c r="I1509" s="8" t="s">
        <v>5268</v>
      </c>
      <c r="J1509" s="5" t="str">
        <f t="shared" si="46"/>
        <v>herman.izzo</v>
      </c>
      <c r="K1509" s="5" t="str">
        <f t="shared" si="47"/>
        <v>herman.izzo@invocare.com.au</v>
      </c>
      <c r="L1509" s="8" t="s">
        <v>16</v>
      </c>
      <c r="M1509" s="11"/>
    </row>
    <row r="1510" spans="1:13" x14ac:dyDescent="0.25">
      <c r="A1510" s="4">
        <v>23073</v>
      </c>
      <c r="B1510" s="5" t="s">
        <v>5270</v>
      </c>
      <c r="C1510" s="5" t="s">
        <v>5271</v>
      </c>
      <c r="D1510" s="5" t="s">
        <v>1147</v>
      </c>
      <c r="E1510" s="5">
        <v>2326</v>
      </c>
      <c r="F1510" s="5" t="s">
        <v>1871</v>
      </c>
      <c r="G1510" s="5" t="s">
        <v>5272</v>
      </c>
      <c r="H1510" s="5" t="s">
        <v>5273</v>
      </c>
      <c r="I1510" s="5" t="s">
        <v>5272</v>
      </c>
      <c r="J1510" s="5" t="str">
        <f t="shared" si="46"/>
        <v>cliff.excell</v>
      </c>
      <c r="K1510" s="5" t="str">
        <f t="shared" si="47"/>
        <v>cliff.excell@invocare.com.au</v>
      </c>
      <c r="L1510" s="5" t="s">
        <v>16</v>
      </c>
      <c r="M1510" s="6"/>
    </row>
    <row r="1511" spans="1:13" x14ac:dyDescent="0.25">
      <c r="A1511" s="7">
        <v>23074</v>
      </c>
      <c r="B1511" s="8" t="s">
        <v>5274</v>
      </c>
      <c r="C1511" s="8" t="s">
        <v>5275</v>
      </c>
      <c r="D1511" s="8" t="s">
        <v>5276</v>
      </c>
      <c r="E1511" s="8">
        <v>1200</v>
      </c>
      <c r="F1511" s="8" t="s">
        <v>3181</v>
      </c>
      <c r="G1511" s="8" t="s">
        <v>5277</v>
      </c>
      <c r="H1511" s="8" t="s">
        <v>5278</v>
      </c>
      <c r="I1511" s="8" t="s">
        <v>5277</v>
      </c>
      <c r="J1511" s="5" t="str">
        <f t="shared" si="46"/>
        <v>surjit.sharma</v>
      </c>
      <c r="K1511" s="5" t="str">
        <f t="shared" si="47"/>
        <v>surjit.sharma@invocare.com.au</v>
      </c>
      <c r="L1511" s="8" t="s">
        <v>16</v>
      </c>
      <c r="M1511" s="9">
        <v>43175.836400462962</v>
      </c>
    </row>
    <row r="1512" spans="1:13" x14ac:dyDescent="0.25">
      <c r="A1512" s="4">
        <v>23075</v>
      </c>
      <c r="B1512" s="5" t="s">
        <v>5279</v>
      </c>
      <c r="C1512" s="5" t="s">
        <v>411</v>
      </c>
      <c r="D1512" s="5" t="s">
        <v>1147</v>
      </c>
      <c r="E1512" s="5">
        <v>6801</v>
      </c>
      <c r="F1512" s="5" t="s">
        <v>1148</v>
      </c>
      <c r="G1512" s="5" t="s">
        <v>5280</v>
      </c>
      <c r="H1512" s="5" t="s">
        <v>5281</v>
      </c>
      <c r="I1512" s="5" t="s">
        <v>5280</v>
      </c>
      <c r="J1512" s="5" t="str">
        <f t="shared" si="46"/>
        <v>richard.peters</v>
      </c>
      <c r="K1512" s="5" t="str">
        <f t="shared" si="47"/>
        <v>richard.peters@invocare.com.au</v>
      </c>
      <c r="L1512" s="5" t="s">
        <v>16</v>
      </c>
      <c r="M1512" s="6"/>
    </row>
    <row r="1513" spans="1:13" x14ac:dyDescent="0.25">
      <c r="A1513" s="7">
        <v>23076</v>
      </c>
      <c r="B1513" s="8" t="s">
        <v>5282</v>
      </c>
      <c r="C1513" s="8" t="s">
        <v>1227</v>
      </c>
      <c r="D1513" s="8"/>
      <c r="E1513" s="8"/>
      <c r="F1513" s="8"/>
      <c r="G1513" s="8" t="s">
        <v>5283</v>
      </c>
      <c r="H1513" s="8" t="s">
        <v>5284</v>
      </c>
      <c r="I1513" s="8" t="s">
        <v>5283</v>
      </c>
      <c r="J1513" s="5" t="str">
        <f t="shared" si="46"/>
        <v>colin.bracken</v>
      </c>
      <c r="K1513" s="5" t="str">
        <f t="shared" si="47"/>
        <v>colin.bracken@invocare.com.au</v>
      </c>
      <c r="L1513" s="8" t="s">
        <v>16</v>
      </c>
      <c r="M1513" s="9">
        <v>43165.49795138889</v>
      </c>
    </row>
    <row r="1514" spans="1:13" x14ac:dyDescent="0.25">
      <c r="A1514" s="4">
        <v>23077</v>
      </c>
      <c r="B1514" s="5" t="s">
        <v>5285</v>
      </c>
      <c r="C1514" s="5" t="s">
        <v>5286</v>
      </c>
      <c r="D1514" s="5" t="s">
        <v>996</v>
      </c>
      <c r="E1514" s="5">
        <v>6470</v>
      </c>
      <c r="F1514" s="5" t="s">
        <v>2046</v>
      </c>
      <c r="G1514" s="5" t="s">
        <v>5287</v>
      </c>
      <c r="H1514" s="5" t="s">
        <v>5288</v>
      </c>
      <c r="I1514" s="5" t="s">
        <v>5287</v>
      </c>
      <c r="J1514" s="5" t="str">
        <f t="shared" si="46"/>
        <v>yanna.henry</v>
      </c>
      <c r="K1514" s="5" t="str">
        <f t="shared" si="47"/>
        <v>yanna.henry@invocare.com.au</v>
      </c>
      <c r="L1514" s="5" t="s">
        <v>16</v>
      </c>
      <c r="M1514" s="10">
        <v>43172.64398148148</v>
      </c>
    </row>
    <row r="1515" spans="1:13" x14ac:dyDescent="0.25">
      <c r="A1515" s="7">
        <v>23077</v>
      </c>
      <c r="B1515" s="8" t="s">
        <v>5285</v>
      </c>
      <c r="C1515" s="8" t="s">
        <v>5286</v>
      </c>
      <c r="D1515" s="8"/>
      <c r="E1515" s="8"/>
      <c r="F1515" s="8"/>
      <c r="G1515" s="8" t="s">
        <v>5289</v>
      </c>
      <c r="H1515" s="8" t="s">
        <v>5290</v>
      </c>
      <c r="I1515" s="8" t="s">
        <v>5289</v>
      </c>
      <c r="J1515" s="5" t="str">
        <f t="shared" si="46"/>
        <v>yanna.henry</v>
      </c>
      <c r="K1515" s="5" t="str">
        <f t="shared" si="47"/>
        <v>yanna.henry@invocare.com.au</v>
      </c>
      <c r="L1515" s="8" t="s">
        <v>16</v>
      </c>
      <c r="M1515" s="11"/>
    </row>
    <row r="1516" spans="1:13" x14ac:dyDescent="0.25">
      <c r="A1516" s="4">
        <v>23078</v>
      </c>
      <c r="B1516" s="5" t="s">
        <v>5291</v>
      </c>
      <c r="C1516" s="5" t="s">
        <v>281</v>
      </c>
      <c r="D1516" s="5" t="s">
        <v>1001</v>
      </c>
      <c r="E1516" s="5">
        <v>2420</v>
      </c>
      <c r="F1516" s="5" t="s">
        <v>1183</v>
      </c>
      <c r="G1516" s="5" t="s">
        <v>5292</v>
      </c>
      <c r="H1516" s="5" t="s">
        <v>5293</v>
      </c>
      <c r="I1516" s="5" t="s">
        <v>5292</v>
      </c>
      <c r="J1516" s="5" t="str">
        <f t="shared" si="46"/>
        <v>michelle.sharpe</v>
      </c>
      <c r="K1516" s="5" t="str">
        <f t="shared" si="47"/>
        <v>michelle.sharpe@invocare.com.au</v>
      </c>
      <c r="L1516" s="5" t="s">
        <v>16</v>
      </c>
      <c r="M1516" s="10">
        <v>43174.396805555552</v>
      </c>
    </row>
    <row r="1517" spans="1:13" x14ac:dyDescent="0.25">
      <c r="A1517" s="7">
        <v>23079</v>
      </c>
      <c r="B1517" s="8" t="s">
        <v>1265</v>
      </c>
      <c r="C1517" s="8" t="s">
        <v>1634</v>
      </c>
      <c r="D1517" s="8" t="s">
        <v>3933</v>
      </c>
      <c r="E1517" s="8">
        <v>2222</v>
      </c>
      <c r="F1517" s="8" t="s">
        <v>1002</v>
      </c>
      <c r="G1517" s="8" t="s">
        <v>5294</v>
      </c>
      <c r="H1517" s="8" t="s">
        <v>5295</v>
      </c>
      <c r="I1517" s="8" t="s">
        <v>5294</v>
      </c>
      <c r="J1517" s="5" t="str">
        <f t="shared" si="46"/>
        <v>jennifer.anthony</v>
      </c>
      <c r="K1517" s="5" t="str">
        <f t="shared" si="47"/>
        <v>jennifer.anthony@invocare.com.au</v>
      </c>
      <c r="L1517" s="8" t="s">
        <v>16</v>
      </c>
      <c r="M1517" s="9">
        <v>43157.297233796293</v>
      </c>
    </row>
    <row r="1518" spans="1:13" x14ac:dyDescent="0.25">
      <c r="A1518" s="4">
        <v>23080</v>
      </c>
      <c r="B1518" s="5" t="s">
        <v>5296</v>
      </c>
      <c r="C1518" s="5" t="s">
        <v>5297</v>
      </c>
      <c r="D1518" s="5" t="s">
        <v>1001</v>
      </c>
      <c r="E1518" s="5">
        <v>2222</v>
      </c>
      <c r="F1518" s="5" t="s">
        <v>1002</v>
      </c>
      <c r="G1518" s="5" t="s">
        <v>5298</v>
      </c>
      <c r="H1518" s="5" t="s">
        <v>5299</v>
      </c>
      <c r="I1518" s="5" t="s">
        <v>5298</v>
      </c>
      <c r="J1518" s="5" t="str">
        <f t="shared" si="46"/>
        <v>kirsten.power</v>
      </c>
      <c r="K1518" s="5" t="str">
        <f t="shared" si="47"/>
        <v>kirsten.power@invocare.com.au</v>
      </c>
      <c r="L1518" s="5" t="s">
        <v>16</v>
      </c>
      <c r="M1518" s="10">
        <v>43172.632268518515</v>
      </c>
    </row>
    <row r="1519" spans="1:13" x14ac:dyDescent="0.25">
      <c r="A1519" s="7">
        <v>23083</v>
      </c>
      <c r="B1519" s="8" t="s">
        <v>1155</v>
      </c>
      <c r="C1519" s="8" t="s">
        <v>361</v>
      </c>
      <c r="D1519" s="8" t="s">
        <v>996</v>
      </c>
      <c r="E1519" s="8">
        <v>3758</v>
      </c>
      <c r="F1519" s="8" t="s">
        <v>3874</v>
      </c>
      <c r="G1519" s="8" t="s">
        <v>5300</v>
      </c>
      <c r="H1519" s="8" t="s">
        <v>5301</v>
      </c>
      <c r="I1519" s="8" t="s">
        <v>5300</v>
      </c>
      <c r="J1519" s="5" t="str">
        <f t="shared" si="46"/>
        <v>kim.lewis</v>
      </c>
      <c r="K1519" s="5" t="str">
        <f t="shared" si="47"/>
        <v>kim.lewis@invocare.com.au</v>
      </c>
      <c r="L1519" s="8" t="s">
        <v>16</v>
      </c>
      <c r="M1519" s="9">
        <v>43173.809421296297</v>
      </c>
    </row>
    <row r="1520" spans="1:13" x14ac:dyDescent="0.25">
      <c r="A1520" s="4">
        <v>23084</v>
      </c>
      <c r="B1520" s="5" t="s">
        <v>4066</v>
      </c>
      <c r="C1520" s="5" t="s">
        <v>1374</v>
      </c>
      <c r="D1520" s="5" t="s">
        <v>19</v>
      </c>
      <c r="E1520" s="5">
        <v>2202</v>
      </c>
      <c r="F1520" s="5" t="s">
        <v>3177</v>
      </c>
      <c r="G1520" s="5" t="s">
        <v>5302</v>
      </c>
      <c r="H1520" s="5" t="s">
        <v>5303</v>
      </c>
      <c r="I1520" s="5" t="s">
        <v>5302</v>
      </c>
      <c r="J1520" s="5" t="str">
        <f t="shared" si="46"/>
        <v>nicole.young</v>
      </c>
      <c r="K1520" s="5" t="str">
        <f t="shared" si="47"/>
        <v>nicole.young@invocare.com.au</v>
      </c>
      <c r="L1520" s="5" t="s">
        <v>16</v>
      </c>
      <c r="M1520" s="10">
        <v>43168.884768518517</v>
      </c>
    </row>
    <row r="1521" spans="1:13" x14ac:dyDescent="0.25">
      <c r="A1521" s="7">
        <v>23085</v>
      </c>
      <c r="B1521" s="8" t="s">
        <v>5304</v>
      </c>
      <c r="C1521" s="8" t="s">
        <v>2538</v>
      </c>
      <c r="D1521" s="8" t="s">
        <v>1170</v>
      </c>
      <c r="E1521" s="8">
        <v>3953</v>
      </c>
      <c r="F1521" s="8" t="s">
        <v>1602</v>
      </c>
      <c r="G1521" s="8" t="s">
        <v>5305</v>
      </c>
      <c r="H1521" s="8" t="s">
        <v>5306</v>
      </c>
      <c r="I1521" s="8" t="s">
        <v>5305</v>
      </c>
      <c r="J1521" s="5" t="str">
        <f t="shared" si="46"/>
        <v>timothy.rosen</v>
      </c>
      <c r="K1521" s="5" t="str">
        <f t="shared" si="47"/>
        <v>timothy.rosen@invocare.com.au</v>
      </c>
      <c r="L1521" s="8" t="s">
        <v>16</v>
      </c>
      <c r="M1521" s="9">
        <v>43171.430891203701</v>
      </c>
    </row>
    <row r="1522" spans="1:13" x14ac:dyDescent="0.25">
      <c r="A1522" s="4">
        <v>23086</v>
      </c>
      <c r="B1522" s="5" t="s">
        <v>5307</v>
      </c>
      <c r="C1522" s="5" t="s">
        <v>5308</v>
      </c>
      <c r="D1522" s="5"/>
      <c r="E1522" s="5"/>
      <c r="F1522" s="5"/>
      <c r="G1522" s="5" t="s">
        <v>5309</v>
      </c>
      <c r="H1522" s="5" t="s">
        <v>5310</v>
      </c>
      <c r="I1522" s="5" t="s">
        <v>5309</v>
      </c>
      <c r="J1522" s="5" t="str">
        <f t="shared" si="46"/>
        <v>sonia.manastirovski</v>
      </c>
      <c r="K1522" s="5" t="str">
        <f t="shared" si="47"/>
        <v>sonia.manastirovski@invocare.com.au</v>
      </c>
      <c r="L1522" s="5" t="s">
        <v>1070</v>
      </c>
      <c r="M1522" s="10">
        <v>42999.846435185187</v>
      </c>
    </row>
    <row r="1523" spans="1:13" x14ac:dyDescent="0.25">
      <c r="A1523" s="7">
        <v>23089</v>
      </c>
      <c r="B1523" s="8" t="s">
        <v>5311</v>
      </c>
      <c r="C1523" s="8" t="s">
        <v>4211</v>
      </c>
      <c r="D1523" s="8" t="s">
        <v>1147</v>
      </c>
      <c r="E1523" s="8">
        <v>3718</v>
      </c>
      <c r="F1523" s="8" t="s">
        <v>2998</v>
      </c>
      <c r="G1523" s="8" t="s">
        <v>5312</v>
      </c>
      <c r="H1523" s="8" t="s">
        <v>5313</v>
      </c>
      <c r="I1523" s="8" t="s">
        <v>5312</v>
      </c>
      <c r="J1523" s="5" t="str">
        <f t="shared" si="46"/>
        <v>nina.ferrus</v>
      </c>
      <c r="K1523" s="5" t="str">
        <f t="shared" si="47"/>
        <v>nina.ferrus@invocare.com.au</v>
      </c>
      <c r="L1523" s="8" t="s">
        <v>16</v>
      </c>
      <c r="M1523" s="9">
        <v>43146.487557870372</v>
      </c>
    </row>
    <row r="1524" spans="1:13" x14ac:dyDescent="0.25">
      <c r="A1524" s="4">
        <v>23090</v>
      </c>
      <c r="B1524" s="5" t="s">
        <v>5314</v>
      </c>
      <c r="C1524" s="5" t="s">
        <v>100</v>
      </c>
      <c r="D1524" s="5" t="s">
        <v>19</v>
      </c>
      <c r="E1524" s="5">
        <v>2202</v>
      </c>
      <c r="F1524" s="5" t="s">
        <v>1755</v>
      </c>
      <c r="G1524" s="5" t="s">
        <v>5315</v>
      </c>
      <c r="H1524" s="5" t="s">
        <v>5316</v>
      </c>
      <c r="I1524" s="5" t="s">
        <v>5315</v>
      </c>
      <c r="J1524" s="5" t="str">
        <f t="shared" si="46"/>
        <v>robert.silfani</v>
      </c>
      <c r="K1524" s="5" t="str">
        <f t="shared" si="47"/>
        <v>robert.silfani@invocare.com.au</v>
      </c>
      <c r="L1524" s="5" t="s">
        <v>16</v>
      </c>
      <c r="M1524" s="10">
        <v>43172.974236111113</v>
      </c>
    </row>
    <row r="1525" spans="1:13" x14ac:dyDescent="0.25">
      <c r="A1525" s="7">
        <v>23092</v>
      </c>
      <c r="B1525" s="8" t="s">
        <v>5317</v>
      </c>
      <c r="C1525" s="8" t="s">
        <v>2685</v>
      </c>
      <c r="D1525" s="8" t="s">
        <v>5318</v>
      </c>
      <c r="E1525" s="8">
        <v>1200</v>
      </c>
      <c r="F1525" s="8" t="s">
        <v>3771</v>
      </c>
      <c r="G1525" s="8" t="s">
        <v>5319</v>
      </c>
      <c r="H1525" s="8" t="s">
        <v>5320</v>
      </c>
      <c r="I1525" s="8" t="s">
        <v>5319</v>
      </c>
      <c r="J1525" s="5" t="str">
        <f t="shared" si="46"/>
        <v>irina.schuchman</v>
      </c>
      <c r="K1525" s="5" t="str">
        <f t="shared" si="47"/>
        <v>irina.schuchman@invocare.com.au</v>
      </c>
      <c r="L1525" s="8" t="s">
        <v>16</v>
      </c>
      <c r="M1525" s="9">
        <v>43171.689259259256</v>
      </c>
    </row>
    <row r="1526" spans="1:13" x14ac:dyDescent="0.25">
      <c r="A1526" s="4">
        <v>23093</v>
      </c>
      <c r="B1526" s="5" t="s">
        <v>5321</v>
      </c>
      <c r="C1526" s="5" t="s">
        <v>123</v>
      </c>
      <c r="D1526" s="5" t="s">
        <v>1442</v>
      </c>
      <c r="E1526" s="5">
        <v>2920</v>
      </c>
      <c r="F1526" s="5" t="s">
        <v>1143</v>
      </c>
      <c r="G1526" s="5" t="s">
        <v>5322</v>
      </c>
      <c r="H1526" s="5" t="s">
        <v>5323</v>
      </c>
      <c r="I1526" s="5" t="s">
        <v>5322</v>
      </c>
      <c r="J1526" s="5" t="str">
        <f t="shared" si="46"/>
        <v>peter.northen</v>
      </c>
      <c r="K1526" s="5" t="str">
        <f t="shared" si="47"/>
        <v>peter.northen@invocare.com.au</v>
      </c>
      <c r="L1526" s="5" t="s">
        <v>16</v>
      </c>
      <c r="M1526" s="10">
        <v>43150.380277777775</v>
      </c>
    </row>
    <row r="1527" spans="1:13" x14ac:dyDescent="0.25">
      <c r="A1527" s="7">
        <v>23094</v>
      </c>
      <c r="B1527" s="8" t="s">
        <v>5324</v>
      </c>
      <c r="C1527" s="8" t="s">
        <v>1072</v>
      </c>
      <c r="D1527" s="8" t="s">
        <v>996</v>
      </c>
      <c r="E1527" s="8">
        <v>5746</v>
      </c>
      <c r="F1527" s="8" t="s">
        <v>1462</v>
      </c>
      <c r="G1527" s="8" t="s">
        <v>5325</v>
      </c>
      <c r="H1527" s="8" t="s">
        <v>5326</v>
      </c>
      <c r="I1527" s="8" t="s">
        <v>5325</v>
      </c>
      <c r="J1527" s="5" t="str">
        <f t="shared" si="46"/>
        <v>sharon.swayn</v>
      </c>
      <c r="K1527" s="5" t="str">
        <f t="shared" si="47"/>
        <v>sharon.swayn@invocare.com.au</v>
      </c>
      <c r="L1527" s="8" t="s">
        <v>16</v>
      </c>
      <c r="M1527" s="9">
        <v>43172.796111111114</v>
      </c>
    </row>
    <row r="1528" spans="1:13" x14ac:dyDescent="0.25">
      <c r="A1528" s="4">
        <v>23095</v>
      </c>
      <c r="B1528" s="5" t="s">
        <v>5327</v>
      </c>
      <c r="C1528" s="5" t="s">
        <v>5328</v>
      </c>
      <c r="D1528" s="5"/>
      <c r="E1528" s="5"/>
      <c r="F1528" s="5"/>
      <c r="G1528" s="5" t="s">
        <v>5329</v>
      </c>
      <c r="H1528" s="5" t="s">
        <v>5330</v>
      </c>
      <c r="I1528" s="5" t="s">
        <v>5329</v>
      </c>
      <c r="J1528" s="5" t="str">
        <f t="shared" si="46"/>
        <v>holli.dodd</v>
      </c>
      <c r="K1528" s="5" t="str">
        <f t="shared" si="47"/>
        <v>holli.dodd@invocare.com.au</v>
      </c>
      <c r="L1528" s="5" t="s">
        <v>16</v>
      </c>
      <c r="M1528" s="10">
        <v>43177.699074074073</v>
      </c>
    </row>
    <row r="1529" spans="1:13" x14ac:dyDescent="0.25">
      <c r="A1529" s="7">
        <v>23096</v>
      </c>
      <c r="B1529" s="8" t="s">
        <v>4418</v>
      </c>
      <c r="C1529" s="8" t="s">
        <v>5331</v>
      </c>
      <c r="D1529" s="8" t="s">
        <v>1222</v>
      </c>
      <c r="E1529" s="8">
        <v>2202</v>
      </c>
      <c r="F1529" s="8" t="s">
        <v>1739</v>
      </c>
      <c r="G1529" s="8" t="s">
        <v>5332</v>
      </c>
      <c r="H1529" s="8" t="s">
        <v>5333</v>
      </c>
      <c r="I1529" s="8" t="s">
        <v>5332</v>
      </c>
      <c r="J1529" s="5" t="str">
        <f t="shared" si="46"/>
        <v>courtney.nelson</v>
      </c>
      <c r="K1529" s="5" t="str">
        <f t="shared" si="47"/>
        <v>courtney.nelson@invocare.com.au</v>
      </c>
      <c r="L1529" s="8" t="s">
        <v>16</v>
      </c>
      <c r="M1529" s="9">
        <v>43167.473009259258</v>
      </c>
    </row>
    <row r="1530" spans="1:13" x14ac:dyDescent="0.25">
      <c r="A1530" s="4">
        <v>23097</v>
      </c>
      <c r="B1530" s="5" t="s">
        <v>5334</v>
      </c>
      <c r="C1530" s="5" t="s">
        <v>5335</v>
      </c>
      <c r="D1530" s="5" t="s">
        <v>1147</v>
      </c>
      <c r="E1530" s="5">
        <v>5746</v>
      </c>
      <c r="F1530" s="5" t="s">
        <v>1242</v>
      </c>
      <c r="G1530" s="5" t="s">
        <v>5336</v>
      </c>
      <c r="H1530" s="5" t="s">
        <v>5337</v>
      </c>
      <c r="I1530" s="5" t="s">
        <v>5336</v>
      </c>
      <c r="J1530" s="5" t="str">
        <f t="shared" si="46"/>
        <v>xi.chen</v>
      </c>
      <c r="K1530" s="5" t="str">
        <f t="shared" si="47"/>
        <v>xi.chen@invocare.com.au</v>
      </c>
      <c r="L1530" s="5" t="s">
        <v>16</v>
      </c>
      <c r="M1530" s="6"/>
    </row>
    <row r="1531" spans="1:13" x14ac:dyDescent="0.25">
      <c r="A1531" s="7">
        <v>23099</v>
      </c>
      <c r="B1531" s="8" t="s">
        <v>5338</v>
      </c>
      <c r="C1531" s="8" t="s">
        <v>114</v>
      </c>
      <c r="D1531" s="8" t="s">
        <v>996</v>
      </c>
      <c r="E1531" s="8">
        <v>2224</v>
      </c>
      <c r="F1531" s="8" t="s">
        <v>2060</v>
      </c>
      <c r="G1531" s="8" t="s">
        <v>5339</v>
      </c>
      <c r="H1531" s="8" t="s">
        <v>5340</v>
      </c>
      <c r="I1531" s="8" t="s">
        <v>5339</v>
      </c>
      <c r="J1531" s="5" t="str">
        <f t="shared" si="46"/>
        <v>jane.scully</v>
      </c>
      <c r="K1531" s="5" t="str">
        <f t="shared" si="47"/>
        <v>jane.scully@invocare.com.au</v>
      </c>
      <c r="L1531" s="8" t="s">
        <v>16</v>
      </c>
      <c r="M1531" s="9">
        <v>43174.398784722223</v>
      </c>
    </row>
    <row r="1532" spans="1:13" x14ac:dyDescent="0.25">
      <c r="A1532" s="4">
        <v>23100</v>
      </c>
      <c r="B1532" s="5" t="s">
        <v>5341</v>
      </c>
      <c r="C1532" s="5" t="s">
        <v>601</v>
      </c>
      <c r="D1532" s="5" t="s">
        <v>3508</v>
      </c>
      <c r="E1532" s="5">
        <v>5830</v>
      </c>
      <c r="F1532" s="5" t="s">
        <v>3496</v>
      </c>
      <c r="G1532" s="5"/>
      <c r="H1532" s="5" t="s">
        <v>5342</v>
      </c>
      <c r="I1532" s="5"/>
      <c r="J1532" s="5" t="str">
        <f t="shared" si="46"/>
        <v>craig.kramme</v>
      </c>
      <c r="K1532" s="5" t="str">
        <f t="shared" si="47"/>
        <v>craig.kramme@invocare.com.au</v>
      </c>
      <c r="L1532" s="5" t="s">
        <v>16</v>
      </c>
      <c r="M1532" s="10">
        <v>43174.362916666665</v>
      </c>
    </row>
    <row r="1533" spans="1:13" x14ac:dyDescent="0.25">
      <c r="A1533" s="7">
        <v>23101</v>
      </c>
      <c r="B1533" s="8" t="s">
        <v>5343</v>
      </c>
      <c r="C1533" s="8" t="s">
        <v>220</v>
      </c>
      <c r="D1533" s="8" t="s">
        <v>1033</v>
      </c>
      <c r="E1533" s="8">
        <v>5830</v>
      </c>
      <c r="F1533" s="8" t="s">
        <v>3496</v>
      </c>
      <c r="G1533" s="8"/>
      <c r="H1533" s="8" t="s">
        <v>5344</v>
      </c>
      <c r="I1533" s="8"/>
      <c r="J1533" s="5" t="str">
        <f t="shared" si="46"/>
        <v>sue.marshman</v>
      </c>
      <c r="K1533" s="5" t="str">
        <f t="shared" si="47"/>
        <v>sue.marshman@invocare.com.au</v>
      </c>
      <c r="L1533" s="8" t="s">
        <v>16</v>
      </c>
      <c r="M1533" s="9">
        <v>43170.530972222223</v>
      </c>
    </row>
    <row r="1534" spans="1:13" x14ac:dyDescent="0.25">
      <c r="A1534" s="4">
        <v>23103</v>
      </c>
      <c r="B1534" s="5" t="s">
        <v>5345</v>
      </c>
      <c r="C1534" s="5" t="s">
        <v>5083</v>
      </c>
      <c r="D1534" s="5" t="s">
        <v>996</v>
      </c>
      <c r="E1534" s="5">
        <v>2353</v>
      </c>
      <c r="F1534" s="5" t="s">
        <v>2556</v>
      </c>
      <c r="G1534" s="5" t="s">
        <v>5346</v>
      </c>
      <c r="H1534" s="5" t="s">
        <v>5347</v>
      </c>
      <c r="I1534" s="5" t="s">
        <v>5346</v>
      </c>
      <c r="J1534" s="5" t="str">
        <f t="shared" si="46"/>
        <v>kathy.scocco</v>
      </c>
      <c r="K1534" s="5" t="str">
        <f t="shared" si="47"/>
        <v>kathy.scocco@invocare.com.au</v>
      </c>
      <c r="L1534" s="5" t="s">
        <v>16</v>
      </c>
      <c r="M1534" s="10">
        <v>43170.397013888891</v>
      </c>
    </row>
    <row r="1535" spans="1:13" x14ac:dyDescent="0.25">
      <c r="A1535" s="7">
        <v>23104</v>
      </c>
      <c r="B1535" s="8" t="s">
        <v>5348</v>
      </c>
      <c r="C1535" s="8" t="s">
        <v>504</v>
      </c>
      <c r="D1535" s="8" t="s">
        <v>1258</v>
      </c>
      <c r="E1535" s="8">
        <v>6807</v>
      </c>
      <c r="F1535" s="8" t="s">
        <v>2781</v>
      </c>
      <c r="G1535" s="8" t="s">
        <v>5349</v>
      </c>
      <c r="H1535" s="8" t="s">
        <v>5350</v>
      </c>
      <c r="I1535" s="8" t="s">
        <v>5349</v>
      </c>
      <c r="J1535" s="5" t="str">
        <f t="shared" si="46"/>
        <v>david.vicary</v>
      </c>
      <c r="K1535" s="5" t="str">
        <f t="shared" si="47"/>
        <v>david.vicary@invocare.com.au</v>
      </c>
      <c r="L1535" s="8" t="s">
        <v>16</v>
      </c>
      <c r="M1535" s="9">
        <v>43169.77884259259</v>
      </c>
    </row>
    <row r="1536" spans="1:13" x14ac:dyDescent="0.25">
      <c r="A1536" s="4">
        <v>23107</v>
      </c>
      <c r="B1536" s="5" t="s">
        <v>5351</v>
      </c>
      <c r="C1536" s="5" t="s">
        <v>4154</v>
      </c>
      <c r="D1536" s="5" t="s">
        <v>1258</v>
      </c>
      <c r="E1536" s="5">
        <v>2270</v>
      </c>
      <c r="F1536" s="5" t="s">
        <v>3641</v>
      </c>
      <c r="G1536" s="5" t="s">
        <v>5352</v>
      </c>
      <c r="H1536" s="5" t="s">
        <v>5353</v>
      </c>
      <c r="I1536" s="5" t="s">
        <v>5352</v>
      </c>
      <c r="J1536" s="5" t="str">
        <f t="shared" si="46"/>
        <v>jessica.viengsone</v>
      </c>
      <c r="K1536" s="5" t="str">
        <f t="shared" si="47"/>
        <v>jessica.viengsone@invocare.com.au</v>
      </c>
      <c r="L1536" s="5" t="s">
        <v>16</v>
      </c>
      <c r="M1536" s="10">
        <v>43177.435162037036</v>
      </c>
    </row>
    <row r="1537" spans="1:13" x14ac:dyDescent="0.25">
      <c r="A1537" s="7">
        <v>23108</v>
      </c>
      <c r="B1537" s="8" t="s">
        <v>5354</v>
      </c>
      <c r="C1537" s="8" t="s">
        <v>1152</v>
      </c>
      <c r="D1537" s="8"/>
      <c r="E1537" s="8"/>
      <c r="F1537" s="8"/>
      <c r="G1537" s="8" t="s">
        <v>5355</v>
      </c>
      <c r="H1537" s="8" t="s">
        <v>5356</v>
      </c>
      <c r="I1537" s="8" t="s">
        <v>5355</v>
      </c>
      <c r="J1537" s="5" t="str">
        <f t="shared" si="46"/>
        <v>scott.swanton</v>
      </c>
      <c r="K1537" s="5" t="str">
        <f t="shared" si="47"/>
        <v>scott.swanton@invocare.com.au</v>
      </c>
      <c r="L1537" s="8" t="s">
        <v>16</v>
      </c>
      <c r="M1537" s="9">
        <v>43153.527743055558</v>
      </c>
    </row>
    <row r="1538" spans="1:13" x14ac:dyDescent="0.25">
      <c r="A1538" s="4">
        <v>23109</v>
      </c>
      <c r="B1538" s="5" t="s">
        <v>1455</v>
      </c>
      <c r="C1538" s="5" t="s">
        <v>3984</v>
      </c>
      <c r="D1538" s="5" t="s">
        <v>5357</v>
      </c>
      <c r="E1538" s="5">
        <v>1200</v>
      </c>
      <c r="F1538" s="5" t="s">
        <v>5001</v>
      </c>
      <c r="G1538" s="5" t="s">
        <v>5358</v>
      </c>
      <c r="H1538" s="5" t="s">
        <v>5359</v>
      </c>
      <c r="I1538" s="5" t="s">
        <v>5358</v>
      </c>
      <c r="J1538" s="5" t="str">
        <f t="shared" si="46"/>
        <v>garry.lau</v>
      </c>
      <c r="K1538" s="5" t="str">
        <f t="shared" si="47"/>
        <v>garry.lau@invocare.com.au</v>
      </c>
      <c r="L1538" s="5" t="s">
        <v>16</v>
      </c>
      <c r="M1538" s="10">
        <v>43169.499328703707</v>
      </c>
    </row>
    <row r="1539" spans="1:13" x14ac:dyDescent="0.25">
      <c r="A1539" s="7">
        <v>23110</v>
      </c>
      <c r="B1539" s="8" t="s">
        <v>5360</v>
      </c>
      <c r="C1539" s="8" t="s">
        <v>347</v>
      </c>
      <c r="D1539" s="8" t="s">
        <v>1258</v>
      </c>
      <c r="E1539" s="8">
        <v>6830</v>
      </c>
      <c r="F1539" s="8" t="s">
        <v>1668</v>
      </c>
      <c r="G1539" s="8" t="s">
        <v>5361</v>
      </c>
      <c r="H1539" s="8" t="s">
        <v>5362</v>
      </c>
      <c r="I1539" s="8" t="s">
        <v>5361</v>
      </c>
      <c r="J1539" s="5" t="str">
        <f t="shared" ref="J1539:J1602" si="48">LOWER(C1539&amp;"."&amp;B1539)</f>
        <v>tania.starling</v>
      </c>
      <c r="K1539" s="5" t="str">
        <f t="shared" ref="K1539:K1602" si="49">J1539&amp;"@invocare.com.au"</f>
        <v>tania.starling@invocare.com.au</v>
      </c>
      <c r="L1539" s="8" t="s">
        <v>16</v>
      </c>
      <c r="M1539" s="9">
        <v>43168.084513888891</v>
      </c>
    </row>
    <row r="1540" spans="1:13" x14ac:dyDescent="0.25">
      <c r="A1540" s="4">
        <v>23115</v>
      </c>
      <c r="B1540" s="5" t="s">
        <v>5363</v>
      </c>
      <c r="C1540" s="5" t="s">
        <v>100</v>
      </c>
      <c r="D1540" s="5" t="s">
        <v>996</v>
      </c>
      <c r="E1540" s="5">
        <v>2304</v>
      </c>
      <c r="F1540" s="5" t="s">
        <v>1047</v>
      </c>
      <c r="G1540" s="5" t="s">
        <v>5364</v>
      </c>
      <c r="H1540" s="5" t="s">
        <v>5365</v>
      </c>
      <c r="I1540" s="5" t="s">
        <v>5364</v>
      </c>
      <c r="J1540" s="5" t="str">
        <f t="shared" si="48"/>
        <v>robert.mclean</v>
      </c>
      <c r="K1540" s="5" t="str">
        <f t="shared" si="49"/>
        <v>robert.mclean@invocare.com.au</v>
      </c>
      <c r="L1540" s="5" t="s">
        <v>16</v>
      </c>
      <c r="M1540" s="10">
        <v>43168.976018518515</v>
      </c>
    </row>
    <row r="1541" spans="1:13" x14ac:dyDescent="0.25">
      <c r="A1541" s="7">
        <v>23117</v>
      </c>
      <c r="B1541" s="8" t="s">
        <v>5366</v>
      </c>
      <c r="C1541" s="8" t="s">
        <v>5367</v>
      </c>
      <c r="D1541" s="8" t="s">
        <v>1222</v>
      </c>
      <c r="E1541" s="8">
        <v>4412</v>
      </c>
      <c r="F1541" s="8" t="s">
        <v>1384</v>
      </c>
      <c r="G1541" s="8" t="s">
        <v>5368</v>
      </c>
      <c r="H1541" s="8" t="s">
        <v>5369</v>
      </c>
      <c r="I1541" s="8" t="s">
        <v>5368</v>
      </c>
      <c r="J1541" s="5" t="str">
        <f t="shared" si="48"/>
        <v>jo-anne.bland</v>
      </c>
      <c r="K1541" s="5" t="str">
        <f t="shared" si="49"/>
        <v>jo-anne.bland@invocare.com.au</v>
      </c>
      <c r="L1541" s="8" t="s">
        <v>16</v>
      </c>
      <c r="M1541" s="9">
        <v>43171.347187500003</v>
      </c>
    </row>
    <row r="1542" spans="1:13" x14ac:dyDescent="0.25">
      <c r="A1542" s="4">
        <v>23119</v>
      </c>
      <c r="B1542" s="5" t="s">
        <v>3578</v>
      </c>
      <c r="C1542" s="5" t="s">
        <v>3072</v>
      </c>
      <c r="D1542" s="5" t="s">
        <v>1147</v>
      </c>
      <c r="E1542" s="5">
        <v>2427</v>
      </c>
      <c r="F1542" s="5" t="s">
        <v>2132</v>
      </c>
      <c r="G1542" s="5" t="s">
        <v>5370</v>
      </c>
      <c r="H1542" s="5" t="s">
        <v>5371</v>
      </c>
      <c r="I1542" s="5" t="s">
        <v>5370</v>
      </c>
      <c r="J1542" s="5" t="str">
        <f t="shared" si="48"/>
        <v>tina.harris</v>
      </c>
      <c r="K1542" s="5" t="str">
        <f t="shared" si="49"/>
        <v>tina.harris@invocare.com.au</v>
      </c>
      <c r="L1542" s="5" t="s">
        <v>16</v>
      </c>
      <c r="M1542" s="10">
        <v>43166.640659722223</v>
      </c>
    </row>
    <row r="1543" spans="1:13" x14ac:dyDescent="0.25">
      <c r="A1543" s="7">
        <v>23120</v>
      </c>
      <c r="B1543" s="8" t="s">
        <v>5372</v>
      </c>
      <c r="C1543" s="8" t="s">
        <v>3340</v>
      </c>
      <c r="D1543" s="8" t="s">
        <v>1258</v>
      </c>
      <c r="E1543" s="8">
        <v>5714</v>
      </c>
      <c r="F1543" s="8" t="s">
        <v>5095</v>
      </c>
      <c r="G1543" s="8" t="s">
        <v>5373</v>
      </c>
      <c r="H1543" s="8" t="s">
        <v>5374</v>
      </c>
      <c r="I1543" s="8" t="s">
        <v>5373</v>
      </c>
      <c r="J1543" s="5" t="str">
        <f t="shared" si="48"/>
        <v>kate.dennison</v>
      </c>
      <c r="K1543" s="5" t="str">
        <f t="shared" si="49"/>
        <v>kate.dennison@invocare.com.au</v>
      </c>
      <c r="L1543" s="8" t="s">
        <v>16</v>
      </c>
      <c r="M1543" s="9">
        <v>43175.632986111108</v>
      </c>
    </row>
    <row r="1544" spans="1:13" x14ac:dyDescent="0.25">
      <c r="A1544" s="4">
        <v>23123</v>
      </c>
      <c r="B1544" s="5" t="s">
        <v>193</v>
      </c>
      <c r="C1544" s="5" t="s">
        <v>164</v>
      </c>
      <c r="D1544" s="5" t="s">
        <v>1147</v>
      </c>
      <c r="E1544" s="5">
        <v>3641</v>
      </c>
      <c r="F1544" s="5" t="s">
        <v>2802</v>
      </c>
      <c r="G1544" s="5" t="s">
        <v>5375</v>
      </c>
      <c r="H1544" s="5" t="s">
        <v>5376</v>
      </c>
      <c r="I1544" s="5" t="s">
        <v>5375</v>
      </c>
      <c r="J1544" s="5" t="str">
        <f t="shared" si="48"/>
        <v>andrew.brown</v>
      </c>
      <c r="K1544" s="5" t="str">
        <f t="shared" si="49"/>
        <v>andrew.brown@invocare.com.au</v>
      </c>
      <c r="L1544" s="5" t="s">
        <v>16</v>
      </c>
      <c r="M1544" s="10">
        <v>43170.756493055553</v>
      </c>
    </row>
    <row r="1545" spans="1:13" x14ac:dyDescent="0.25">
      <c r="A1545" s="7">
        <v>23125</v>
      </c>
      <c r="B1545" s="8" t="s">
        <v>5377</v>
      </c>
      <c r="C1545" s="8" t="s">
        <v>5378</v>
      </c>
      <c r="D1545" s="8" t="s">
        <v>1165</v>
      </c>
      <c r="E1545" s="8">
        <v>2940</v>
      </c>
      <c r="F1545" s="8" t="s">
        <v>2223</v>
      </c>
      <c r="G1545" s="8" t="s">
        <v>5379</v>
      </c>
      <c r="H1545" s="8" t="s">
        <v>5380</v>
      </c>
      <c r="I1545" s="8" t="s">
        <v>5379</v>
      </c>
      <c r="J1545" s="5" t="str">
        <f t="shared" si="48"/>
        <v>annie.mcdermott</v>
      </c>
      <c r="K1545" s="5" t="str">
        <f t="shared" si="49"/>
        <v>annie.mcdermott@invocare.com.au</v>
      </c>
      <c r="L1545" s="8" t="s">
        <v>16</v>
      </c>
      <c r="M1545" s="9">
        <v>43174.37263888889</v>
      </c>
    </row>
    <row r="1546" spans="1:13" x14ac:dyDescent="0.25">
      <c r="A1546" s="4">
        <v>23126</v>
      </c>
      <c r="B1546" s="5" t="s">
        <v>5381</v>
      </c>
      <c r="C1546" s="5" t="s">
        <v>5382</v>
      </c>
      <c r="D1546" s="5" t="s">
        <v>1147</v>
      </c>
      <c r="E1546" s="5">
        <v>3628</v>
      </c>
      <c r="F1546" s="5" t="s">
        <v>1076</v>
      </c>
      <c r="G1546" s="5" t="s">
        <v>5383</v>
      </c>
      <c r="H1546" s="5" t="s">
        <v>5384</v>
      </c>
      <c r="I1546" s="5" t="s">
        <v>5383</v>
      </c>
      <c r="J1546" s="5" t="str">
        <f t="shared" si="48"/>
        <v>kurt.huigens</v>
      </c>
      <c r="K1546" s="5" t="str">
        <f t="shared" si="49"/>
        <v>kurt.huigens@invocare.com.au</v>
      </c>
      <c r="L1546" s="5" t="s">
        <v>16</v>
      </c>
      <c r="M1546" s="10">
        <v>43125.405300925922</v>
      </c>
    </row>
    <row r="1547" spans="1:13" x14ac:dyDescent="0.25">
      <c r="A1547" s="7">
        <v>23128</v>
      </c>
      <c r="B1547" s="8" t="s">
        <v>5385</v>
      </c>
      <c r="C1547" s="8" t="s">
        <v>5386</v>
      </c>
      <c r="D1547" s="8" t="s">
        <v>1147</v>
      </c>
      <c r="E1547" s="8">
        <v>3641</v>
      </c>
      <c r="F1547" s="8" t="s">
        <v>2802</v>
      </c>
      <c r="G1547" s="8" t="s">
        <v>5387</v>
      </c>
      <c r="H1547" s="8" t="s">
        <v>5388</v>
      </c>
      <c r="I1547" s="8" t="s">
        <v>5387</v>
      </c>
      <c r="J1547" s="5" t="str">
        <f t="shared" si="48"/>
        <v>kain.rankin</v>
      </c>
      <c r="K1547" s="5" t="str">
        <f t="shared" si="49"/>
        <v>kain.rankin@invocare.com.au</v>
      </c>
      <c r="L1547" s="8" t="s">
        <v>16</v>
      </c>
      <c r="M1547" s="9">
        <v>43171.657233796293</v>
      </c>
    </row>
    <row r="1548" spans="1:13" x14ac:dyDescent="0.25">
      <c r="A1548" s="4">
        <v>23129</v>
      </c>
      <c r="B1548" s="5" t="s">
        <v>5389</v>
      </c>
      <c r="C1548" s="5" t="s">
        <v>5390</v>
      </c>
      <c r="D1548" s="5" t="s">
        <v>5391</v>
      </c>
      <c r="E1548" s="5">
        <v>1200</v>
      </c>
      <c r="F1548" s="5" t="s">
        <v>1056</v>
      </c>
      <c r="G1548" s="5" t="s">
        <v>5392</v>
      </c>
      <c r="H1548" s="5" t="s">
        <v>5393</v>
      </c>
      <c r="I1548" s="5" t="s">
        <v>5392</v>
      </c>
      <c r="J1548" s="5" t="str">
        <f t="shared" si="48"/>
        <v>jordan.jeffery</v>
      </c>
      <c r="K1548" s="5" t="str">
        <f t="shared" si="49"/>
        <v>jordan.jeffery@invocare.com.au</v>
      </c>
      <c r="L1548" s="5" t="s">
        <v>16</v>
      </c>
      <c r="M1548" s="10">
        <v>43170.607164351852</v>
      </c>
    </row>
    <row r="1549" spans="1:13" x14ac:dyDescent="0.25">
      <c r="A1549" s="7">
        <v>23131</v>
      </c>
      <c r="B1549" s="8" t="s">
        <v>5394</v>
      </c>
      <c r="C1549" s="8" t="s">
        <v>4618</v>
      </c>
      <c r="D1549" s="8" t="s">
        <v>991</v>
      </c>
      <c r="E1549" s="8">
        <v>2354</v>
      </c>
      <c r="F1549" s="8" t="s">
        <v>4036</v>
      </c>
      <c r="G1549" s="8" t="s">
        <v>5395</v>
      </c>
      <c r="H1549" s="8" t="s">
        <v>5396</v>
      </c>
      <c r="I1549" s="8" t="s">
        <v>5395</v>
      </c>
      <c r="J1549" s="5" t="str">
        <f t="shared" si="48"/>
        <v>sophie.wilcher</v>
      </c>
      <c r="K1549" s="5" t="str">
        <f t="shared" si="49"/>
        <v>sophie.wilcher@invocare.com.au</v>
      </c>
      <c r="L1549" s="8" t="s">
        <v>16</v>
      </c>
      <c r="M1549" s="9">
        <v>43172.496504629627</v>
      </c>
    </row>
    <row r="1550" spans="1:13" x14ac:dyDescent="0.25">
      <c r="A1550" s="4">
        <v>23132</v>
      </c>
      <c r="B1550" s="5" t="s">
        <v>5397</v>
      </c>
      <c r="C1550" s="5" t="s">
        <v>361</v>
      </c>
      <c r="D1550" s="5" t="s">
        <v>5398</v>
      </c>
      <c r="E1550" s="5">
        <v>1200</v>
      </c>
      <c r="F1550" s="5" t="s">
        <v>3181</v>
      </c>
      <c r="G1550" s="5" t="s">
        <v>5399</v>
      </c>
      <c r="H1550" s="5" t="s">
        <v>5400</v>
      </c>
      <c r="I1550" s="5" t="s">
        <v>5399</v>
      </c>
      <c r="J1550" s="5" t="str">
        <f t="shared" si="48"/>
        <v>kim.tu</v>
      </c>
      <c r="K1550" s="5" t="str">
        <f t="shared" si="49"/>
        <v>kim.tu@invocare.com.au</v>
      </c>
      <c r="L1550" s="5" t="s">
        <v>16</v>
      </c>
      <c r="M1550" s="10">
        <v>43174.348506944443</v>
      </c>
    </row>
    <row r="1551" spans="1:13" x14ac:dyDescent="0.25">
      <c r="A1551" s="7">
        <v>23133</v>
      </c>
      <c r="B1551" s="8" t="s">
        <v>5401</v>
      </c>
      <c r="C1551" s="8" t="s">
        <v>1106</v>
      </c>
      <c r="D1551" s="8" t="s">
        <v>5402</v>
      </c>
      <c r="E1551" s="8">
        <v>3952</v>
      </c>
      <c r="F1551" s="8" t="s">
        <v>2664</v>
      </c>
      <c r="G1551" s="8" t="s">
        <v>5403</v>
      </c>
      <c r="H1551" s="8" t="s">
        <v>5404</v>
      </c>
      <c r="I1551" s="8" t="s">
        <v>5403</v>
      </c>
      <c r="J1551" s="5" t="str">
        <f t="shared" si="48"/>
        <v>phillip.schouten</v>
      </c>
      <c r="K1551" s="5" t="str">
        <f t="shared" si="49"/>
        <v>phillip.schouten@invocare.com.au</v>
      </c>
      <c r="L1551" s="8" t="s">
        <v>16</v>
      </c>
      <c r="M1551" s="9">
        <v>43165.367175925923</v>
      </c>
    </row>
    <row r="1552" spans="1:13" x14ac:dyDescent="0.25">
      <c r="A1552" s="4">
        <v>23134</v>
      </c>
      <c r="B1552" s="5" t="s">
        <v>5405</v>
      </c>
      <c r="C1552" s="5" t="s">
        <v>1422</v>
      </c>
      <c r="D1552" s="5" t="s">
        <v>1073</v>
      </c>
      <c r="E1552" s="5">
        <v>2920</v>
      </c>
      <c r="F1552" s="5" t="s">
        <v>1143</v>
      </c>
      <c r="G1552" s="5" t="s">
        <v>5406</v>
      </c>
      <c r="H1552" s="5" t="s">
        <v>5407</v>
      </c>
      <c r="I1552" s="5" t="s">
        <v>5406</v>
      </c>
      <c r="J1552" s="5" t="str">
        <f t="shared" si="48"/>
        <v>chris.mcdaniel</v>
      </c>
      <c r="K1552" s="5" t="str">
        <f t="shared" si="49"/>
        <v>chris.mcdaniel@invocare.com.au</v>
      </c>
      <c r="L1552" s="5" t="s">
        <v>16</v>
      </c>
      <c r="M1552" s="6"/>
    </row>
    <row r="1553" spans="1:13" x14ac:dyDescent="0.25">
      <c r="A1553" s="7">
        <v>23135</v>
      </c>
      <c r="B1553" s="8" t="s">
        <v>527</v>
      </c>
      <c r="C1553" s="8" t="s">
        <v>3076</v>
      </c>
      <c r="D1553" s="8" t="s">
        <v>1073</v>
      </c>
      <c r="E1553" s="8">
        <v>2900</v>
      </c>
      <c r="F1553" s="8" t="s">
        <v>2076</v>
      </c>
      <c r="G1553" s="8" t="s">
        <v>5408</v>
      </c>
      <c r="H1553" s="8" t="s">
        <v>5409</v>
      </c>
      <c r="I1553" s="8" t="s">
        <v>5408</v>
      </c>
      <c r="J1553" s="5" t="str">
        <f t="shared" si="48"/>
        <v>tom.williams</v>
      </c>
      <c r="K1553" s="5" t="str">
        <f t="shared" si="49"/>
        <v>tom.williams@invocare.com.au</v>
      </c>
      <c r="L1553" s="8" t="s">
        <v>16</v>
      </c>
      <c r="M1553" s="9">
        <v>43062.520324074074</v>
      </c>
    </row>
    <row r="1554" spans="1:13" x14ac:dyDescent="0.25">
      <c r="A1554" s="4">
        <v>23136</v>
      </c>
      <c r="B1554" s="5" t="s">
        <v>5410</v>
      </c>
      <c r="C1554" s="5" t="s">
        <v>5411</v>
      </c>
      <c r="D1554" s="5" t="s">
        <v>1073</v>
      </c>
      <c r="E1554" s="5">
        <v>2920</v>
      </c>
      <c r="F1554" s="5" t="s">
        <v>1143</v>
      </c>
      <c r="G1554" s="5" t="s">
        <v>5412</v>
      </c>
      <c r="H1554" s="5" t="s">
        <v>5413</v>
      </c>
      <c r="I1554" s="5" t="s">
        <v>5412</v>
      </c>
      <c r="J1554" s="5" t="str">
        <f t="shared" si="48"/>
        <v>tyler.cassel</v>
      </c>
      <c r="K1554" s="5" t="str">
        <f t="shared" si="49"/>
        <v>tyler.cassel@invocare.com.au</v>
      </c>
      <c r="L1554" s="5" t="s">
        <v>16</v>
      </c>
      <c r="M1554" s="6"/>
    </row>
    <row r="1555" spans="1:13" x14ac:dyDescent="0.25">
      <c r="A1555" s="7">
        <v>23137</v>
      </c>
      <c r="B1555" s="8" t="s">
        <v>5414</v>
      </c>
      <c r="C1555" s="8" t="s">
        <v>5415</v>
      </c>
      <c r="D1555" s="8" t="s">
        <v>1073</v>
      </c>
      <c r="E1555" s="8">
        <v>2909</v>
      </c>
      <c r="F1555" s="8" t="s">
        <v>1358</v>
      </c>
      <c r="G1555" s="8" t="s">
        <v>5416</v>
      </c>
      <c r="H1555" s="8" t="s">
        <v>5417</v>
      </c>
      <c r="I1555" s="8" t="s">
        <v>5416</v>
      </c>
      <c r="J1555" s="5" t="str">
        <f t="shared" si="48"/>
        <v>benjamin.horan</v>
      </c>
      <c r="K1555" s="5" t="str">
        <f t="shared" si="49"/>
        <v>benjamin.horan@invocare.com.au</v>
      </c>
      <c r="L1555" s="8" t="s">
        <v>16</v>
      </c>
      <c r="M1555" s="11"/>
    </row>
    <row r="1556" spans="1:13" x14ac:dyDescent="0.25">
      <c r="A1556" s="4">
        <v>23138</v>
      </c>
      <c r="B1556" s="5" t="s">
        <v>3517</v>
      </c>
      <c r="C1556" s="5" t="s">
        <v>995</v>
      </c>
      <c r="D1556" s="5" t="s">
        <v>1147</v>
      </c>
      <c r="E1556" s="5">
        <v>6801</v>
      </c>
      <c r="F1556" s="5" t="s">
        <v>1148</v>
      </c>
      <c r="G1556" s="5" t="s">
        <v>5418</v>
      </c>
      <c r="H1556" s="5" t="s">
        <v>5419</v>
      </c>
      <c r="I1556" s="5" t="s">
        <v>5418</v>
      </c>
      <c r="J1556" s="5" t="str">
        <f t="shared" si="48"/>
        <v>paul.thomson</v>
      </c>
      <c r="K1556" s="5" t="str">
        <f t="shared" si="49"/>
        <v>paul.thomson@invocare.com.au</v>
      </c>
      <c r="L1556" s="5" t="s">
        <v>16</v>
      </c>
      <c r="M1556" s="6"/>
    </row>
    <row r="1557" spans="1:13" x14ac:dyDescent="0.25">
      <c r="A1557" s="7">
        <v>23139</v>
      </c>
      <c r="B1557" s="8" t="s">
        <v>5420</v>
      </c>
      <c r="C1557" s="8" t="s">
        <v>1539</v>
      </c>
      <c r="D1557" s="8" t="s">
        <v>1147</v>
      </c>
      <c r="E1557" s="8">
        <v>3675</v>
      </c>
      <c r="F1557" s="8" t="s">
        <v>1611</v>
      </c>
      <c r="G1557" s="8" t="s">
        <v>5421</v>
      </c>
      <c r="H1557" s="8" t="s">
        <v>5422</v>
      </c>
      <c r="I1557" s="8" t="s">
        <v>5421</v>
      </c>
      <c r="J1557" s="5" t="str">
        <f t="shared" si="48"/>
        <v>melissa.stifanic</v>
      </c>
      <c r="K1557" s="5" t="str">
        <f t="shared" si="49"/>
        <v>melissa.stifanic@invocare.com.au</v>
      </c>
      <c r="L1557" s="8" t="s">
        <v>16</v>
      </c>
      <c r="M1557" s="9">
        <v>43175.654537037037</v>
      </c>
    </row>
    <row r="1558" spans="1:13" x14ac:dyDescent="0.25">
      <c r="A1558" s="4">
        <v>23140</v>
      </c>
      <c r="B1558" s="5" t="s">
        <v>5423</v>
      </c>
      <c r="C1558" s="5" t="s">
        <v>954</v>
      </c>
      <c r="D1558" s="5"/>
      <c r="E1558" s="5"/>
      <c r="F1558" s="5"/>
      <c r="G1558" s="5" t="s">
        <v>5424</v>
      </c>
      <c r="H1558" s="5" t="s">
        <v>5425</v>
      </c>
      <c r="I1558" s="5" t="s">
        <v>5424</v>
      </c>
      <c r="J1558" s="5" t="str">
        <f t="shared" si="48"/>
        <v>daniel.quinnell</v>
      </c>
      <c r="K1558" s="5" t="str">
        <f t="shared" si="49"/>
        <v>daniel.quinnell@invocare.com.au</v>
      </c>
      <c r="L1558" s="5" t="s">
        <v>16</v>
      </c>
      <c r="M1558" s="10">
        <v>43153.532789351855</v>
      </c>
    </row>
    <row r="1559" spans="1:13" x14ac:dyDescent="0.25">
      <c r="A1559" s="7">
        <v>23141</v>
      </c>
      <c r="B1559" s="8" t="s">
        <v>2295</v>
      </c>
      <c r="C1559" s="8" t="s">
        <v>763</v>
      </c>
      <c r="D1559" s="8" t="s">
        <v>996</v>
      </c>
      <c r="E1559" s="8">
        <v>7100</v>
      </c>
      <c r="F1559" s="8" t="s">
        <v>3049</v>
      </c>
      <c r="G1559" s="8" t="s">
        <v>5426</v>
      </c>
      <c r="H1559" s="8" t="s">
        <v>5427</v>
      </c>
      <c r="I1559" s="8" t="s">
        <v>5426</v>
      </c>
      <c r="J1559" s="5" t="str">
        <f t="shared" si="48"/>
        <v>lisa.davis</v>
      </c>
      <c r="K1559" s="5" t="str">
        <f t="shared" si="49"/>
        <v>lisa.davis@invocare.com.au</v>
      </c>
      <c r="L1559" s="8" t="s">
        <v>16</v>
      </c>
      <c r="M1559" s="9">
        <v>43170.993344907409</v>
      </c>
    </row>
    <row r="1560" spans="1:13" x14ac:dyDescent="0.25">
      <c r="A1560" s="4">
        <v>23143</v>
      </c>
      <c r="B1560" s="5" t="s">
        <v>5428</v>
      </c>
      <c r="C1560" s="5" t="s">
        <v>1554</v>
      </c>
      <c r="D1560" s="5" t="s">
        <v>996</v>
      </c>
      <c r="E1560" s="5">
        <v>5725</v>
      </c>
      <c r="F1560" s="5" t="s">
        <v>5429</v>
      </c>
      <c r="G1560" s="5" t="s">
        <v>5430</v>
      </c>
      <c r="H1560" s="5" t="s">
        <v>5431</v>
      </c>
      <c r="I1560" s="5" t="s">
        <v>5430</v>
      </c>
      <c r="J1560" s="5" t="str">
        <f t="shared" si="48"/>
        <v>lynne.chilinski</v>
      </c>
      <c r="K1560" s="5" t="str">
        <f t="shared" si="49"/>
        <v>lynne.chilinski@invocare.com.au</v>
      </c>
      <c r="L1560" s="5" t="s">
        <v>16</v>
      </c>
      <c r="M1560" s="10">
        <v>43169.939675925925</v>
      </c>
    </row>
    <row r="1561" spans="1:13" x14ac:dyDescent="0.25">
      <c r="A1561" s="7">
        <v>23144</v>
      </c>
      <c r="B1561" s="8" t="s">
        <v>1013</v>
      </c>
      <c r="C1561" s="8" t="s">
        <v>899</v>
      </c>
      <c r="D1561" s="8"/>
      <c r="E1561" s="8"/>
      <c r="F1561" s="8" t="s">
        <v>1232</v>
      </c>
      <c r="G1561" s="8" t="s">
        <v>5432</v>
      </c>
      <c r="H1561" s="8" t="s">
        <v>5433</v>
      </c>
      <c r="I1561" s="8" t="s">
        <v>5432</v>
      </c>
      <c r="J1561" s="5" t="str">
        <f t="shared" si="48"/>
        <v>stephen.hall</v>
      </c>
      <c r="K1561" s="5" t="str">
        <f t="shared" si="49"/>
        <v>stephen.hall@invocare.com.au</v>
      </c>
      <c r="L1561" s="8" t="s">
        <v>16</v>
      </c>
      <c r="M1561" s="9">
        <v>43169.671377314815</v>
      </c>
    </row>
    <row r="1562" spans="1:13" x14ac:dyDescent="0.25">
      <c r="A1562" s="4">
        <v>23145</v>
      </c>
      <c r="B1562" s="5" t="s">
        <v>5434</v>
      </c>
      <c r="C1562" s="5" t="s">
        <v>504</v>
      </c>
      <c r="D1562" s="5" t="s">
        <v>1147</v>
      </c>
      <c r="E1562" s="5">
        <v>5746</v>
      </c>
      <c r="F1562" s="5" t="s">
        <v>1242</v>
      </c>
      <c r="G1562" s="5" t="s">
        <v>5435</v>
      </c>
      <c r="H1562" s="5" t="s">
        <v>5436</v>
      </c>
      <c r="I1562" s="5" t="s">
        <v>5435</v>
      </c>
      <c r="J1562" s="5" t="str">
        <f t="shared" si="48"/>
        <v>david.humphries</v>
      </c>
      <c r="K1562" s="5" t="str">
        <f t="shared" si="49"/>
        <v>david.humphries@invocare.com.au</v>
      </c>
      <c r="L1562" s="5" t="s">
        <v>16</v>
      </c>
      <c r="M1562" s="6"/>
    </row>
    <row r="1563" spans="1:13" x14ac:dyDescent="0.25">
      <c r="A1563" s="7">
        <v>23147</v>
      </c>
      <c r="B1563" s="8" t="s">
        <v>5437</v>
      </c>
      <c r="C1563" s="8" t="s">
        <v>2616</v>
      </c>
      <c r="D1563" s="8"/>
      <c r="E1563" s="8"/>
      <c r="F1563" s="8"/>
      <c r="G1563" s="8" t="s">
        <v>5438</v>
      </c>
      <c r="H1563" s="8" t="s">
        <v>5439</v>
      </c>
      <c r="I1563" s="8" t="s">
        <v>5438</v>
      </c>
      <c r="J1563" s="5" t="str">
        <f t="shared" si="48"/>
        <v>christina.maranis</v>
      </c>
      <c r="K1563" s="5" t="str">
        <f t="shared" si="49"/>
        <v>christina.maranis@invocare.com.au</v>
      </c>
      <c r="L1563" s="8" t="s">
        <v>16</v>
      </c>
      <c r="M1563" s="9">
        <v>43174.405057870368</v>
      </c>
    </row>
    <row r="1564" spans="1:13" x14ac:dyDescent="0.25">
      <c r="A1564" s="4">
        <v>23148</v>
      </c>
      <c r="B1564" s="5" t="s">
        <v>5440</v>
      </c>
      <c r="C1564" s="5" t="s">
        <v>5441</v>
      </c>
      <c r="D1564" s="5"/>
      <c r="E1564" s="5">
        <v>1200</v>
      </c>
      <c r="F1564" s="5" t="s">
        <v>5442</v>
      </c>
      <c r="G1564" s="5" t="s">
        <v>5443</v>
      </c>
      <c r="H1564" s="5" t="s">
        <v>5444</v>
      </c>
      <c r="I1564" s="5" t="s">
        <v>5443</v>
      </c>
      <c r="J1564" s="5" t="str">
        <f t="shared" si="48"/>
        <v>lallitha.peddireddy</v>
      </c>
      <c r="K1564" s="5" t="str">
        <f t="shared" si="49"/>
        <v>lallitha.peddireddy@invocare.com.au</v>
      </c>
      <c r="L1564" s="5" t="s">
        <v>16</v>
      </c>
      <c r="M1564" s="10">
        <v>43172.175208333334</v>
      </c>
    </row>
    <row r="1565" spans="1:13" x14ac:dyDescent="0.25">
      <c r="A1565" s="7">
        <v>23149</v>
      </c>
      <c r="B1565" s="8" t="s">
        <v>5445</v>
      </c>
      <c r="C1565" s="8" t="s">
        <v>515</v>
      </c>
      <c r="D1565" s="8" t="s">
        <v>1258</v>
      </c>
      <c r="E1565" s="8">
        <v>6801</v>
      </c>
      <c r="F1565" s="8" t="s">
        <v>1389</v>
      </c>
      <c r="G1565" s="8" t="s">
        <v>5446</v>
      </c>
      <c r="H1565" s="8" t="s">
        <v>5447</v>
      </c>
      <c r="I1565" s="8" t="s">
        <v>5446</v>
      </c>
      <c r="J1565" s="5" t="str">
        <f t="shared" si="48"/>
        <v>pauline.farrell</v>
      </c>
      <c r="K1565" s="5" t="str">
        <f t="shared" si="49"/>
        <v>pauline.farrell@invocare.com.au</v>
      </c>
      <c r="L1565" s="8" t="s">
        <v>16</v>
      </c>
      <c r="M1565" s="9">
        <v>43175.453796296293</v>
      </c>
    </row>
    <row r="1566" spans="1:13" x14ac:dyDescent="0.25">
      <c r="A1566" s="4">
        <v>23150</v>
      </c>
      <c r="B1566" s="5" t="s">
        <v>5448</v>
      </c>
      <c r="C1566" s="5" t="s">
        <v>645</v>
      </c>
      <c r="D1566" s="5" t="s">
        <v>875</v>
      </c>
      <c r="E1566" s="5">
        <v>1200</v>
      </c>
      <c r="F1566" s="5" t="s">
        <v>2976</v>
      </c>
      <c r="G1566" s="5" t="s">
        <v>5449</v>
      </c>
      <c r="H1566" s="5" t="s">
        <v>5450</v>
      </c>
      <c r="I1566" s="5" t="s">
        <v>5449</v>
      </c>
      <c r="J1566" s="5" t="str">
        <f t="shared" si="48"/>
        <v>fiona.wong</v>
      </c>
      <c r="K1566" s="5" t="str">
        <f t="shared" si="49"/>
        <v>fiona.wong@invocare.com.au</v>
      </c>
      <c r="L1566" s="5" t="s">
        <v>16</v>
      </c>
      <c r="M1566" s="10">
        <v>43176.967476851853</v>
      </c>
    </row>
    <row r="1567" spans="1:13" x14ac:dyDescent="0.25">
      <c r="A1567" s="7">
        <v>23151</v>
      </c>
      <c r="B1567" s="8" t="s">
        <v>5451</v>
      </c>
      <c r="C1567" s="8" t="s">
        <v>1850</v>
      </c>
      <c r="D1567" s="8"/>
      <c r="E1567" s="8"/>
      <c r="F1567" s="8"/>
      <c r="G1567" s="8" t="s">
        <v>5452</v>
      </c>
      <c r="H1567" s="8" t="s">
        <v>5453</v>
      </c>
      <c r="I1567" s="8" t="s">
        <v>5452</v>
      </c>
      <c r="J1567" s="5" t="str">
        <f t="shared" si="48"/>
        <v>leslie.perrin</v>
      </c>
      <c r="K1567" s="5" t="str">
        <f t="shared" si="49"/>
        <v>leslie.perrin@invocare.com.au</v>
      </c>
      <c r="L1567" s="8" t="s">
        <v>16</v>
      </c>
      <c r="M1567" s="9">
        <v>43111.468090277776</v>
      </c>
    </row>
    <row r="1568" spans="1:13" x14ac:dyDescent="0.25">
      <c r="A1568" s="4">
        <v>23152</v>
      </c>
      <c r="B1568" s="5" t="s">
        <v>508</v>
      </c>
      <c r="C1568" s="5" t="s">
        <v>2230</v>
      </c>
      <c r="D1568" s="5"/>
      <c r="E1568" s="5"/>
      <c r="F1568" s="5" t="s">
        <v>2560</v>
      </c>
      <c r="G1568" s="5" t="s">
        <v>5454</v>
      </c>
      <c r="H1568" s="5" t="s">
        <v>5455</v>
      </c>
      <c r="I1568" s="5" t="s">
        <v>5454</v>
      </c>
      <c r="J1568" s="5" t="str">
        <f t="shared" si="48"/>
        <v>jeffrey.cox</v>
      </c>
      <c r="K1568" s="5" t="str">
        <f t="shared" si="49"/>
        <v>jeffrey.cox@invocare.com.au</v>
      </c>
      <c r="L1568" s="5" t="s">
        <v>16</v>
      </c>
      <c r="M1568" s="10">
        <v>43062.671226851853</v>
      </c>
    </row>
    <row r="1569" spans="1:13" x14ac:dyDescent="0.25">
      <c r="A1569" s="7">
        <v>23154</v>
      </c>
      <c r="B1569" s="8" t="s">
        <v>5456</v>
      </c>
      <c r="C1569" s="8" t="s">
        <v>123</v>
      </c>
      <c r="D1569" s="8" t="s">
        <v>1073</v>
      </c>
      <c r="E1569" s="8">
        <v>3951</v>
      </c>
      <c r="F1569" s="8" t="s">
        <v>1399</v>
      </c>
      <c r="G1569" s="8" t="s">
        <v>5457</v>
      </c>
      <c r="H1569" s="8" t="s">
        <v>5458</v>
      </c>
      <c r="I1569" s="8" t="s">
        <v>5457</v>
      </c>
      <c r="J1569" s="5" t="str">
        <f t="shared" si="48"/>
        <v>peter.maccarrone</v>
      </c>
      <c r="K1569" s="5" t="str">
        <f t="shared" si="49"/>
        <v>peter.maccarrone@invocare.com.au</v>
      </c>
      <c r="L1569" s="8" t="s">
        <v>16</v>
      </c>
      <c r="M1569" s="9">
        <v>43152.507835648146</v>
      </c>
    </row>
    <row r="1570" spans="1:13" x14ac:dyDescent="0.25">
      <c r="A1570" s="4">
        <v>23156</v>
      </c>
      <c r="B1570" s="5" t="s">
        <v>5459</v>
      </c>
      <c r="C1570" s="5" t="s">
        <v>523</v>
      </c>
      <c r="D1570" s="5"/>
      <c r="E1570" s="5">
        <v>2900</v>
      </c>
      <c r="F1570" s="5" t="s">
        <v>2076</v>
      </c>
      <c r="G1570" s="5" t="s">
        <v>5460</v>
      </c>
      <c r="H1570" s="5" t="s">
        <v>5461</v>
      </c>
      <c r="I1570" s="5" t="s">
        <v>5460</v>
      </c>
      <c r="J1570" s="5" t="str">
        <f t="shared" si="48"/>
        <v>ryan.carmichael</v>
      </c>
      <c r="K1570" s="5" t="str">
        <f t="shared" si="49"/>
        <v>ryan.carmichael@invocare.com.au</v>
      </c>
      <c r="L1570" s="5" t="s">
        <v>16</v>
      </c>
      <c r="M1570" s="10">
        <v>43062.512071759258</v>
      </c>
    </row>
    <row r="1571" spans="1:13" x14ac:dyDescent="0.25">
      <c r="A1571" s="7">
        <v>23157</v>
      </c>
      <c r="B1571" s="8" t="s">
        <v>365</v>
      </c>
      <c r="C1571" s="8" t="s">
        <v>206</v>
      </c>
      <c r="D1571" s="8" t="s">
        <v>1147</v>
      </c>
      <c r="E1571" s="8">
        <v>6801</v>
      </c>
      <c r="F1571" s="8" t="s">
        <v>1148</v>
      </c>
      <c r="G1571" s="8" t="s">
        <v>5462</v>
      </c>
      <c r="H1571" s="8" t="s">
        <v>5463</v>
      </c>
      <c r="I1571" s="8" t="s">
        <v>5462</v>
      </c>
      <c r="J1571" s="5" t="str">
        <f t="shared" si="48"/>
        <v>george.martin</v>
      </c>
      <c r="K1571" s="5" t="str">
        <f t="shared" si="49"/>
        <v>george.martin@invocare.com.au</v>
      </c>
      <c r="L1571" s="8" t="s">
        <v>16</v>
      </c>
      <c r="M1571" s="11"/>
    </row>
    <row r="1572" spans="1:13" x14ac:dyDescent="0.25">
      <c r="A1572" s="4">
        <v>23158</v>
      </c>
      <c r="B1572" s="5" t="s">
        <v>5464</v>
      </c>
      <c r="C1572" s="5" t="s">
        <v>1679</v>
      </c>
      <c r="D1572" s="5" t="s">
        <v>1147</v>
      </c>
      <c r="E1572" s="5">
        <v>4412</v>
      </c>
      <c r="F1572" s="5" t="s">
        <v>1384</v>
      </c>
      <c r="G1572" s="5" t="s">
        <v>5465</v>
      </c>
      <c r="H1572" s="5" t="s">
        <v>5466</v>
      </c>
      <c r="I1572" s="5" t="s">
        <v>5465</v>
      </c>
      <c r="J1572" s="5" t="str">
        <f t="shared" si="48"/>
        <v>lorraine.croker</v>
      </c>
      <c r="K1572" s="5" t="str">
        <f t="shared" si="49"/>
        <v>lorraine.croker@invocare.com.au</v>
      </c>
      <c r="L1572" s="5" t="s">
        <v>16</v>
      </c>
      <c r="M1572" s="6"/>
    </row>
    <row r="1573" spans="1:13" x14ac:dyDescent="0.25">
      <c r="A1573" s="7">
        <v>23159</v>
      </c>
      <c r="B1573" s="8" t="s">
        <v>5467</v>
      </c>
      <c r="C1573" s="8" t="s">
        <v>1374</v>
      </c>
      <c r="D1573" s="8" t="s">
        <v>996</v>
      </c>
      <c r="E1573" s="8">
        <v>4406</v>
      </c>
      <c r="F1573" s="8" t="s">
        <v>1276</v>
      </c>
      <c r="G1573" s="8" t="s">
        <v>5468</v>
      </c>
      <c r="H1573" s="8" t="s">
        <v>5469</v>
      </c>
      <c r="I1573" s="8" t="s">
        <v>5468</v>
      </c>
      <c r="J1573" s="5" t="str">
        <f t="shared" si="48"/>
        <v>nicole.hastings</v>
      </c>
      <c r="K1573" s="5" t="str">
        <f t="shared" si="49"/>
        <v>nicole.hastings@invocare.com.au</v>
      </c>
      <c r="L1573" s="8" t="s">
        <v>16</v>
      </c>
      <c r="M1573" s="9">
        <v>43172.734236111108</v>
      </c>
    </row>
    <row r="1574" spans="1:13" x14ac:dyDescent="0.25">
      <c r="A1574" s="4">
        <v>23160</v>
      </c>
      <c r="B1574" s="5" t="s">
        <v>5470</v>
      </c>
      <c r="C1574" s="5" t="s">
        <v>5471</v>
      </c>
      <c r="D1574" s="5" t="s">
        <v>3730</v>
      </c>
      <c r="E1574" s="5">
        <v>1200</v>
      </c>
      <c r="F1574" s="5" t="s">
        <v>3731</v>
      </c>
      <c r="G1574" s="5" t="s">
        <v>5472</v>
      </c>
      <c r="H1574" s="5" t="s">
        <v>5473</v>
      </c>
      <c r="I1574" s="5" t="s">
        <v>5472</v>
      </c>
      <c r="J1574" s="5" t="str">
        <f t="shared" si="48"/>
        <v>neha.virmani</v>
      </c>
      <c r="K1574" s="5" t="str">
        <f t="shared" si="49"/>
        <v>neha.virmani@invocare.com.au</v>
      </c>
      <c r="L1574" s="5" t="s">
        <v>16</v>
      </c>
      <c r="M1574" s="10">
        <v>43174.357835648145</v>
      </c>
    </row>
    <row r="1575" spans="1:13" x14ac:dyDescent="0.25">
      <c r="A1575" s="7">
        <v>23161</v>
      </c>
      <c r="B1575" s="8" t="s">
        <v>5474</v>
      </c>
      <c r="C1575" s="8" t="s">
        <v>5475</v>
      </c>
      <c r="D1575" s="8" t="s">
        <v>5476</v>
      </c>
      <c r="E1575" s="8">
        <v>1200</v>
      </c>
      <c r="F1575" s="8" t="s">
        <v>1056</v>
      </c>
      <c r="G1575" s="8" t="s">
        <v>5477</v>
      </c>
      <c r="H1575" s="8" t="s">
        <v>5478</v>
      </c>
      <c r="I1575" s="8" t="s">
        <v>5477</v>
      </c>
      <c r="J1575" s="5" t="str">
        <f t="shared" si="48"/>
        <v>yousuf.alvi</v>
      </c>
      <c r="K1575" s="5" t="str">
        <f t="shared" si="49"/>
        <v>yousuf.alvi@invocare.com.au</v>
      </c>
      <c r="L1575" s="8" t="s">
        <v>16</v>
      </c>
      <c r="M1575" s="11"/>
    </row>
    <row r="1576" spans="1:13" x14ac:dyDescent="0.25">
      <c r="A1576" s="4">
        <v>23162</v>
      </c>
      <c r="B1576" s="5" t="s">
        <v>5479</v>
      </c>
      <c r="C1576" s="5" t="s">
        <v>5480</v>
      </c>
      <c r="D1576" s="5" t="s">
        <v>1592</v>
      </c>
      <c r="E1576" s="5">
        <v>3961</v>
      </c>
      <c r="F1576" s="5" t="s">
        <v>2947</v>
      </c>
      <c r="G1576" s="5" t="s">
        <v>5481</v>
      </c>
      <c r="H1576" s="5" t="s">
        <v>5482</v>
      </c>
      <c r="I1576" s="5" t="s">
        <v>5481</v>
      </c>
      <c r="J1576" s="5" t="str">
        <f t="shared" si="48"/>
        <v>jacques.chilton</v>
      </c>
      <c r="K1576" s="5" t="str">
        <f t="shared" si="49"/>
        <v>jacques.chilton@invocare.com.au</v>
      </c>
      <c r="L1576" s="5" t="s">
        <v>16</v>
      </c>
      <c r="M1576" s="10">
        <v>43176.354687500003</v>
      </c>
    </row>
    <row r="1577" spans="1:13" x14ac:dyDescent="0.25">
      <c r="A1577" s="7">
        <v>23163</v>
      </c>
      <c r="B1577" s="8" t="s">
        <v>5483</v>
      </c>
      <c r="C1577" s="8" t="s">
        <v>1422</v>
      </c>
      <c r="D1577" s="8" t="s">
        <v>5484</v>
      </c>
      <c r="E1577" s="8">
        <v>1200</v>
      </c>
      <c r="F1577" s="8" t="s">
        <v>3731</v>
      </c>
      <c r="G1577" s="8" t="s">
        <v>5485</v>
      </c>
      <c r="H1577" s="8" t="s">
        <v>5486</v>
      </c>
      <c r="I1577" s="8" t="s">
        <v>5485</v>
      </c>
      <c r="J1577" s="5" t="str">
        <f t="shared" si="48"/>
        <v>chris.pickles</v>
      </c>
      <c r="K1577" s="5" t="str">
        <f t="shared" si="49"/>
        <v>chris.pickles@invocare.com.au</v>
      </c>
      <c r="L1577" s="8" t="s">
        <v>16</v>
      </c>
      <c r="M1577" s="9">
        <v>43171.269814814812</v>
      </c>
    </row>
    <row r="1578" spans="1:13" x14ac:dyDescent="0.25">
      <c r="A1578" s="4">
        <v>23164</v>
      </c>
      <c r="B1578" s="5" t="s">
        <v>5487</v>
      </c>
      <c r="C1578" s="5" t="s">
        <v>5488</v>
      </c>
      <c r="D1578" s="5"/>
      <c r="E1578" s="5"/>
      <c r="F1578" s="5" t="s">
        <v>5442</v>
      </c>
      <c r="G1578" s="5" t="s">
        <v>5489</v>
      </c>
      <c r="H1578" s="5" t="s">
        <v>5490</v>
      </c>
      <c r="I1578" s="5" t="s">
        <v>5489</v>
      </c>
      <c r="J1578" s="5" t="str">
        <f t="shared" si="48"/>
        <v>vlad.chitashvili</v>
      </c>
      <c r="K1578" s="5" t="str">
        <f t="shared" si="49"/>
        <v>vlad.chitashvili@invocare.com.au</v>
      </c>
      <c r="L1578" s="5" t="s">
        <v>1070</v>
      </c>
      <c r="M1578" s="10">
        <v>43051.834606481483</v>
      </c>
    </row>
    <row r="1579" spans="1:13" x14ac:dyDescent="0.25">
      <c r="A1579" s="7">
        <v>23165</v>
      </c>
      <c r="B1579" s="8" t="s">
        <v>5491</v>
      </c>
      <c r="C1579" s="8" t="s">
        <v>5492</v>
      </c>
      <c r="D1579" s="8" t="s">
        <v>3843</v>
      </c>
      <c r="E1579" s="8">
        <v>2602</v>
      </c>
      <c r="F1579" s="8" t="s">
        <v>3997</v>
      </c>
      <c r="G1579" s="8" t="s">
        <v>5493</v>
      </c>
      <c r="H1579" s="8" t="s">
        <v>5494</v>
      </c>
      <c r="I1579" s="8" t="s">
        <v>5493</v>
      </c>
      <c r="J1579" s="5" t="str">
        <f t="shared" si="48"/>
        <v>jasmyne.leafa</v>
      </c>
      <c r="K1579" s="5" t="str">
        <f t="shared" si="49"/>
        <v>jasmyne.leafa@invocare.com.au</v>
      </c>
      <c r="L1579" s="8" t="s">
        <v>16</v>
      </c>
      <c r="M1579" s="9">
        <v>43153.383275462962</v>
      </c>
    </row>
    <row r="1580" spans="1:13" x14ac:dyDescent="0.25">
      <c r="A1580" s="4">
        <v>23168</v>
      </c>
      <c r="B1580" s="5" t="s">
        <v>1370</v>
      </c>
      <c r="C1580" s="5" t="s">
        <v>281</v>
      </c>
      <c r="D1580" s="5" t="s">
        <v>996</v>
      </c>
      <c r="E1580" s="5">
        <v>2212</v>
      </c>
      <c r="F1580" s="5" t="s">
        <v>1812</v>
      </c>
      <c r="G1580" s="5" t="s">
        <v>5495</v>
      </c>
      <c r="H1580" s="5" t="s">
        <v>5496</v>
      </c>
      <c r="I1580" s="5" t="s">
        <v>5495</v>
      </c>
      <c r="J1580" s="5" t="str">
        <f t="shared" si="48"/>
        <v>michelle.baker</v>
      </c>
      <c r="K1580" s="5" t="str">
        <f t="shared" si="49"/>
        <v>michelle.baker@invocare.com.au</v>
      </c>
      <c r="L1580" s="5" t="s">
        <v>16</v>
      </c>
      <c r="M1580" s="10">
        <v>43150.358067129629</v>
      </c>
    </row>
    <row r="1581" spans="1:13" x14ac:dyDescent="0.25">
      <c r="A1581" s="7">
        <v>23170</v>
      </c>
      <c r="B1581" s="8" t="s">
        <v>5497</v>
      </c>
      <c r="C1581" s="8" t="s">
        <v>365</v>
      </c>
      <c r="D1581" s="8" t="s">
        <v>1442</v>
      </c>
      <c r="E1581" s="8">
        <v>2921</v>
      </c>
      <c r="F1581" s="8" t="s">
        <v>1025</v>
      </c>
      <c r="G1581" s="8" t="s">
        <v>5498</v>
      </c>
      <c r="H1581" s="8" t="s">
        <v>5499</v>
      </c>
      <c r="I1581" s="8" t="s">
        <v>5498</v>
      </c>
      <c r="J1581" s="5" t="str">
        <f t="shared" si="48"/>
        <v>martin.chambers</v>
      </c>
      <c r="K1581" s="5" t="str">
        <f t="shared" si="49"/>
        <v>martin.chambers@invocare.com.au</v>
      </c>
      <c r="L1581" s="8" t="s">
        <v>16</v>
      </c>
      <c r="M1581" s="9">
        <v>43169.711944444447</v>
      </c>
    </row>
    <row r="1582" spans="1:13" x14ac:dyDescent="0.25">
      <c r="A1582" s="4">
        <v>23171</v>
      </c>
      <c r="B1582" s="5" t="s">
        <v>5500</v>
      </c>
      <c r="C1582" s="5" t="s">
        <v>5501</v>
      </c>
      <c r="D1582" s="5" t="s">
        <v>1442</v>
      </c>
      <c r="E1582" s="5">
        <v>2921</v>
      </c>
      <c r="F1582" s="5" t="s">
        <v>1025</v>
      </c>
      <c r="G1582" s="5" t="s">
        <v>5502</v>
      </c>
      <c r="H1582" s="5" t="s">
        <v>5503</v>
      </c>
      <c r="I1582" s="5" t="s">
        <v>5502</v>
      </c>
      <c r="J1582" s="5" t="str">
        <f t="shared" si="48"/>
        <v>rebekah.thacker</v>
      </c>
      <c r="K1582" s="5" t="str">
        <f t="shared" si="49"/>
        <v>rebekah.thacker@invocare.com.au</v>
      </c>
      <c r="L1582" s="5" t="s">
        <v>16</v>
      </c>
      <c r="M1582" s="10">
        <v>43168.470856481479</v>
      </c>
    </row>
    <row r="1583" spans="1:13" x14ac:dyDescent="0.25">
      <c r="A1583" s="7">
        <v>23172</v>
      </c>
      <c r="B1583" s="8" t="s">
        <v>232</v>
      </c>
      <c r="C1583" s="8" t="s">
        <v>5504</v>
      </c>
      <c r="D1583" s="8" t="s">
        <v>996</v>
      </c>
      <c r="E1583" s="8">
        <v>4411</v>
      </c>
      <c r="F1583" s="8" t="s">
        <v>4590</v>
      </c>
      <c r="G1583" s="8" t="s">
        <v>5505</v>
      </c>
      <c r="H1583" s="8" t="s">
        <v>5506</v>
      </c>
      <c r="I1583" s="8" t="s">
        <v>5505</v>
      </c>
      <c r="J1583" s="5" t="str">
        <f t="shared" si="48"/>
        <v>deanne.edwards</v>
      </c>
      <c r="K1583" s="5" t="str">
        <f t="shared" si="49"/>
        <v>deanne.edwards@invocare.com.au</v>
      </c>
      <c r="L1583" s="8" t="s">
        <v>16</v>
      </c>
      <c r="M1583" s="9">
        <v>43177.463854166665</v>
      </c>
    </row>
    <row r="1584" spans="1:13" x14ac:dyDescent="0.25">
      <c r="A1584" s="4">
        <v>23173</v>
      </c>
      <c r="B1584" s="5" t="s">
        <v>5507</v>
      </c>
      <c r="C1584" s="5" t="s">
        <v>2889</v>
      </c>
      <c r="D1584" s="5" t="s">
        <v>1073</v>
      </c>
      <c r="E1584" s="5">
        <v>2921</v>
      </c>
      <c r="F1584" s="5" t="s">
        <v>1025</v>
      </c>
      <c r="G1584" s="5" t="s">
        <v>5508</v>
      </c>
      <c r="H1584" s="5" t="s">
        <v>5509</v>
      </c>
      <c r="I1584" s="5" t="s">
        <v>5508</v>
      </c>
      <c r="J1584" s="5" t="str">
        <f t="shared" si="48"/>
        <v>christopher.glaz</v>
      </c>
      <c r="K1584" s="5" t="str">
        <f t="shared" si="49"/>
        <v>christopher.glaz@invocare.com.au</v>
      </c>
      <c r="L1584" s="5" t="s">
        <v>16</v>
      </c>
      <c r="M1584" s="6"/>
    </row>
    <row r="1585" spans="1:13" x14ac:dyDescent="0.25">
      <c r="A1585" s="7">
        <v>23176</v>
      </c>
      <c r="B1585" s="8" t="s">
        <v>5510</v>
      </c>
      <c r="C1585" s="8" t="s">
        <v>1539</v>
      </c>
      <c r="D1585" s="8" t="s">
        <v>996</v>
      </c>
      <c r="E1585" s="8">
        <v>5779</v>
      </c>
      <c r="F1585" s="8" t="s">
        <v>5511</v>
      </c>
      <c r="G1585" s="8" t="s">
        <v>5512</v>
      </c>
      <c r="H1585" s="8" t="s">
        <v>5513</v>
      </c>
      <c r="I1585" s="8" t="s">
        <v>5512</v>
      </c>
      <c r="J1585" s="5" t="str">
        <f t="shared" si="48"/>
        <v>melissa.bullas</v>
      </c>
      <c r="K1585" s="5" t="str">
        <f t="shared" si="49"/>
        <v>melissa.bullas@invocare.com.au</v>
      </c>
      <c r="L1585" s="8" t="s">
        <v>16</v>
      </c>
      <c r="M1585" s="9">
        <v>43175.863935185182</v>
      </c>
    </row>
    <row r="1586" spans="1:13" x14ac:dyDescent="0.25">
      <c r="A1586" s="4">
        <v>23177</v>
      </c>
      <c r="B1586" s="5" t="s">
        <v>3370</v>
      </c>
      <c r="C1586" s="5" t="s">
        <v>531</v>
      </c>
      <c r="D1586" s="5"/>
      <c r="E1586" s="5"/>
      <c r="F1586" s="5" t="s">
        <v>1232</v>
      </c>
      <c r="G1586" s="5" t="s">
        <v>5514</v>
      </c>
      <c r="H1586" s="5" t="s">
        <v>5515</v>
      </c>
      <c r="I1586" s="5" t="s">
        <v>5514</v>
      </c>
      <c r="J1586" s="5" t="str">
        <f t="shared" si="48"/>
        <v>gary.dixon</v>
      </c>
      <c r="K1586" s="5" t="str">
        <f t="shared" si="49"/>
        <v>gary.dixon@invocare.com.au</v>
      </c>
      <c r="L1586" s="5" t="s">
        <v>16</v>
      </c>
      <c r="M1586" s="10">
        <v>43173.714583333334</v>
      </c>
    </row>
    <row r="1587" spans="1:13" x14ac:dyDescent="0.25">
      <c r="A1587" s="7">
        <v>23178</v>
      </c>
      <c r="B1587" s="8" t="s">
        <v>5516</v>
      </c>
      <c r="C1587" s="8" t="s">
        <v>465</v>
      </c>
      <c r="D1587" s="8" t="s">
        <v>996</v>
      </c>
      <c r="E1587" s="8">
        <v>5794</v>
      </c>
      <c r="F1587" s="8" t="s">
        <v>2197</v>
      </c>
      <c r="G1587" s="8" t="s">
        <v>5517</v>
      </c>
      <c r="H1587" s="8" t="s">
        <v>5518</v>
      </c>
      <c r="I1587" s="8" t="s">
        <v>5517</v>
      </c>
      <c r="J1587" s="5" t="str">
        <f t="shared" si="48"/>
        <v>anna.mcleod</v>
      </c>
      <c r="K1587" s="5" t="str">
        <f t="shared" si="49"/>
        <v>anna.mcleod@invocare.com.au</v>
      </c>
      <c r="L1587" s="8" t="s">
        <v>16</v>
      </c>
      <c r="M1587" s="9">
        <v>43176.835173611114</v>
      </c>
    </row>
    <row r="1588" spans="1:13" x14ac:dyDescent="0.25">
      <c r="A1588" s="4">
        <v>23179</v>
      </c>
      <c r="B1588" s="5" t="s">
        <v>5519</v>
      </c>
      <c r="C1588" s="5" t="s">
        <v>645</v>
      </c>
      <c r="D1588" s="5"/>
      <c r="E1588" s="5"/>
      <c r="F1588" s="5" t="s">
        <v>1232</v>
      </c>
      <c r="G1588" s="5" t="s">
        <v>5520</v>
      </c>
      <c r="H1588" s="5" t="s">
        <v>5521</v>
      </c>
      <c r="I1588" s="5" t="s">
        <v>5520</v>
      </c>
      <c r="J1588" s="5" t="str">
        <f t="shared" si="48"/>
        <v>fiona.mccoy</v>
      </c>
      <c r="K1588" s="5" t="str">
        <f t="shared" si="49"/>
        <v>fiona.mccoy@invocare.com.au</v>
      </c>
      <c r="L1588" s="5" t="s">
        <v>16</v>
      </c>
      <c r="M1588" s="10">
        <v>43046.73028935185</v>
      </c>
    </row>
    <row r="1589" spans="1:13" x14ac:dyDescent="0.25">
      <c r="A1589" s="7">
        <v>23182</v>
      </c>
      <c r="B1589" s="8" t="s">
        <v>5522</v>
      </c>
      <c r="C1589" s="8" t="s">
        <v>5523</v>
      </c>
      <c r="D1589" s="8" t="s">
        <v>1182</v>
      </c>
      <c r="E1589" s="8">
        <v>2433</v>
      </c>
      <c r="F1589" s="8" t="s">
        <v>5524</v>
      </c>
      <c r="G1589" s="8" t="s">
        <v>5525</v>
      </c>
      <c r="H1589" s="8" t="s">
        <v>5526</v>
      </c>
      <c r="I1589" s="8" t="s">
        <v>5525</v>
      </c>
      <c r="J1589" s="5" t="str">
        <f t="shared" si="48"/>
        <v>corinne.dunstan</v>
      </c>
      <c r="K1589" s="5" t="str">
        <f t="shared" si="49"/>
        <v>corinne.dunstan@invocare.com.au</v>
      </c>
      <c r="L1589" s="8" t="s">
        <v>16</v>
      </c>
      <c r="M1589" s="9">
        <v>43172.879675925928</v>
      </c>
    </row>
    <row r="1590" spans="1:13" x14ac:dyDescent="0.25">
      <c r="A1590" s="4">
        <v>23183</v>
      </c>
      <c r="B1590" s="5" t="s">
        <v>5527</v>
      </c>
      <c r="C1590" s="5" t="s">
        <v>1790</v>
      </c>
      <c r="D1590" s="5" t="s">
        <v>996</v>
      </c>
      <c r="E1590" s="5">
        <v>2347</v>
      </c>
      <c r="F1590" s="5" t="s">
        <v>3859</v>
      </c>
      <c r="G1590" s="5" t="s">
        <v>5528</v>
      </c>
      <c r="H1590" s="5" t="s">
        <v>5529</v>
      </c>
      <c r="I1590" s="5" t="s">
        <v>5528</v>
      </c>
      <c r="J1590" s="5" t="str">
        <f t="shared" si="48"/>
        <v>danielle.ridgway</v>
      </c>
      <c r="K1590" s="5" t="str">
        <f t="shared" si="49"/>
        <v>danielle.ridgway@invocare.com.au</v>
      </c>
      <c r="L1590" s="5" t="s">
        <v>16</v>
      </c>
      <c r="M1590" s="10">
        <v>43177.414386574077</v>
      </c>
    </row>
    <row r="1591" spans="1:13" x14ac:dyDescent="0.25">
      <c r="A1591" s="7">
        <v>23183</v>
      </c>
      <c r="B1591" s="8" t="s">
        <v>5527</v>
      </c>
      <c r="C1591" s="8" t="s">
        <v>1790</v>
      </c>
      <c r="D1591" s="8"/>
      <c r="E1591" s="8"/>
      <c r="F1591" s="8"/>
      <c r="G1591" s="8" t="s">
        <v>5530</v>
      </c>
      <c r="H1591" s="8" t="s">
        <v>5531</v>
      </c>
      <c r="I1591" s="8" t="s">
        <v>5530</v>
      </c>
      <c r="J1591" s="5" t="str">
        <f t="shared" si="48"/>
        <v>danielle.ridgway</v>
      </c>
      <c r="K1591" s="5" t="str">
        <f t="shared" si="49"/>
        <v>danielle.ridgway@invocare.com.au</v>
      </c>
      <c r="L1591" s="8" t="s">
        <v>16</v>
      </c>
      <c r="M1591" s="9">
        <v>43081.363368055558</v>
      </c>
    </row>
    <row r="1592" spans="1:13" x14ac:dyDescent="0.25">
      <c r="A1592" s="4">
        <v>23184</v>
      </c>
      <c r="B1592" s="5" t="s">
        <v>5532</v>
      </c>
      <c r="C1592" s="5" t="s">
        <v>220</v>
      </c>
      <c r="D1592" s="5" t="s">
        <v>996</v>
      </c>
      <c r="E1592" s="5">
        <v>3628</v>
      </c>
      <c r="F1592" s="5" t="s">
        <v>997</v>
      </c>
      <c r="G1592" s="5" t="s">
        <v>5533</v>
      </c>
      <c r="H1592" s="5" t="s">
        <v>5534</v>
      </c>
      <c r="I1592" s="5" t="s">
        <v>5533</v>
      </c>
      <c r="J1592" s="5" t="str">
        <f t="shared" si="48"/>
        <v>sue.hambleton</v>
      </c>
      <c r="K1592" s="5" t="str">
        <f t="shared" si="49"/>
        <v>sue.hambleton@invocare.com.au</v>
      </c>
      <c r="L1592" s="5" t="s">
        <v>16</v>
      </c>
      <c r="M1592" s="10">
        <v>43169.754525462966</v>
      </c>
    </row>
    <row r="1593" spans="1:13" x14ac:dyDescent="0.25">
      <c r="A1593" s="7">
        <v>23185</v>
      </c>
      <c r="B1593" s="8" t="s">
        <v>5535</v>
      </c>
      <c r="C1593" s="8" t="s">
        <v>4618</v>
      </c>
      <c r="D1593" s="8" t="s">
        <v>2495</v>
      </c>
      <c r="E1593" s="8">
        <v>2931</v>
      </c>
      <c r="F1593" s="8" t="s">
        <v>2235</v>
      </c>
      <c r="G1593" s="8" t="s">
        <v>5536</v>
      </c>
      <c r="H1593" s="8" t="s">
        <v>5537</v>
      </c>
      <c r="I1593" s="8" t="s">
        <v>5536</v>
      </c>
      <c r="J1593" s="5" t="str">
        <f t="shared" si="48"/>
        <v>sophie.liu</v>
      </c>
      <c r="K1593" s="5" t="str">
        <f t="shared" si="49"/>
        <v>sophie.liu@invocare.com.au</v>
      </c>
      <c r="L1593" s="8" t="s">
        <v>16</v>
      </c>
      <c r="M1593" s="9">
        <v>43170.922465277778</v>
      </c>
    </row>
    <row r="1594" spans="1:13" x14ac:dyDescent="0.25">
      <c r="A1594" s="4">
        <v>23186</v>
      </c>
      <c r="B1594" s="5" t="s">
        <v>1411</v>
      </c>
      <c r="C1594" s="5" t="s">
        <v>5538</v>
      </c>
      <c r="D1594" s="5" t="s">
        <v>2495</v>
      </c>
      <c r="E1594" s="5">
        <v>2931</v>
      </c>
      <c r="F1594" s="5" t="s">
        <v>2235</v>
      </c>
      <c r="G1594" s="5" t="s">
        <v>5539</v>
      </c>
      <c r="H1594" s="5" t="s">
        <v>5540</v>
      </c>
      <c r="I1594" s="5" t="s">
        <v>5539</v>
      </c>
      <c r="J1594" s="5" t="str">
        <f t="shared" si="48"/>
        <v>kefu.li</v>
      </c>
      <c r="K1594" s="5" t="str">
        <f t="shared" si="49"/>
        <v>kefu.li@invocare.com.au</v>
      </c>
      <c r="L1594" s="5" t="s">
        <v>16</v>
      </c>
      <c r="M1594" s="10">
        <v>43173.261597222219</v>
      </c>
    </row>
    <row r="1595" spans="1:13" x14ac:dyDescent="0.25">
      <c r="A1595" s="7">
        <v>23188</v>
      </c>
      <c r="B1595" s="8" t="s">
        <v>3159</v>
      </c>
      <c r="C1595" s="8" t="s">
        <v>5541</v>
      </c>
      <c r="D1595" s="8" t="s">
        <v>2495</v>
      </c>
      <c r="E1595" s="8">
        <v>2931</v>
      </c>
      <c r="F1595" s="8" t="s">
        <v>2235</v>
      </c>
      <c r="G1595" s="8" t="s">
        <v>5542</v>
      </c>
      <c r="H1595" s="8" t="s">
        <v>5543</v>
      </c>
      <c r="I1595" s="8" t="s">
        <v>5542</v>
      </c>
      <c r="J1595" s="5" t="str">
        <f t="shared" si="48"/>
        <v>justin.lee</v>
      </c>
      <c r="K1595" s="5" t="str">
        <f t="shared" si="49"/>
        <v>justin.lee@invocare.com.au</v>
      </c>
      <c r="L1595" s="8" t="s">
        <v>16</v>
      </c>
      <c r="M1595" s="9">
        <v>43171.384351851855</v>
      </c>
    </row>
    <row r="1596" spans="1:13" x14ac:dyDescent="0.25">
      <c r="A1596" s="4">
        <v>23189</v>
      </c>
      <c r="B1596" s="5" t="s">
        <v>5544</v>
      </c>
      <c r="C1596" s="5" t="s">
        <v>5545</v>
      </c>
      <c r="D1596" s="5" t="s">
        <v>1147</v>
      </c>
      <c r="E1596" s="5">
        <v>4412</v>
      </c>
      <c r="F1596" s="5" t="s">
        <v>1384</v>
      </c>
      <c r="G1596" s="5" t="s">
        <v>5546</v>
      </c>
      <c r="H1596" s="5" t="s">
        <v>5547</v>
      </c>
      <c r="I1596" s="5" t="s">
        <v>5546</v>
      </c>
      <c r="J1596" s="5" t="str">
        <f t="shared" si="48"/>
        <v>annamaria.de conno</v>
      </c>
      <c r="K1596" s="5" t="str">
        <f t="shared" si="49"/>
        <v>annamaria.de conno@invocare.com.au</v>
      </c>
      <c r="L1596" s="5" t="s">
        <v>16</v>
      </c>
      <c r="M1596" s="6"/>
    </row>
    <row r="1597" spans="1:13" x14ac:dyDescent="0.25">
      <c r="A1597" s="7">
        <v>23190</v>
      </c>
      <c r="B1597" s="8" t="s">
        <v>5548</v>
      </c>
      <c r="C1597" s="8" t="s">
        <v>5549</v>
      </c>
      <c r="D1597" s="8" t="s">
        <v>1442</v>
      </c>
      <c r="E1597" s="8">
        <v>2905</v>
      </c>
      <c r="F1597" s="8" t="s">
        <v>1863</v>
      </c>
      <c r="G1597" s="8" t="s">
        <v>5550</v>
      </c>
      <c r="H1597" s="8" t="s">
        <v>5551</v>
      </c>
      <c r="I1597" s="8" t="s">
        <v>5550</v>
      </c>
      <c r="J1597" s="5" t="str">
        <f t="shared" si="48"/>
        <v>alida.pronk</v>
      </c>
      <c r="K1597" s="5" t="str">
        <f t="shared" si="49"/>
        <v>alida.pronk@invocare.com.au</v>
      </c>
      <c r="L1597" s="8" t="s">
        <v>16</v>
      </c>
      <c r="M1597" s="9">
        <v>43177.427986111114</v>
      </c>
    </row>
    <row r="1598" spans="1:13" x14ac:dyDescent="0.25">
      <c r="A1598" s="4">
        <v>23191</v>
      </c>
      <c r="B1598" s="5" t="s">
        <v>4551</v>
      </c>
      <c r="C1598" s="5" t="s">
        <v>4211</v>
      </c>
      <c r="D1598" s="5" t="s">
        <v>1147</v>
      </c>
      <c r="E1598" s="5">
        <v>4412</v>
      </c>
      <c r="F1598" s="5" t="s">
        <v>1384</v>
      </c>
      <c r="G1598" s="5" t="s">
        <v>5552</v>
      </c>
      <c r="H1598" s="5" t="s">
        <v>5553</v>
      </c>
      <c r="I1598" s="5" t="s">
        <v>5552</v>
      </c>
      <c r="J1598" s="5" t="str">
        <f t="shared" si="48"/>
        <v>nina.mortimer</v>
      </c>
      <c r="K1598" s="5" t="str">
        <f t="shared" si="49"/>
        <v>nina.mortimer@invocare.com.au</v>
      </c>
      <c r="L1598" s="5" t="s">
        <v>16</v>
      </c>
      <c r="M1598" s="6"/>
    </row>
    <row r="1599" spans="1:13" x14ac:dyDescent="0.25">
      <c r="A1599" s="7">
        <v>23195</v>
      </c>
      <c r="B1599" s="8" t="s">
        <v>5554</v>
      </c>
      <c r="C1599" s="8" t="s">
        <v>2792</v>
      </c>
      <c r="D1599" s="8" t="s">
        <v>996</v>
      </c>
      <c r="E1599" s="8">
        <v>3718</v>
      </c>
      <c r="F1599" s="8" t="s">
        <v>2998</v>
      </c>
      <c r="G1599" s="8" t="s">
        <v>5555</v>
      </c>
      <c r="H1599" s="8" t="s">
        <v>5556</v>
      </c>
      <c r="I1599" s="8" t="s">
        <v>5555</v>
      </c>
      <c r="J1599" s="5" t="str">
        <f t="shared" si="48"/>
        <v>kara.warry</v>
      </c>
      <c r="K1599" s="5" t="str">
        <f t="shared" si="49"/>
        <v>kara.warry@invocare.com.au</v>
      </c>
      <c r="L1599" s="8" t="s">
        <v>16</v>
      </c>
      <c r="M1599" s="9">
        <v>43012.412835648145</v>
      </c>
    </row>
    <row r="1600" spans="1:13" x14ac:dyDescent="0.25">
      <c r="A1600" s="4">
        <v>23196</v>
      </c>
      <c r="B1600" s="5" t="s">
        <v>5557</v>
      </c>
      <c r="C1600" s="5" t="s">
        <v>3566</v>
      </c>
      <c r="D1600" s="5" t="s">
        <v>1258</v>
      </c>
      <c r="E1600" s="5">
        <v>6471</v>
      </c>
      <c r="F1600" s="5" t="s">
        <v>2728</v>
      </c>
      <c r="G1600" s="5" t="s">
        <v>5558</v>
      </c>
      <c r="H1600" s="5" t="s">
        <v>5559</v>
      </c>
      <c r="I1600" s="5" t="s">
        <v>5558</v>
      </c>
      <c r="J1600" s="5" t="str">
        <f t="shared" si="48"/>
        <v>erin.maffey</v>
      </c>
      <c r="K1600" s="5" t="str">
        <f t="shared" si="49"/>
        <v>erin.maffey@invocare.com.au</v>
      </c>
      <c r="L1600" s="5" t="s">
        <v>16</v>
      </c>
      <c r="M1600" s="10">
        <v>43172.596412037034</v>
      </c>
    </row>
    <row r="1601" spans="1:13" x14ac:dyDescent="0.25">
      <c r="A1601" s="7">
        <v>23198</v>
      </c>
      <c r="B1601" s="8" t="s">
        <v>4989</v>
      </c>
      <c r="C1601" s="8" t="s">
        <v>370</v>
      </c>
      <c r="D1601" s="8" t="s">
        <v>5560</v>
      </c>
      <c r="E1601" s="8">
        <v>1200</v>
      </c>
      <c r="F1601" s="8" t="s">
        <v>4300</v>
      </c>
      <c r="G1601" s="8" t="s">
        <v>5561</v>
      </c>
      <c r="H1601" s="8" t="s">
        <v>5562</v>
      </c>
      <c r="I1601" s="8" t="s">
        <v>5561</v>
      </c>
      <c r="J1601" s="5" t="str">
        <f t="shared" si="48"/>
        <v>steve.carvell</v>
      </c>
      <c r="K1601" s="5" t="str">
        <f t="shared" si="49"/>
        <v>steve.carvell@invocare.com.au</v>
      </c>
      <c r="L1601" s="8" t="s">
        <v>16</v>
      </c>
      <c r="M1601" s="9">
        <v>42989.36451388889</v>
      </c>
    </row>
    <row r="1602" spans="1:13" x14ac:dyDescent="0.25">
      <c r="A1602" s="4">
        <v>23199</v>
      </c>
      <c r="B1602" s="5" t="s">
        <v>2526</v>
      </c>
      <c r="C1602" s="5" t="s">
        <v>155</v>
      </c>
      <c r="D1602" s="5" t="s">
        <v>1147</v>
      </c>
      <c r="E1602" s="5">
        <v>2329</v>
      </c>
      <c r="F1602" s="5" t="s">
        <v>2547</v>
      </c>
      <c r="G1602" s="5" t="s">
        <v>5563</v>
      </c>
      <c r="H1602" s="5" t="s">
        <v>5564</v>
      </c>
      <c r="I1602" s="5" t="s">
        <v>5563</v>
      </c>
      <c r="J1602" s="5" t="str">
        <f t="shared" si="48"/>
        <v>michael.fitzgerald</v>
      </c>
      <c r="K1602" s="5" t="str">
        <f t="shared" si="49"/>
        <v>michael.fitzgerald@invocare.com.au</v>
      </c>
      <c r="L1602" s="5" t="s">
        <v>16</v>
      </c>
      <c r="M1602" s="10">
        <v>43055.605763888889</v>
      </c>
    </row>
    <row r="1603" spans="1:13" x14ac:dyDescent="0.25">
      <c r="A1603" s="7">
        <v>23200</v>
      </c>
      <c r="B1603" s="8" t="s">
        <v>3270</v>
      </c>
      <c r="C1603" s="8" t="s">
        <v>12</v>
      </c>
      <c r="D1603" s="8" t="s">
        <v>5565</v>
      </c>
      <c r="E1603" s="8">
        <v>1200</v>
      </c>
      <c r="F1603" s="8" t="s">
        <v>3771</v>
      </c>
      <c r="G1603" s="8" t="s">
        <v>5566</v>
      </c>
      <c r="H1603" s="8" t="s">
        <v>5567</v>
      </c>
      <c r="I1603" s="8" t="s">
        <v>5566</v>
      </c>
      <c r="J1603" s="5" t="str">
        <f t="shared" ref="J1603:J1666" si="50">LOWER(C1603&amp;"."&amp;B1603)</f>
        <v>john.sullivan</v>
      </c>
      <c r="K1603" s="5" t="str">
        <f t="shared" ref="K1603:K1666" si="51">J1603&amp;"@invocare.com.au"</f>
        <v>john.sullivan@invocare.com.au</v>
      </c>
      <c r="L1603" s="8" t="s">
        <v>16</v>
      </c>
      <c r="M1603" s="9">
        <v>43173.605509259258</v>
      </c>
    </row>
    <row r="1604" spans="1:13" x14ac:dyDescent="0.25">
      <c r="A1604" s="4">
        <v>23201</v>
      </c>
      <c r="B1604" s="5" t="s">
        <v>5568</v>
      </c>
      <c r="C1604" s="5" t="s">
        <v>366</v>
      </c>
      <c r="D1604" s="5" t="s">
        <v>1147</v>
      </c>
      <c r="E1604" s="5">
        <v>2347</v>
      </c>
      <c r="F1604" s="5" t="s">
        <v>3859</v>
      </c>
      <c r="G1604" s="5" t="s">
        <v>5569</v>
      </c>
      <c r="H1604" s="5" t="s">
        <v>5570</v>
      </c>
      <c r="I1604" s="5" t="s">
        <v>5569</v>
      </c>
      <c r="J1604" s="5" t="str">
        <f t="shared" si="50"/>
        <v>ross.everdell</v>
      </c>
      <c r="K1604" s="5" t="str">
        <f t="shared" si="51"/>
        <v>ross.everdell@invocare.com.au</v>
      </c>
      <c r="L1604" s="5" t="s">
        <v>16</v>
      </c>
      <c r="M1604" s="10">
        <v>43143.61519675926</v>
      </c>
    </row>
    <row r="1605" spans="1:13" x14ac:dyDescent="0.25">
      <c r="A1605" s="7">
        <v>23202</v>
      </c>
      <c r="B1605" s="8" t="s">
        <v>5571</v>
      </c>
      <c r="C1605" s="8" t="s">
        <v>4830</v>
      </c>
      <c r="D1605" s="8" t="s">
        <v>5572</v>
      </c>
      <c r="E1605" s="8">
        <v>2202</v>
      </c>
      <c r="F1605" s="8" t="s">
        <v>1336</v>
      </c>
      <c r="G1605" s="8" t="s">
        <v>5573</v>
      </c>
      <c r="H1605" s="8" t="s">
        <v>5574</v>
      </c>
      <c r="I1605" s="8" t="s">
        <v>5573</v>
      </c>
      <c r="J1605" s="5" t="str">
        <f t="shared" si="50"/>
        <v>damien.davy</v>
      </c>
      <c r="K1605" s="5" t="str">
        <f t="shared" si="51"/>
        <v>damien.davy@invocare.com.au</v>
      </c>
      <c r="L1605" s="8" t="s">
        <v>16</v>
      </c>
      <c r="M1605" s="9">
        <v>43156.462013888886</v>
      </c>
    </row>
    <row r="1606" spans="1:13" x14ac:dyDescent="0.25">
      <c r="A1606" s="4">
        <v>23203</v>
      </c>
      <c r="B1606" s="5" t="s">
        <v>452</v>
      </c>
      <c r="C1606" s="5" t="s">
        <v>1708</v>
      </c>
      <c r="D1606" s="5" t="s">
        <v>996</v>
      </c>
      <c r="E1606" s="5">
        <v>2224</v>
      </c>
      <c r="F1606" s="5" t="s">
        <v>2060</v>
      </c>
      <c r="G1606" s="5" t="s">
        <v>5575</v>
      </c>
      <c r="H1606" s="5" t="s">
        <v>5576</v>
      </c>
      <c r="I1606" s="5" t="s">
        <v>5575</v>
      </c>
      <c r="J1606" s="5" t="str">
        <f t="shared" si="50"/>
        <v>stuart.james</v>
      </c>
      <c r="K1606" s="5" t="str">
        <f t="shared" si="51"/>
        <v>stuart.james@invocare.com.au</v>
      </c>
      <c r="L1606" s="5" t="s">
        <v>16</v>
      </c>
      <c r="M1606" s="10">
        <v>43165.426585648151</v>
      </c>
    </row>
    <row r="1607" spans="1:13" x14ac:dyDescent="0.25">
      <c r="A1607" s="7">
        <v>23204</v>
      </c>
      <c r="B1607" s="8" t="s">
        <v>5577</v>
      </c>
      <c r="C1607" s="8" t="s">
        <v>118</v>
      </c>
      <c r="D1607" s="8" t="s">
        <v>1001</v>
      </c>
      <c r="E1607" s="8">
        <v>2270</v>
      </c>
      <c r="F1607" s="8" t="s">
        <v>3641</v>
      </c>
      <c r="G1607" s="8" t="s">
        <v>5578</v>
      </c>
      <c r="H1607" s="8" t="s">
        <v>5579</v>
      </c>
      <c r="I1607" s="8" t="s">
        <v>5578</v>
      </c>
      <c r="J1607" s="5" t="str">
        <f t="shared" si="50"/>
        <v>gavin.durbridge</v>
      </c>
      <c r="K1607" s="5" t="str">
        <f t="shared" si="51"/>
        <v>gavin.durbridge@invocare.com.au</v>
      </c>
      <c r="L1607" s="8" t="s">
        <v>16</v>
      </c>
      <c r="M1607" s="9">
        <v>43174.568124999998</v>
      </c>
    </row>
    <row r="1608" spans="1:13" x14ac:dyDescent="0.25">
      <c r="A1608" s="4">
        <v>23205</v>
      </c>
      <c r="B1608" s="5" t="s">
        <v>5580</v>
      </c>
      <c r="C1608" s="5" t="s">
        <v>5581</v>
      </c>
      <c r="D1608" s="5" t="s">
        <v>1147</v>
      </c>
      <c r="E1608" s="5">
        <v>2202</v>
      </c>
      <c r="F1608" s="5" t="s">
        <v>1447</v>
      </c>
      <c r="G1608" s="5" t="s">
        <v>5582</v>
      </c>
      <c r="H1608" s="5" t="s">
        <v>5583</v>
      </c>
      <c r="I1608" s="5" t="s">
        <v>5582</v>
      </c>
      <c r="J1608" s="5" t="str">
        <f t="shared" si="50"/>
        <v>boris.muratovic</v>
      </c>
      <c r="K1608" s="5" t="str">
        <f t="shared" si="51"/>
        <v>boris.muratovic@invocare.com.au</v>
      </c>
      <c r="L1608" s="5" t="s">
        <v>16</v>
      </c>
      <c r="M1608" s="6"/>
    </row>
    <row r="1609" spans="1:13" x14ac:dyDescent="0.25">
      <c r="A1609" s="7">
        <v>23206</v>
      </c>
      <c r="B1609" s="8" t="s">
        <v>1013</v>
      </c>
      <c r="C1609" s="8" t="s">
        <v>1072</v>
      </c>
      <c r="D1609" s="8" t="s">
        <v>1147</v>
      </c>
      <c r="E1609" s="8">
        <v>2202</v>
      </c>
      <c r="F1609" s="8" t="s">
        <v>1447</v>
      </c>
      <c r="G1609" s="8" t="s">
        <v>5584</v>
      </c>
      <c r="H1609" s="8" t="s">
        <v>5585</v>
      </c>
      <c r="I1609" s="8" t="s">
        <v>5584</v>
      </c>
      <c r="J1609" s="5" t="str">
        <f t="shared" si="50"/>
        <v>sharon.hall</v>
      </c>
      <c r="K1609" s="5" t="str">
        <f t="shared" si="51"/>
        <v>sharon.hall@invocare.com.au</v>
      </c>
      <c r="L1609" s="8" t="s">
        <v>16</v>
      </c>
      <c r="M1609" s="11"/>
    </row>
    <row r="1610" spans="1:13" x14ac:dyDescent="0.25">
      <c r="A1610" s="4">
        <v>23207</v>
      </c>
      <c r="B1610" s="5" t="s">
        <v>5586</v>
      </c>
      <c r="C1610" s="5" t="s">
        <v>972</v>
      </c>
      <c r="D1610" s="5" t="s">
        <v>1147</v>
      </c>
      <c r="E1610" s="5">
        <v>2202</v>
      </c>
      <c r="F1610" s="5" t="s">
        <v>1447</v>
      </c>
      <c r="G1610" s="5" t="s">
        <v>5587</v>
      </c>
      <c r="H1610" s="5" t="s">
        <v>5588</v>
      </c>
      <c r="I1610" s="5" t="s">
        <v>5587</v>
      </c>
      <c r="J1610" s="5" t="str">
        <f t="shared" si="50"/>
        <v>claire.kendall</v>
      </c>
      <c r="K1610" s="5" t="str">
        <f t="shared" si="51"/>
        <v>claire.kendall@invocare.com.au</v>
      </c>
      <c r="L1610" s="5" t="s">
        <v>16</v>
      </c>
      <c r="M1610" s="6"/>
    </row>
    <row r="1611" spans="1:13" x14ac:dyDescent="0.25">
      <c r="A1611" s="7">
        <v>23208</v>
      </c>
      <c r="B1611" s="8" t="s">
        <v>5589</v>
      </c>
      <c r="C1611" s="8" t="s">
        <v>5590</v>
      </c>
      <c r="D1611" s="8" t="s">
        <v>1147</v>
      </c>
      <c r="E1611" s="8">
        <v>2270</v>
      </c>
      <c r="F1611" s="8" t="s">
        <v>992</v>
      </c>
      <c r="G1611" s="8" t="s">
        <v>5591</v>
      </c>
      <c r="H1611" s="8" t="s">
        <v>5592</v>
      </c>
      <c r="I1611" s="8" t="s">
        <v>5591</v>
      </c>
      <c r="J1611" s="5" t="str">
        <f t="shared" si="50"/>
        <v>maggie.kewley</v>
      </c>
      <c r="K1611" s="5" t="str">
        <f t="shared" si="51"/>
        <v>maggie.kewley@invocare.com.au</v>
      </c>
      <c r="L1611" s="8" t="s">
        <v>16</v>
      </c>
      <c r="M1611" s="11"/>
    </row>
    <row r="1612" spans="1:13" x14ac:dyDescent="0.25">
      <c r="A1612" s="4">
        <v>23209</v>
      </c>
      <c r="B1612" s="5" t="s">
        <v>987</v>
      </c>
      <c r="C1612" s="5" t="s">
        <v>5593</v>
      </c>
      <c r="D1612" s="5" t="s">
        <v>1147</v>
      </c>
      <c r="E1612" s="5">
        <v>2304</v>
      </c>
      <c r="F1612" s="5" t="s">
        <v>1051</v>
      </c>
      <c r="G1612" s="5" t="s">
        <v>5594</v>
      </c>
      <c r="H1612" s="5" t="s">
        <v>5595</v>
      </c>
      <c r="I1612" s="5" t="s">
        <v>5594</v>
      </c>
      <c r="J1612" s="5" t="str">
        <f t="shared" si="50"/>
        <v>tahnee.reid</v>
      </c>
      <c r="K1612" s="5" t="str">
        <f t="shared" si="51"/>
        <v>tahnee.reid@invocare.com.au</v>
      </c>
      <c r="L1612" s="5" t="s">
        <v>16</v>
      </c>
      <c r="M1612" s="6"/>
    </row>
    <row r="1613" spans="1:13" x14ac:dyDescent="0.25">
      <c r="A1613" s="7">
        <v>23210</v>
      </c>
      <c r="B1613" s="8" t="s">
        <v>5596</v>
      </c>
      <c r="C1613" s="8" t="s">
        <v>5597</v>
      </c>
      <c r="D1613" s="8" t="s">
        <v>1147</v>
      </c>
      <c r="E1613" s="8">
        <v>2304</v>
      </c>
      <c r="F1613" s="8" t="s">
        <v>1051</v>
      </c>
      <c r="G1613" s="8" t="s">
        <v>5598</v>
      </c>
      <c r="H1613" s="8" t="s">
        <v>5599</v>
      </c>
      <c r="I1613" s="8" t="s">
        <v>5598</v>
      </c>
      <c r="J1613" s="5" t="str">
        <f t="shared" si="50"/>
        <v>gina.guajardo</v>
      </c>
      <c r="K1613" s="5" t="str">
        <f t="shared" si="51"/>
        <v>gina.guajardo@invocare.com.au</v>
      </c>
      <c r="L1613" s="8" t="s">
        <v>16</v>
      </c>
      <c r="M1613" s="11"/>
    </row>
    <row r="1614" spans="1:13" x14ac:dyDescent="0.25">
      <c r="A1614" s="4">
        <v>23211</v>
      </c>
      <c r="B1614" s="5" t="s">
        <v>5600</v>
      </c>
      <c r="C1614" s="5" t="s">
        <v>4442</v>
      </c>
      <c r="D1614" s="5" t="s">
        <v>1147</v>
      </c>
      <c r="E1614" s="5">
        <v>2202</v>
      </c>
      <c r="F1614" s="5" t="s">
        <v>1447</v>
      </c>
      <c r="G1614" s="5" t="s">
        <v>5601</v>
      </c>
      <c r="H1614" s="5" t="s">
        <v>5602</v>
      </c>
      <c r="I1614" s="5" t="s">
        <v>5601</v>
      </c>
      <c r="J1614" s="5" t="str">
        <f t="shared" si="50"/>
        <v>noel.sainsbury</v>
      </c>
      <c r="K1614" s="5" t="str">
        <f t="shared" si="51"/>
        <v>noel.sainsbury@invocare.com.au</v>
      </c>
      <c r="L1614" s="5" t="s">
        <v>16</v>
      </c>
      <c r="M1614" s="6"/>
    </row>
    <row r="1615" spans="1:13" x14ac:dyDescent="0.25">
      <c r="A1615" s="7">
        <v>23212</v>
      </c>
      <c r="B1615" s="8" t="s">
        <v>5603</v>
      </c>
      <c r="C1615" s="8" t="s">
        <v>591</v>
      </c>
      <c r="D1615" s="8" t="s">
        <v>996</v>
      </c>
      <c r="E1615" s="8">
        <v>6830</v>
      </c>
      <c r="F1615" s="8" t="s">
        <v>1668</v>
      </c>
      <c r="G1615" s="8" t="s">
        <v>5604</v>
      </c>
      <c r="H1615" s="8" t="s">
        <v>5605</v>
      </c>
      <c r="I1615" s="8" t="s">
        <v>5604</v>
      </c>
      <c r="J1615" s="5" t="str">
        <f t="shared" si="50"/>
        <v>glenn.nuttall</v>
      </c>
      <c r="K1615" s="5" t="str">
        <f t="shared" si="51"/>
        <v>glenn.nuttall@invocare.com.au</v>
      </c>
      <c r="L1615" s="8" t="s">
        <v>16</v>
      </c>
      <c r="M1615" s="9">
        <v>43172.475127314814</v>
      </c>
    </row>
    <row r="1616" spans="1:13" x14ac:dyDescent="0.25">
      <c r="A1616" s="4">
        <v>23214</v>
      </c>
      <c r="B1616" s="5" t="s">
        <v>5606</v>
      </c>
      <c r="C1616" s="5" t="s">
        <v>5607</v>
      </c>
      <c r="D1616" s="5" t="s">
        <v>1182</v>
      </c>
      <c r="E1616" s="5">
        <v>2320</v>
      </c>
      <c r="F1616" s="5" t="s">
        <v>5608</v>
      </c>
      <c r="G1616" s="5" t="s">
        <v>5609</v>
      </c>
      <c r="H1616" s="5" t="s">
        <v>5610</v>
      </c>
      <c r="I1616" s="5" t="s">
        <v>5609</v>
      </c>
      <c r="J1616" s="5" t="str">
        <f t="shared" si="50"/>
        <v>sanya.ruaporo</v>
      </c>
      <c r="K1616" s="5" t="str">
        <f t="shared" si="51"/>
        <v>sanya.ruaporo@invocare.com.au</v>
      </c>
      <c r="L1616" s="5" t="s">
        <v>16</v>
      </c>
      <c r="M1616" s="10">
        <v>43175.436203703706</v>
      </c>
    </row>
    <row r="1617" spans="1:13" x14ac:dyDescent="0.25">
      <c r="A1617" s="7">
        <v>23214</v>
      </c>
      <c r="B1617" s="8" t="s">
        <v>5606</v>
      </c>
      <c r="C1617" s="8" t="s">
        <v>5607</v>
      </c>
      <c r="D1617" s="8"/>
      <c r="E1617" s="8"/>
      <c r="F1617" s="8"/>
      <c r="G1617" s="8" t="s">
        <v>5611</v>
      </c>
      <c r="H1617" s="8" t="s">
        <v>5612</v>
      </c>
      <c r="I1617" s="8" t="s">
        <v>5611</v>
      </c>
      <c r="J1617" s="5" t="str">
        <f t="shared" si="50"/>
        <v>sanya.ruaporo</v>
      </c>
      <c r="K1617" s="5" t="str">
        <f t="shared" si="51"/>
        <v>sanya.ruaporo@invocare.com.au</v>
      </c>
      <c r="L1617" s="8" t="s">
        <v>16</v>
      </c>
      <c r="M1617" s="9">
        <v>43173.240810185183</v>
      </c>
    </row>
    <row r="1618" spans="1:13" x14ac:dyDescent="0.25">
      <c r="A1618" s="4">
        <v>23215</v>
      </c>
      <c r="B1618" s="5" t="s">
        <v>5613</v>
      </c>
      <c r="C1618" s="5" t="s">
        <v>4177</v>
      </c>
      <c r="D1618" s="5" t="s">
        <v>3508</v>
      </c>
      <c r="E1618" s="5">
        <v>5830</v>
      </c>
      <c r="F1618" s="5" t="s">
        <v>3496</v>
      </c>
      <c r="G1618" s="5"/>
      <c r="H1618" s="5" t="s">
        <v>5614</v>
      </c>
      <c r="I1618" s="5"/>
      <c r="J1618" s="5" t="str">
        <f t="shared" si="50"/>
        <v>emma.giddings</v>
      </c>
      <c r="K1618" s="5" t="str">
        <f t="shared" si="51"/>
        <v>emma.giddings@invocare.com.au</v>
      </c>
      <c r="L1618" s="5" t="s">
        <v>16</v>
      </c>
      <c r="M1618" s="10">
        <v>43172.357453703706</v>
      </c>
    </row>
    <row r="1619" spans="1:13" x14ac:dyDescent="0.25">
      <c r="A1619" s="7">
        <v>23216</v>
      </c>
      <c r="B1619" s="8" t="s">
        <v>5615</v>
      </c>
      <c r="C1619" s="8" t="s">
        <v>5616</v>
      </c>
      <c r="D1619" s="8" t="s">
        <v>1147</v>
      </c>
      <c r="E1619" s="8">
        <v>5830</v>
      </c>
      <c r="F1619" s="8" t="s">
        <v>3496</v>
      </c>
      <c r="G1619" s="8"/>
      <c r="H1619" s="8" t="s">
        <v>5617</v>
      </c>
      <c r="I1619" s="8"/>
      <c r="J1619" s="5" t="str">
        <f t="shared" si="50"/>
        <v>vianna.mcglead</v>
      </c>
      <c r="K1619" s="5" t="str">
        <f t="shared" si="51"/>
        <v>vianna.mcglead@invocare.com.au</v>
      </c>
      <c r="L1619" s="8" t="s">
        <v>16</v>
      </c>
      <c r="M1619" s="9">
        <v>43173.356319444443</v>
      </c>
    </row>
    <row r="1620" spans="1:13" x14ac:dyDescent="0.25">
      <c r="A1620" s="4">
        <v>23218</v>
      </c>
      <c r="B1620" s="5" t="s">
        <v>5618</v>
      </c>
      <c r="C1620" s="5" t="s">
        <v>728</v>
      </c>
      <c r="D1620" s="5" t="s">
        <v>1182</v>
      </c>
      <c r="E1620" s="5">
        <v>2435</v>
      </c>
      <c r="F1620" s="5" t="s">
        <v>5619</v>
      </c>
      <c r="G1620" s="5" t="s">
        <v>5620</v>
      </c>
      <c r="H1620" s="5" t="s">
        <v>5621</v>
      </c>
      <c r="I1620" s="5" t="s">
        <v>5620</v>
      </c>
      <c r="J1620" s="5" t="str">
        <f t="shared" si="50"/>
        <v>vanessa.farley els</v>
      </c>
      <c r="K1620" s="5" t="str">
        <f t="shared" si="51"/>
        <v>vanessa.farley els@invocare.com.au</v>
      </c>
      <c r="L1620" s="5" t="s">
        <v>16</v>
      </c>
      <c r="M1620" s="10">
        <v>43104.280902777777</v>
      </c>
    </row>
    <row r="1621" spans="1:13" x14ac:dyDescent="0.25">
      <c r="A1621" s="7">
        <v>23221</v>
      </c>
      <c r="B1621" s="8" t="s">
        <v>5622</v>
      </c>
      <c r="C1621" s="8" t="s">
        <v>428</v>
      </c>
      <c r="D1621" s="8" t="s">
        <v>991</v>
      </c>
      <c r="E1621" s="8">
        <v>2202</v>
      </c>
      <c r="F1621" s="8" t="s">
        <v>1447</v>
      </c>
      <c r="G1621" s="8" t="s">
        <v>5623</v>
      </c>
      <c r="H1621" s="8" t="s">
        <v>5624</v>
      </c>
      <c r="I1621" s="8" t="s">
        <v>5623</v>
      </c>
      <c r="J1621" s="5" t="str">
        <f t="shared" si="50"/>
        <v>angela.rush</v>
      </c>
      <c r="K1621" s="5" t="str">
        <f t="shared" si="51"/>
        <v>angela.rush@invocare.com.au</v>
      </c>
      <c r="L1621" s="8" t="s">
        <v>16</v>
      </c>
      <c r="M1621" s="11"/>
    </row>
    <row r="1622" spans="1:13" x14ac:dyDescent="0.25">
      <c r="A1622" s="4">
        <v>23222</v>
      </c>
      <c r="B1622" s="5" t="s">
        <v>5625</v>
      </c>
      <c r="C1622" s="5" t="s">
        <v>411</v>
      </c>
      <c r="D1622" s="5" t="s">
        <v>996</v>
      </c>
      <c r="E1622" s="5">
        <v>2222</v>
      </c>
      <c r="F1622" s="5" t="s">
        <v>1002</v>
      </c>
      <c r="G1622" s="5" t="s">
        <v>5626</v>
      </c>
      <c r="H1622" s="5" t="s">
        <v>5627</v>
      </c>
      <c r="I1622" s="5" t="s">
        <v>5626</v>
      </c>
      <c r="J1622" s="5" t="str">
        <f t="shared" si="50"/>
        <v>richard.wolff</v>
      </c>
      <c r="K1622" s="5" t="str">
        <f t="shared" si="51"/>
        <v>richard.wolff@invocare.com.au</v>
      </c>
      <c r="L1622" s="5" t="s">
        <v>16</v>
      </c>
      <c r="M1622" s="10">
        <v>43175.87976851852</v>
      </c>
    </row>
    <row r="1623" spans="1:13" x14ac:dyDescent="0.25">
      <c r="A1623" s="7">
        <v>23223</v>
      </c>
      <c r="B1623" s="8" t="s">
        <v>5628</v>
      </c>
      <c r="C1623" s="8" t="s">
        <v>5629</v>
      </c>
      <c r="D1623" s="8" t="s">
        <v>996</v>
      </c>
      <c r="E1623" s="8">
        <v>2222</v>
      </c>
      <c r="F1623" s="8" t="s">
        <v>1002</v>
      </c>
      <c r="G1623" s="8" t="s">
        <v>5630</v>
      </c>
      <c r="H1623" s="8" t="s">
        <v>5631</v>
      </c>
      <c r="I1623" s="8" t="s">
        <v>5630</v>
      </c>
      <c r="J1623" s="5" t="str">
        <f t="shared" si="50"/>
        <v>lorena.chieco</v>
      </c>
      <c r="K1623" s="5" t="str">
        <f t="shared" si="51"/>
        <v>lorena.chieco@invocare.com.au</v>
      </c>
      <c r="L1623" s="8" t="s">
        <v>16</v>
      </c>
      <c r="M1623" s="9">
        <v>43171.488634259258</v>
      </c>
    </row>
    <row r="1624" spans="1:13" x14ac:dyDescent="0.25">
      <c r="A1624" s="4">
        <v>23224</v>
      </c>
      <c r="B1624" s="5" t="s">
        <v>5632</v>
      </c>
      <c r="C1624" s="5" t="s">
        <v>5633</v>
      </c>
      <c r="D1624" s="5" t="s">
        <v>996</v>
      </c>
      <c r="E1624" s="5">
        <v>2305</v>
      </c>
      <c r="F1624" s="5" t="s">
        <v>1015</v>
      </c>
      <c r="G1624" s="5" t="s">
        <v>5634</v>
      </c>
      <c r="H1624" s="5" t="s">
        <v>5635</v>
      </c>
      <c r="I1624" s="5" t="s">
        <v>5634</v>
      </c>
      <c r="J1624" s="5" t="str">
        <f t="shared" si="50"/>
        <v>corina.vesperman</v>
      </c>
      <c r="K1624" s="5" t="str">
        <f t="shared" si="51"/>
        <v>corina.vesperman@invocare.com.au</v>
      </c>
      <c r="L1624" s="5" t="s">
        <v>16</v>
      </c>
      <c r="M1624" s="10">
        <v>43170.433738425927</v>
      </c>
    </row>
    <row r="1625" spans="1:13" x14ac:dyDescent="0.25">
      <c r="A1625" s="7">
        <v>23225</v>
      </c>
      <c r="B1625" s="8" t="s">
        <v>5636</v>
      </c>
      <c r="C1625" s="8" t="s">
        <v>3376</v>
      </c>
      <c r="D1625" s="8" t="s">
        <v>1147</v>
      </c>
      <c r="E1625" s="8">
        <v>2304</v>
      </c>
      <c r="F1625" s="8" t="s">
        <v>1051</v>
      </c>
      <c r="G1625" s="8" t="s">
        <v>5637</v>
      </c>
      <c r="H1625" s="8" t="s">
        <v>5638</v>
      </c>
      <c r="I1625" s="8" t="s">
        <v>5637</v>
      </c>
      <c r="J1625" s="5" t="str">
        <f t="shared" si="50"/>
        <v>belinda.price</v>
      </c>
      <c r="K1625" s="5" t="str">
        <f t="shared" si="51"/>
        <v>belinda.price@invocare.com.au</v>
      </c>
      <c r="L1625" s="8" t="s">
        <v>16</v>
      </c>
      <c r="M1625" s="9">
        <v>43172.667453703703</v>
      </c>
    </row>
    <row r="1626" spans="1:13" x14ac:dyDescent="0.25">
      <c r="A1626" s="4">
        <v>23226</v>
      </c>
      <c r="B1626" s="5" t="s">
        <v>5639</v>
      </c>
      <c r="C1626" s="5" t="s">
        <v>186</v>
      </c>
      <c r="D1626" s="5" t="s">
        <v>996</v>
      </c>
      <c r="E1626" s="5">
        <v>2381</v>
      </c>
      <c r="F1626" s="5" t="s">
        <v>5640</v>
      </c>
      <c r="G1626" s="5" t="s">
        <v>5641</v>
      </c>
      <c r="H1626" s="5" t="s">
        <v>5642</v>
      </c>
      <c r="I1626" s="5" t="s">
        <v>5641</v>
      </c>
      <c r="J1626" s="5" t="str">
        <f t="shared" si="50"/>
        <v>christine.costello</v>
      </c>
      <c r="K1626" s="5" t="str">
        <f t="shared" si="51"/>
        <v>christine.costello@invocare.com.au</v>
      </c>
      <c r="L1626" s="5" t="s">
        <v>16</v>
      </c>
      <c r="M1626" s="10">
        <v>43172.916215277779</v>
      </c>
    </row>
    <row r="1627" spans="1:13" x14ac:dyDescent="0.25">
      <c r="A1627" s="7">
        <v>23227</v>
      </c>
      <c r="B1627" s="8" t="s">
        <v>5643</v>
      </c>
      <c r="C1627" s="8" t="s">
        <v>2723</v>
      </c>
      <c r="D1627" s="8" t="s">
        <v>1001</v>
      </c>
      <c r="E1627" s="8">
        <v>2450</v>
      </c>
      <c r="F1627" s="8" t="s">
        <v>5644</v>
      </c>
      <c r="G1627" s="8" t="s">
        <v>5645</v>
      </c>
      <c r="H1627" s="8" t="s">
        <v>5646</v>
      </c>
      <c r="I1627" s="8" t="s">
        <v>5645</v>
      </c>
      <c r="J1627" s="5" t="str">
        <f t="shared" si="50"/>
        <v>megan.edmonds</v>
      </c>
      <c r="K1627" s="5" t="str">
        <f t="shared" si="51"/>
        <v>megan.edmonds@invocare.com.au</v>
      </c>
      <c r="L1627" s="8" t="s">
        <v>16</v>
      </c>
      <c r="M1627" s="9">
        <v>43176.100277777776</v>
      </c>
    </row>
    <row r="1628" spans="1:13" x14ac:dyDescent="0.25">
      <c r="A1628" s="4">
        <v>23228</v>
      </c>
      <c r="B1628" s="5" t="s">
        <v>5647</v>
      </c>
      <c r="C1628" s="5" t="s">
        <v>123</v>
      </c>
      <c r="D1628" s="5" t="s">
        <v>5648</v>
      </c>
      <c r="E1628" s="5">
        <v>1200</v>
      </c>
      <c r="F1628" s="5" t="s">
        <v>3181</v>
      </c>
      <c r="G1628" s="5" t="s">
        <v>5649</v>
      </c>
      <c r="H1628" s="5" t="s">
        <v>5650</v>
      </c>
      <c r="I1628" s="5" t="s">
        <v>5649</v>
      </c>
      <c r="J1628" s="5" t="str">
        <f t="shared" si="50"/>
        <v>peter.karlsson</v>
      </c>
      <c r="K1628" s="5" t="str">
        <f t="shared" si="51"/>
        <v>peter.karlsson@invocare.com.au</v>
      </c>
      <c r="L1628" s="5" t="s">
        <v>16</v>
      </c>
      <c r="M1628" s="10">
        <v>43084.546631944446</v>
      </c>
    </row>
    <row r="1629" spans="1:13" x14ac:dyDescent="0.25">
      <c r="A1629" s="7">
        <v>23229</v>
      </c>
      <c r="B1629" s="8" t="s">
        <v>5651</v>
      </c>
      <c r="C1629" s="8" t="s">
        <v>83</v>
      </c>
      <c r="D1629" s="8" t="s">
        <v>25</v>
      </c>
      <c r="E1629" s="8">
        <v>2304</v>
      </c>
      <c r="F1629" s="8" t="s">
        <v>2556</v>
      </c>
      <c r="G1629" s="8" t="s">
        <v>5652</v>
      </c>
      <c r="H1629" s="8" t="s">
        <v>5653</v>
      </c>
      <c r="I1629" s="8" t="s">
        <v>5652</v>
      </c>
      <c r="J1629" s="5" t="str">
        <f t="shared" si="50"/>
        <v>janice.conti</v>
      </c>
      <c r="K1629" s="5" t="str">
        <f t="shared" si="51"/>
        <v>janice.conti@invocare.com.au</v>
      </c>
      <c r="L1629" s="8" t="s">
        <v>16</v>
      </c>
      <c r="M1629" s="9">
        <v>43173.492789351854</v>
      </c>
    </row>
    <row r="1630" spans="1:13" x14ac:dyDescent="0.25">
      <c r="A1630" s="4">
        <v>23231</v>
      </c>
      <c r="B1630" s="5" t="s">
        <v>5654</v>
      </c>
      <c r="C1630" s="5" t="s">
        <v>5655</v>
      </c>
      <c r="D1630" s="5" t="s">
        <v>1001</v>
      </c>
      <c r="E1630" s="5">
        <v>2329</v>
      </c>
      <c r="F1630" s="5" t="s">
        <v>2547</v>
      </c>
      <c r="G1630" s="5" t="s">
        <v>5656</v>
      </c>
      <c r="H1630" s="5" t="s">
        <v>5657</v>
      </c>
      <c r="I1630" s="5" t="s">
        <v>5656</v>
      </c>
      <c r="J1630" s="5" t="str">
        <f t="shared" si="50"/>
        <v>sharna.adolphe</v>
      </c>
      <c r="K1630" s="5" t="str">
        <f t="shared" si="51"/>
        <v>sharna.adolphe@invocare.com.au</v>
      </c>
      <c r="L1630" s="5" t="s">
        <v>16</v>
      </c>
      <c r="M1630" s="10">
        <v>43152.510081018518</v>
      </c>
    </row>
    <row r="1631" spans="1:13" x14ac:dyDescent="0.25">
      <c r="A1631" s="7">
        <v>23235</v>
      </c>
      <c r="B1631" s="8" t="s">
        <v>5658</v>
      </c>
      <c r="C1631" s="8" t="s">
        <v>2201</v>
      </c>
      <c r="D1631" s="8" t="s">
        <v>1550</v>
      </c>
      <c r="E1631" s="8">
        <v>5746</v>
      </c>
      <c r="F1631" s="8" t="s">
        <v>1223</v>
      </c>
      <c r="G1631" s="8" t="s">
        <v>5659</v>
      </c>
      <c r="H1631" s="8" t="s">
        <v>5660</v>
      </c>
      <c r="I1631" s="8" t="s">
        <v>5659</v>
      </c>
      <c r="J1631" s="5" t="str">
        <f t="shared" si="50"/>
        <v>gillian.manson</v>
      </c>
      <c r="K1631" s="5" t="str">
        <f t="shared" si="51"/>
        <v>gillian.manson@invocare.com.au</v>
      </c>
      <c r="L1631" s="8" t="s">
        <v>16</v>
      </c>
      <c r="M1631" s="9">
        <v>43169.739328703705</v>
      </c>
    </row>
    <row r="1632" spans="1:13" x14ac:dyDescent="0.25">
      <c r="A1632" s="4">
        <v>23237</v>
      </c>
      <c r="B1632" s="5" t="s">
        <v>5661</v>
      </c>
      <c r="C1632" s="5" t="s">
        <v>254</v>
      </c>
      <c r="D1632" s="5" t="s">
        <v>5662</v>
      </c>
      <c r="E1632" s="5">
        <v>1200</v>
      </c>
      <c r="F1632" s="5" t="s">
        <v>1056</v>
      </c>
      <c r="G1632" s="5" t="s">
        <v>5663</v>
      </c>
      <c r="H1632" s="5" t="s">
        <v>5664</v>
      </c>
      <c r="I1632" s="5" t="s">
        <v>5663</v>
      </c>
      <c r="J1632" s="5" t="str">
        <f t="shared" si="50"/>
        <v>shane.mallon</v>
      </c>
      <c r="K1632" s="5" t="str">
        <f t="shared" si="51"/>
        <v>shane.mallon@invocare.com.au</v>
      </c>
      <c r="L1632" s="5" t="s">
        <v>16</v>
      </c>
      <c r="M1632" s="10">
        <v>43171.568402777775</v>
      </c>
    </row>
    <row r="1633" spans="1:13" x14ac:dyDescent="0.25">
      <c r="A1633" s="7">
        <v>23238</v>
      </c>
      <c r="B1633" s="8" t="s">
        <v>5665</v>
      </c>
      <c r="C1633" s="8" t="s">
        <v>1721</v>
      </c>
      <c r="D1633" s="8" t="s">
        <v>1137</v>
      </c>
      <c r="E1633" s="8">
        <v>2202</v>
      </c>
      <c r="F1633" s="8" t="s">
        <v>1491</v>
      </c>
      <c r="G1633" s="8" t="s">
        <v>5666</v>
      </c>
      <c r="H1633" s="8" t="s">
        <v>5667</v>
      </c>
      <c r="I1633" s="8" t="s">
        <v>5666</v>
      </c>
      <c r="J1633" s="5" t="str">
        <f t="shared" si="50"/>
        <v>kerry.sieper</v>
      </c>
      <c r="K1633" s="5" t="str">
        <f t="shared" si="51"/>
        <v>kerry.sieper@invocare.com.au</v>
      </c>
      <c r="L1633" s="8" t="s">
        <v>16</v>
      </c>
      <c r="M1633" s="9">
        <v>43173.385775462964</v>
      </c>
    </row>
    <row r="1634" spans="1:13" x14ac:dyDescent="0.25">
      <c r="A1634" s="4">
        <v>23241</v>
      </c>
      <c r="B1634" s="5" t="s">
        <v>5668</v>
      </c>
      <c r="C1634" s="5" t="s">
        <v>1715</v>
      </c>
      <c r="D1634" s="5" t="s">
        <v>1165</v>
      </c>
      <c r="E1634" s="5">
        <v>2940</v>
      </c>
      <c r="F1634" s="5" t="s">
        <v>2223</v>
      </c>
      <c r="G1634" s="5" t="s">
        <v>5669</v>
      </c>
      <c r="H1634" s="5" t="s">
        <v>5670</v>
      </c>
      <c r="I1634" s="5" t="s">
        <v>5669</v>
      </c>
      <c r="J1634" s="5" t="str">
        <f t="shared" si="50"/>
        <v>claudia.palacios</v>
      </c>
      <c r="K1634" s="5" t="str">
        <f t="shared" si="51"/>
        <v>claudia.palacios@invocare.com.au</v>
      </c>
      <c r="L1634" s="5" t="s">
        <v>16</v>
      </c>
      <c r="M1634" s="10">
        <v>43171.356527777774</v>
      </c>
    </row>
    <row r="1635" spans="1:13" x14ac:dyDescent="0.25">
      <c r="A1635" s="7">
        <v>23245</v>
      </c>
      <c r="B1635" s="8" t="s">
        <v>5671</v>
      </c>
      <c r="C1635" s="8" t="s">
        <v>5672</v>
      </c>
      <c r="D1635" s="8" t="s">
        <v>1442</v>
      </c>
      <c r="E1635" s="8">
        <v>2924</v>
      </c>
      <c r="F1635" s="8" t="s">
        <v>1354</v>
      </c>
      <c r="G1635" s="8" t="s">
        <v>5673</v>
      </c>
      <c r="H1635" s="8" t="s">
        <v>5674</v>
      </c>
      <c r="I1635" s="8" t="s">
        <v>5673</v>
      </c>
      <c r="J1635" s="5" t="str">
        <f t="shared" si="50"/>
        <v>maureen.land</v>
      </c>
      <c r="K1635" s="5" t="str">
        <f t="shared" si="51"/>
        <v>maureen.land@invocare.com.au</v>
      </c>
      <c r="L1635" s="8" t="s">
        <v>16</v>
      </c>
      <c r="M1635" s="9">
        <v>43171.369780092595</v>
      </c>
    </row>
    <row r="1636" spans="1:13" x14ac:dyDescent="0.25">
      <c r="A1636" s="4">
        <v>23246</v>
      </c>
      <c r="B1636" s="5" t="s">
        <v>5675</v>
      </c>
      <c r="C1636" s="5" t="s">
        <v>164</v>
      </c>
      <c r="D1636" s="5" t="s">
        <v>5484</v>
      </c>
      <c r="E1636" s="5">
        <v>1200</v>
      </c>
      <c r="F1636" s="5" t="s">
        <v>3731</v>
      </c>
      <c r="G1636" s="5" t="s">
        <v>5676</v>
      </c>
      <c r="H1636" s="5" t="s">
        <v>5677</v>
      </c>
      <c r="I1636" s="5" t="s">
        <v>5676</v>
      </c>
      <c r="J1636" s="5" t="str">
        <f t="shared" si="50"/>
        <v>andrew.grabowskyj</v>
      </c>
      <c r="K1636" s="5" t="str">
        <f t="shared" si="51"/>
        <v>andrew.grabowskyj@invocare.com.au</v>
      </c>
      <c r="L1636" s="5" t="s">
        <v>16</v>
      </c>
      <c r="M1636" s="10">
        <v>43174.372708333336</v>
      </c>
    </row>
    <row r="1637" spans="1:13" x14ac:dyDescent="0.25">
      <c r="A1637" s="7">
        <v>23247</v>
      </c>
      <c r="B1637" s="8" t="s">
        <v>5678</v>
      </c>
      <c r="C1637" s="8" t="s">
        <v>366</v>
      </c>
      <c r="D1637" s="8" t="s">
        <v>1147</v>
      </c>
      <c r="E1637" s="8">
        <v>2326</v>
      </c>
      <c r="F1637" s="8" t="s">
        <v>1871</v>
      </c>
      <c r="G1637" s="8" t="s">
        <v>5679</v>
      </c>
      <c r="H1637" s="8" t="s">
        <v>5680</v>
      </c>
      <c r="I1637" s="8" t="s">
        <v>5679</v>
      </c>
      <c r="J1637" s="5" t="str">
        <f t="shared" si="50"/>
        <v>ross.downie</v>
      </c>
      <c r="K1637" s="5" t="str">
        <f t="shared" si="51"/>
        <v>ross.downie@invocare.com.au</v>
      </c>
      <c r="L1637" s="8" t="s">
        <v>16</v>
      </c>
      <c r="M1637" s="11"/>
    </row>
    <row r="1638" spans="1:13" x14ac:dyDescent="0.25">
      <c r="A1638" s="4">
        <v>23249</v>
      </c>
      <c r="B1638" s="5" t="s">
        <v>5681</v>
      </c>
      <c r="C1638" s="5" t="s">
        <v>851</v>
      </c>
      <c r="D1638" s="5" t="s">
        <v>1165</v>
      </c>
      <c r="E1638" s="5">
        <v>2921</v>
      </c>
      <c r="F1638" s="5" t="s">
        <v>1025</v>
      </c>
      <c r="G1638" s="5" t="s">
        <v>5682</v>
      </c>
      <c r="H1638" s="5" t="s">
        <v>5683</v>
      </c>
      <c r="I1638" s="5" t="s">
        <v>5682</v>
      </c>
      <c r="J1638" s="5" t="str">
        <f t="shared" si="50"/>
        <v>margaret.bird</v>
      </c>
      <c r="K1638" s="5" t="str">
        <f t="shared" si="51"/>
        <v>margaret.bird@invocare.com.au</v>
      </c>
      <c r="L1638" s="5" t="s">
        <v>16</v>
      </c>
      <c r="M1638" s="10">
        <v>43172.353449074071</v>
      </c>
    </row>
    <row r="1639" spans="1:13" x14ac:dyDescent="0.25">
      <c r="A1639" s="7">
        <v>23250</v>
      </c>
      <c r="B1639" s="8" t="s">
        <v>5684</v>
      </c>
      <c r="C1639" s="8" t="s">
        <v>5685</v>
      </c>
      <c r="D1639" s="8" t="s">
        <v>1147</v>
      </c>
      <c r="E1639" s="8">
        <v>3636</v>
      </c>
      <c r="F1639" s="8" t="s">
        <v>4563</v>
      </c>
      <c r="G1639" s="8" t="s">
        <v>5686</v>
      </c>
      <c r="H1639" s="8" t="s">
        <v>5687</v>
      </c>
      <c r="I1639" s="8" t="s">
        <v>5686</v>
      </c>
      <c r="J1639" s="5" t="str">
        <f t="shared" si="50"/>
        <v>hayley.waugh</v>
      </c>
      <c r="K1639" s="5" t="str">
        <f t="shared" si="51"/>
        <v>hayley.waugh@invocare.com.au</v>
      </c>
      <c r="L1639" s="8" t="s">
        <v>16</v>
      </c>
      <c r="M1639" s="9">
        <v>43168.573020833333</v>
      </c>
    </row>
    <row r="1640" spans="1:13" x14ac:dyDescent="0.25">
      <c r="A1640" s="4">
        <v>23251</v>
      </c>
      <c r="B1640" s="5" t="s">
        <v>2196</v>
      </c>
      <c r="C1640" s="5" t="s">
        <v>332</v>
      </c>
      <c r="D1640" s="5" t="s">
        <v>1182</v>
      </c>
      <c r="E1640" s="5">
        <v>2360</v>
      </c>
      <c r="F1640" s="5" t="s">
        <v>5688</v>
      </c>
      <c r="G1640" s="5" t="s">
        <v>5689</v>
      </c>
      <c r="H1640" s="5" t="s">
        <v>5690</v>
      </c>
      <c r="I1640" s="5" t="s">
        <v>5689</v>
      </c>
      <c r="J1640" s="5" t="str">
        <f t="shared" si="50"/>
        <v>tracey.douglas</v>
      </c>
      <c r="K1640" s="5" t="str">
        <f t="shared" si="51"/>
        <v>tracey.douglas@invocare.com.au</v>
      </c>
      <c r="L1640" s="5" t="s">
        <v>16</v>
      </c>
      <c r="M1640" s="10">
        <v>43172.396886574075</v>
      </c>
    </row>
    <row r="1641" spans="1:13" x14ac:dyDescent="0.25">
      <c r="A1641" s="7">
        <v>23252</v>
      </c>
      <c r="B1641" s="8" t="s">
        <v>5691</v>
      </c>
      <c r="C1641" s="8" t="s">
        <v>833</v>
      </c>
      <c r="D1641" s="8" t="s">
        <v>5692</v>
      </c>
      <c r="E1641" s="8">
        <v>1200</v>
      </c>
      <c r="F1641" s="8" t="s">
        <v>1424</v>
      </c>
      <c r="G1641" s="8" t="s">
        <v>5693</v>
      </c>
      <c r="H1641" s="8" t="s">
        <v>5694</v>
      </c>
      <c r="I1641" s="8" t="s">
        <v>5693</v>
      </c>
      <c r="J1641" s="5" t="str">
        <f t="shared" si="50"/>
        <v>harry.hoang</v>
      </c>
      <c r="K1641" s="5" t="str">
        <f t="shared" si="51"/>
        <v>harry.hoang@invocare.com.au</v>
      </c>
      <c r="L1641" s="8" t="s">
        <v>16</v>
      </c>
      <c r="M1641" s="9">
        <v>43173.439918981479</v>
      </c>
    </row>
    <row r="1642" spans="1:13" x14ac:dyDescent="0.25">
      <c r="A1642" s="4">
        <v>23253</v>
      </c>
      <c r="B1642" s="5" t="s">
        <v>5695</v>
      </c>
      <c r="C1642" s="5" t="s">
        <v>5597</v>
      </c>
      <c r="D1642" s="5" t="s">
        <v>5572</v>
      </c>
      <c r="E1642" s="5">
        <v>2202</v>
      </c>
      <c r="F1642" s="5" t="s">
        <v>1336</v>
      </c>
      <c r="G1642" s="5" t="s">
        <v>5696</v>
      </c>
      <c r="H1642" s="5" t="s">
        <v>5697</v>
      </c>
      <c r="I1642" s="5" t="s">
        <v>5696</v>
      </c>
      <c r="J1642" s="5" t="str">
        <f t="shared" si="50"/>
        <v>gina.bazina</v>
      </c>
      <c r="K1642" s="5" t="str">
        <f t="shared" si="51"/>
        <v>gina.bazina@invocare.com.au</v>
      </c>
      <c r="L1642" s="5" t="s">
        <v>16</v>
      </c>
      <c r="M1642" s="10">
        <v>43173.423935185187</v>
      </c>
    </row>
    <row r="1643" spans="1:13" x14ac:dyDescent="0.25">
      <c r="A1643" s="7">
        <v>23256</v>
      </c>
      <c r="B1643" s="8" t="s">
        <v>5698</v>
      </c>
      <c r="C1643" s="8" t="s">
        <v>5699</v>
      </c>
      <c r="D1643" s="8" t="s">
        <v>5700</v>
      </c>
      <c r="E1643" s="8">
        <v>1200</v>
      </c>
      <c r="F1643" s="8" t="s">
        <v>5701</v>
      </c>
      <c r="G1643" s="8" t="s">
        <v>5702</v>
      </c>
      <c r="H1643" s="8" t="s">
        <v>5703</v>
      </c>
      <c r="I1643" s="8" t="s">
        <v>5702</v>
      </c>
      <c r="J1643" s="5" t="str">
        <f t="shared" si="50"/>
        <v>roma.bohra</v>
      </c>
      <c r="K1643" s="5" t="str">
        <f t="shared" si="51"/>
        <v>roma.bohra@invocare.com.au</v>
      </c>
      <c r="L1643" s="8" t="s">
        <v>16</v>
      </c>
      <c r="M1643" s="9">
        <v>43171.428819444445</v>
      </c>
    </row>
    <row r="1644" spans="1:13" x14ac:dyDescent="0.25">
      <c r="A1644" s="4">
        <v>23257</v>
      </c>
      <c r="B1644" s="5" t="s">
        <v>5704</v>
      </c>
      <c r="C1644" s="5" t="s">
        <v>415</v>
      </c>
      <c r="D1644" s="5" t="s">
        <v>996</v>
      </c>
      <c r="E1644" s="5">
        <v>5795</v>
      </c>
      <c r="F1644" s="5" t="s">
        <v>2468</v>
      </c>
      <c r="G1644" s="5" t="s">
        <v>5705</v>
      </c>
      <c r="H1644" s="5" t="s">
        <v>5706</v>
      </c>
      <c r="I1644" s="5" t="s">
        <v>5705</v>
      </c>
      <c r="J1644" s="5" t="str">
        <f t="shared" si="50"/>
        <v>sandra.radoc</v>
      </c>
      <c r="K1644" s="5" t="str">
        <f t="shared" si="51"/>
        <v>sandra.radoc@invocare.com.au</v>
      </c>
      <c r="L1644" s="5" t="s">
        <v>16</v>
      </c>
      <c r="M1644" s="10">
        <v>43171.873402777775</v>
      </c>
    </row>
    <row r="1645" spans="1:13" x14ac:dyDescent="0.25">
      <c r="A1645" s="7">
        <v>23258</v>
      </c>
      <c r="B1645" s="8" t="s">
        <v>5707</v>
      </c>
      <c r="C1645" s="8" t="s">
        <v>2986</v>
      </c>
      <c r="D1645" s="8" t="s">
        <v>1147</v>
      </c>
      <c r="E1645" s="8">
        <v>5746</v>
      </c>
      <c r="F1645" s="8" t="s">
        <v>1266</v>
      </c>
      <c r="G1645" s="8" t="s">
        <v>5708</v>
      </c>
      <c r="H1645" s="8" t="s">
        <v>5709</v>
      </c>
      <c r="I1645" s="8" t="s">
        <v>5708</v>
      </c>
      <c r="J1645" s="5" t="str">
        <f t="shared" si="50"/>
        <v>patrick.barton</v>
      </c>
      <c r="K1645" s="5" t="str">
        <f t="shared" si="51"/>
        <v>patrick.barton@invocare.com.au</v>
      </c>
      <c r="L1645" s="8" t="s">
        <v>16</v>
      </c>
      <c r="M1645" s="11"/>
    </row>
    <row r="1646" spans="1:13" x14ac:dyDescent="0.25">
      <c r="A1646" s="4">
        <v>23259</v>
      </c>
      <c r="B1646" s="5" t="s">
        <v>5710</v>
      </c>
      <c r="C1646" s="5" t="s">
        <v>5711</v>
      </c>
      <c r="D1646" s="5" t="s">
        <v>1147</v>
      </c>
      <c r="E1646" s="5">
        <v>5746</v>
      </c>
      <c r="F1646" s="5" t="s">
        <v>1696</v>
      </c>
      <c r="G1646" s="5" t="s">
        <v>5712</v>
      </c>
      <c r="H1646" s="5" t="s">
        <v>5713</v>
      </c>
      <c r="I1646" s="5" t="s">
        <v>5712</v>
      </c>
      <c r="J1646" s="5" t="str">
        <f t="shared" si="50"/>
        <v>rehan.mirza</v>
      </c>
      <c r="K1646" s="5" t="str">
        <f t="shared" si="51"/>
        <v>rehan.mirza@invocare.com.au</v>
      </c>
      <c r="L1646" s="5" t="s">
        <v>16</v>
      </c>
      <c r="M1646" s="10">
        <v>43151.60050925926</v>
      </c>
    </row>
    <row r="1647" spans="1:13" x14ac:dyDescent="0.25">
      <c r="A1647" s="7">
        <v>23260</v>
      </c>
      <c r="B1647" s="8" t="s">
        <v>5714</v>
      </c>
      <c r="C1647" s="8" t="s">
        <v>164</v>
      </c>
      <c r="D1647" s="8" t="s">
        <v>1147</v>
      </c>
      <c r="E1647" s="8">
        <v>5746</v>
      </c>
      <c r="F1647" s="8" t="s">
        <v>1242</v>
      </c>
      <c r="G1647" s="8" t="s">
        <v>5715</v>
      </c>
      <c r="H1647" s="8" t="s">
        <v>5716</v>
      </c>
      <c r="I1647" s="8" t="s">
        <v>5715</v>
      </c>
      <c r="J1647" s="5" t="str">
        <f t="shared" si="50"/>
        <v>andrew.sweet</v>
      </c>
      <c r="K1647" s="5" t="str">
        <f t="shared" si="51"/>
        <v>andrew.sweet@invocare.com.au</v>
      </c>
      <c r="L1647" s="8" t="s">
        <v>16</v>
      </c>
      <c r="M1647" s="9">
        <v>43176.47755787037</v>
      </c>
    </row>
    <row r="1648" spans="1:13" x14ac:dyDescent="0.25">
      <c r="A1648" s="4">
        <v>23263</v>
      </c>
      <c r="B1648" s="5" t="s">
        <v>5717</v>
      </c>
      <c r="C1648" s="5" t="s">
        <v>3105</v>
      </c>
      <c r="D1648" s="5" t="s">
        <v>1147</v>
      </c>
      <c r="E1648" s="5">
        <v>5746</v>
      </c>
      <c r="F1648" s="5" t="s">
        <v>1266</v>
      </c>
      <c r="G1648" s="5" t="s">
        <v>5718</v>
      </c>
      <c r="H1648" s="5" t="s">
        <v>5719</v>
      </c>
      <c r="I1648" s="5" t="s">
        <v>5718</v>
      </c>
      <c r="J1648" s="5" t="str">
        <f t="shared" si="50"/>
        <v>kirsty.losionek</v>
      </c>
      <c r="K1648" s="5" t="str">
        <f t="shared" si="51"/>
        <v>kirsty.losionek@invocare.com.au</v>
      </c>
      <c r="L1648" s="5" t="s">
        <v>16</v>
      </c>
      <c r="M1648" s="6"/>
    </row>
    <row r="1649" spans="1:13" x14ac:dyDescent="0.25">
      <c r="A1649" s="7">
        <v>23264</v>
      </c>
      <c r="B1649" s="8" t="s">
        <v>5720</v>
      </c>
      <c r="C1649" s="8" t="s">
        <v>142</v>
      </c>
      <c r="D1649" s="8" t="s">
        <v>25</v>
      </c>
      <c r="E1649" s="8">
        <v>5795</v>
      </c>
      <c r="F1649" s="8" t="s">
        <v>2468</v>
      </c>
      <c r="G1649" s="8" t="s">
        <v>5721</v>
      </c>
      <c r="H1649" s="8" t="s">
        <v>5722</v>
      </c>
      <c r="I1649" s="8" t="s">
        <v>5721</v>
      </c>
      <c r="J1649" s="5" t="str">
        <f t="shared" si="50"/>
        <v>deborah.de jager</v>
      </c>
      <c r="K1649" s="5" t="str">
        <f t="shared" si="51"/>
        <v>deborah.de jager@invocare.com.au</v>
      </c>
      <c r="L1649" s="8" t="s">
        <v>16</v>
      </c>
      <c r="M1649" s="9">
        <v>43173.845902777779</v>
      </c>
    </row>
    <row r="1650" spans="1:13" x14ac:dyDescent="0.25">
      <c r="A1650" s="4">
        <v>23265</v>
      </c>
      <c r="B1650" s="5" t="s">
        <v>389</v>
      </c>
      <c r="C1650" s="5" t="s">
        <v>3847</v>
      </c>
      <c r="D1650" s="5" t="s">
        <v>1182</v>
      </c>
      <c r="E1650" s="5">
        <v>2421</v>
      </c>
      <c r="F1650" s="5" t="s">
        <v>1408</v>
      </c>
      <c r="G1650" s="5" t="s">
        <v>5723</v>
      </c>
      <c r="H1650" s="5" t="s">
        <v>5724</v>
      </c>
      <c r="I1650" s="5" t="s">
        <v>5723</v>
      </c>
      <c r="J1650" s="5" t="str">
        <f t="shared" si="50"/>
        <v>sara.evans</v>
      </c>
      <c r="K1650" s="5" t="str">
        <f t="shared" si="51"/>
        <v>sara.evans@invocare.com.au</v>
      </c>
      <c r="L1650" s="5" t="s">
        <v>16</v>
      </c>
      <c r="M1650" s="10">
        <v>43177.453877314816</v>
      </c>
    </row>
    <row r="1651" spans="1:13" x14ac:dyDescent="0.25">
      <c r="A1651" s="7">
        <v>23267</v>
      </c>
      <c r="B1651" s="8" t="s">
        <v>365</v>
      </c>
      <c r="C1651" s="8" t="s">
        <v>848</v>
      </c>
      <c r="D1651" s="8" t="s">
        <v>1165</v>
      </c>
      <c r="E1651" s="8">
        <v>2902</v>
      </c>
      <c r="F1651" s="8" t="s">
        <v>1585</v>
      </c>
      <c r="G1651" s="8" t="s">
        <v>5725</v>
      </c>
      <c r="H1651" s="8" t="s">
        <v>5726</v>
      </c>
      <c r="I1651" s="8" t="s">
        <v>5725</v>
      </c>
      <c r="J1651" s="5" t="str">
        <f t="shared" si="50"/>
        <v>anne.martin</v>
      </c>
      <c r="K1651" s="5" t="str">
        <f t="shared" si="51"/>
        <v>anne.martin@invocare.com.au</v>
      </c>
      <c r="L1651" s="8" t="s">
        <v>16</v>
      </c>
      <c r="M1651" s="9">
        <v>43171.323692129627</v>
      </c>
    </row>
    <row r="1652" spans="1:13" x14ac:dyDescent="0.25">
      <c r="A1652" s="4">
        <v>23268</v>
      </c>
      <c r="B1652" s="5" t="s">
        <v>1837</v>
      </c>
      <c r="C1652" s="5" t="s">
        <v>837</v>
      </c>
      <c r="D1652" s="5" t="s">
        <v>3726</v>
      </c>
      <c r="E1652" s="5">
        <v>2202</v>
      </c>
      <c r="F1652" s="5" t="s">
        <v>1336</v>
      </c>
      <c r="G1652" s="5" t="s">
        <v>5727</v>
      </c>
      <c r="H1652" s="5" t="s">
        <v>5728</v>
      </c>
      <c r="I1652" s="5" t="s">
        <v>5727</v>
      </c>
      <c r="J1652" s="5" t="str">
        <f t="shared" si="50"/>
        <v>tanya.banks</v>
      </c>
      <c r="K1652" s="5" t="str">
        <f t="shared" si="51"/>
        <v>tanya.banks@invocare.com.au</v>
      </c>
      <c r="L1652" s="5" t="s">
        <v>16</v>
      </c>
      <c r="M1652" s="10">
        <v>43150.727916666663</v>
      </c>
    </row>
    <row r="1653" spans="1:13" x14ac:dyDescent="0.25">
      <c r="A1653" s="7">
        <v>23269</v>
      </c>
      <c r="B1653" s="8" t="s">
        <v>2374</v>
      </c>
      <c r="C1653" s="8" t="s">
        <v>1977</v>
      </c>
      <c r="D1653" s="8" t="s">
        <v>1147</v>
      </c>
      <c r="E1653" s="8">
        <v>2270</v>
      </c>
      <c r="F1653" s="8" t="s">
        <v>992</v>
      </c>
      <c r="G1653" s="8" t="s">
        <v>5729</v>
      </c>
      <c r="H1653" s="8" t="s">
        <v>5730</v>
      </c>
      <c r="I1653" s="8" t="s">
        <v>5729</v>
      </c>
      <c r="J1653" s="5" t="str">
        <f t="shared" si="50"/>
        <v>amanda.davies</v>
      </c>
      <c r="K1653" s="5" t="str">
        <f t="shared" si="51"/>
        <v>amanda.davies@invocare.com.au</v>
      </c>
      <c r="L1653" s="8" t="s">
        <v>16</v>
      </c>
      <c r="M1653" s="9">
        <v>43158.604409722226</v>
      </c>
    </row>
    <row r="1654" spans="1:13" x14ac:dyDescent="0.25">
      <c r="A1654" s="4">
        <v>23270</v>
      </c>
      <c r="B1654" s="5" t="s">
        <v>5731</v>
      </c>
      <c r="C1654" s="5" t="s">
        <v>392</v>
      </c>
      <c r="D1654" s="5" t="s">
        <v>996</v>
      </c>
      <c r="E1654" s="5">
        <v>2304</v>
      </c>
      <c r="F1654" s="5" t="s">
        <v>1047</v>
      </c>
      <c r="G1654" s="5" t="s">
        <v>5732</v>
      </c>
      <c r="H1654" s="5" t="s">
        <v>5733</v>
      </c>
      <c r="I1654" s="5" t="s">
        <v>5732</v>
      </c>
      <c r="J1654" s="5" t="str">
        <f t="shared" si="50"/>
        <v>cherie.selby</v>
      </c>
      <c r="K1654" s="5" t="str">
        <f t="shared" si="51"/>
        <v>cherie.selby@invocare.com.au</v>
      </c>
      <c r="L1654" s="5" t="s">
        <v>16</v>
      </c>
      <c r="M1654" s="10">
        <v>43174.61341435185</v>
      </c>
    </row>
    <row r="1655" spans="1:13" x14ac:dyDescent="0.25">
      <c r="A1655" s="7">
        <v>23271</v>
      </c>
      <c r="B1655" s="8" t="s">
        <v>4066</v>
      </c>
      <c r="C1655" s="8" t="s">
        <v>5734</v>
      </c>
      <c r="D1655" s="8" t="s">
        <v>1147</v>
      </c>
      <c r="E1655" s="8">
        <v>3636</v>
      </c>
      <c r="F1655" s="8" t="s">
        <v>4563</v>
      </c>
      <c r="G1655" s="8" t="s">
        <v>5735</v>
      </c>
      <c r="H1655" s="8" t="s">
        <v>5736</v>
      </c>
      <c r="I1655" s="8" t="s">
        <v>5735</v>
      </c>
      <c r="J1655" s="5" t="str">
        <f t="shared" si="50"/>
        <v>denley.young</v>
      </c>
      <c r="K1655" s="5" t="str">
        <f t="shared" si="51"/>
        <v>denley.young@invocare.com.au</v>
      </c>
      <c r="L1655" s="8" t="s">
        <v>16</v>
      </c>
      <c r="M1655" s="9">
        <v>43171.470960648148</v>
      </c>
    </row>
    <row r="1656" spans="1:13" x14ac:dyDescent="0.25">
      <c r="A1656" s="4">
        <v>23273</v>
      </c>
      <c r="B1656" s="5" t="s">
        <v>3086</v>
      </c>
      <c r="C1656" s="5" t="s">
        <v>5737</v>
      </c>
      <c r="D1656" s="5" t="s">
        <v>5402</v>
      </c>
      <c r="E1656" s="5">
        <v>2901</v>
      </c>
      <c r="F1656" s="5" t="s">
        <v>1083</v>
      </c>
      <c r="G1656" s="5" t="s">
        <v>5738</v>
      </c>
      <c r="H1656" s="5" t="s">
        <v>5739</v>
      </c>
      <c r="I1656" s="5" t="s">
        <v>5738</v>
      </c>
      <c r="J1656" s="5" t="str">
        <f t="shared" si="50"/>
        <v>eric.white</v>
      </c>
      <c r="K1656" s="5" t="str">
        <f t="shared" si="51"/>
        <v>eric.white@invocare.com.au</v>
      </c>
      <c r="L1656" s="5" t="s">
        <v>16</v>
      </c>
      <c r="M1656" s="6"/>
    </row>
    <row r="1657" spans="1:13" x14ac:dyDescent="0.25">
      <c r="A1657" s="7">
        <v>23274</v>
      </c>
      <c r="B1657" s="8" t="s">
        <v>1382</v>
      </c>
      <c r="C1657" s="8" t="s">
        <v>1790</v>
      </c>
      <c r="D1657" s="8" t="s">
        <v>1442</v>
      </c>
      <c r="E1657" s="8">
        <v>2900</v>
      </c>
      <c r="F1657" s="8" t="s">
        <v>2076</v>
      </c>
      <c r="G1657" s="8" t="s">
        <v>5740</v>
      </c>
      <c r="H1657" s="8" t="s">
        <v>5741</v>
      </c>
      <c r="I1657" s="8" t="s">
        <v>5740</v>
      </c>
      <c r="J1657" s="5" t="str">
        <f t="shared" si="50"/>
        <v>danielle.turner</v>
      </c>
      <c r="K1657" s="5" t="str">
        <f t="shared" si="51"/>
        <v>danielle.turner@invocare.com.au</v>
      </c>
      <c r="L1657" s="8" t="s">
        <v>16</v>
      </c>
      <c r="M1657" s="9">
        <v>43177.805694444447</v>
      </c>
    </row>
    <row r="1658" spans="1:13" x14ac:dyDescent="0.25">
      <c r="A1658" s="4">
        <v>23276</v>
      </c>
      <c r="B1658" s="5" t="s">
        <v>5742</v>
      </c>
      <c r="C1658" s="5" t="s">
        <v>4004</v>
      </c>
      <c r="D1658" s="5" t="s">
        <v>1147</v>
      </c>
      <c r="E1658" s="5">
        <v>2202</v>
      </c>
      <c r="F1658" s="5" t="s">
        <v>1447</v>
      </c>
      <c r="G1658" s="5" t="s">
        <v>5743</v>
      </c>
      <c r="H1658" s="5" t="s">
        <v>5744</v>
      </c>
      <c r="I1658" s="5" t="s">
        <v>5743</v>
      </c>
      <c r="J1658" s="5" t="str">
        <f t="shared" si="50"/>
        <v>jake.cartwright</v>
      </c>
      <c r="K1658" s="5" t="str">
        <f t="shared" si="51"/>
        <v>jake.cartwright@invocare.com.au</v>
      </c>
      <c r="L1658" s="5" t="s">
        <v>16</v>
      </c>
      <c r="M1658" s="6"/>
    </row>
    <row r="1659" spans="1:13" x14ac:dyDescent="0.25">
      <c r="A1659" s="7">
        <v>23278</v>
      </c>
      <c r="B1659" s="8" t="s">
        <v>452</v>
      </c>
      <c r="C1659" s="8" t="s">
        <v>343</v>
      </c>
      <c r="D1659" s="8" t="s">
        <v>1147</v>
      </c>
      <c r="E1659" s="8">
        <v>2270</v>
      </c>
      <c r="F1659" s="8" t="s">
        <v>992</v>
      </c>
      <c r="G1659" s="8" t="s">
        <v>5745</v>
      </c>
      <c r="H1659" s="8" t="s">
        <v>5746</v>
      </c>
      <c r="I1659" s="8" t="s">
        <v>5745</v>
      </c>
      <c r="J1659" s="5" t="str">
        <f t="shared" si="50"/>
        <v>natalie.james</v>
      </c>
      <c r="K1659" s="5" t="str">
        <f t="shared" si="51"/>
        <v>natalie.james@invocare.com.au</v>
      </c>
      <c r="L1659" s="8" t="s">
        <v>16</v>
      </c>
      <c r="M1659" s="9">
        <v>43159.599687499998</v>
      </c>
    </row>
    <row r="1660" spans="1:13" x14ac:dyDescent="0.25">
      <c r="A1660" s="4">
        <v>23283</v>
      </c>
      <c r="B1660" s="5" t="s">
        <v>5747</v>
      </c>
      <c r="C1660" s="5" t="s">
        <v>100</v>
      </c>
      <c r="D1660" s="5" t="s">
        <v>1147</v>
      </c>
      <c r="E1660" s="5">
        <v>2202</v>
      </c>
      <c r="F1660" s="5" t="s">
        <v>1447</v>
      </c>
      <c r="G1660" s="5" t="s">
        <v>5748</v>
      </c>
      <c r="H1660" s="5" t="s">
        <v>5749</v>
      </c>
      <c r="I1660" s="5" t="s">
        <v>5748</v>
      </c>
      <c r="J1660" s="5" t="str">
        <f t="shared" si="50"/>
        <v>robert.nicoletti</v>
      </c>
      <c r="K1660" s="5" t="str">
        <f t="shared" si="51"/>
        <v>robert.nicoletti@invocare.com.au</v>
      </c>
      <c r="L1660" s="5" t="s">
        <v>16</v>
      </c>
      <c r="M1660" s="6"/>
    </row>
    <row r="1661" spans="1:13" x14ac:dyDescent="0.25">
      <c r="A1661" s="7">
        <v>23284</v>
      </c>
      <c r="B1661" s="8" t="s">
        <v>193</v>
      </c>
      <c r="C1661" s="8" t="s">
        <v>5501</v>
      </c>
      <c r="D1661" s="8" t="s">
        <v>1147</v>
      </c>
      <c r="E1661" s="8">
        <v>2202</v>
      </c>
      <c r="F1661" s="8" t="s">
        <v>1447</v>
      </c>
      <c r="G1661" s="8" t="s">
        <v>5750</v>
      </c>
      <c r="H1661" s="8" t="s">
        <v>5751</v>
      </c>
      <c r="I1661" s="8" t="s">
        <v>5750</v>
      </c>
      <c r="J1661" s="5" t="str">
        <f t="shared" si="50"/>
        <v>rebekah.brown</v>
      </c>
      <c r="K1661" s="5" t="str">
        <f t="shared" si="51"/>
        <v>rebekah.brown@invocare.com.au</v>
      </c>
      <c r="L1661" s="8" t="s">
        <v>16</v>
      </c>
      <c r="M1661" s="11"/>
    </row>
    <row r="1662" spans="1:13" x14ac:dyDescent="0.25">
      <c r="A1662" s="4">
        <v>23286</v>
      </c>
      <c r="B1662" s="5" t="s">
        <v>5752</v>
      </c>
      <c r="C1662" s="5" t="s">
        <v>1265</v>
      </c>
      <c r="D1662" s="5" t="s">
        <v>1073</v>
      </c>
      <c r="E1662" s="5">
        <v>2920</v>
      </c>
      <c r="F1662" s="5" t="s">
        <v>1143</v>
      </c>
      <c r="G1662" s="5" t="s">
        <v>5753</v>
      </c>
      <c r="H1662" s="5" t="s">
        <v>5754</v>
      </c>
      <c r="I1662" s="5" t="s">
        <v>5753</v>
      </c>
      <c r="J1662" s="5" t="str">
        <f t="shared" si="50"/>
        <v>anthony.mifsud</v>
      </c>
      <c r="K1662" s="5" t="str">
        <f t="shared" si="51"/>
        <v>anthony.mifsud@invocare.com.au</v>
      </c>
      <c r="L1662" s="5" t="s">
        <v>16</v>
      </c>
      <c r="M1662" s="6"/>
    </row>
    <row r="1663" spans="1:13" x14ac:dyDescent="0.25">
      <c r="A1663" s="7">
        <v>23287</v>
      </c>
      <c r="B1663" s="8" t="s">
        <v>5755</v>
      </c>
      <c r="C1663" s="8" t="s">
        <v>5756</v>
      </c>
      <c r="D1663" s="8" t="s">
        <v>2495</v>
      </c>
      <c r="E1663" s="8">
        <v>2933</v>
      </c>
      <c r="F1663" s="8" t="s">
        <v>2235</v>
      </c>
      <c r="G1663" s="8" t="s">
        <v>5757</v>
      </c>
      <c r="H1663" s="8" t="s">
        <v>5758</v>
      </c>
      <c r="I1663" s="8" t="s">
        <v>5757</v>
      </c>
      <c r="J1663" s="5" t="str">
        <f t="shared" si="50"/>
        <v>huan duc.bui</v>
      </c>
      <c r="K1663" s="5" t="str">
        <f t="shared" si="51"/>
        <v>huan duc.bui@invocare.com.au</v>
      </c>
      <c r="L1663" s="8" t="s">
        <v>16</v>
      </c>
      <c r="M1663" s="9">
        <v>43177.887106481481</v>
      </c>
    </row>
    <row r="1664" spans="1:13" x14ac:dyDescent="0.25">
      <c r="A1664" s="4">
        <v>23288</v>
      </c>
      <c r="B1664" s="5" t="s">
        <v>5759</v>
      </c>
      <c r="C1664" s="5" t="s">
        <v>5760</v>
      </c>
      <c r="D1664" s="5" t="s">
        <v>1147</v>
      </c>
      <c r="E1664" s="5">
        <v>2252</v>
      </c>
      <c r="F1664" s="5" t="s">
        <v>3194</v>
      </c>
      <c r="G1664" s="5" t="s">
        <v>5761</v>
      </c>
      <c r="H1664" s="5" t="s">
        <v>5762</v>
      </c>
      <c r="I1664" s="5" t="s">
        <v>5761</v>
      </c>
      <c r="J1664" s="5" t="str">
        <f t="shared" si="50"/>
        <v>lara.haines</v>
      </c>
      <c r="K1664" s="5" t="str">
        <f t="shared" si="51"/>
        <v>lara.haines@invocare.com.au</v>
      </c>
      <c r="L1664" s="5" t="s">
        <v>16</v>
      </c>
      <c r="M1664" s="10">
        <v>43124.414282407408</v>
      </c>
    </row>
    <row r="1665" spans="1:13" x14ac:dyDescent="0.25">
      <c r="A1665" s="7">
        <v>23289</v>
      </c>
      <c r="B1665" s="8" t="s">
        <v>5763</v>
      </c>
      <c r="C1665" s="8" t="s">
        <v>830</v>
      </c>
      <c r="D1665" s="8" t="s">
        <v>1807</v>
      </c>
      <c r="E1665" s="8">
        <v>1200</v>
      </c>
      <c r="F1665" s="8" t="s">
        <v>1062</v>
      </c>
      <c r="G1665" s="8" t="s">
        <v>5764</v>
      </c>
      <c r="H1665" s="8" t="s">
        <v>5765</v>
      </c>
      <c r="I1665" s="8" t="s">
        <v>5764</v>
      </c>
      <c r="J1665" s="5" t="str">
        <f t="shared" si="50"/>
        <v>jeanette.araullo</v>
      </c>
      <c r="K1665" s="5" t="str">
        <f t="shared" si="51"/>
        <v>jeanette.araullo@invocare.com.au</v>
      </c>
      <c r="L1665" s="8" t="s">
        <v>16</v>
      </c>
      <c r="M1665" s="9">
        <v>43167.321273148147</v>
      </c>
    </row>
    <row r="1666" spans="1:13" x14ac:dyDescent="0.25">
      <c r="A1666" s="4">
        <v>23290</v>
      </c>
      <c r="B1666" s="5" t="s">
        <v>5066</v>
      </c>
      <c r="C1666" s="5" t="s">
        <v>5766</v>
      </c>
      <c r="D1666" s="5" t="s">
        <v>1147</v>
      </c>
      <c r="E1666" s="5">
        <v>2252</v>
      </c>
      <c r="F1666" s="5" t="s">
        <v>3194</v>
      </c>
      <c r="G1666" s="5" t="s">
        <v>5767</v>
      </c>
      <c r="H1666" s="5" t="s">
        <v>5768</v>
      </c>
      <c r="I1666" s="5" t="s">
        <v>5767</v>
      </c>
      <c r="J1666" s="5" t="str">
        <f t="shared" si="50"/>
        <v>cathy n.berry</v>
      </c>
      <c r="K1666" s="5" t="str">
        <f t="shared" si="51"/>
        <v>cathy n.berry@invocare.com.au</v>
      </c>
      <c r="L1666" s="5" t="s">
        <v>16</v>
      </c>
      <c r="M1666" s="10">
        <v>43139.416550925926</v>
      </c>
    </row>
    <row r="1667" spans="1:13" x14ac:dyDescent="0.25">
      <c r="A1667" s="7">
        <v>23291</v>
      </c>
      <c r="B1667" s="8" t="s">
        <v>5769</v>
      </c>
      <c r="C1667" s="8" t="s">
        <v>523</v>
      </c>
      <c r="D1667" s="8" t="s">
        <v>1073</v>
      </c>
      <c r="E1667" s="8">
        <v>2905</v>
      </c>
      <c r="F1667" s="8" t="s">
        <v>1863</v>
      </c>
      <c r="G1667" s="8" t="s">
        <v>5770</v>
      </c>
      <c r="H1667" s="8" t="s">
        <v>5771</v>
      </c>
      <c r="I1667" s="8" t="s">
        <v>5770</v>
      </c>
      <c r="J1667" s="5" t="str">
        <f t="shared" ref="J1667:J1730" si="52">LOWER(C1667&amp;"."&amp;B1667)</f>
        <v>ryan.kanitz</v>
      </c>
      <c r="K1667" s="5" t="str">
        <f t="shared" ref="K1667:K1730" si="53">J1667&amp;"@invocare.com.au"</f>
        <v>ryan.kanitz@invocare.com.au</v>
      </c>
      <c r="L1667" s="8" t="s">
        <v>16</v>
      </c>
      <c r="M1667" s="11"/>
    </row>
    <row r="1668" spans="1:13" x14ac:dyDescent="0.25">
      <c r="A1668" s="4">
        <v>23292</v>
      </c>
      <c r="B1668" s="5" t="s">
        <v>5772</v>
      </c>
      <c r="C1668" s="5" t="s">
        <v>5773</v>
      </c>
      <c r="D1668" s="5" t="s">
        <v>5774</v>
      </c>
      <c r="E1668" s="5">
        <v>1200</v>
      </c>
      <c r="F1668" s="5" t="s">
        <v>1467</v>
      </c>
      <c r="G1668" s="5" t="s">
        <v>5775</v>
      </c>
      <c r="H1668" s="5" t="s">
        <v>5776</v>
      </c>
      <c r="I1668" s="5" t="s">
        <v>5775</v>
      </c>
      <c r="J1668" s="5" t="str">
        <f t="shared" si="52"/>
        <v>meldon.lillioja</v>
      </c>
      <c r="K1668" s="5" t="str">
        <f t="shared" si="53"/>
        <v>meldon.lillioja@invocare.com.au</v>
      </c>
      <c r="L1668" s="5" t="s">
        <v>16</v>
      </c>
      <c r="M1668" s="10">
        <v>43171.303101851852</v>
      </c>
    </row>
    <row r="1669" spans="1:13" x14ac:dyDescent="0.25">
      <c r="A1669" s="7">
        <v>23293</v>
      </c>
      <c r="B1669" s="8" t="s">
        <v>5777</v>
      </c>
      <c r="C1669" s="8" t="s">
        <v>2262</v>
      </c>
      <c r="D1669" s="8" t="s">
        <v>25</v>
      </c>
      <c r="E1669" s="8">
        <v>2368</v>
      </c>
      <c r="F1669" s="8" t="s">
        <v>3766</v>
      </c>
      <c r="G1669" s="8" t="s">
        <v>5778</v>
      </c>
      <c r="H1669" s="8" t="s">
        <v>5779</v>
      </c>
      <c r="I1669" s="8" t="s">
        <v>5778</v>
      </c>
      <c r="J1669" s="5" t="str">
        <f t="shared" si="52"/>
        <v>geraldine.o'malley</v>
      </c>
      <c r="K1669" s="5" t="str">
        <f t="shared" si="53"/>
        <v>geraldine.o'malley@invocare.com.au</v>
      </c>
      <c r="L1669" s="8" t="s">
        <v>16</v>
      </c>
      <c r="M1669" s="9">
        <v>43172.315891203703</v>
      </c>
    </row>
    <row r="1670" spans="1:13" x14ac:dyDescent="0.25">
      <c r="A1670" s="4">
        <v>23295</v>
      </c>
      <c r="B1670" s="5" t="s">
        <v>5780</v>
      </c>
      <c r="C1670" s="5" t="s">
        <v>976</v>
      </c>
      <c r="D1670" s="5" t="s">
        <v>1147</v>
      </c>
      <c r="E1670" s="5">
        <v>7100</v>
      </c>
      <c r="F1670" s="5" t="s">
        <v>3049</v>
      </c>
      <c r="G1670" s="5" t="s">
        <v>5781</v>
      </c>
      <c r="H1670" s="5" t="s">
        <v>5782</v>
      </c>
      <c r="I1670" s="5" t="s">
        <v>5781</v>
      </c>
      <c r="J1670" s="5" t="str">
        <f t="shared" si="52"/>
        <v>carl.lavicka</v>
      </c>
      <c r="K1670" s="5" t="str">
        <f t="shared" si="53"/>
        <v>carl.lavicka@invocare.com.au</v>
      </c>
      <c r="L1670" s="5" t="s">
        <v>16</v>
      </c>
      <c r="M1670" s="10">
        <v>43169.296493055554</v>
      </c>
    </row>
    <row r="1671" spans="1:13" x14ac:dyDescent="0.25">
      <c r="A1671" s="7">
        <v>23296</v>
      </c>
      <c r="B1671" s="8" t="s">
        <v>5783</v>
      </c>
      <c r="C1671" s="8" t="s">
        <v>411</v>
      </c>
      <c r="D1671" s="8" t="s">
        <v>1147</v>
      </c>
      <c r="E1671" s="8">
        <v>6801</v>
      </c>
      <c r="F1671" s="8" t="s">
        <v>1148</v>
      </c>
      <c r="G1671" s="8" t="s">
        <v>5784</v>
      </c>
      <c r="H1671" s="8" t="s">
        <v>5785</v>
      </c>
      <c r="I1671" s="8" t="s">
        <v>5784</v>
      </c>
      <c r="J1671" s="5" t="str">
        <f t="shared" si="52"/>
        <v>richard.burkala</v>
      </c>
      <c r="K1671" s="5" t="str">
        <f t="shared" si="53"/>
        <v>richard.burkala@invocare.com.au</v>
      </c>
      <c r="L1671" s="8" t="s">
        <v>16</v>
      </c>
      <c r="M1671" s="9">
        <v>43119.76630787037</v>
      </c>
    </row>
    <row r="1672" spans="1:13" x14ac:dyDescent="0.25">
      <c r="A1672" s="4">
        <v>23299</v>
      </c>
      <c r="B1672" s="5" t="s">
        <v>2796</v>
      </c>
      <c r="C1672" s="5" t="s">
        <v>531</v>
      </c>
      <c r="D1672" s="5" t="s">
        <v>1147</v>
      </c>
      <c r="E1672" s="5">
        <v>6801</v>
      </c>
      <c r="F1672" s="5" t="s">
        <v>1148</v>
      </c>
      <c r="G1672" s="5" t="s">
        <v>5786</v>
      </c>
      <c r="H1672" s="5" t="s">
        <v>5787</v>
      </c>
      <c r="I1672" s="5" t="s">
        <v>5786</v>
      </c>
      <c r="J1672" s="5" t="str">
        <f t="shared" si="52"/>
        <v>gary.bowman</v>
      </c>
      <c r="K1672" s="5" t="str">
        <f t="shared" si="53"/>
        <v>gary.bowman@invocare.com.au</v>
      </c>
      <c r="L1672" s="5" t="s">
        <v>16</v>
      </c>
      <c r="M1672" s="10">
        <v>43063.647407407407</v>
      </c>
    </row>
    <row r="1673" spans="1:13" x14ac:dyDescent="0.25">
      <c r="A1673" s="7">
        <v>23301</v>
      </c>
      <c r="B1673" s="8" t="s">
        <v>5788</v>
      </c>
      <c r="C1673" s="8" t="s">
        <v>220</v>
      </c>
      <c r="D1673" s="8" t="s">
        <v>1335</v>
      </c>
      <c r="E1673" s="8">
        <v>2202</v>
      </c>
      <c r="F1673" s="8" t="s">
        <v>1336</v>
      </c>
      <c r="G1673" s="8" t="s">
        <v>5789</v>
      </c>
      <c r="H1673" s="8" t="s">
        <v>5790</v>
      </c>
      <c r="I1673" s="8" t="s">
        <v>5789</v>
      </c>
      <c r="J1673" s="5" t="str">
        <f t="shared" si="52"/>
        <v>sue.delle-vedove</v>
      </c>
      <c r="K1673" s="5" t="str">
        <f t="shared" si="53"/>
        <v>sue.delle-vedove@invocare.com.au</v>
      </c>
      <c r="L1673" s="8" t="s">
        <v>16</v>
      </c>
      <c r="M1673" s="9">
        <v>43171.343900462962</v>
      </c>
    </row>
    <row r="1674" spans="1:13" x14ac:dyDescent="0.25">
      <c r="A1674" s="4">
        <v>23302</v>
      </c>
      <c r="B1674" s="5" t="s">
        <v>5791</v>
      </c>
      <c r="C1674" s="5" t="s">
        <v>5792</v>
      </c>
      <c r="D1674" s="5" t="s">
        <v>996</v>
      </c>
      <c r="E1674" s="5">
        <v>2352</v>
      </c>
      <c r="F1674" s="5" t="s">
        <v>4214</v>
      </c>
      <c r="G1674" s="5" t="s">
        <v>5793</v>
      </c>
      <c r="H1674" s="5" t="s">
        <v>5794</v>
      </c>
      <c r="I1674" s="5" t="s">
        <v>5793</v>
      </c>
      <c r="J1674" s="5" t="str">
        <f t="shared" si="52"/>
        <v>raven.hag</v>
      </c>
      <c r="K1674" s="5" t="str">
        <f t="shared" si="53"/>
        <v>raven.hag@invocare.com.au</v>
      </c>
      <c r="L1674" s="5" t="s">
        <v>16</v>
      </c>
      <c r="M1674" s="10">
        <v>43172.69</v>
      </c>
    </row>
    <row r="1675" spans="1:13" x14ac:dyDescent="0.25">
      <c r="A1675" s="7">
        <v>23303</v>
      </c>
      <c r="B1675" s="8" t="s">
        <v>3578</v>
      </c>
      <c r="C1675" s="8" t="s">
        <v>5795</v>
      </c>
      <c r="D1675" s="8" t="s">
        <v>996</v>
      </c>
      <c r="E1675" s="8">
        <v>3677</v>
      </c>
      <c r="F1675" s="8" t="s">
        <v>3559</v>
      </c>
      <c r="G1675" s="8" t="s">
        <v>5796</v>
      </c>
      <c r="H1675" s="8" t="s">
        <v>5797</v>
      </c>
      <c r="I1675" s="8" t="s">
        <v>5796</v>
      </c>
      <c r="J1675" s="5" t="str">
        <f t="shared" si="52"/>
        <v>rachael.harris</v>
      </c>
      <c r="K1675" s="5" t="str">
        <f t="shared" si="53"/>
        <v>rachael.harris@invocare.com.au</v>
      </c>
      <c r="L1675" s="8" t="s">
        <v>16</v>
      </c>
      <c r="M1675" s="9">
        <v>43176.44195601852</v>
      </c>
    </row>
    <row r="1676" spans="1:13" x14ac:dyDescent="0.25">
      <c r="A1676" s="4">
        <v>23304</v>
      </c>
      <c r="B1676" s="5" t="s">
        <v>5798</v>
      </c>
      <c r="C1676" s="5" t="s">
        <v>5799</v>
      </c>
      <c r="D1676" s="5" t="s">
        <v>1147</v>
      </c>
      <c r="E1676" s="5">
        <v>2202</v>
      </c>
      <c r="F1676" s="5" t="s">
        <v>1447</v>
      </c>
      <c r="G1676" s="5" t="s">
        <v>5800</v>
      </c>
      <c r="H1676" s="5" t="s">
        <v>5801</v>
      </c>
      <c r="I1676" s="5" t="s">
        <v>5800</v>
      </c>
      <c r="J1676" s="5" t="str">
        <f t="shared" si="52"/>
        <v>tahlea.nicolas</v>
      </c>
      <c r="K1676" s="5" t="str">
        <f t="shared" si="53"/>
        <v>tahlea.nicolas@invocare.com.au</v>
      </c>
      <c r="L1676" s="5" t="s">
        <v>16</v>
      </c>
      <c r="M1676" s="6"/>
    </row>
    <row r="1677" spans="1:13" x14ac:dyDescent="0.25">
      <c r="A1677" s="7">
        <v>23305</v>
      </c>
      <c r="B1677" s="8" t="s">
        <v>5802</v>
      </c>
      <c r="C1677" s="8" t="s">
        <v>848</v>
      </c>
      <c r="D1677" s="8" t="s">
        <v>25</v>
      </c>
      <c r="E1677" s="8">
        <v>2369</v>
      </c>
      <c r="F1677" s="8" t="s">
        <v>4822</v>
      </c>
      <c r="G1677" s="8" t="s">
        <v>5803</v>
      </c>
      <c r="H1677" s="8" t="s">
        <v>5804</v>
      </c>
      <c r="I1677" s="8" t="s">
        <v>5803</v>
      </c>
      <c r="J1677" s="5" t="str">
        <f t="shared" si="52"/>
        <v>anne.giorgio</v>
      </c>
      <c r="K1677" s="5" t="str">
        <f t="shared" si="53"/>
        <v>anne.giorgio@invocare.com.au</v>
      </c>
      <c r="L1677" s="8" t="s">
        <v>16</v>
      </c>
      <c r="M1677" s="9">
        <v>43176.793888888889</v>
      </c>
    </row>
    <row r="1678" spans="1:13" x14ac:dyDescent="0.25">
      <c r="A1678" s="4">
        <v>23307</v>
      </c>
      <c r="B1678" s="5" t="s">
        <v>4418</v>
      </c>
      <c r="C1678" s="5" t="s">
        <v>4882</v>
      </c>
      <c r="D1678" s="5" t="s">
        <v>1147</v>
      </c>
      <c r="E1678" s="5">
        <v>4412</v>
      </c>
      <c r="F1678" s="5" t="s">
        <v>1384</v>
      </c>
      <c r="G1678" s="5" t="s">
        <v>5805</v>
      </c>
      <c r="H1678" s="5" t="s">
        <v>5806</v>
      </c>
      <c r="I1678" s="5" t="s">
        <v>5805</v>
      </c>
      <c r="J1678" s="5" t="str">
        <f t="shared" si="52"/>
        <v>yasmin.nelson</v>
      </c>
      <c r="K1678" s="5" t="str">
        <f t="shared" si="53"/>
        <v>yasmin.nelson@invocare.com.au</v>
      </c>
      <c r="L1678" s="5" t="s">
        <v>16</v>
      </c>
      <c r="M1678" s="6"/>
    </row>
    <row r="1679" spans="1:13" x14ac:dyDescent="0.25">
      <c r="A1679" s="7">
        <v>23308</v>
      </c>
      <c r="B1679" s="8" t="s">
        <v>499</v>
      </c>
      <c r="C1679" s="8" t="s">
        <v>5807</v>
      </c>
      <c r="D1679" s="8" t="s">
        <v>1147</v>
      </c>
      <c r="E1679" s="8">
        <v>3720</v>
      </c>
      <c r="F1679" s="8" t="s">
        <v>2928</v>
      </c>
      <c r="G1679" s="8" t="s">
        <v>5808</v>
      </c>
      <c r="H1679" s="8" t="s">
        <v>5809</v>
      </c>
      <c r="I1679" s="8" t="s">
        <v>5808</v>
      </c>
      <c r="J1679" s="5" t="str">
        <f t="shared" si="52"/>
        <v>kristi.smith</v>
      </c>
      <c r="K1679" s="5" t="str">
        <f t="shared" si="53"/>
        <v>kristi.smith@invocare.com.au</v>
      </c>
      <c r="L1679" s="8" t="s">
        <v>16</v>
      </c>
      <c r="M1679" s="9">
        <v>43130.721701388888</v>
      </c>
    </row>
    <row r="1680" spans="1:13" x14ac:dyDescent="0.25">
      <c r="A1680" s="4">
        <v>23309</v>
      </c>
      <c r="B1680" s="5" t="s">
        <v>5810</v>
      </c>
      <c r="C1680" s="5" t="s">
        <v>2986</v>
      </c>
      <c r="D1680" s="5" t="s">
        <v>1442</v>
      </c>
      <c r="E1680" s="5">
        <v>2920</v>
      </c>
      <c r="F1680" s="5" t="s">
        <v>1143</v>
      </c>
      <c r="G1680" s="5" t="s">
        <v>5811</v>
      </c>
      <c r="H1680" s="5" t="s">
        <v>5812</v>
      </c>
      <c r="I1680" s="5" t="s">
        <v>5811</v>
      </c>
      <c r="J1680" s="5" t="str">
        <f t="shared" si="52"/>
        <v>patrick.sobb</v>
      </c>
      <c r="K1680" s="5" t="str">
        <f t="shared" si="53"/>
        <v>patrick.sobb@invocare.com.au</v>
      </c>
      <c r="L1680" s="5" t="s">
        <v>16</v>
      </c>
      <c r="M1680" s="10">
        <v>43158.388796296298</v>
      </c>
    </row>
    <row r="1681" spans="1:13" x14ac:dyDescent="0.25">
      <c r="A1681" s="7">
        <v>23310</v>
      </c>
      <c r="B1681" s="8" t="s">
        <v>238</v>
      </c>
      <c r="C1681" s="8" t="s">
        <v>5813</v>
      </c>
      <c r="D1681" s="8" t="s">
        <v>5814</v>
      </c>
      <c r="E1681" s="8">
        <v>1200</v>
      </c>
      <c r="F1681" s="8" t="s">
        <v>3771</v>
      </c>
      <c r="G1681" s="8" t="s">
        <v>5815</v>
      </c>
      <c r="H1681" s="8" t="s">
        <v>5816</v>
      </c>
      <c r="I1681" s="8" t="s">
        <v>5815</v>
      </c>
      <c r="J1681" s="5" t="str">
        <f t="shared" si="52"/>
        <v>samantha.taylor</v>
      </c>
      <c r="K1681" s="5" t="str">
        <f t="shared" si="53"/>
        <v>samantha.taylor@invocare.com.au</v>
      </c>
      <c r="L1681" s="8" t="s">
        <v>16</v>
      </c>
      <c r="M1681" s="9">
        <v>43168.418819444443</v>
      </c>
    </row>
    <row r="1682" spans="1:13" x14ac:dyDescent="0.25">
      <c r="A1682" s="4">
        <v>23312</v>
      </c>
      <c r="B1682" s="5" t="s">
        <v>5817</v>
      </c>
      <c r="C1682" s="5" t="s">
        <v>164</v>
      </c>
      <c r="D1682" s="5" t="s">
        <v>895</v>
      </c>
      <c r="E1682" s="5">
        <v>5746</v>
      </c>
      <c r="F1682" s="5" t="s">
        <v>1992</v>
      </c>
      <c r="G1682" s="5" t="s">
        <v>5818</v>
      </c>
      <c r="H1682" s="5" t="s">
        <v>5819</v>
      </c>
      <c r="I1682" s="5" t="s">
        <v>5818</v>
      </c>
      <c r="J1682" s="5" t="str">
        <f t="shared" si="52"/>
        <v>andrew.baillie</v>
      </c>
      <c r="K1682" s="5" t="str">
        <f t="shared" si="53"/>
        <v>andrew.baillie@invocare.com.au</v>
      </c>
      <c r="L1682" s="5" t="s">
        <v>16</v>
      </c>
      <c r="M1682" s="10">
        <v>43177.095312500001</v>
      </c>
    </row>
    <row r="1683" spans="1:13" x14ac:dyDescent="0.25">
      <c r="A1683" s="7">
        <v>23313</v>
      </c>
      <c r="B1683" s="8" t="s">
        <v>5820</v>
      </c>
      <c r="C1683" s="8" t="s">
        <v>5821</v>
      </c>
      <c r="D1683" s="8" t="s">
        <v>996</v>
      </c>
      <c r="E1683" s="8">
        <v>4412</v>
      </c>
      <c r="F1683" s="8" t="s">
        <v>2813</v>
      </c>
      <c r="G1683" s="8" t="s">
        <v>5822</v>
      </c>
      <c r="H1683" s="8" t="s">
        <v>5823</v>
      </c>
      <c r="I1683" s="8" t="s">
        <v>5822</v>
      </c>
      <c r="J1683" s="5" t="str">
        <f t="shared" si="52"/>
        <v>nia.hughes-wassall</v>
      </c>
      <c r="K1683" s="5" t="str">
        <f t="shared" si="53"/>
        <v>nia.hughes-wassall@invocare.com.au</v>
      </c>
      <c r="L1683" s="8" t="s">
        <v>16</v>
      </c>
      <c r="M1683" s="9">
        <v>43176.778217592589</v>
      </c>
    </row>
    <row r="1684" spans="1:13" x14ac:dyDescent="0.25">
      <c r="A1684" s="4">
        <v>23314</v>
      </c>
      <c r="B1684" s="5" t="s">
        <v>5824</v>
      </c>
      <c r="C1684" s="5" t="s">
        <v>5825</v>
      </c>
      <c r="D1684" s="5" t="s">
        <v>139</v>
      </c>
      <c r="E1684" s="5">
        <v>2900</v>
      </c>
      <c r="F1684" s="5" t="s">
        <v>2076</v>
      </c>
      <c r="G1684" s="5" t="s">
        <v>5826</v>
      </c>
      <c r="H1684" s="5" t="s">
        <v>5827</v>
      </c>
      <c r="I1684" s="5" t="s">
        <v>5826</v>
      </c>
      <c r="J1684" s="5" t="str">
        <f t="shared" si="52"/>
        <v>tiffany.ma</v>
      </c>
      <c r="K1684" s="5" t="str">
        <f t="shared" si="53"/>
        <v>tiffany.ma@invocare.com.au</v>
      </c>
      <c r="L1684" s="5" t="s">
        <v>16</v>
      </c>
      <c r="M1684" s="10">
        <v>43169.336608796293</v>
      </c>
    </row>
    <row r="1685" spans="1:13" x14ac:dyDescent="0.25">
      <c r="A1685" s="7">
        <v>23315</v>
      </c>
      <c r="B1685" s="8" t="s">
        <v>5828</v>
      </c>
      <c r="C1685" s="8" t="s">
        <v>5829</v>
      </c>
      <c r="D1685" s="8" t="s">
        <v>2495</v>
      </c>
      <c r="E1685" s="8">
        <v>2933</v>
      </c>
      <c r="F1685" s="8" t="s">
        <v>2235</v>
      </c>
      <c r="G1685" s="8" t="s">
        <v>5830</v>
      </c>
      <c r="H1685" s="8" t="s">
        <v>5831</v>
      </c>
      <c r="I1685" s="8" t="s">
        <v>5830</v>
      </c>
      <c r="J1685" s="5" t="str">
        <f t="shared" si="52"/>
        <v>tien.le</v>
      </c>
      <c r="K1685" s="5" t="str">
        <f t="shared" si="53"/>
        <v>tien.le@invocare.com.au</v>
      </c>
      <c r="L1685" s="8" t="s">
        <v>16</v>
      </c>
      <c r="M1685" s="9">
        <v>43158.070833333331</v>
      </c>
    </row>
    <row r="1686" spans="1:13" x14ac:dyDescent="0.25">
      <c r="A1686" s="4">
        <v>23316</v>
      </c>
      <c r="B1686" s="5" t="s">
        <v>312</v>
      </c>
      <c r="C1686" s="5" t="s">
        <v>5832</v>
      </c>
      <c r="D1686" s="5" t="s">
        <v>996</v>
      </c>
      <c r="E1686" s="5">
        <v>5795</v>
      </c>
      <c r="F1686" s="5" t="s">
        <v>2468</v>
      </c>
      <c r="G1686" s="5" t="s">
        <v>5833</v>
      </c>
      <c r="H1686" s="5" t="s">
        <v>5834</v>
      </c>
      <c r="I1686" s="5" t="s">
        <v>5833</v>
      </c>
      <c r="J1686" s="5" t="str">
        <f t="shared" si="52"/>
        <v>elle.barry</v>
      </c>
      <c r="K1686" s="5" t="str">
        <f t="shared" si="53"/>
        <v>elle.barry@invocare.com.au</v>
      </c>
      <c r="L1686" s="5" t="s">
        <v>16</v>
      </c>
      <c r="M1686" s="10">
        <v>43170.78365740741</v>
      </c>
    </row>
    <row r="1687" spans="1:13" x14ac:dyDescent="0.25">
      <c r="A1687" s="7">
        <v>23317</v>
      </c>
      <c r="B1687" s="8" t="s">
        <v>5636</v>
      </c>
      <c r="C1687" s="8" t="s">
        <v>462</v>
      </c>
      <c r="D1687" s="8" t="s">
        <v>1001</v>
      </c>
      <c r="E1687" s="8">
        <v>5734</v>
      </c>
      <c r="F1687" s="8" t="s">
        <v>2635</v>
      </c>
      <c r="G1687" s="8" t="s">
        <v>5835</v>
      </c>
      <c r="H1687" s="8" t="s">
        <v>5836</v>
      </c>
      <c r="I1687" s="8" t="s">
        <v>5835</v>
      </c>
      <c r="J1687" s="5" t="str">
        <f t="shared" si="52"/>
        <v>louise.price</v>
      </c>
      <c r="K1687" s="5" t="str">
        <f t="shared" si="53"/>
        <v>louise.price@invocare.com.au</v>
      </c>
      <c r="L1687" s="8" t="s">
        <v>16</v>
      </c>
      <c r="M1687" s="9">
        <v>43168.321828703702</v>
      </c>
    </row>
    <row r="1688" spans="1:13" x14ac:dyDescent="0.25">
      <c r="A1688" s="4">
        <v>23321</v>
      </c>
      <c r="B1688" s="5" t="s">
        <v>5837</v>
      </c>
      <c r="C1688" s="5" t="s">
        <v>4177</v>
      </c>
      <c r="D1688" s="5" t="s">
        <v>1147</v>
      </c>
      <c r="E1688" s="5">
        <v>5746</v>
      </c>
      <c r="F1688" s="5" t="s">
        <v>1266</v>
      </c>
      <c r="G1688" s="5" t="s">
        <v>5838</v>
      </c>
      <c r="H1688" s="5" t="s">
        <v>5839</v>
      </c>
      <c r="I1688" s="5" t="s">
        <v>5838</v>
      </c>
      <c r="J1688" s="5" t="str">
        <f t="shared" si="52"/>
        <v>emma.wu</v>
      </c>
      <c r="K1688" s="5" t="str">
        <f t="shared" si="53"/>
        <v>emma.wu@invocare.com.au</v>
      </c>
      <c r="L1688" s="5" t="s">
        <v>16</v>
      </c>
      <c r="M1688" s="6"/>
    </row>
    <row r="1689" spans="1:13" x14ac:dyDescent="0.25">
      <c r="A1689" s="7">
        <v>23323</v>
      </c>
      <c r="B1689" s="8" t="s">
        <v>5840</v>
      </c>
      <c r="C1689" s="8" t="s">
        <v>3173</v>
      </c>
      <c r="D1689" s="8" t="s">
        <v>5841</v>
      </c>
      <c r="E1689" s="8">
        <v>1200</v>
      </c>
      <c r="F1689" s="8" t="s">
        <v>3181</v>
      </c>
      <c r="G1689" s="8" t="s">
        <v>5842</v>
      </c>
      <c r="H1689" s="8" t="s">
        <v>5843</v>
      </c>
      <c r="I1689" s="8" t="s">
        <v>5842</v>
      </c>
      <c r="J1689" s="5" t="str">
        <f t="shared" si="52"/>
        <v>maria.calibo-sales</v>
      </c>
      <c r="K1689" s="5" t="str">
        <f t="shared" si="53"/>
        <v>maria.calibo-sales@invocare.com.au</v>
      </c>
      <c r="L1689" s="8" t="s">
        <v>16</v>
      </c>
      <c r="M1689" s="9">
        <v>43169.494131944448</v>
      </c>
    </row>
    <row r="1690" spans="1:13" x14ac:dyDescent="0.25">
      <c r="A1690" s="4">
        <v>23324</v>
      </c>
      <c r="B1690" s="5" t="s">
        <v>1152</v>
      </c>
      <c r="C1690" s="5" t="s">
        <v>145</v>
      </c>
      <c r="D1690" s="5" t="s">
        <v>1137</v>
      </c>
      <c r="E1690" s="5">
        <v>2270</v>
      </c>
      <c r="F1690" s="5" t="s">
        <v>3177</v>
      </c>
      <c r="G1690" s="5" t="s">
        <v>5844</v>
      </c>
      <c r="H1690" s="5" t="s">
        <v>5845</v>
      </c>
      <c r="I1690" s="5" t="s">
        <v>5844</v>
      </c>
      <c r="J1690" s="5" t="str">
        <f t="shared" si="52"/>
        <v>shannon.scott</v>
      </c>
      <c r="K1690" s="5" t="str">
        <f t="shared" si="53"/>
        <v>shannon.scott@invocare.com.au</v>
      </c>
      <c r="L1690" s="5" t="s">
        <v>16</v>
      </c>
      <c r="M1690" s="10">
        <v>43169.39739583333</v>
      </c>
    </row>
    <row r="1691" spans="1:13" x14ac:dyDescent="0.25">
      <c r="A1691" s="7">
        <v>23325</v>
      </c>
      <c r="B1691" s="8" t="s">
        <v>1309</v>
      </c>
      <c r="C1691" s="8" t="s">
        <v>3774</v>
      </c>
      <c r="D1691" s="8" t="s">
        <v>3508</v>
      </c>
      <c r="E1691" s="8">
        <v>5831</v>
      </c>
      <c r="F1691" s="8" t="s">
        <v>3501</v>
      </c>
      <c r="G1691" s="8"/>
      <c r="H1691" s="8" t="s">
        <v>5846</v>
      </c>
      <c r="I1691" s="8"/>
      <c r="J1691" s="5" t="str">
        <f t="shared" si="52"/>
        <v>simone.saunders</v>
      </c>
      <c r="K1691" s="5" t="str">
        <f t="shared" si="53"/>
        <v>simone.saunders@invocare.com.au</v>
      </c>
      <c r="L1691" s="8" t="s">
        <v>16</v>
      </c>
      <c r="M1691" s="9">
        <v>43172.495196759257</v>
      </c>
    </row>
    <row r="1692" spans="1:13" x14ac:dyDescent="0.25">
      <c r="A1692" s="4">
        <v>23326</v>
      </c>
      <c r="B1692" s="5" t="s">
        <v>5847</v>
      </c>
      <c r="C1692" s="5" t="s">
        <v>1315</v>
      </c>
      <c r="D1692" s="5" t="s">
        <v>1335</v>
      </c>
      <c r="E1692" s="5">
        <v>2202</v>
      </c>
      <c r="F1692" s="5" t="s">
        <v>1336</v>
      </c>
      <c r="G1692" s="5" t="s">
        <v>5848</v>
      </c>
      <c r="H1692" s="5" t="s">
        <v>5849</v>
      </c>
      <c r="I1692" s="5" t="s">
        <v>5848</v>
      </c>
      <c r="J1692" s="5" t="str">
        <f t="shared" si="52"/>
        <v>linda.dunwoodie</v>
      </c>
      <c r="K1692" s="5" t="str">
        <f t="shared" si="53"/>
        <v>linda.dunwoodie@invocare.com.au</v>
      </c>
      <c r="L1692" s="5" t="s">
        <v>16</v>
      </c>
      <c r="M1692" s="10">
        <v>43174.359594907408</v>
      </c>
    </row>
    <row r="1693" spans="1:13" x14ac:dyDescent="0.25">
      <c r="A1693" s="7">
        <v>23327</v>
      </c>
      <c r="B1693" s="8" t="s">
        <v>663</v>
      </c>
      <c r="C1693" s="8" t="s">
        <v>215</v>
      </c>
      <c r="D1693" s="8" t="s">
        <v>1147</v>
      </c>
      <c r="E1693" s="8">
        <v>5746</v>
      </c>
      <c r="F1693" s="8" t="s">
        <v>1462</v>
      </c>
      <c r="G1693" s="8" t="s">
        <v>5850</v>
      </c>
      <c r="H1693" s="8" t="s">
        <v>5851</v>
      </c>
      <c r="I1693" s="8" t="s">
        <v>5850</v>
      </c>
      <c r="J1693" s="5" t="str">
        <f t="shared" si="52"/>
        <v>susan.thomas</v>
      </c>
      <c r="K1693" s="5" t="str">
        <f t="shared" si="53"/>
        <v>susan.thomas@invocare.com.au</v>
      </c>
      <c r="L1693" s="8" t="s">
        <v>16</v>
      </c>
      <c r="M1693" s="9">
        <v>43177.647615740738</v>
      </c>
    </row>
    <row r="1694" spans="1:13" x14ac:dyDescent="0.25">
      <c r="A1694" s="4">
        <v>23328</v>
      </c>
      <c r="B1694" s="5" t="s">
        <v>5852</v>
      </c>
      <c r="C1694" s="5" t="s">
        <v>233</v>
      </c>
      <c r="D1694" s="5" t="s">
        <v>895</v>
      </c>
      <c r="E1694" s="5">
        <v>6801</v>
      </c>
      <c r="F1694" s="5" t="s">
        <v>1992</v>
      </c>
      <c r="G1694" s="5" t="s">
        <v>5853</v>
      </c>
      <c r="H1694" s="5" t="s">
        <v>5854</v>
      </c>
      <c r="I1694" s="5" t="s">
        <v>5853</v>
      </c>
      <c r="J1694" s="5" t="str">
        <f t="shared" si="52"/>
        <v>daryl.bone</v>
      </c>
      <c r="K1694" s="5" t="str">
        <f t="shared" si="53"/>
        <v>daryl.bone@invocare.com.au</v>
      </c>
      <c r="L1694" s="5" t="s">
        <v>16</v>
      </c>
      <c r="M1694" s="10">
        <v>43170.557037037041</v>
      </c>
    </row>
    <row r="1695" spans="1:13" x14ac:dyDescent="0.25">
      <c r="A1695" s="7">
        <v>23330</v>
      </c>
      <c r="B1695" s="8" t="s">
        <v>5855</v>
      </c>
      <c r="C1695" s="8" t="s">
        <v>96</v>
      </c>
      <c r="D1695" s="8" t="s">
        <v>996</v>
      </c>
      <c r="E1695" s="8">
        <v>2224</v>
      </c>
      <c r="F1695" s="8" t="s">
        <v>1766</v>
      </c>
      <c r="G1695" s="8" t="s">
        <v>5856</v>
      </c>
      <c r="H1695" s="8" t="s">
        <v>5857</v>
      </c>
      <c r="I1695" s="8" t="s">
        <v>5856</v>
      </c>
      <c r="J1695" s="5" t="str">
        <f t="shared" si="52"/>
        <v>kylie.hanigan</v>
      </c>
      <c r="K1695" s="5" t="str">
        <f t="shared" si="53"/>
        <v>kylie.hanigan@invocare.com.au</v>
      </c>
      <c r="L1695" s="8" t="s">
        <v>16</v>
      </c>
      <c r="M1695" s="9">
        <v>43166.612974537034</v>
      </c>
    </row>
    <row r="1696" spans="1:13" x14ac:dyDescent="0.25">
      <c r="A1696" s="4">
        <v>23331</v>
      </c>
      <c r="B1696" s="5" t="s">
        <v>5858</v>
      </c>
      <c r="C1696" s="5" t="s">
        <v>18</v>
      </c>
      <c r="D1696" s="5" t="s">
        <v>996</v>
      </c>
      <c r="E1696" s="5">
        <v>3706</v>
      </c>
      <c r="F1696" s="5" t="s">
        <v>2629</v>
      </c>
      <c r="G1696" s="5" t="s">
        <v>5859</v>
      </c>
      <c r="H1696" s="5" t="s">
        <v>5860</v>
      </c>
      <c r="I1696" s="5" t="s">
        <v>5859</v>
      </c>
      <c r="J1696" s="5" t="str">
        <f t="shared" si="52"/>
        <v>brian.enchelmaier</v>
      </c>
      <c r="K1696" s="5" t="str">
        <f t="shared" si="53"/>
        <v>brian.enchelmaier@invocare.com.au</v>
      </c>
      <c r="L1696" s="5" t="s">
        <v>16</v>
      </c>
      <c r="M1696" s="10">
        <v>43077.505057870374</v>
      </c>
    </row>
    <row r="1697" spans="1:13" x14ac:dyDescent="0.25">
      <c r="A1697" s="7">
        <v>23332</v>
      </c>
      <c r="B1697" s="8" t="s">
        <v>5861</v>
      </c>
      <c r="C1697" s="8" t="s">
        <v>5862</v>
      </c>
      <c r="D1697" s="8" t="s">
        <v>1442</v>
      </c>
      <c r="E1697" s="8">
        <v>3961</v>
      </c>
      <c r="F1697" s="8" t="s">
        <v>2947</v>
      </c>
      <c r="G1697" s="8" t="s">
        <v>5863</v>
      </c>
      <c r="H1697" s="8" t="s">
        <v>5864</v>
      </c>
      <c r="I1697" s="8" t="s">
        <v>5863</v>
      </c>
      <c r="J1697" s="5" t="str">
        <f t="shared" si="52"/>
        <v>naomi.charlton</v>
      </c>
      <c r="K1697" s="5" t="str">
        <f t="shared" si="53"/>
        <v>naomi.charlton@invocare.com.au</v>
      </c>
      <c r="L1697" s="8" t="s">
        <v>16</v>
      </c>
      <c r="M1697" s="9">
        <v>43171.411909722221</v>
      </c>
    </row>
    <row r="1698" spans="1:13" x14ac:dyDescent="0.25">
      <c r="A1698" s="4">
        <v>23333</v>
      </c>
      <c r="B1698" s="5" t="s">
        <v>5865</v>
      </c>
      <c r="C1698" s="5" t="s">
        <v>5866</v>
      </c>
      <c r="D1698" s="5" t="s">
        <v>996</v>
      </c>
      <c r="E1698" s="5">
        <v>2353</v>
      </c>
      <c r="F1698" s="5" t="s">
        <v>2556</v>
      </c>
      <c r="G1698" s="5" t="s">
        <v>5867</v>
      </c>
      <c r="H1698" s="5" t="s">
        <v>5868</v>
      </c>
      <c r="I1698" s="5" t="s">
        <v>5867</v>
      </c>
      <c r="J1698" s="5" t="str">
        <f t="shared" si="52"/>
        <v>kayla.milroy</v>
      </c>
      <c r="K1698" s="5" t="str">
        <f t="shared" si="53"/>
        <v>kayla.milroy@invocare.com.au</v>
      </c>
      <c r="L1698" s="5" t="s">
        <v>16</v>
      </c>
      <c r="M1698" s="10">
        <v>43169.805497685185</v>
      </c>
    </row>
    <row r="1699" spans="1:13" x14ac:dyDescent="0.25">
      <c r="A1699" s="7">
        <v>23334</v>
      </c>
      <c r="B1699" s="8" t="s">
        <v>1811</v>
      </c>
      <c r="C1699" s="8" t="s">
        <v>1315</v>
      </c>
      <c r="D1699" s="8" t="s">
        <v>996</v>
      </c>
      <c r="E1699" s="8">
        <v>2305</v>
      </c>
      <c r="F1699" s="8" t="s">
        <v>1015</v>
      </c>
      <c r="G1699" s="8" t="s">
        <v>5869</v>
      </c>
      <c r="H1699" s="8" t="s">
        <v>5870</v>
      </c>
      <c r="I1699" s="8" t="s">
        <v>5869</v>
      </c>
      <c r="J1699" s="5" t="str">
        <f t="shared" si="52"/>
        <v>linda.allan</v>
      </c>
      <c r="K1699" s="5" t="str">
        <f t="shared" si="53"/>
        <v>linda.allan@invocare.com.au</v>
      </c>
      <c r="L1699" s="8" t="s">
        <v>16</v>
      </c>
      <c r="M1699" s="9">
        <v>43113.391076388885</v>
      </c>
    </row>
    <row r="1700" spans="1:13" x14ac:dyDescent="0.25">
      <c r="A1700" s="4">
        <v>23336</v>
      </c>
      <c r="B1700" s="5" t="s">
        <v>5871</v>
      </c>
      <c r="C1700" s="5" t="s">
        <v>1977</v>
      </c>
      <c r="D1700" s="5" t="s">
        <v>3508</v>
      </c>
      <c r="E1700" s="5">
        <v>5830</v>
      </c>
      <c r="F1700" s="5" t="s">
        <v>3496</v>
      </c>
      <c r="G1700" s="5"/>
      <c r="H1700" s="5" t="s">
        <v>5872</v>
      </c>
      <c r="I1700" s="5"/>
      <c r="J1700" s="5" t="str">
        <f t="shared" si="52"/>
        <v>amanda.gladman</v>
      </c>
      <c r="K1700" s="5" t="str">
        <f t="shared" si="53"/>
        <v>amanda.gladman@invocare.com.au</v>
      </c>
      <c r="L1700" s="5" t="s">
        <v>16</v>
      </c>
      <c r="M1700" s="10">
        <v>43172.357534722221</v>
      </c>
    </row>
    <row r="1701" spans="1:13" x14ac:dyDescent="0.25">
      <c r="A1701" s="7">
        <v>23337</v>
      </c>
      <c r="B1701" s="8" t="s">
        <v>5873</v>
      </c>
      <c r="C1701" s="8" t="s">
        <v>995</v>
      </c>
      <c r="D1701" s="8" t="s">
        <v>996</v>
      </c>
      <c r="E1701" s="8">
        <v>2224</v>
      </c>
      <c r="F1701" s="8" t="s">
        <v>1766</v>
      </c>
      <c r="G1701" s="8" t="s">
        <v>5874</v>
      </c>
      <c r="H1701" s="8" t="s">
        <v>5875</v>
      </c>
      <c r="I1701" s="8" t="s">
        <v>5874</v>
      </c>
      <c r="J1701" s="5" t="str">
        <f t="shared" si="52"/>
        <v>paul.munn</v>
      </c>
      <c r="K1701" s="5" t="str">
        <f t="shared" si="53"/>
        <v>paul.munn@invocare.com.au</v>
      </c>
      <c r="L1701" s="8" t="s">
        <v>16</v>
      </c>
      <c r="M1701" s="9">
        <v>43174.365416666667</v>
      </c>
    </row>
    <row r="1702" spans="1:13" x14ac:dyDescent="0.25">
      <c r="A1702" s="4">
        <v>23338</v>
      </c>
      <c r="B1702" s="5" t="s">
        <v>2602</v>
      </c>
      <c r="C1702" s="5" t="s">
        <v>5876</v>
      </c>
      <c r="D1702" s="5" t="s">
        <v>1147</v>
      </c>
      <c r="E1702" s="5">
        <v>7100</v>
      </c>
      <c r="F1702" s="5" t="s">
        <v>3049</v>
      </c>
      <c r="G1702" s="5" t="s">
        <v>5877</v>
      </c>
      <c r="H1702" s="5" t="s">
        <v>5878</v>
      </c>
      <c r="I1702" s="5" t="s">
        <v>5877</v>
      </c>
      <c r="J1702" s="5" t="str">
        <f t="shared" si="52"/>
        <v>brydie.jones</v>
      </c>
      <c r="K1702" s="5" t="str">
        <f t="shared" si="53"/>
        <v>brydie.jones@invocare.com.au</v>
      </c>
      <c r="L1702" s="5" t="s">
        <v>16</v>
      </c>
      <c r="M1702" s="10">
        <v>43151.481157407405</v>
      </c>
    </row>
    <row r="1703" spans="1:13" x14ac:dyDescent="0.25">
      <c r="A1703" s="7">
        <v>23340</v>
      </c>
      <c r="B1703" s="8" t="s">
        <v>378</v>
      </c>
      <c r="C1703" s="8" t="s">
        <v>281</v>
      </c>
      <c r="D1703" s="8" t="s">
        <v>996</v>
      </c>
      <c r="E1703" s="8">
        <v>2350</v>
      </c>
      <c r="F1703" s="8" t="s">
        <v>1903</v>
      </c>
      <c r="G1703" s="8" t="s">
        <v>5879</v>
      </c>
      <c r="H1703" s="8" t="s">
        <v>5880</v>
      </c>
      <c r="I1703" s="8" t="s">
        <v>5879</v>
      </c>
      <c r="J1703" s="5" t="str">
        <f t="shared" si="52"/>
        <v>michelle.lynch</v>
      </c>
      <c r="K1703" s="5" t="str">
        <f t="shared" si="53"/>
        <v>michelle.lynch@invocare.com.au</v>
      </c>
      <c r="L1703" s="8" t="s">
        <v>16</v>
      </c>
      <c r="M1703" s="9">
        <v>43172.366620370369</v>
      </c>
    </row>
    <row r="1704" spans="1:13" x14ac:dyDescent="0.25">
      <c r="A1704" s="4">
        <v>23341</v>
      </c>
      <c r="B1704" s="5" t="s">
        <v>4270</v>
      </c>
      <c r="C1704" s="5" t="s">
        <v>407</v>
      </c>
      <c r="D1704" s="5" t="s">
        <v>1073</v>
      </c>
      <c r="E1704" s="5">
        <v>2900</v>
      </c>
      <c r="F1704" s="5" t="s">
        <v>2076</v>
      </c>
      <c r="G1704" s="5" t="s">
        <v>5881</v>
      </c>
      <c r="H1704" s="5" t="s">
        <v>5882</v>
      </c>
      <c r="I1704" s="5" t="s">
        <v>5881</v>
      </c>
      <c r="J1704" s="5" t="str">
        <f t="shared" si="52"/>
        <v>aaron.tucker</v>
      </c>
      <c r="K1704" s="5" t="str">
        <f t="shared" si="53"/>
        <v>aaron.tucker@invocare.com.au</v>
      </c>
      <c r="L1704" s="5" t="s">
        <v>16</v>
      </c>
      <c r="M1704" s="6"/>
    </row>
    <row r="1705" spans="1:13" x14ac:dyDescent="0.25">
      <c r="A1705" s="7">
        <v>23342</v>
      </c>
      <c r="B1705" s="8" t="s">
        <v>4118</v>
      </c>
      <c r="C1705" s="8" t="s">
        <v>5883</v>
      </c>
      <c r="D1705" s="8" t="s">
        <v>1335</v>
      </c>
      <c r="E1705" s="8">
        <v>2202</v>
      </c>
      <c r="F1705" s="8" t="s">
        <v>1336</v>
      </c>
      <c r="G1705" s="8" t="s">
        <v>5884</v>
      </c>
      <c r="H1705" s="8" t="s">
        <v>5885</v>
      </c>
      <c r="I1705" s="8" t="s">
        <v>5884</v>
      </c>
      <c r="J1705" s="5" t="str">
        <f t="shared" si="52"/>
        <v>mikaela.valageorgiou</v>
      </c>
      <c r="K1705" s="5" t="str">
        <f t="shared" si="53"/>
        <v>mikaela.valageorgiou@invocare.com.au</v>
      </c>
      <c r="L1705" s="8" t="s">
        <v>16</v>
      </c>
      <c r="M1705" s="9">
        <v>43174.362569444442</v>
      </c>
    </row>
    <row r="1706" spans="1:13" x14ac:dyDescent="0.25">
      <c r="A1706" s="4">
        <v>23343</v>
      </c>
      <c r="B1706" s="5" t="s">
        <v>5886</v>
      </c>
      <c r="C1706" s="5" t="s">
        <v>5887</v>
      </c>
      <c r="D1706" s="5" t="s">
        <v>996</v>
      </c>
      <c r="E1706" s="5">
        <v>2359</v>
      </c>
      <c r="F1706" s="5" t="s">
        <v>1218</v>
      </c>
      <c r="G1706" s="5" t="s">
        <v>5888</v>
      </c>
      <c r="H1706" s="5" t="s">
        <v>5889</v>
      </c>
      <c r="I1706" s="5" t="s">
        <v>5888</v>
      </c>
      <c r="J1706" s="5" t="str">
        <f t="shared" si="52"/>
        <v>jenni.bowen</v>
      </c>
      <c r="K1706" s="5" t="str">
        <f t="shared" si="53"/>
        <v>jenni.bowen@invocare.com.au</v>
      </c>
      <c r="L1706" s="5" t="s">
        <v>16</v>
      </c>
      <c r="M1706" s="10">
        <v>43169.882210648146</v>
      </c>
    </row>
    <row r="1707" spans="1:13" x14ac:dyDescent="0.25">
      <c r="A1707" s="7">
        <v>23344</v>
      </c>
      <c r="B1707" s="8" t="s">
        <v>5890</v>
      </c>
      <c r="C1707" s="8" t="s">
        <v>4307</v>
      </c>
      <c r="D1707" s="8" t="s">
        <v>1147</v>
      </c>
      <c r="E1707" s="8">
        <v>2347</v>
      </c>
      <c r="F1707" s="8" t="s">
        <v>3859</v>
      </c>
      <c r="G1707" s="8" t="s">
        <v>5891</v>
      </c>
      <c r="H1707" s="8" t="s">
        <v>5892</v>
      </c>
      <c r="I1707" s="8" t="s">
        <v>5891</v>
      </c>
      <c r="J1707" s="5" t="str">
        <f t="shared" si="52"/>
        <v>steven.holcroft</v>
      </c>
      <c r="K1707" s="5" t="str">
        <f t="shared" si="53"/>
        <v>steven.holcroft@invocare.com.au</v>
      </c>
      <c r="L1707" s="8" t="s">
        <v>16</v>
      </c>
      <c r="M1707" s="9">
        <v>43172.377418981479</v>
      </c>
    </row>
    <row r="1708" spans="1:13" x14ac:dyDescent="0.25">
      <c r="A1708" s="4">
        <v>23345</v>
      </c>
      <c r="B1708" s="5" t="s">
        <v>5893</v>
      </c>
      <c r="C1708" s="5" t="s">
        <v>3591</v>
      </c>
      <c r="D1708" s="5" t="s">
        <v>996</v>
      </c>
      <c r="E1708" s="5">
        <v>4493</v>
      </c>
      <c r="F1708" s="5" t="s">
        <v>3306</v>
      </c>
      <c r="G1708" s="5" t="s">
        <v>5894</v>
      </c>
      <c r="H1708" s="5" t="s">
        <v>5895</v>
      </c>
      <c r="I1708" s="5" t="s">
        <v>5894</v>
      </c>
      <c r="J1708" s="5" t="str">
        <f t="shared" si="52"/>
        <v>meredith.rake</v>
      </c>
      <c r="K1708" s="5" t="str">
        <f t="shared" si="53"/>
        <v>meredith.rake@invocare.com.au</v>
      </c>
      <c r="L1708" s="5" t="s">
        <v>16</v>
      </c>
      <c r="M1708" s="10">
        <v>43173.335266203707</v>
      </c>
    </row>
    <row r="1709" spans="1:13" x14ac:dyDescent="0.25">
      <c r="A1709" s="7">
        <v>23347</v>
      </c>
      <c r="B1709" s="8" t="s">
        <v>5896</v>
      </c>
      <c r="C1709" s="8" t="s">
        <v>5897</v>
      </c>
      <c r="D1709" s="8" t="s">
        <v>139</v>
      </c>
      <c r="E1709" s="8">
        <v>2902</v>
      </c>
      <c r="F1709" s="8" t="s">
        <v>1585</v>
      </c>
      <c r="G1709" s="8" t="s">
        <v>5898</v>
      </c>
      <c r="H1709" s="8" t="s">
        <v>5899</v>
      </c>
      <c r="I1709" s="8" t="s">
        <v>5898</v>
      </c>
      <c r="J1709" s="5" t="str">
        <f t="shared" si="52"/>
        <v>vivian.homsy</v>
      </c>
      <c r="K1709" s="5" t="str">
        <f t="shared" si="53"/>
        <v>vivian.homsy@invocare.com.au</v>
      </c>
      <c r="L1709" s="8" t="s">
        <v>16</v>
      </c>
      <c r="M1709" s="9">
        <v>43113.362662037034</v>
      </c>
    </row>
    <row r="1710" spans="1:13" x14ac:dyDescent="0.25">
      <c r="A1710" s="4">
        <v>23348</v>
      </c>
      <c r="B1710" s="5" t="s">
        <v>2291</v>
      </c>
      <c r="C1710" s="5" t="s">
        <v>5010</v>
      </c>
      <c r="D1710" s="5" t="s">
        <v>1819</v>
      </c>
      <c r="E1710" s="5">
        <v>2202</v>
      </c>
      <c r="F1710" s="5" t="s">
        <v>2190</v>
      </c>
      <c r="G1710" s="5" t="s">
        <v>5900</v>
      </c>
      <c r="H1710" s="5" t="s">
        <v>5901</v>
      </c>
      <c r="I1710" s="5" t="s">
        <v>5900</v>
      </c>
      <c r="J1710" s="5" t="str">
        <f t="shared" si="52"/>
        <v>jill.miller</v>
      </c>
      <c r="K1710" s="5" t="str">
        <f t="shared" si="53"/>
        <v>jill.miller@invocare.com.au</v>
      </c>
      <c r="L1710" s="5" t="s">
        <v>16</v>
      </c>
      <c r="M1710" s="10">
        <v>43171.315254629626</v>
      </c>
    </row>
    <row r="1711" spans="1:13" x14ac:dyDescent="0.25">
      <c r="A1711" s="7">
        <v>23349</v>
      </c>
      <c r="B1711" s="8" t="s">
        <v>1629</v>
      </c>
      <c r="C1711" s="8" t="s">
        <v>370</v>
      </c>
      <c r="D1711" s="8" t="s">
        <v>1442</v>
      </c>
      <c r="E1711" s="8">
        <v>2909</v>
      </c>
      <c r="F1711" s="8" t="s">
        <v>1358</v>
      </c>
      <c r="G1711" s="8" t="s">
        <v>5902</v>
      </c>
      <c r="H1711" s="8" t="s">
        <v>5903</v>
      </c>
      <c r="I1711" s="8" t="s">
        <v>5902</v>
      </c>
      <c r="J1711" s="5" t="str">
        <f t="shared" si="52"/>
        <v>steve.mcdonald</v>
      </c>
      <c r="K1711" s="5" t="str">
        <f t="shared" si="53"/>
        <v>steve.mcdonald@invocare.com.au</v>
      </c>
      <c r="L1711" s="8" t="s">
        <v>16</v>
      </c>
      <c r="M1711" s="9">
        <v>43168.670405092591</v>
      </c>
    </row>
    <row r="1712" spans="1:13" x14ac:dyDescent="0.25">
      <c r="A1712" s="4">
        <v>23350</v>
      </c>
      <c r="B1712" s="5" t="s">
        <v>5904</v>
      </c>
      <c r="C1712" s="5" t="s">
        <v>1977</v>
      </c>
      <c r="D1712" s="5" t="s">
        <v>1147</v>
      </c>
      <c r="E1712" s="5">
        <v>2304</v>
      </c>
      <c r="F1712" s="5" t="s">
        <v>1051</v>
      </c>
      <c r="G1712" s="5" t="s">
        <v>5905</v>
      </c>
      <c r="H1712" s="5" t="s">
        <v>5906</v>
      </c>
      <c r="I1712" s="5" t="s">
        <v>5905</v>
      </c>
      <c r="J1712" s="5" t="str">
        <f t="shared" si="52"/>
        <v>amanda.woods</v>
      </c>
      <c r="K1712" s="5" t="str">
        <f t="shared" si="53"/>
        <v>amanda.woods@invocare.com.au</v>
      </c>
      <c r="L1712" s="5" t="s">
        <v>16</v>
      </c>
      <c r="M1712" s="6"/>
    </row>
    <row r="1713" spans="1:13" x14ac:dyDescent="0.25">
      <c r="A1713" s="7">
        <v>23354</v>
      </c>
      <c r="B1713" s="8" t="s">
        <v>5907</v>
      </c>
      <c r="C1713" s="8" t="s">
        <v>2634</v>
      </c>
      <c r="D1713" s="8" t="s">
        <v>1147</v>
      </c>
      <c r="E1713" s="8">
        <v>2202</v>
      </c>
      <c r="F1713" s="8" t="s">
        <v>1447</v>
      </c>
      <c r="G1713" s="8" t="s">
        <v>5908</v>
      </c>
      <c r="H1713" s="8" t="s">
        <v>5909</v>
      </c>
      <c r="I1713" s="8" t="s">
        <v>5908</v>
      </c>
      <c r="J1713" s="5" t="str">
        <f t="shared" si="52"/>
        <v>sean.aprilovic</v>
      </c>
      <c r="K1713" s="5" t="str">
        <f t="shared" si="53"/>
        <v>sean.aprilovic@invocare.com.au</v>
      </c>
      <c r="L1713" s="8" t="s">
        <v>16</v>
      </c>
      <c r="M1713" s="11"/>
    </row>
    <row r="1714" spans="1:13" x14ac:dyDescent="0.25">
      <c r="A1714" s="4">
        <v>23356</v>
      </c>
      <c r="B1714" s="5" t="s">
        <v>2291</v>
      </c>
      <c r="C1714" s="5" t="s">
        <v>343</v>
      </c>
      <c r="D1714" s="5" t="s">
        <v>1147</v>
      </c>
      <c r="E1714" s="5">
        <v>3675</v>
      </c>
      <c r="F1714" s="5" t="s">
        <v>1611</v>
      </c>
      <c r="G1714" s="5" t="s">
        <v>5910</v>
      </c>
      <c r="H1714" s="5" t="s">
        <v>5911</v>
      </c>
      <c r="I1714" s="5" t="s">
        <v>5910</v>
      </c>
      <c r="J1714" s="5" t="str">
        <f t="shared" si="52"/>
        <v>natalie.miller</v>
      </c>
      <c r="K1714" s="5" t="str">
        <f t="shared" si="53"/>
        <v>natalie.miller@invocare.com.au</v>
      </c>
      <c r="L1714" s="5" t="s">
        <v>16</v>
      </c>
      <c r="M1714" s="10">
        <v>43171.804837962962</v>
      </c>
    </row>
    <row r="1715" spans="1:13" x14ac:dyDescent="0.25">
      <c r="A1715" s="7">
        <v>23357</v>
      </c>
      <c r="B1715" s="8" t="s">
        <v>2933</v>
      </c>
      <c r="C1715" s="8" t="s">
        <v>155</v>
      </c>
      <c r="D1715" s="8" t="s">
        <v>5912</v>
      </c>
      <c r="E1715" s="8">
        <v>1200</v>
      </c>
      <c r="F1715" s="8" t="s">
        <v>2687</v>
      </c>
      <c r="G1715" s="8" t="s">
        <v>5913</v>
      </c>
      <c r="H1715" s="8" t="s">
        <v>5914</v>
      </c>
      <c r="I1715" s="8" t="s">
        <v>5913</v>
      </c>
      <c r="J1715" s="5" t="str">
        <f t="shared" si="52"/>
        <v>michael.penny</v>
      </c>
      <c r="K1715" s="5" t="str">
        <f t="shared" si="53"/>
        <v>michael.penny@invocare.com.au</v>
      </c>
      <c r="L1715" s="8" t="s">
        <v>16</v>
      </c>
      <c r="M1715" s="9">
        <v>43171.357847222222</v>
      </c>
    </row>
    <row r="1716" spans="1:13" x14ac:dyDescent="0.25">
      <c r="A1716" s="4">
        <v>23359</v>
      </c>
      <c r="B1716" s="5" t="s">
        <v>5915</v>
      </c>
      <c r="C1716" s="5" t="s">
        <v>2898</v>
      </c>
      <c r="D1716" s="5" t="s">
        <v>1182</v>
      </c>
      <c r="E1716" s="5">
        <v>2430</v>
      </c>
      <c r="F1716" s="5" t="s">
        <v>5916</v>
      </c>
      <c r="G1716" s="5" t="s">
        <v>5917</v>
      </c>
      <c r="H1716" s="5" t="s">
        <v>5918</v>
      </c>
      <c r="I1716" s="5" t="s">
        <v>5917</v>
      </c>
      <c r="J1716" s="5" t="str">
        <f t="shared" si="52"/>
        <v>toni.curran</v>
      </c>
      <c r="K1716" s="5" t="str">
        <f t="shared" si="53"/>
        <v>toni.curran@invocare.com.au</v>
      </c>
      <c r="L1716" s="5" t="s">
        <v>16</v>
      </c>
      <c r="M1716" s="10">
        <v>43177.420937499999</v>
      </c>
    </row>
    <row r="1717" spans="1:13" x14ac:dyDescent="0.25">
      <c r="A1717" s="7">
        <v>23360</v>
      </c>
      <c r="B1717" s="8" t="s">
        <v>5919</v>
      </c>
      <c r="C1717" s="8" t="s">
        <v>4154</v>
      </c>
      <c r="D1717" s="8" t="s">
        <v>1147</v>
      </c>
      <c r="E1717" s="8">
        <v>2202</v>
      </c>
      <c r="F1717" s="8" t="s">
        <v>1447</v>
      </c>
      <c r="G1717" s="8" t="s">
        <v>5920</v>
      </c>
      <c r="H1717" s="8" t="s">
        <v>5921</v>
      </c>
      <c r="I1717" s="8" t="s">
        <v>5920</v>
      </c>
      <c r="J1717" s="5" t="str">
        <f t="shared" si="52"/>
        <v>jessica.durnford</v>
      </c>
      <c r="K1717" s="5" t="str">
        <f t="shared" si="53"/>
        <v>jessica.durnford@invocare.com.au</v>
      </c>
      <c r="L1717" s="8" t="s">
        <v>16</v>
      </c>
      <c r="M1717" s="11"/>
    </row>
    <row r="1718" spans="1:13" x14ac:dyDescent="0.25">
      <c r="A1718" s="4">
        <v>23361</v>
      </c>
      <c r="B1718" s="5" t="s">
        <v>5922</v>
      </c>
      <c r="C1718" s="5" t="s">
        <v>5923</v>
      </c>
      <c r="D1718" s="5" t="s">
        <v>996</v>
      </c>
      <c r="E1718" s="5">
        <v>2278</v>
      </c>
      <c r="F1718" s="5" t="s">
        <v>1840</v>
      </c>
      <c r="G1718" s="5" t="s">
        <v>5924</v>
      </c>
      <c r="H1718" s="5" t="s">
        <v>5925</v>
      </c>
      <c r="I1718" s="5" t="s">
        <v>5924</v>
      </c>
      <c r="J1718" s="5" t="str">
        <f t="shared" si="52"/>
        <v>vera.stanojevic</v>
      </c>
      <c r="K1718" s="5" t="str">
        <f t="shared" si="53"/>
        <v>vera.stanojevic@invocare.com.au</v>
      </c>
      <c r="L1718" s="5" t="s">
        <v>16</v>
      </c>
      <c r="M1718" s="10">
        <v>43170.376793981479</v>
      </c>
    </row>
    <row r="1719" spans="1:13" x14ac:dyDescent="0.25">
      <c r="A1719" s="7">
        <v>23363</v>
      </c>
      <c r="B1719" s="8" t="s">
        <v>5926</v>
      </c>
      <c r="C1719" s="8" t="s">
        <v>995</v>
      </c>
      <c r="D1719" s="8" t="s">
        <v>1147</v>
      </c>
      <c r="E1719" s="8">
        <v>2270</v>
      </c>
      <c r="F1719" s="8" t="s">
        <v>992</v>
      </c>
      <c r="G1719" s="8" t="s">
        <v>5927</v>
      </c>
      <c r="H1719" s="8" t="s">
        <v>5928</v>
      </c>
      <c r="I1719" s="8" t="s">
        <v>5927</v>
      </c>
      <c r="J1719" s="5" t="str">
        <f t="shared" si="52"/>
        <v>paul.sampson</v>
      </c>
      <c r="K1719" s="5" t="str">
        <f t="shared" si="53"/>
        <v>paul.sampson@invocare.com.au</v>
      </c>
      <c r="L1719" s="8" t="s">
        <v>16</v>
      </c>
      <c r="M1719" s="11"/>
    </row>
    <row r="1720" spans="1:13" x14ac:dyDescent="0.25">
      <c r="A1720" s="4">
        <v>23365</v>
      </c>
      <c r="B1720" s="5" t="s">
        <v>5929</v>
      </c>
      <c r="C1720" s="5" t="s">
        <v>5930</v>
      </c>
      <c r="D1720" s="5" t="s">
        <v>1147</v>
      </c>
      <c r="E1720" s="5">
        <v>6801</v>
      </c>
      <c r="F1720" s="5" t="s">
        <v>1148</v>
      </c>
      <c r="G1720" s="5" t="s">
        <v>5931</v>
      </c>
      <c r="H1720" s="5" t="s">
        <v>5932</v>
      </c>
      <c r="I1720" s="5" t="s">
        <v>5931</v>
      </c>
      <c r="J1720" s="5" t="str">
        <f t="shared" si="52"/>
        <v>trina.obal</v>
      </c>
      <c r="K1720" s="5" t="str">
        <f t="shared" si="53"/>
        <v>trina.obal@invocare.com.au</v>
      </c>
      <c r="L1720" s="5" t="s">
        <v>16</v>
      </c>
      <c r="M1720" s="6"/>
    </row>
    <row r="1721" spans="1:13" x14ac:dyDescent="0.25">
      <c r="A1721" s="7">
        <v>23366</v>
      </c>
      <c r="B1721" s="8" t="s">
        <v>5933</v>
      </c>
      <c r="C1721" s="8" t="s">
        <v>763</v>
      </c>
      <c r="D1721" s="8" t="s">
        <v>1258</v>
      </c>
      <c r="E1721" s="8">
        <v>2222</v>
      </c>
      <c r="F1721" s="8" t="s">
        <v>1002</v>
      </c>
      <c r="G1721" s="8" t="s">
        <v>5934</v>
      </c>
      <c r="H1721" s="8" t="s">
        <v>5935</v>
      </c>
      <c r="I1721" s="8" t="s">
        <v>5934</v>
      </c>
      <c r="J1721" s="5" t="str">
        <f t="shared" si="52"/>
        <v>lisa.ritchie</v>
      </c>
      <c r="K1721" s="5" t="str">
        <f t="shared" si="53"/>
        <v>lisa.ritchie@invocare.com.au</v>
      </c>
      <c r="L1721" s="8" t="s">
        <v>16</v>
      </c>
      <c r="M1721" s="9">
        <v>43167.62771990741</v>
      </c>
    </row>
    <row r="1722" spans="1:13" x14ac:dyDescent="0.25">
      <c r="A1722" s="4">
        <v>23367</v>
      </c>
      <c r="B1722" s="5" t="s">
        <v>5936</v>
      </c>
      <c r="C1722" s="5" t="s">
        <v>3851</v>
      </c>
      <c r="D1722" s="5" t="s">
        <v>3730</v>
      </c>
      <c r="E1722" s="5">
        <v>1200</v>
      </c>
      <c r="F1722" s="5" t="s">
        <v>3731</v>
      </c>
      <c r="G1722" s="5" t="s">
        <v>5937</v>
      </c>
      <c r="H1722" s="5" t="s">
        <v>5938</v>
      </c>
      <c r="I1722" s="5" t="s">
        <v>5937</v>
      </c>
      <c r="J1722" s="5" t="str">
        <f t="shared" si="52"/>
        <v>cindy.zhang</v>
      </c>
      <c r="K1722" s="5" t="str">
        <f t="shared" si="53"/>
        <v>cindy.zhang@invocare.com.au</v>
      </c>
      <c r="L1722" s="5" t="s">
        <v>16</v>
      </c>
      <c r="M1722" s="10">
        <v>43174.340069444443</v>
      </c>
    </row>
    <row r="1723" spans="1:13" x14ac:dyDescent="0.25">
      <c r="A1723" s="7">
        <v>23368</v>
      </c>
      <c r="B1723" s="8" t="s">
        <v>1629</v>
      </c>
      <c r="C1723" s="8" t="s">
        <v>5939</v>
      </c>
      <c r="D1723" s="8" t="s">
        <v>1661</v>
      </c>
      <c r="E1723" s="8">
        <v>2905</v>
      </c>
      <c r="F1723" s="8" t="s">
        <v>1863</v>
      </c>
      <c r="G1723" s="8" t="s">
        <v>5940</v>
      </c>
      <c r="H1723" s="8" t="s">
        <v>5941</v>
      </c>
      <c r="I1723" s="8" t="s">
        <v>5940</v>
      </c>
      <c r="J1723" s="5" t="str">
        <f t="shared" si="52"/>
        <v>rory.mcdonald</v>
      </c>
      <c r="K1723" s="5" t="str">
        <f t="shared" si="53"/>
        <v>rory.mcdonald@invocare.com.au</v>
      </c>
      <c r="L1723" s="8" t="s">
        <v>16</v>
      </c>
      <c r="M1723" s="9">
        <v>43175.999189814815</v>
      </c>
    </row>
    <row r="1724" spans="1:13" x14ac:dyDescent="0.25">
      <c r="A1724" s="4">
        <v>23369</v>
      </c>
      <c r="B1724" s="5" t="s">
        <v>5942</v>
      </c>
      <c r="C1724" s="5" t="s">
        <v>5943</v>
      </c>
      <c r="D1724" s="5" t="s">
        <v>1147</v>
      </c>
      <c r="E1724" s="5">
        <v>2347</v>
      </c>
      <c r="F1724" s="5" t="s">
        <v>3859</v>
      </c>
      <c r="G1724" s="5" t="s">
        <v>5944</v>
      </c>
      <c r="H1724" s="5" t="s">
        <v>5945</v>
      </c>
      <c r="I1724" s="5" t="s">
        <v>5944</v>
      </c>
      <c r="J1724" s="5" t="str">
        <f t="shared" si="52"/>
        <v>jolanda.kruit</v>
      </c>
      <c r="K1724" s="5" t="str">
        <f t="shared" si="53"/>
        <v>jolanda.kruit@invocare.com.au</v>
      </c>
      <c r="L1724" s="5" t="s">
        <v>16</v>
      </c>
      <c r="M1724" s="10">
        <v>43174.613263888888</v>
      </c>
    </row>
    <row r="1725" spans="1:13" x14ac:dyDescent="0.25">
      <c r="A1725" s="7">
        <v>23370</v>
      </c>
      <c r="B1725" s="8" t="s">
        <v>2694</v>
      </c>
      <c r="C1725" s="8" t="s">
        <v>155</v>
      </c>
      <c r="D1725" s="8" t="s">
        <v>996</v>
      </c>
      <c r="E1725" s="8">
        <v>5812</v>
      </c>
      <c r="F1725" s="8" t="s">
        <v>3142</v>
      </c>
      <c r="G1725" s="8" t="s">
        <v>5946</v>
      </c>
      <c r="H1725" s="8" t="s">
        <v>5947</v>
      </c>
      <c r="I1725" s="8" t="s">
        <v>5946</v>
      </c>
      <c r="J1725" s="5" t="str">
        <f t="shared" si="52"/>
        <v>michael.payne</v>
      </c>
      <c r="K1725" s="5" t="str">
        <f t="shared" si="53"/>
        <v>michael.payne@invocare.com.au</v>
      </c>
      <c r="L1725" s="8" t="s">
        <v>16</v>
      </c>
      <c r="M1725" s="9">
        <v>43168.473333333335</v>
      </c>
    </row>
    <row r="1726" spans="1:13" x14ac:dyDescent="0.25">
      <c r="A1726" s="4">
        <v>23371</v>
      </c>
      <c r="B1726" s="5" t="s">
        <v>5363</v>
      </c>
      <c r="C1726" s="5" t="s">
        <v>5685</v>
      </c>
      <c r="D1726" s="5" t="s">
        <v>996</v>
      </c>
      <c r="E1726" s="5">
        <v>3718</v>
      </c>
      <c r="F1726" s="5" t="s">
        <v>2998</v>
      </c>
      <c r="G1726" s="5" t="s">
        <v>5948</v>
      </c>
      <c r="H1726" s="5" t="s">
        <v>5949</v>
      </c>
      <c r="I1726" s="5" t="s">
        <v>5948</v>
      </c>
      <c r="J1726" s="5" t="str">
        <f t="shared" si="52"/>
        <v>hayley.mclean</v>
      </c>
      <c r="K1726" s="5" t="str">
        <f t="shared" si="53"/>
        <v>hayley.mclean@invocare.com.au</v>
      </c>
      <c r="L1726" s="5" t="s">
        <v>16</v>
      </c>
      <c r="M1726" s="10">
        <v>43172.555312500001</v>
      </c>
    </row>
    <row r="1727" spans="1:13" x14ac:dyDescent="0.25">
      <c r="A1727" s="7">
        <v>23372</v>
      </c>
      <c r="B1727" s="8" t="s">
        <v>2874</v>
      </c>
      <c r="C1727" s="8" t="s">
        <v>639</v>
      </c>
      <c r="D1727" s="8" t="s">
        <v>1147</v>
      </c>
      <c r="E1727" s="8">
        <v>6801</v>
      </c>
      <c r="F1727" s="8" t="s">
        <v>1148</v>
      </c>
      <c r="G1727" s="8" t="s">
        <v>5950</v>
      </c>
      <c r="H1727" s="8" t="s">
        <v>5951</v>
      </c>
      <c r="I1727" s="8" t="s">
        <v>5950</v>
      </c>
      <c r="J1727" s="5" t="str">
        <f t="shared" si="52"/>
        <v>joshua.higgins</v>
      </c>
      <c r="K1727" s="5" t="str">
        <f t="shared" si="53"/>
        <v>joshua.higgins@invocare.com.au</v>
      </c>
      <c r="L1727" s="8" t="s">
        <v>16</v>
      </c>
      <c r="M1727" s="9">
        <v>43172.855949074074</v>
      </c>
    </row>
    <row r="1728" spans="1:13" x14ac:dyDescent="0.25">
      <c r="A1728" s="4">
        <v>23373</v>
      </c>
      <c r="B1728" s="5" t="s">
        <v>5952</v>
      </c>
      <c r="C1728" s="5" t="s">
        <v>5953</v>
      </c>
      <c r="D1728" s="5" t="s">
        <v>1182</v>
      </c>
      <c r="E1728" s="5">
        <v>4417</v>
      </c>
      <c r="F1728" s="5" t="s">
        <v>1452</v>
      </c>
      <c r="G1728" s="5" t="s">
        <v>5954</v>
      </c>
      <c r="H1728" s="5" t="s">
        <v>5955</v>
      </c>
      <c r="I1728" s="5" t="s">
        <v>5954</v>
      </c>
      <c r="J1728" s="5" t="str">
        <f t="shared" si="52"/>
        <v>rosetta.d'agostino</v>
      </c>
      <c r="K1728" s="5" t="str">
        <f t="shared" si="53"/>
        <v>rosetta.d'agostino@invocare.com.au</v>
      </c>
      <c r="L1728" s="5" t="s">
        <v>16</v>
      </c>
      <c r="M1728" s="10">
        <v>43172.621192129627</v>
      </c>
    </row>
    <row r="1729" spans="1:13" x14ac:dyDescent="0.25">
      <c r="A1729" s="7">
        <v>23374</v>
      </c>
      <c r="B1729" s="8" t="s">
        <v>5956</v>
      </c>
      <c r="C1729" s="8" t="s">
        <v>4395</v>
      </c>
      <c r="D1729" s="8" t="s">
        <v>1165</v>
      </c>
      <c r="E1729" s="8">
        <v>2924</v>
      </c>
      <c r="F1729" s="8" t="s">
        <v>1354</v>
      </c>
      <c r="G1729" s="8" t="s">
        <v>5957</v>
      </c>
      <c r="H1729" s="8" t="s">
        <v>5958</v>
      </c>
      <c r="I1729" s="8" t="s">
        <v>5957</v>
      </c>
      <c r="J1729" s="5" t="str">
        <f t="shared" si="52"/>
        <v>melanie.partland</v>
      </c>
      <c r="K1729" s="5" t="str">
        <f t="shared" si="53"/>
        <v>melanie.partland@invocare.com.au</v>
      </c>
      <c r="L1729" s="8" t="s">
        <v>16</v>
      </c>
      <c r="M1729" s="9">
        <v>43168.374178240738</v>
      </c>
    </row>
    <row r="1730" spans="1:13" x14ac:dyDescent="0.25">
      <c r="A1730" s="4">
        <v>23375</v>
      </c>
      <c r="B1730" s="5" t="s">
        <v>5959</v>
      </c>
      <c r="C1730" s="5" t="s">
        <v>5960</v>
      </c>
      <c r="D1730" s="5" t="s">
        <v>1147</v>
      </c>
      <c r="E1730" s="5">
        <v>7100</v>
      </c>
      <c r="F1730" s="5" t="s">
        <v>3049</v>
      </c>
      <c r="G1730" s="5" t="s">
        <v>5961</v>
      </c>
      <c r="H1730" s="5" t="s">
        <v>5962</v>
      </c>
      <c r="I1730" s="5" t="s">
        <v>5961</v>
      </c>
      <c r="J1730" s="5" t="str">
        <f t="shared" si="52"/>
        <v>jasmine.wylder</v>
      </c>
      <c r="K1730" s="5" t="str">
        <f t="shared" si="53"/>
        <v>jasmine.wylder@invocare.com.au</v>
      </c>
      <c r="L1730" s="5" t="s">
        <v>16</v>
      </c>
      <c r="M1730" s="10">
        <v>43175.455046296294</v>
      </c>
    </row>
    <row r="1731" spans="1:13" x14ac:dyDescent="0.25">
      <c r="A1731" s="7">
        <v>23377</v>
      </c>
      <c r="B1731" s="8" t="s">
        <v>5963</v>
      </c>
      <c r="C1731" s="8" t="s">
        <v>5964</v>
      </c>
      <c r="D1731" s="8" t="s">
        <v>1137</v>
      </c>
      <c r="E1731" s="8">
        <v>3628</v>
      </c>
      <c r="F1731" s="8" t="s">
        <v>1331</v>
      </c>
      <c r="G1731" s="8" t="s">
        <v>5965</v>
      </c>
      <c r="H1731" s="8" t="s">
        <v>5966</v>
      </c>
      <c r="I1731" s="8" t="s">
        <v>5965</v>
      </c>
      <c r="J1731" s="5" t="str">
        <f t="shared" ref="J1731:J1794" si="54">LOWER(C1731&amp;"."&amp;B1731)</f>
        <v>eliza.mischke</v>
      </c>
      <c r="K1731" s="5" t="str">
        <f t="shared" ref="K1731:K1794" si="55">J1731&amp;"@invocare.com.au"</f>
        <v>eliza.mischke@invocare.com.au</v>
      </c>
      <c r="L1731" s="8" t="s">
        <v>16</v>
      </c>
      <c r="M1731" s="9">
        <v>43170.884884259256</v>
      </c>
    </row>
    <row r="1732" spans="1:13" x14ac:dyDescent="0.25">
      <c r="A1732" s="4">
        <v>23378</v>
      </c>
      <c r="B1732" s="5" t="s">
        <v>5967</v>
      </c>
      <c r="C1732" s="5" t="s">
        <v>4004</v>
      </c>
      <c r="D1732" s="5" t="s">
        <v>996</v>
      </c>
      <c r="E1732" s="5">
        <v>3650</v>
      </c>
      <c r="F1732" s="5" t="s">
        <v>4097</v>
      </c>
      <c r="G1732" s="5" t="s">
        <v>5968</v>
      </c>
      <c r="H1732" s="5" t="s">
        <v>5969</v>
      </c>
      <c r="I1732" s="5" t="s">
        <v>5968</v>
      </c>
      <c r="J1732" s="5" t="str">
        <f t="shared" si="54"/>
        <v>jake.howes</v>
      </c>
      <c r="K1732" s="5" t="str">
        <f t="shared" si="55"/>
        <v>jake.howes@invocare.com.au</v>
      </c>
      <c r="L1732" s="5" t="s">
        <v>16</v>
      </c>
      <c r="M1732" s="10">
        <v>43168.834363425929</v>
      </c>
    </row>
    <row r="1733" spans="1:13" x14ac:dyDescent="0.25">
      <c r="A1733" s="7">
        <v>23379</v>
      </c>
      <c r="B1733" s="8" t="s">
        <v>5970</v>
      </c>
      <c r="C1733" s="8" t="s">
        <v>452</v>
      </c>
      <c r="D1733" s="8" t="s">
        <v>996</v>
      </c>
      <c r="E1733" s="8">
        <v>5840</v>
      </c>
      <c r="F1733" s="8" t="s">
        <v>4225</v>
      </c>
      <c r="G1733" s="8" t="s">
        <v>5971</v>
      </c>
      <c r="H1733" s="8" t="s">
        <v>5972</v>
      </c>
      <c r="I1733" s="8" t="s">
        <v>5971</v>
      </c>
      <c r="J1733" s="5" t="str">
        <f t="shared" si="54"/>
        <v>james.mason</v>
      </c>
      <c r="K1733" s="5" t="str">
        <f t="shared" si="55"/>
        <v>james.mason@invocare.com.au</v>
      </c>
      <c r="L1733" s="8" t="s">
        <v>16</v>
      </c>
      <c r="M1733" s="9">
        <v>43170.786736111113</v>
      </c>
    </row>
    <row r="1734" spans="1:13" x14ac:dyDescent="0.25">
      <c r="A1734" s="4">
        <v>23380</v>
      </c>
      <c r="B1734" s="5" t="s">
        <v>5973</v>
      </c>
      <c r="C1734" s="5" t="s">
        <v>118</v>
      </c>
      <c r="D1734" s="5" t="s">
        <v>1147</v>
      </c>
      <c r="E1734" s="5">
        <v>5746</v>
      </c>
      <c r="F1734" s="5" t="s">
        <v>1223</v>
      </c>
      <c r="G1734" s="5" t="s">
        <v>5974</v>
      </c>
      <c r="H1734" s="5" t="s">
        <v>5975</v>
      </c>
      <c r="I1734" s="5" t="s">
        <v>5974</v>
      </c>
      <c r="J1734" s="5" t="str">
        <f t="shared" si="54"/>
        <v>gavin.leonard</v>
      </c>
      <c r="K1734" s="5" t="str">
        <f t="shared" si="55"/>
        <v>gavin.leonard@invocare.com.au</v>
      </c>
      <c r="L1734" s="5" t="s">
        <v>16</v>
      </c>
      <c r="M1734" s="10">
        <v>43170.503171296295</v>
      </c>
    </row>
    <row r="1735" spans="1:13" x14ac:dyDescent="0.25">
      <c r="A1735" s="7">
        <v>23381</v>
      </c>
      <c r="B1735" s="8" t="s">
        <v>5976</v>
      </c>
      <c r="C1735" s="8" t="s">
        <v>5977</v>
      </c>
      <c r="D1735" s="8" t="s">
        <v>1147</v>
      </c>
      <c r="E1735" s="8">
        <v>2202</v>
      </c>
      <c r="F1735" s="8" t="s">
        <v>1447</v>
      </c>
      <c r="G1735" s="8" t="s">
        <v>5978</v>
      </c>
      <c r="H1735" s="8" t="s">
        <v>5979</v>
      </c>
      <c r="I1735" s="8" t="s">
        <v>5978</v>
      </c>
      <c r="J1735" s="5" t="str">
        <f t="shared" si="54"/>
        <v>ira.gabriel</v>
      </c>
      <c r="K1735" s="5" t="str">
        <f t="shared" si="55"/>
        <v>ira.gabriel@invocare.com.au</v>
      </c>
      <c r="L1735" s="8" t="s">
        <v>16</v>
      </c>
      <c r="M1735" s="11"/>
    </row>
    <row r="1736" spans="1:13" x14ac:dyDescent="0.25">
      <c r="A1736" s="4">
        <v>23383</v>
      </c>
      <c r="B1736" s="5" t="s">
        <v>5980</v>
      </c>
      <c r="C1736" s="5" t="s">
        <v>123</v>
      </c>
      <c r="D1736" s="5" t="s">
        <v>1147</v>
      </c>
      <c r="E1736" s="5">
        <v>2329</v>
      </c>
      <c r="F1736" s="5" t="s">
        <v>2547</v>
      </c>
      <c r="G1736" s="5"/>
      <c r="H1736" s="5" t="s">
        <v>5981</v>
      </c>
      <c r="I1736" s="5"/>
      <c r="J1736" s="5" t="str">
        <f t="shared" si="54"/>
        <v>peter.whyte</v>
      </c>
      <c r="K1736" s="5" t="str">
        <f t="shared" si="55"/>
        <v>peter.whyte@invocare.com.au</v>
      </c>
      <c r="L1736" s="5" t="s">
        <v>16</v>
      </c>
      <c r="M1736" s="10">
        <v>43055.642291666663</v>
      </c>
    </row>
    <row r="1737" spans="1:13" x14ac:dyDescent="0.25">
      <c r="A1737" s="7">
        <v>23384</v>
      </c>
      <c r="B1737" s="8" t="s">
        <v>443</v>
      </c>
      <c r="C1737" s="8" t="s">
        <v>4841</v>
      </c>
      <c r="D1737" s="8"/>
      <c r="E1737" s="8"/>
      <c r="F1737" s="8"/>
      <c r="G1737" s="8" t="s">
        <v>5982</v>
      </c>
      <c r="H1737" s="8" t="s">
        <v>5983</v>
      </c>
      <c r="I1737" s="8" t="s">
        <v>5982</v>
      </c>
      <c r="J1737" s="5" t="str">
        <f t="shared" si="54"/>
        <v>alex.wilson</v>
      </c>
      <c r="K1737" s="5" t="str">
        <f t="shared" si="55"/>
        <v>alex.wilson@invocare.com.au</v>
      </c>
      <c r="L1737" s="8" t="s">
        <v>16</v>
      </c>
      <c r="M1737" s="9">
        <v>43012.391157407408</v>
      </c>
    </row>
    <row r="1738" spans="1:13" x14ac:dyDescent="0.25">
      <c r="A1738" s="4">
        <v>23385</v>
      </c>
      <c r="B1738" s="5" t="s">
        <v>5984</v>
      </c>
      <c r="C1738" s="5" t="s">
        <v>1374</v>
      </c>
      <c r="D1738" s="5" t="s">
        <v>996</v>
      </c>
      <c r="E1738" s="5">
        <v>7100</v>
      </c>
      <c r="F1738" s="5" t="s">
        <v>3049</v>
      </c>
      <c r="G1738" s="5" t="s">
        <v>5985</v>
      </c>
      <c r="H1738" s="5" t="s">
        <v>5986</v>
      </c>
      <c r="I1738" s="5" t="s">
        <v>5985</v>
      </c>
      <c r="J1738" s="5" t="str">
        <f t="shared" si="54"/>
        <v>nicole.stewart</v>
      </c>
      <c r="K1738" s="5" t="str">
        <f t="shared" si="55"/>
        <v>nicole.stewart@invocare.com.au</v>
      </c>
      <c r="L1738" s="5" t="s">
        <v>16</v>
      </c>
      <c r="M1738" s="10">
        <v>43171.442997685182</v>
      </c>
    </row>
    <row r="1739" spans="1:13" x14ac:dyDescent="0.25">
      <c r="A1739" s="7">
        <v>23386</v>
      </c>
      <c r="B1739" s="8" t="s">
        <v>3159</v>
      </c>
      <c r="C1739" s="8" t="s">
        <v>5987</v>
      </c>
      <c r="D1739" s="8" t="s">
        <v>1442</v>
      </c>
      <c r="E1739" s="8">
        <v>2921</v>
      </c>
      <c r="F1739" s="8" t="s">
        <v>1025</v>
      </c>
      <c r="G1739" s="8" t="s">
        <v>5988</v>
      </c>
      <c r="H1739" s="8" t="s">
        <v>5989</v>
      </c>
      <c r="I1739" s="8" t="s">
        <v>5988</v>
      </c>
      <c r="J1739" s="5" t="str">
        <f t="shared" si="54"/>
        <v>keshia.lee</v>
      </c>
      <c r="K1739" s="5" t="str">
        <f t="shared" si="55"/>
        <v>keshia.lee@invocare.com.au</v>
      </c>
      <c r="L1739" s="8" t="s">
        <v>16</v>
      </c>
      <c r="M1739" s="9">
        <v>43174.368495370371</v>
      </c>
    </row>
    <row r="1740" spans="1:13" x14ac:dyDescent="0.25">
      <c r="A1740" s="4">
        <v>23388</v>
      </c>
      <c r="B1740" s="5" t="s">
        <v>5990</v>
      </c>
      <c r="C1740" s="5" t="s">
        <v>5991</v>
      </c>
      <c r="D1740" s="5" t="s">
        <v>1073</v>
      </c>
      <c r="E1740" s="5">
        <v>2921</v>
      </c>
      <c r="F1740" s="5" t="s">
        <v>1025</v>
      </c>
      <c r="G1740" s="5" t="s">
        <v>5992</v>
      </c>
      <c r="H1740" s="5" t="s">
        <v>5993</v>
      </c>
      <c r="I1740" s="5" t="s">
        <v>5992</v>
      </c>
      <c r="J1740" s="5" t="str">
        <f t="shared" si="54"/>
        <v>josh.loader</v>
      </c>
      <c r="K1740" s="5" t="str">
        <f t="shared" si="55"/>
        <v>josh.loader@invocare.com.au</v>
      </c>
      <c r="L1740" s="5" t="s">
        <v>16</v>
      </c>
      <c r="M1740" s="6"/>
    </row>
    <row r="1741" spans="1:13" x14ac:dyDescent="0.25">
      <c r="A1741" s="7">
        <v>23389</v>
      </c>
      <c r="B1741" s="8" t="s">
        <v>5936</v>
      </c>
      <c r="C1741" s="8" t="s">
        <v>5994</v>
      </c>
      <c r="D1741" s="8" t="s">
        <v>5995</v>
      </c>
      <c r="E1741" s="8">
        <v>1200</v>
      </c>
      <c r="F1741" s="8" t="s">
        <v>1424</v>
      </c>
      <c r="G1741" s="8" t="s">
        <v>5996</v>
      </c>
      <c r="H1741" s="8" t="s">
        <v>5997</v>
      </c>
      <c r="I1741" s="8" t="s">
        <v>5996</v>
      </c>
      <c r="J1741" s="5" t="str">
        <f t="shared" si="54"/>
        <v>cherry.zhang</v>
      </c>
      <c r="K1741" s="5" t="str">
        <f t="shared" si="55"/>
        <v>cherry.zhang@invocare.com.au</v>
      </c>
      <c r="L1741" s="8" t="s">
        <v>16</v>
      </c>
      <c r="M1741" s="9">
        <v>43173.434525462966</v>
      </c>
    </row>
    <row r="1742" spans="1:13" x14ac:dyDescent="0.25">
      <c r="A1742" s="4">
        <v>23390</v>
      </c>
      <c r="B1742" s="5" t="s">
        <v>5998</v>
      </c>
      <c r="C1742" s="5" t="s">
        <v>3549</v>
      </c>
      <c r="D1742" s="5" t="s">
        <v>1147</v>
      </c>
      <c r="E1742" s="5">
        <v>7100</v>
      </c>
      <c r="F1742" s="5" t="s">
        <v>3049</v>
      </c>
      <c r="G1742" s="5" t="s">
        <v>5999</v>
      </c>
      <c r="H1742" s="5" t="s">
        <v>6000</v>
      </c>
      <c r="I1742" s="5" t="s">
        <v>5999</v>
      </c>
      <c r="J1742" s="5" t="str">
        <f t="shared" si="54"/>
        <v>leah.buckney</v>
      </c>
      <c r="K1742" s="5" t="str">
        <f t="shared" si="55"/>
        <v>leah.buckney@invocare.com.au</v>
      </c>
      <c r="L1742" s="5" t="s">
        <v>16</v>
      </c>
      <c r="M1742" s="10">
        <v>43117.391932870371</v>
      </c>
    </row>
    <row r="1743" spans="1:13" x14ac:dyDescent="0.25">
      <c r="A1743" s="7">
        <v>23391</v>
      </c>
      <c r="B1743" s="8" t="s">
        <v>5788</v>
      </c>
      <c r="C1743" s="8" t="s">
        <v>1790</v>
      </c>
      <c r="D1743" s="8" t="s">
        <v>1574</v>
      </c>
      <c r="E1743" s="8">
        <v>2202</v>
      </c>
      <c r="F1743" s="8" t="s">
        <v>1575</v>
      </c>
      <c r="G1743" s="8" t="s">
        <v>6001</v>
      </c>
      <c r="H1743" s="8" t="s">
        <v>6002</v>
      </c>
      <c r="I1743" s="8" t="s">
        <v>6001</v>
      </c>
      <c r="J1743" s="5" t="str">
        <f t="shared" si="54"/>
        <v>danielle.delle-vedove</v>
      </c>
      <c r="K1743" s="5" t="str">
        <f t="shared" si="55"/>
        <v>danielle.delle-vedove@invocare.com.au</v>
      </c>
      <c r="L1743" s="8" t="s">
        <v>16</v>
      </c>
      <c r="M1743" s="9">
        <v>43171.317094907405</v>
      </c>
    </row>
    <row r="1744" spans="1:13" x14ac:dyDescent="0.25">
      <c r="A1744" s="4">
        <v>23392</v>
      </c>
      <c r="B1744" s="5" t="s">
        <v>4885</v>
      </c>
      <c r="C1744" s="5" t="s">
        <v>6003</v>
      </c>
      <c r="D1744" s="5" t="s">
        <v>1147</v>
      </c>
      <c r="E1744" s="5">
        <v>2347</v>
      </c>
      <c r="F1744" s="5" t="s">
        <v>3859</v>
      </c>
      <c r="G1744" s="5" t="s">
        <v>6004</v>
      </c>
      <c r="H1744" s="5" t="s">
        <v>6005</v>
      </c>
      <c r="I1744" s="5" t="s">
        <v>6004</v>
      </c>
      <c r="J1744" s="5" t="str">
        <f t="shared" si="54"/>
        <v>kasandra.granger</v>
      </c>
      <c r="K1744" s="5" t="str">
        <f t="shared" si="55"/>
        <v>kasandra.granger@invocare.com.au</v>
      </c>
      <c r="L1744" s="5" t="s">
        <v>1070</v>
      </c>
      <c r="M1744" s="10">
        <v>43129.371805555558</v>
      </c>
    </row>
    <row r="1745" spans="1:13" x14ac:dyDescent="0.25">
      <c r="A1745" s="7">
        <v>23393</v>
      </c>
      <c r="B1745" s="8" t="s">
        <v>499</v>
      </c>
      <c r="C1745" s="8" t="s">
        <v>398</v>
      </c>
      <c r="D1745" s="8" t="s">
        <v>1442</v>
      </c>
      <c r="E1745" s="8">
        <v>3962</v>
      </c>
      <c r="F1745" s="8" t="s">
        <v>3035</v>
      </c>
      <c r="G1745" s="8" t="s">
        <v>6006</v>
      </c>
      <c r="H1745" s="8" t="s">
        <v>6007</v>
      </c>
      <c r="I1745" s="8" t="s">
        <v>6006</v>
      </c>
      <c r="J1745" s="5" t="str">
        <f t="shared" si="54"/>
        <v>leanne.smith</v>
      </c>
      <c r="K1745" s="5" t="str">
        <f t="shared" si="55"/>
        <v>leanne.smith@invocare.com.au</v>
      </c>
      <c r="L1745" s="8" t="s">
        <v>16</v>
      </c>
      <c r="M1745" s="9">
        <v>43174.416666666664</v>
      </c>
    </row>
    <row r="1746" spans="1:13" x14ac:dyDescent="0.25">
      <c r="A1746" s="4">
        <v>23394</v>
      </c>
      <c r="B1746" s="5" t="s">
        <v>6008</v>
      </c>
      <c r="C1746" s="5" t="s">
        <v>6009</v>
      </c>
      <c r="D1746" s="5" t="s">
        <v>996</v>
      </c>
      <c r="E1746" s="5">
        <v>2246</v>
      </c>
      <c r="F1746" s="5" t="s">
        <v>2128</v>
      </c>
      <c r="G1746" s="5" t="s">
        <v>6010</v>
      </c>
      <c r="H1746" s="5" t="s">
        <v>6011</v>
      </c>
      <c r="I1746" s="5" t="s">
        <v>6010</v>
      </c>
      <c r="J1746" s="5" t="str">
        <f t="shared" si="54"/>
        <v>ledayne.hart</v>
      </c>
      <c r="K1746" s="5" t="str">
        <f t="shared" si="55"/>
        <v>ledayne.hart@invocare.com.au</v>
      </c>
      <c r="L1746" s="5" t="s">
        <v>16</v>
      </c>
      <c r="M1746" s="10">
        <v>43177.846967592595</v>
      </c>
    </row>
    <row r="1747" spans="1:13" x14ac:dyDescent="0.25">
      <c r="A1747" s="7">
        <v>23395</v>
      </c>
      <c r="B1747" s="8" t="s">
        <v>6012</v>
      </c>
      <c r="C1747" s="8" t="s">
        <v>3851</v>
      </c>
      <c r="D1747" s="8" t="s">
        <v>810</v>
      </c>
      <c r="E1747" s="8">
        <v>2347</v>
      </c>
      <c r="F1747" s="8" t="s">
        <v>1820</v>
      </c>
      <c r="G1747" s="8" t="s">
        <v>6013</v>
      </c>
      <c r="H1747" s="8" t="s">
        <v>6014</v>
      </c>
      <c r="I1747" s="8" t="s">
        <v>6013</v>
      </c>
      <c r="J1747" s="5" t="str">
        <f t="shared" si="54"/>
        <v>cindy.samuel</v>
      </c>
      <c r="K1747" s="5" t="str">
        <f t="shared" si="55"/>
        <v>cindy.samuel@invocare.com.au</v>
      </c>
      <c r="L1747" s="8" t="s">
        <v>16</v>
      </c>
      <c r="M1747" s="9">
        <v>43172.361400462964</v>
      </c>
    </row>
    <row r="1748" spans="1:13" x14ac:dyDescent="0.25">
      <c r="A1748" s="4">
        <v>23397</v>
      </c>
      <c r="B1748" s="5" t="s">
        <v>1490</v>
      </c>
      <c r="C1748" s="5" t="s">
        <v>2634</v>
      </c>
      <c r="D1748" s="5"/>
      <c r="E1748" s="5"/>
      <c r="F1748" s="5"/>
      <c r="G1748" s="5" t="s">
        <v>6015</v>
      </c>
      <c r="H1748" s="5" t="s">
        <v>6016</v>
      </c>
      <c r="I1748" s="5" t="s">
        <v>6015</v>
      </c>
      <c r="J1748" s="5" t="str">
        <f t="shared" si="54"/>
        <v>sean.wright</v>
      </c>
      <c r="K1748" s="5" t="str">
        <f t="shared" si="55"/>
        <v>sean.wright@invocare.com.au</v>
      </c>
      <c r="L1748" s="5" t="s">
        <v>16</v>
      </c>
      <c r="M1748" s="6"/>
    </row>
    <row r="1749" spans="1:13" x14ac:dyDescent="0.25">
      <c r="A1749" s="7">
        <v>23400</v>
      </c>
      <c r="B1749" s="8" t="s">
        <v>6017</v>
      </c>
      <c r="C1749" s="8" t="s">
        <v>3015</v>
      </c>
      <c r="D1749" s="8" t="s">
        <v>1335</v>
      </c>
      <c r="E1749" s="8">
        <v>2202</v>
      </c>
      <c r="F1749" s="8" t="s">
        <v>1336</v>
      </c>
      <c r="G1749" s="8" t="s">
        <v>6018</v>
      </c>
      <c r="H1749" s="8" t="s">
        <v>6019</v>
      </c>
      <c r="I1749" s="8" t="s">
        <v>6018</v>
      </c>
      <c r="J1749" s="5" t="str">
        <f t="shared" si="54"/>
        <v>annette.mehrez</v>
      </c>
      <c r="K1749" s="5" t="str">
        <f t="shared" si="55"/>
        <v>annette.mehrez@invocare.com.au</v>
      </c>
      <c r="L1749" s="8" t="s">
        <v>16</v>
      </c>
      <c r="M1749" s="9">
        <v>43168.373645833337</v>
      </c>
    </row>
    <row r="1750" spans="1:13" x14ac:dyDescent="0.25">
      <c r="A1750" s="4">
        <v>23401</v>
      </c>
      <c r="B1750" s="5" t="s">
        <v>6020</v>
      </c>
      <c r="C1750" s="5" t="s">
        <v>6021</v>
      </c>
      <c r="D1750" s="5"/>
      <c r="E1750" s="5"/>
      <c r="F1750" s="5"/>
      <c r="G1750" s="5" t="s">
        <v>6022</v>
      </c>
      <c r="H1750" s="5" t="s">
        <v>6023</v>
      </c>
      <c r="I1750" s="5" t="s">
        <v>6022</v>
      </c>
      <c r="J1750" s="5" t="str">
        <f t="shared" si="54"/>
        <v>ricky.cormack</v>
      </c>
      <c r="K1750" s="5" t="str">
        <f t="shared" si="55"/>
        <v>ricky.cormack@invocare.com.au</v>
      </c>
      <c r="L1750" s="5" t="s">
        <v>16</v>
      </c>
      <c r="M1750" s="6"/>
    </row>
    <row r="1751" spans="1:13" x14ac:dyDescent="0.25">
      <c r="A1751" s="7">
        <v>23402</v>
      </c>
      <c r="B1751" s="8" t="s">
        <v>527</v>
      </c>
      <c r="C1751" s="8" t="s">
        <v>6024</v>
      </c>
      <c r="D1751" s="8" t="s">
        <v>1442</v>
      </c>
      <c r="E1751" s="8">
        <v>2901</v>
      </c>
      <c r="F1751" s="8" t="s">
        <v>1083</v>
      </c>
      <c r="G1751" s="8" t="s">
        <v>6025</v>
      </c>
      <c r="H1751" s="8" t="s">
        <v>6026</v>
      </c>
      <c r="I1751" s="8" t="s">
        <v>6025</v>
      </c>
      <c r="J1751" s="5" t="str">
        <f t="shared" si="54"/>
        <v>rachelle.williams</v>
      </c>
      <c r="K1751" s="5" t="str">
        <f t="shared" si="55"/>
        <v>rachelle.williams@invocare.com.au</v>
      </c>
      <c r="L1751" s="8" t="s">
        <v>16</v>
      </c>
      <c r="M1751" s="9">
        <v>43171.361643518518</v>
      </c>
    </row>
    <row r="1752" spans="1:13" x14ac:dyDescent="0.25">
      <c r="A1752" s="4">
        <v>23404</v>
      </c>
      <c r="B1752" s="5" t="s">
        <v>4668</v>
      </c>
      <c r="C1752" s="5" t="s">
        <v>5016</v>
      </c>
      <c r="D1752" s="5" t="s">
        <v>1147</v>
      </c>
      <c r="E1752" s="5">
        <v>2347</v>
      </c>
      <c r="F1752" s="5" t="s">
        <v>1820</v>
      </c>
      <c r="G1752" s="5" t="s">
        <v>6027</v>
      </c>
      <c r="H1752" s="5" t="s">
        <v>6028</v>
      </c>
      <c r="I1752" s="5" t="s">
        <v>6027</v>
      </c>
      <c r="J1752" s="5" t="str">
        <f t="shared" si="54"/>
        <v>harrison.kelley</v>
      </c>
      <c r="K1752" s="5" t="str">
        <f t="shared" si="55"/>
        <v>harrison.kelley@invocare.com.au</v>
      </c>
      <c r="L1752" s="5" t="s">
        <v>16</v>
      </c>
      <c r="M1752" s="10">
        <v>43146.360520833332</v>
      </c>
    </row>
    <row r="1753" spans="1:13" x14ac:dyDescent="0.25">
      <c r="A1753" s="7">
        <v>23406</v>
      </c>
      <c r="B1753" s="8" t="s">
        <v>6029</v>
      </c>
      <c r="C1753" s="8" t="s">
        <v>1977</v>
      </c>
      <c r="D1753" s="8" t="s">
        <v>6030</v>
      </c>
      <c r="E1753" s="8">
        <v>1200</v>
      </c>
      <c r="F1753" s="8" t="s">
        <v>3771</v>
      </c>
      <c r="G1753" s="8" t="s">
        <v>6031</v>
      </c>
      <c r="H1753" s="8" t="s">
        <v>6032</v>
      </c>
      <c r="I1753" s="8" t="s">
        <v>6031</v>
      </c>
      <c r="J1753" s="5" t="str">
        <f t="shared" si="54"/>
        <v>amanda.tober</v>
      </c>
      <c r="K1753" s="5" t="str">
        <f t="shared" si="55"/>
        <v>amanda.tober@invocare.com.au</v>
      </c>
      <c r="L1753" s="8" t="s">
        <v>16</v>
      </c>
      <c r="M1753" s="9">
        <v>43169.618252314816</v>
      </c>
    </row>
    <row r="1754" spans="1:13" x14ac:dyDescent="0.25">
      <c r="A1754" s="4">
        <v>23407</v>
      </c>
      <c r="B1754" s="5" t="s">
        <v>6033</v>
      </c>
      <c r="C1754" s="5" t="s">
        <v>6034</v>
      </c>
      <c r="D1754" s="5" t="s">
        <v>6035</v>
      </c>
      <c r="E1754" s="5">
        <v>1200</v>
      </c>
      <c r="F1754" s="5" t="s">
        <v>1056</v>
      </c>
      <c r="G1754" s="5" t="s">
        <v>6036</v>
      </c>
      <c r="H1754" s="5" t="s">
        <v>6037</v>
      </c>
      <c r="I1754" s="5" t="s">
        <v>6036</v>
      </c>
      <c r="J1754" s="5" t="str">
        <f t="shared" si="54"/>
        <v>arne.alano</v>
      </c>
      <c r="K1754" s="5" t="str">
        <f t="shared" si="55"/>
        <v>arne.alano@invocare.com.au</v>
      </c>
      <c r="L1754" s="5" t="s">
        <v>1070</v>
      </c>
      <c r="M1754" s="10">
        <v>43116.550902777781</v>
      </c>
    </row>
    <row r="1755" spans="1:13" x14ac:dyDescent="0.25">
      <c r="A1755" s="7">
        <v>23409</v>
      </c>
      <c r="B1755" s="8" t="s">
        <v>6038</v>
      </c>
      <c r="C1755" s="8" t="s">
        <v>6039</v>
      </c>
      <c r="D1755" s="8" t="s">
        <v>19</v>
      </c>
      <c r="E1755" s="8">
        <v>4412</v>
      </c>
      <c r="F1755" s="8" t="s">
        <v>1195</v>
      </c>
      <c r="G1755" s="8" t="s">
        <v>6040</v>
      </c>
      <c r="H1755" s="8" t="s">
        <v>6041</v>
      </c>
      <c r="I1755" s="8" t="s">
        <v>6040</v>
      </c>
      <c r="J1755" s="5" t="str">
        <f t="shared" si="54"/>
        <v>gil.cech</v>
      </c>
      <c r="K1755" s="5" t="str">
        <f t="shared" si="55"/>
        <v>gil.cech@invocare.com.au</v>
      </c>
      <c r="L1755" s="8" t="s">
        <v>16</v>
      </c>
      <c r="M1755" s="9">
        <v>43169.704814814817</v>
      </c>
    </row>
    <row r="1756" spans="1:13" x14ac:dyDescent="0.25">
      <c r="A1756" s="4">
        <v>23410</v>
      </c>
      <c r="B1756" s="5" t="s">
        <v>1818</v>
      </c>
      <c r="C1756" s="5" t="s">
        <v>6042</v>
      </c>
      <c r="D1756" s="5" t="s">
        <v>1147</v>
      </c>
      <c r="E1756" s="5">
        <v>3636</v>
      </c>
      <c r="F1756" s="5" t="s">
        <v>4563</v>
      </c>
      <c r="G1756" s="5" t="s">
        <v>6043</v>
      </c>
      <c r="H1756" s="5" t="s">
        <v>6044</v>
      </c>
      <c r="I1756" s="5" t="s">
        <v>6043</v>
      </c>
      <c r="J1756" s="5" t="str">
        <f t="shared" si="54"/>
        <v>krissy.wallace</v>
      </c>
      <c r="K1756" s="5" t="str">
        <f t="shared" si="55"/>
        <v>krissy.wallace@invocare.com.au</v>
      </c>
      <c r="L1756" s="5" t="s">
        <v>16</v>
      </c>
      <c r="M1756" s="6"/>
    </row>
    <row r="1757" spans="1:13" x14ac:dyDescent="0.25">
      <c r="A1757" s="7">
        <v>23412</v>
      </c>
      <c r="B1757" s="8" t="s">
        <v>3081</v>
      </c>
      <c r="C1757" s="8" t="s">
        <v>1892</v>
      </c>
      <c r="D1757" s="8" t="s">
        <v>1165</v>
      </c>
      <c r="E1757" s="8">
        <v>2905</v>
      </c>
      <c r="F1757" s="8" t="s">
        <v>1863</v>
      </c>
      <c r="G1757" s="8" t="s">
        <v>6045</v>
      </c>
      <c r="H1757" s="8" t="s">
        <v>6046</v>
      </c>
      <c r="I1757" s="8" t="s">
        <v>6045</v>
      </c>
      <c r="J1757" s="5" t="str">
        <f t="shared" si="54"/>
        <v>patricia.field</v>
      </c>
      <c r="K1757" s="5" t="str">
        <f t="shared" si="55"/>
        <v>patricia.field@invocare.com.au</v>
      </c>
      <c r="L1757" s="8" t="s">
        <v>16</v>
      </c>
      <c r="M1757" s="9">
        <v>43172.471574074072</v>
      </c>
    </row>
    <row r="1758" spans="1:13" x14ac:dyDescent="0.25">
      <c r="A1758" s="4">
        <v>23413</v>
      </c>
      <c r="B1758" s="5" t="s">
        <v>3169</v>
      </c>
      <c r="C1758" s="5" t="s">
        <v>2511</v>
      </c>
      <c r="D1758" s="5" t="s">
        <v>6047</v>
      </c>
      <c r="E1758" s="5">
        <v>3628</v>
      </c>
      <c r="F1758" s="5" t="s">
        <v>1200</v>
      </c>
      <c r="G1758" s="5" t="s">
        <v>6048</v>
      </c>
      <c r="H1758" s="5" t="s">
        <v>6049</v>
      </c>
      <c r="I1758" s="5" t="s">
        <v>6048</v>
      </c>
      <c r="J1758" s="5" t="str">
        <f t="shared" si="54"/>
        <v>jodie.mcallister</v>
      </c>
      <c r="K1758" s="5" t="str">
        <f t="shared" si="55"/>
        <v>jodie.mcallister@invocare.com.au</v>
      </c>
      <c r="L1758" s="5" t="s">
        <v>16</v>
      </c>
      <c r="M1758" s="10">
        <v>43143.288078703707</v>
      </c>
    </row>
    <row r="1759" spans="1:13" x14ac:dyDescent="0.25">
      <c r="A1759" s="7">
        <v>23414</v>
      </c>
      <c r="B1759" s="8" t="s">
        <v>6050</v>
      </c>
      <c r="C1759" s="8" t="s">
        <v>2067</v>
      </c>
      <c r="D1759" s="8" t="s">
        <v>1156</v>
      </c>
      <c r="E1759" s="8">
        <v>3636</v>
      </c>
      <c r="F1759" s="8" t="s">
        <v>4563</v>
      </c>
      <c r="G1759" s="8" t="s">
        <v>6051</v>
      </c>
      <c r="H1759" s="8" t="s">
        <v>6052</v>
      </c>
      <c r="I1759" s="8" t="s">
        <v>6051</v>
      </c>
      <c r="J1759" s="5" t="str">
        <f t="shared" si="54"/>
        <v>sarah.callahan</v>
      </c>
      <c r="K1759" s="5" t="str">
        <f t="shared" si="55"/>
        <v>sarah.callahan@invocare.com.au</v>
      </c>
      <c r="L1759" s="8" t="s">
        <v>16</v>
      </c>
      <c r="M1759" s="9">
        <v>43108.361307870371</v>
      </c>
    </row>
    <row r="1760" spans="1:13" x14ac:dyDescent="0.25">
      <c r="A1760" s="4">
        <v>23415</v>
      </c>
      <c r="B1760" s="5" t="s">
        <v>6053</v>
      </c>
      <c r="C1760" s="5" t="s">
        <v>2511</v>
      </c>
      <c r="D1760" s="5" t="s">
        <v>6054</v>
      </c>
      <c r="E1760" s="5">
        <v>1200</v>
      </c>
      <c r="F1760" s="5" t="s">
        <v>1467</v>
      </c>
      <c r="G1760" s="5" t="s">
        <v>6055</v>
      </c>
      <c r="H1760" s="5" t="s">
        <v>6056</v>
      </c>
      <c r="I1760" s="5" t="s">
        <v>6055</v>
      </c>
      <c r="J1760" s="5" t="str">
        <f t="shared" si="54"/>
        <v>jodie.obst</v>
      </c>
      <c r="K1760" s="5" t="str">
        <f t="shared" si="55"/>
        <v>jodie.obst@invocare.com.au</v>
      </c>
      <c r="L1760" s="5" t="s">
        <v>16</v>
      </c>
      <c r="M1760" s="10">
        <v>43170.264351851853</v>
      </c>
    </row>
    <row r="1761" spans="1:13" x14ac:dyDescent="0.25">
      <c r="A1761" s="7">
        <v>23416</v>
      </c>
      <c r="B1761" s="8" t="s">
        <v>6057</v>
      </c>
      <c r="C1761" s="8" t="s">
        <v>763</v>
      </c>
      <c r="D1761" s="8" t="s">
        <v>1147</v>
      </c>
      <c r="E1761" s="8">
        <v>3635</v>
      </c>
      <c r="F1761" s="8" t="s">
        <v>4563</v>
      </c>
      <c r="G1761" s="8" t="s">
        <v>6058</v>
      </c>
      <c r="H1761" s="8" t="s">
        <v>6059</v>
      </c>
      <c r="I1761" s="8" t="s">
        <v>6058</v>
      </c>
      <c r="J1761" s="5" t="str">
        <f t="shared" si="54"/>
        <v>lisa.bloxsom</v>
      </c>
      <c r="K1761" s="5" t="str">
        <f t="shared" si="55"/>
        <v>lisa.bloxsom@invocare.com.au</v>
      </c>
      <c r="L1761" s="8" t="s">
        <v>16</v>
      </c>
      <c r="M1761" s="11"/>
    </row>
    <row r="1762" spans="1:13" x14ac:dyDescent="0.25">
      <c r="A1762" s="4">
        <v>23417</v>
      </c>
      <c r="B1762" s="5" t="s">
        <v>6060</v>
      </c>
      <c r="C1762" s="5" t="s">
        <v>6061</v>
      </c>
      <c r="D1762" s="5" t="s">
        <v>6062</v>
      </c>
      <c r="E1762" s="5">
        <v>2527</v>
      </c>
      <c r="F1762" s="5" t="s">
        <v>2028</v>
      </c>
      <c r="G1762" s="5" t="s">
        <v>6063</v>
      </c>
      <c r="H1762" s="5" t="s">
        <v>6064</v>
      </c>
      <c r="I1762" s="5" t="s">
        <v>6063</v>
      </c>
      <c r="J1762" s="5" t="str">
        <f t="shared" si="54"/>
        <v>louisa.hanna</v>
      </c>
      <c r="K1762" s="5" t="str">
        <f t="shared" si="55"/>
        <v>louisa.hanna@invocare.com.au</v>
      </c>
      <c r="L1762" s="5" t="s">
        <v>16</v>
      </c>
      <c r="M1762" s="10">
        <v>43171.356423611112</v>
      </c>
    </row>
    <row r="1763" spans="1:13" x14ac:dyDescent="0.25">
      <c r="A1763" s="7">
        <v>23418</v>
      </c>
      <c r="B1763" s="8" t="s">
        <v>6065</v>
      </c>
      <c r="C1763" s="8" t="s">
        <v>6066</v>
      </c>
      <c r="D1763" s="8" t="s">
        <v>1147</v>
      </c>
      <c r="E1763" s="8">
        <v>3635</v>
      </c>
      <c r="F1763" s="8" t="s">
        <v>4563</v>
      </c>
      <c r="G1763" s="8" t="s">
        <v>6067</v>
      </c>
      <c r="H1763" s="8" t="s">
        <v>6068</v>
      </c>
      <c r="I1763" s="8" t="s">
        <v>6067</v>
      </c>
      <c r="J1763" s="5" t="str">
        <f t="shared" si="54"/>
        <v>leoni.deering</v>
      </c>
      <c r="K1763" s="5" t="str">
        <f t="shared" si="55"/>
        <v>leoni.deering@invocare.com.au</v>
      </c>
      <c r="L1763" s="8" t="s">
        <v>16</v>
      </c>
      <c r="M1763" s="9">
        <v>43171.442199074074</v>
      </c>
    </row>
    <row r="1764" spans="1:13" x14ac:dyDescent="0.25">
      <c r="A1764" s="4">
        <v>23419</v>
      </c>
      <c r="B1764" s="5" t="s">
        <v>6069</v>
      </c>
      <c r="C1764" s="5" t="s">
        <v>6070</v>
      </c>
      <c r="D1764" s="5" t="s">
        <v>6071</v>
      </c>
      <c r="E1764" s="5">
        <v>2202</v>
      </c>
      <c r="F1764" s="5" t="s">
        <v>1992</v>
      </c>
      <c r="G1764" s="5" t="s">
        <v>6072</v>
      </c>
      <c r="H1764" s="5" t="s">
        <v>6073</v>
      </c>
      <c r="I1764" s="5" t="s">
        <v>6072</v>
      </c>
      <c r="J1764" s="5" t="str">
        <f t="shared" si="54"/>
        <v>saber.ansari</v>
      </c>
      <c r="K1764" s="5" t="str">
        <f t="shared" si="55"/>
        <v>saber.ansari@invocare.com.au</v>
      </c>
      <c r="L1764" s="5" t="s">
        <v>16</v>
      </c>
      <c r="M1764" s="10">
        <v>43169.391087962962</v>
      </c>
    </row>
    <row r="1765" spans="1:13" x14ac:dyDescent="0.25">
      <c r="A1765" s="7">
        <v>23420</v>
      </c>
      <c r="B1765" s="8" t="s">
        <v>5385</v>
      </c>
      <c r="C1765" s="8" t="s">
        <v>2021</v>
      </c>
      <c r="D1765" s="8" t="s">
        <v>1147</v>
      </c>
      <c r="E1765" s="8">
        <v>2347</v>
      </c>
      <c r="F1765" s="8" t="s">
        <v>1820</v>
      </c>
      <c r="G1765" s="8" t="s">
        <v>6074</v>
      </c>
      <c r="H1765" s="8" t="s">
        <v>6075</v>
      </c>
      <c r="I1765" s="8" t="s">
        <v>6074</v>
      </c>
      <c r="J1765" s="5" t="str">
        <f t="shared" si="54"/>
        <v>elizabeth.rankin</v>
      </c>
      <c r="K1765" s="5" t="str">
        <f t="shared" si="55"/>
        <v>elizabeth.rankin@invocare.com.au</v>
      </c>
      <c r="L1765" s="8" t="s">
        <v>16</v>
      </c>
      <c r="M1765" s="11"/>
    </row>
    <row r="1766" spans="1:13" x14ac:dyDescent="0.25">
      <c r="A1766" s="4">
        <v>23421</v>
      </c>
      <c r="B1766" s="5" t="s">
        <v>6076</v>
      </c>
      <c r="C1766" s="5" t="s">
        <v>6077</v>
      </c>
      <c r="D1766" s="5" t="s">
        <v>1001</v>
      </c>
      <c r="E1766" s="5">
        <v>2325</v>
      </c>
      <c r="F1766" s="5" t="s">
        <v>1874</v>
      </c>
      <c r="G1766" s="5" t="s">
        <v>6078</v>
      </c>
      <c r="H1766" s="5" t="s">
        <v>6079</v>
      </c>
      <c r="I1766" s="5" t="s">
        <v>6078</v>
      </c>
      <c r="J1766" s="5" t="str">
        <f t="shared" si="54"/>
        <v>prue.robson-bruce</v>
      </c>
      <c r="K1766" s="5" t="str">
        <f t="shared" si="55"/>
        <v>prue.robson-bruce@invocare.com.au</v>
      </c>
      <c r="L1766" s="5" t="s">
        <v>16</v>
      </c>
      <c r="M1766" s="10">
        <v>43173.357662037037</v>
      </c>
    </row>
    <row r="1767" spans="1:13" x14ac:dyDescent="0.25">
      <c r="A1767" s="7">
        <v>23423</v>
      </c>
      <c r="B1767" s="8" t="s">
        <v>6080</v>
      </c>
      <c r="C1767" s="8" t="s">
        <v>531</v>
      </c>
      <c r="D1767" s="8" t="s">
        <v>6081</v>
      </c>
      <c r="E1767" s="8">
        <v>1200</v>
      </c>
      <c r="F1767" s="8" t="s">
        <v>1424</v>
      </c>
      <c r="G1767" s="8" t="s">
        <v>6082</v>
      </c>
      <c r="H1767" s="8" t="s">
        <v>6083</v>
      </c>
      <c r="I1767" s="8" t="s">
        <v>6082</v>
      </c>
      <c r="J1767" s="5" t="str">
        <f t="shared" si="54"/>
        <v>gary.doree</v>
      </c>
      <c r="K1767" s="5" t="str">
        <f t="shared" si="55"/>
        <v>gary.doree@invocare.com.au</v>
      </c>
      <c r="L1767" s="8" t="s">
        <v>16</v>
      </c>
      <c r="M1767" s="9">
        <v>43175.98232638889</v>
      </c>
    </row>
    <row r="1768" spans="1:13" x14ac:dyDescent="0.25">
      <c r="A1768" s="4">
        <v>23424</v>
      </c>
      <c r="B1768" s="5" t="s">
        <v>6084</v>
      </c>
      <c r="C1768" s="5" t="s">
        <v>96</v>
      </c>
      <c r="D1768" s="5" t="s">
        <v>1147</v>
      </c>
      <c r="E1768" s="5">
        <v>3675</v>
      </c>
      <c r="F1768" s="5" t="s">
        <v>1611</v>
      </c>
      <c r="G1768" s="5" t="s">
        <v>6085</v>
      </c>
      <c r="H1768" s="5" t="s">
        <v>6086</v>
      </c>
      <c r="I1768" s="5" t="s">
        <v>6085</v>
      </c>
      <c r="J1768" s="5" t="str">
        <f t="shared" si="54"/>
        <v>kylie.walton</v>
      </c>
      <c r="K1768" s="5" t="str">
        <f t="shared" si="55"/>
        <v>kylie.walton@invocare.com.au</v>
      </c>
      <c r="L1768" s="5" t="s">
        <v>16</v>
      </c>
      <c r="M1768" s="10">
        <v>43173.442939814813</v>
      </c>
    </row>
    <row r="1769" spans="1:13" x14ac:dyDescent="0.25">
      <c r="A1769" s="7">
        <v>23425</v>
      </c>
      <c r="B1769" s="8" t="s">
        <v>6087</v>
      </c>
      <c r="C1769" s="8" t="s">
        <v>159</v>
      </c>
      <c r="D1769" s="8" t="s">
        <v>996</v>
      </c>
      <c r="E1769" s="8">
        <v>3650</v>
      </c>
      <c r="F1769" s="8" t="s">
        <v>4097</v>
      </c>
      <c r="G1769" s="8" t="s">
        <v>6088</v>
      </c>
      <c r="H1769" s="8" t="s">
        <v>6089</v>
      </c>
      <c r="I1769" s="8" t="s">
        <v>6088</v>
      </c>
      <c r="J1769" s="5" t="str">
        <f t="shared" si="54"/>
        <v>jenny.charleston</v>
      </c>
      <c r="K1769" s="5" t="str">
        <f t="shared" si="55"/>
        <v>jenny.charleston@invocare.com.au</v>
      </c>
      <c r="L1769" s="8" t="s">
        <v>16</v>
      </c>
      <c r="M1769" s="9">
        <v>43170.485243055555</v>
      </c>
    </row>
    <row r="1770" spans="1:13" x14ac:dyDescent="0.25">
      <c r="A1770" s="4">
        <v>23426</v>
      </c>
      <c r="B1770" s="5" t="s">
        <v>6090</v>
      </c>
      <c r="C1770" s="5" t="s">
        <v>6091</v>
      </c>
      <c r="D1770" s="5"/>
      <c r="E1770" s="5"/>
      <c r="F1770" s="5"/>
      <c r="G1770" s="5" t="s">
        <v>6092</v>
      </c>
      <c r="H1770" s="5" t="s">
        <v>6093</v>
      </c>
      <c r="I1770" s="5" t="s">
        <v>6092</v>
      </c>
      <c r="J1770" s="5" t="str">
        <f t="shared" si="54"/>
        <v>roslyn.bender</v>
      </c>
      <c r="K1770" s="5" t="str">
        <f t="shared" si="55"/>
        <v>roslyn.bender@invocare.com.au</v>
      </c>
      <c r="L1770" s="5" t="s">
        <v>16</v>
      </c>
      <c r="M1770" s="10">
        <v>43175.625590277778</v>
      </c>
    </row>
    <row r="1771" spans="1:13" x14ac:dyDescent="0.25">
      <c r="A1771" s="7">
        <v>23427</v>
      </c>
      <c r="B1771" s="8" t="s">
        <v>6094</v>
      </c>
      <c r="C1771" s="8" t="s">
        <v>6095</v>
      </c>
      <c r="D1771" s="8" t="s">
        <v>996</v>
      </c>
      <c r="E1771" s="8">
        <v>4412</v>
      </c>
      <c r="F1771" s="8" t="s">
        <v>1178</v>
      </c>
      <c r="G1771" s="8" t="s">
        <v>6096</v>
      </c>
      <c r="H1771" s="8" t="s">
        <v>6097</v>
      </c>
      <c r="I1771" s="8" t="s">
        <v>6096</v>
      </c>
      <c r="J1771" s="5" t="str">
        <f t="shared" si="54"/>
        <v>benita.heddle</v>
      </c>
      <c r="K1771" s="5" t="str">
        <f t="shared" si="55"/>
        <v>benita.heddle@invocare.com.au</v>
      </c>
      <c r="L1771" s="8" t="s">
        <v>16</v>
      </c>
      <c r="M1771" s="9">
        <v>43167.436863425923</v>
      </c>
    </row>
    <row r="1772" spans="1:13" x14ac:dyDescent="0.25">
      <c r="A1772" s="4">
        <v>23428</v>
      </c>
      <c r="B1772" s="5" t="s">
        <v>1121</v>
      </c>
      <c r="C1772" s="5" t="s">
        <v>1703</v>
      </c>
      <c r="D1772" s="5" t="s">
        <v>1147</v>
      </c>
      <c r="E1772" s="5">
        <v>3641</v>
      </c>
      <c r="F1772" s="5" t="s">
        <v>2802</v>
      </c>
      <c r="G1772" s="5" t="s">
        <v>6098</v>
      </c>
      <c r="H1772" s="5" t="s">
        <v>6099</v>
      </c>
      <c r="I1772" s="5" t="s">
        <v>6098</v>
      </c>
      <c r="J1772" s="5" t="str">
        <f t="shared" si="54"/>
        <v>sheridan.fowler</v>
      </c>
      <c r="K1772" s="5" t="str">
        <f t="shared" si="55"/>
        <v>sheridan.fowler@invocare.com.au</v>
      </c>
      <c r="L1772" s="5" t="s">
        <v>16</v>
      </c>
      <c r="M1772" s="6"/>
    </row>
    <row r="1773" spans="1:13" x14ac:dyDescent="0.25">
      <c r="A1773" s="7">
        <v>23430</v>
      </c>
      <c r="B1773" s="8" t="s">
        <v>6100</v>
      </c>
      <c r="C1773" s="8" t="s">
        <v>6012</v>
      </c>
      <c r="D1773" s="8" t="s">
        <v>1147</v>
      </c>
      <c r="E1773" s="8">
        <v>3675</v>
      </c>
      <c r="F1773" s="8" t="s">
        <v>1611</v>
      </c>
      <c r="G1773" s="8" t="s">
        <v>6101</v>
      </c>
      <c r="H1773" s="8" t="s">
        <v>6102</v>
      </c>
      <c r="I1773" s="8" t="s">
        <v>6101</v>
      </c>
      <c r="J1773" s="5" t="str">
        <f t="shared" si="54"/>
        <v>samuel.mcmeekin</v>
      </c>
      <c r="K1773" s="5" t="str">
        <f t="shared" si="55"/>
        <v>samuel.mcmeekin@invocare.com.au</v>
      </c>
      <c r="L1773" s="8" t="s">
        <v>16</v>
      </c>
      <c r="M1773" s="11"/>
    </row>
    <row r="1774" spans="1:13" x14ac:dyDescent="0.25">
      <c r="A1774" s="4">
        <v>23431</v>
      </c>
      <c r="B1774" s="5" t="s">
        <v>5170</v>
      </c>
      <c r="C1774" s="5" t="s">
        <v>504</v>
      </c>
      <c r="D1774" s="5" t="s">
        <v>1147</v>
      </c>
      <c r="E1774" s="5">
        <v>2304</v>
      </c>
      <c r="F1774" s="5" t="s">
        <v>1051</v>
      </c>
      <c r="G1774" s="5" t="s">
        <v>6103</v>
      </c>
      <c r="H1774" s="5" t="s">
        <v>6104</v>
      </c>
      <c r="I1774" s="5" t="s">
        <v>6103</v>
      </c>
      <c r="J1774" s="5" t="str">
        <f t="shared" si="54"/>
        <v>david.sammut</v>
      </c>
      <c r="K1774" s="5" t="str">
        <f t="shared" si="55"/>
        <v>david.sammut@invocare.com.au</v>
      </c>
      <c r="L1774" s="5" t="s">
        <v>16</v>
      </c>
      <c r="M1774" s="6"/>
    </row>
    <row r="1775" spans="1:13" x14ac:dyDescent="0.25">
      <c r="A1775" s="7">
        <v>23432</v>
      </c>
      <c r="B1775" s="8" t="s">
        <v>3159</v>
      </c>
      <c r="C1775" s="8" t="s">
        <v>1539</v>
      </c>
      <c r="D1775" s="8"/>
      <c r="E1775" s="8"/>
      <c r="F1775" s="8"/>
      <c r="G1775" s="8" t="s">
        <v>6105</v>
      </c>
      <c r="H1775" s="8" t="s">
        <v>6106</v>
      </c>
      <c r="I1775" s="8" t="s">
        <v>6105</v>
      </c>
      <c r="J1775" s="5" t="str">
        <f t="shared" si="54"/>
        <v>melissa.lee</v>
      </c>
      <c r="K1775" s="5" t="str">
        <f t="shared" si="55"/>
        <v>melissa.lee@invocare.com.au</v>
      </c>
      <c r="L1775" s="8" t="s">
        <v>16</v>
      </c>
      <c r="M1775" s="9">
        <v>43124.412789351853</v>
      </c>
    </row>
    <row r="1776" spans="1:13" x14ac:dyDescent="0.25">
      <c r="A1776" s="4">
        <v>23433</v>
      </c>
      <c r="B1776" s="5" t="s">
        <v>365</v>
      </c>
      <c r="C1776" s="5" t="s">
        <v>3562</v>
      </c>
      <c r="D1776" s="5" t="s">
        <v>1147</v>
      </c>
      <c r="E1776" s="5">
        <v>2347</v>
      </c>
      <c r="F1776" s="5" t="s">
        <v>1820</v>
      </c>
      <c r="G1776" s="5" t="s">
        <v>6107</v>
      </c>
      <c r="H1776" s="5" t="s">
        <v>6108</v>
      </c>
      <c r="I1776" s="5" t="s">
        <v>6107</v>
      </c>
      <c r="J1776" s="5" t="str">
        <f t="shared" si="54"/>
        <v>katherine.martin</v>
      </c>
      <c r="K1776" s="5" t="str">
        <f t="shared" si="55"/>
        <v>katherine.martin@invocare.com.au</v>
      </c>
      <c r="L1776" s="5" t="s">
        <v>1070</v>
      </c>
      <c r="M1776" s="10">
        <v>43165.462210648147</v>
      </c>
    </row>
    <row r="1777" spans="1:13" x14ac:dyDescent="0.25">
      <c r="A1777" s="7">
        <v>23434</v>
      </c>
      <c r="B1777" s="8" t="s">
        <v>6109</v>
      </c>
      <c r="C1777" s="8" t="s">
        <v>480</v>
      </c>
      <c r="D1777" s="8" t="s">
        <v>1147</v>
      </c>
      <c r="E1777" s="8">
        <v>7100</v>
      </c>
      <c r="F1777" s="8" t="s">
        <v>3049</v>
      </c>
      <c r="G1777" s="8" t="s">
        <v>6110</v>
      </c>
      <c r="H1777" s="8" t="s">
        <v>6111</v>
      </c>
      <c r="I1777" s="8" t="s">
        <v>6110</v>
      </c>
      <c r="J1777" s="5" t="str">
        <f t="shared" si="54"/>
        <v>rachel.hohne</v>
      </c>
      <c r="K1777" s="5" t="str">
        <f t="shared" si="55"/>
        <v>rachel.hohne@invocare.com.au</v>
      </c>
      <c r="L1777" s="8" t="s">
        <v>16</v>
      </c>
      <c r="M1777" s="11"/>
    </row>
    <row r="1778" spans="1:13" x14ac:dyDescent="0.25">
      <c r="A1778" s="4">
        <v>23435</v>
      </c>
      <c r="B1778" s="5" t="s">
        <v>6112</v>
      </c>
      <c r="C1778" s="5" t="s">
        <v>96</v>
      </c>
      <c r="D1778" s="5" t="s">
        <v>996</v>
      </c>
      <c r="E1778" s="5">
        <v>4411</v>
      </c>
      <c r="F1778" s="5" t="s">
        <v>4590</v>
      </c>
      <c r="G1778" s="5" t="s">
        <v>6113</v>
      </c>
      <c r="H1778" s="5" t="s">
        <v>6114</v>
      </c>
      <c r="I1778" s="5" t="s">
        <v>6113</v>
      </c>
      <c r="J1778" s="5" t="str">
        <f t="shared" si="54"/>
        <v>kylie.march</v>
      </c>
      <c r="K1778" s="5" t="str">
        <f t="shared" si="55"/>
        <v>kylie.march@invocare.com.au</v>
      </c>
      <c r="L1778" s="5" t="s">
        <v>16</v>
      </c>
      <c r="M1778" s="10">
        <v>43170.419189814813</v>
      </c>
    </row>
    <row r="1779" spans="1:13" x14ac:dyDescent="0.25">
      <c r="A1779" s="7">
        <v>23436</v>
      </c>
      <c r="B1779" s="8" t="s">
        <v>6115</v>
      </c>
      <c r="C1779" s="8" t="s">
        <v>6116</v>
      </c>
      <c r="D1779" s="8"/>
      <c r="E1779" s="8"/>
      <c r="F1779" s="8"/>
      <c r="G1779" s="8" t="s">
        <v>6117</v>
      </c>
      <c r="H1779" s="8" t="s">
        <v>6118</v>
      </c>
      <c r="I1779" s="8" t="s">
        <v>6117</v>
      </c>
      <c r="J1779" s="5" t="str">
        <f t="shared" si="54"/>
        <v>alissa.ziernik</v>
      </c>
      <c r="K1779" s="5" t="str">
        <f t="shared" si="55"/>
        <v>alissa.ziernik@invocare.com.au</v>
      </c>
      <c r="L1779" s="8" t="s">
        <v>16</v>
      </c>
      <c r="M1779" s="9">
        <v>43061.491585648146</v>
      </c>
    </row>
    <row r="1780" spans="1:13" x14ac:dyDescent="0.25">
      <c r="A1780" s="4">
        <v>23441</v>
      </c>
      <c r="B1780" s="5" t="s">
        <v>6119</v>
      </c>
      <c r="C1780" s="5" t="s">
        <v>1227</v>
      </c>
      <c r="D1780" s="5" t="s">
        <v>996</v>
      </c>
      <c r="E1780" s="5">
        <v>3706</v>
      </c>
      <c r="F1780" s="5" t="s">
        <v>2629</v>
      </c>
      <c r="G1780" s="5" t="s">
        <v>6120</v>
      </c>
      <c r="H1780" s="5" t="s">
        <v>6121</v>
      </c>
      <c r="I1780" s="5" t="s">
        <v>6120</v>
      </c>
      <c r="J1780" s="5" t="str">
        <f t="shared" si="54"/>
        <v>colin.newton</v>
      </c>
      <c r="K1780" s="5" t="str">
        <f t="shared" si="55"/>
        <v>colin.newton@invocare.com.au</v>
      </c>
      <c r="L1780" s="5" t="s">
        <v>16</v>
      </c>
      <c r="M1780" s="10">
        <v>43169.778194444443</v>
      </c>
    </row>
    <row r="1781" spans="1:13" x14ac:dyDescent="0.25">
      <c r="A1781" s="7">
        <v>23444</v>
      </c>
      <c r="B1781" s="8" t="s">
        <v>6122</v>
      </c>
      <c r="C1781" s="8" t="s">
        <v>837</v>
      </c>
      <c r="D1781" s="8" t="s">
        <v>1137</v>
      </c>
      <c r="E1781" s="8">
        <v>3705</v>
      </c>
      <c r="F1781" s="8" t="s">
        <v>3808</v>
      </c>
      <c r="G1781" s="8" t="s">
        <v>6123</v>
      </c>
      <c r="H1781" s="8" t="s">
        <v>6124</v>
      </c>
      <c r="I1781" s="8" t="s">
        <v>6123</v>
      </c>
      <c r="J1781" s="5" t="str">
        <f t="shared" si="54"/>
        <v>tanya.easton</v>
      </c>
      <c r="K1781" s="5" t="str">
        <f t="shared" si="55"/>
        <v>tanya.easton@invocare.com.au</v>
      </c>
      <c r="L1781" s="8" t="s">
        <v>16</v>
      </c>
      <c r="M1781" s="9">
        <v>43177.632453703707</v>
      </c>
    </row>
    <row r="1782" spans="1:13" x14ac:dyDescent="0.25">
      <c r="A1782" s="4">
        <v>23445</v>
      </c>
      <c r="B1782" s="5" t="s">
        <v>6125</v>
      </c>
      <c r="C1782" s="5" t="s">
        <v>763</v>
      </c>
      <c r="D1782" s="5" t="s">
        <v>25</v>
      </c>
      <c r="E1782" s="5">
        <v>3635</v>
      </c>
      <c r="F1782" s="5" t="s">
        <v>2243</v>
      </c>
      <c r="G1782" s="5" t="s">
        <v>6126</v>
      </c>
      <c r="H1782" s="5" t="s">
        <v>6127</v>
      </c>
      <c r="I1782" s="5" t="s">
        <v>6126</v>
      </c>
      <c r="J1782" s="5" t="str">
        <f t="shared" si="54"/>
        <v>lisa.stanners</v>
      </c>
      <c r="K1782" s="5" t="str">
        <f t="shared" si="55"/>
        <v>lisa.stanners@invocare.com.au</v>
      </c>
      <c r="L1782" s="5" t="s">
        <v>16</v>
      </c>
      <c r="M1782" s="10">
        <v>43174.511342592596</v>
      </c>
    </row>
    <row r="1783" spans="1:13" x14ac:dyDescent="0.25">
      <c r="A1783" s="7">
        <v>23446</v>
      </c>
      <c r="B1783" s="8" t="s">
        <v>3021</v>
      </c>
      <c r="C1783" s="8" t="s">
        <v>357</v>
      </c>
      <c r="D1783" s="8" t="s">
        <v>1137</v>
      </c>
      <c r="E1783" s="8">
        <v>3718</v>
      </c>
      <c r="F1783" s="8" t="s">
        <v>2998</v>
      </c>
      <c r="G1783" s="8" t="s">
        <v>6128</v>
      </c>
      <c r="H1783" s="8" t="s">
        <v>6129</v>
      </c>
      <c r="I1783" s="8" t="s">
        <v>6128</v>
      </c>
      <c r="J1783" s="5" t="str">
        <f t="shared" si="54"/>
        <v>grant.hill</v>
      </c>
      <c r="K1783" s="5" t="str">
        <f t="shared" si="55"/>
        <v>grant.hill@invocare.com.au</v>
      </c>
      <c r="L1783" s="8" t="s">
        <v>16</v>
      </c>
      <c r="M1783" s="9">
        <v>43174.493715277778</v>
      </c>
    </row>
    <row r="1784" spans="1:13" x14ac:dyDescent="0.25">
      <c r="A1784" s="4">
        <v>23449</v>
      </c>
      <c r="B1784" s="5" t="s">
        <v>6130</v>
      </c>
      <c r="C1784" s="5" t="s">
        <v>254</v>
      </c>
      <c r="D1784" s="5" t="s">
        <v>19</v>
      </c>
      <c r="E1784" s="5">
        <v>2202</v>
      </c>
      <c r="F1784" s="5" t="s">
        <v>1447</v>
      </c>
      <c r="G1784" s="5" t="s">
        <v>6131</v>
      </c>
      <c r="H1784" s="5" t="s">
        <v>6132</v>
      </c>
      <c r="I1784" s="5" t="s">
        <v>6131</v>
      </c>
      <c r="J1784" s="5" t="str">
        <f t="shared" si="54"/>
        <v>shane.lincoln</v>
      </c>
      <c r="K1784" s="5" t="str">
        <f t="shared" si="55"/>
        <v>shane.lincoln@invocare.com.au</v>
      </c>
      <c r="L1784" s="5" t="s">
        <v>16</v>
      </c>
      <c r="M1784" s="10">
        <v>43170.030798611115</v>
      </c>
    </row>
    <row r="1785" spans="1:13" x14ac:dyDescent="0.25">
      <c r="A1785" s="7">
        <v>23450</v>
      </c>
      <c r="B1785" s="8" t="s">
        <v>6133</v>
      </c>
      <c r="C1785" s="8" t="s">
        <v>6134</v>
      </c>
      <c r="D1785" s="8" t="s">
        <v>996</v>
      </c>
      <c r="E1785" s="8">
        <v>2602</v>
      </c>
      <c r="F1785" s="8" t="s">
        <v>3997</v>
      </c>
      <c r="G1785" s="8" t="s">
        <v>6135</v>
      </c>
      <c r="H1785" s="8" t="s">
        <v>6136</v>
      </c>
      <c r="I1785" s="8" t="s">
        <v>6135</v>
      </c>
      <c r="J1785" s="5" t="str">
        <f t="shared" si="54"/>
        <v>katy.mera</v>
      </c>
      <c r="K1785" s="5" t="str">
        <f t="shared" si="55"/>
        <v>katy.mera@invocare.com.au</v>
      </c>
      <c r="L1785" s="8" t="s">
        <v>16</v>
      </c>
      <c r="M1785" s="9">
        <v>43171.353854166664</v>
      </c>
    </row>
    <row r="1786" spans="1:13" x14ac:dyDescent="0.25">
      <c r="A1786" s="4">
        <v>23452</v>
      </c>
      <c r="B1786" s="5" t="s">
        <v>6137</v>
      </c>
      <c r="C1786" s="5" t="s">
        <v>465</v>
      </c>
      <c r="D1786" s="5"/>
      <c r="E1786" s="5"/>
      <c r="F1786" s="5"/>
      <c r="G1786" s="5" t="s">
        <v>6138</v>
      </c>
      <c r="H1786" s="5" t="s">
        <v>6139</v>
      </c>
      <c r="I1786" s="5" t="s">
        <v>6138</v>
      </c>
      <c r="J1786" s="5" t="str">
        <f t="shared" si="54"/>
        <v>anna.epifanidis</v>
      </c>
      <c r="K1786" s="5" t="str">
        <f t="shared" si="55"/>
        <v>anna.epifanidis@invocare.com.au</v>
      </c>
      <c r="L1786" s="5" t="s">
        <v>16</v>
      </c>
      <c r="M1786" s="10">
        <v>43175.420706018522</v>
      </c>
    </row>
    <row r="1787" spans="1:13" x14ac:dyDescent="0.25">
      <c r="A1787" s="7">
        <v>23455</v>
      </c>
      <c r="B1787" s="8" t="s">
        <v>2515</v>
      </c>
      <c r="C1787" s="8" t="s">
        <v>6140</v>
      </c>
      <c r="D1787" s="8"/>
      <c r="E1787" s="8"/>
      <c r="F1787" s="8"/>
      <c r="G1787" s="8" t="s">
        <v>6141</v>
      </c>
      <c r="H1787" s="8" t="s">
        <v>6142</v>
      </c>
      <c r="I1787" s="8" t="s">
        <v>6141</v>
      </c>
      <c r="J1787" s="5" t="str">
        <f t="shared" si="54"/>
        <v>sonya.wood</v>
      </c>
      <c r="K1787" s="5" t="str">
        <f t="shared" si="55"/>
        <v>sonya.wood@invocare.com.au</v>
      </c>
      <c r="L1787" s="8" t="s">
        <v>16</v>
      </c>
      <c r="M1787" s="9">
        <v>43174.608391203707</v>
      </c>
    </row>
    <row r="1788" spans="1:13" x14ac:dyDescent="0.25">
      <c r="A1788" s="4">
        <v>23457</v>
      </c>
      <c r="B1788" s="5" t="s">
        <v>6143</v>
      </c>
      <c r="C1788" s="5" t="s">
        <v>6144</v>
      </c>
      <c r="D1788" s="5" t="s">
        <v>1417</v>
      </c>
      <c r="E1788" s="5">
        <v>5746</v>
      </c>
      <c r="F1788" s="5" t="s">
        <v>1418</v>
      </c>
      <c r="G1788" s="5" t="s">
        <v>6145</v>
      </c>
      <c r="H1788" s="5" t="s">
        <v>6146</v>
      </c>
      <c r="I1788" s="5" t="s">
        <v>6145</v>
      </c>
      <c r="J1788" s="5" t="str">
        <f t="shared" si="54"/>
        <v>richa.tamta</v>
      </c>
      <c r="K1788" s="5" t="str">
        <f t="shared" si="55"/>
        <v>richa.tamta@invocare.com.au</v>
      </c>
      <c r="L1788" s="5" t="s">
        <v>16</v>
      </c>
      <c r="M1788" s="10">
        <v>43172.686990740738</v>
      </c>
    </row>
    <row r="1789" spans="1:13" x14ac:dyDescent="0.25">
      <c r="A1789" s="7">
        <v>23458</v>
      </c>
      <c r="B1789" s="8" t="s">
        <v>6147</v>
      </c>
      <c r="C1789" s="8" t="s">
        <v>4177</v>
      </c>
      <c r="D1789" s="8" t="s">
        <v>1442</v>
      </c>
      <c r="E1789" s="8">
        <v>2900</v>
      </c>
      <c r="F1789" s="8" t="s">
        <v>2076</v>
      </c>
      <c r="G1789" s="8" t="s">
        <v>6148</v>
      </c>
      <c r="H1789" s="8" t="s">
        <v>6149</v>
      </c>
      <c r="I1789" s="8" t="s">
        <v>6148</v>
      </c>
      <c r="J1789" s="5" t="str">
        <f t="shared" si="54"/>
        <v>emma.de nobrega</v>
      </c>
      <c r="K1789" s="5" t="str">
        <f t="shared" si="55"/>
        <v>emma.de nobrega@invocare.com.au</v>
      </c>
      <c r="L1789" s="8" t="s">
        <v>16</v>
      </c>
      <c r="M1789" s="9">
        <v>43171.359953703701</v>
      </c>
    </row>
    <row r="1790" spans="1:13" x14ac:dyDescent="0.25">
      <c r="A1790" s="4">
        <v>23459</v>
      </c>
      <c r="B1790" s="5" t="s">
        <v>3666</v>
      </c>
      <c r="C1790" s="5" t="s">
        <v>6150</v>
      </c>
      <c r="D1790" s="5"/>
      <c r="E1790" s="5"/>
      <c r="F1790" s="5"/>
      <c r="G1790" s="5" t="s">
        <v>6151</v>
      </c>
      <c r="H1790" s="5" t="s">
        <v>6152</v>
      </c>
      <c r="I1790" s="5" t="s">
        <v>6151</v>
      </c>
      <c r="J1790" s="5" t="str">
        <f t="shared" si="54"/>
        <v>dennis.brandt</v>
      </c>
      <c r="K1790" s="5" t="str">
        <f t="shared" si="55"/>
        <v>dennis.brandt@invocare.com.au</v>
      </c>
      <c r="L1790" s="5" t="s">
        <v>16</v>
      </c>
      <c r="M1790" s="10">
        <v>43171.391712962963</v>
      </c>
    </row>
    <row r="1791" spans="1:13" x14ac:dyDescent="0.25">
      <c r="A1791" s="7">
        <v>23460</v>
      </c>
      <c r="B1791" s="8" t="s">
        <v>6153</v>
      </c>
      <c r="C1791" s="8" t="s">
        <v>254</v>
      </c>
      <c r="D1791" s="8" t="s">
        <v>1001</v>
      </c>
      <c r="E1791" s="8">
        <v>2329</v>
      </c>
      <c r="F1791" s="8" t="s">
        <v>2547</v>
      </c>
      <c r="G1791" s="8" t="s">
        <v>6154</v>
      </c>
      <c r="H1791" s="8" t="s">
        <v>6155</v>
      </c>
      <c r="I1791" s="8" t="s">
        <v>6154</v>
      </c>
      <c r="J1791" s="5" t="str">
        <f t="shared" si="54"/>
        <v>shane.dominick</v>
      </c>
      <c r="K1791" s="5" t="str">
        <f t="shared" si="55"/>
        <v>shane.dominick@invocare.com.au</v>
      </c>
      <c r="L1791" s="8" t="s">
        <v>16</v>
      </c>
      <c r="M1791" s="11"/>
    </row>
    <row r="1792" spans="1:13" x14ac:dyDescent="0.25">
      <c r="A1792" s="4">
        <v>23461</v>
      </c>
      <c r="B1792" s="5" t="s">
        <v>6156</v>
      </c>
      <c r="C1792" s="5" t="s">
        <v>6157</v>
      </c>
      <c r="D1792" s="5" t="s">
        <v>1199</v>
      </c>
      <c r="E1792" s="5">
        <v>2202</v>
      </c>
      <c r="F1792" s="5" t="s">
        <v>1336</v>
      </c>
      <c r="G1792" s="5" t="s">
        <v>6158</v>
      </c>
      <c r="H1792" s="5" t="s">
        <v>6159</v>
      </c>
      <c r="I1792" s="5" t="s">
        <v>6158</v>
      </c>
      <c r="J1792" s="5" t="str">
        <f t="shared" si="54"/>
        <v>tracee.brignell</v>
      </c>
      <c r="K1792" s="5" t="str">
        <f t="shared" si="55"/>
        <v>tracee.brignell@invocare.com.au</v>
      </c>
      <c r="L1792" s="5" t="s">
        <v>16</v>
      </c>
      <c r="M1792" s="10">
        <v>43175.347777777781</v>
      </c>
    </row>
    <row r="1793" spans="1:13" x14ac:dyDescent="0.25">
      <c r="A1793" s="7">
        <v>23462</v>
      </c>
      <c r="B1793" s="8" t="s">
        <v>6160</v>
      </c>
      <c r="C1793" s="8" t="s">
        <v>956</v>
      </c>
      <c r="D1793" s="8" t="s">
        <v>1199</v>
      </c>
      <c r="E1793" s="8">
        <v>2202</v>
      </c>
      <c r="F1793" s="8" t="s">
        <v>1336</v>
      </c>
      <c r="G1793" s="8" t="s">
        <v>6161</v>
      </c>
      <c r="H1793" s="8" t="s">
        <v>6162</v>
      </c>
      <c r="I1793" s="8" t="s">
        <v>6161</v>
      </c>
      <c r="J1793" s="5" t="str">
        <f t="shared" si="54"/>
        <v>dan.altschul</v>
      </c>
      <c r="K1793" s="5" t="str">
        <f t="shared" si="55"/>
        <v>dan.altschul@invocare.com.au</v>
      </c>
      <c r="L1793" s="8" t="s">
        <v>16</v>
      </c>
      <c r="M1793" s="9">
        <v>43171.351319444446</v>
      </c>
    </row>
    <row r="1794" spans="1:13" x14ac:dyDescent="0.25">
      <c r="A1794" s="4">
        <v>23463</v>
      </c>
      <c r="B1794" s="5" t="s">
        <v>6163</v>
      </c>
      <c r="C1794" s="5" t="s">
        <v>6164</v>
      </c>
      <c r="D1794" s="5" t="s">
        <v>1199</v>
      </c>
      <c r="E1794" s="5">
        <v>2202</v>
      </c>
      <c r="F1794" s="5" t="s">
        <v>1336</v>
      </c>
      <c r="G1794" s="5" t="s">
        <v>6165</v>
      </c>
      <c r="H1794" s="5" t="s">
        <v>6166</v>
      </c>
      <c r="I1794" s="5" t="s">
        <v>6165</v>
      </c>
      <c r="J1794" s="5" t="str">
        <f t="shared" si="54"/>
        <v>michaela.dominello</v>
      </c>
      <c r="K1794" s="5" t="str">
        <f t="shared" si="55"/>
        <v>michaela.dominello@invocare.com.au</v>
      </c>
      <c r="L1794" s="5" t="s">
        <v>16</v>
      </c>
      <c r="M1794" s="10">
        <v>43145.354733796295</v>
      </c>
    </row>
    <row r="1795" spans="1:13" x14ac:dyDescent="0.25">
      <c r="A1795" s="7">
        <v>23464</v>
      </c>
      <c r="B1795" s="8" t="s">
        <v>6167</v>
      </c>
      <c r="C1795" s="8" t="s">
        <v>6168</v>
      </c>
      <c r="D1795" s="8" t="s">
        <v>1199</v>
      </c>
      <c r="E1795" s="8">
        <v>2202</v>
      </c>
      <c r="F1795" s="8" t="s">
        <v>1336</v>
      </c>
      <c r="G1795" s="8" t="s">
        <v>6169</v>
      </c>
      <c r="H1795" s="8" t="s">
        <v>6170</v>
      </c>
      <c r="I1795" s="8" t="s">
        <v>6169</v>
      </c>
      <c r="J1795" s="5" t="str">
        <f t="shared" ref="J1795:J1858" si="56">LOWER(C1795&amp;"."&amp;B1795)</f>
        <v>clare.chinchen</v>
      </c>
      <c r="K1795" s="5" t="str">
        <f t="shared" ref="K1795:K1858" si="57">J1795&amp;"@invocare.com.au"</f>
        <v>clare.chinchen@invocare.com.au</v>
      </c>
      <c r="L1795" s="8" t="s">
        <v>16</v>
      </c>
      <c r="M1795" s="9">
        <v>43143.55976851852</v>
      </c>
    </row>
    <row r="1796" spans="1:13" x14ac:dyDescent="0.25">
      <c r="A1796" s="4">
        <v>23465</v>
      </c>
      <c r="B1796" s="5" t="s">
        <v>6171</v>
      </c>
      <c r="C1796" s="5" t="s">
        <v>2213</v>
      </c>
      <c r="D1796" s="5" t="s">
        <v>1199</v>
      </c>
      <c r="E1796" s="5">
        <v>2202</v>
      </c>
      <c r="F1796" s="5" t="s">
        <v>1336</v>
      </c>
      <c r="G1796" s="5" t="s">
        <v>6172</v>
      </c>
      <c r="H1796" s="5" t="s">
        <v>6173</v>
      </c>
      <c r="I1796" s="5" t="s">
        <v>6172</v>
      </c>
      <c r="J1796" s="5" t="str">
        <f t="shared" si="56"/>
        <v>donna.felias</v>
      </c>
      <c r="K1796" s="5" t="str">
        <f t="shared" si="57"/>
        <v>donna.felias@invocare.com.au</v>
      </c>
      <c r="L1796" s="5" t="s">
        <v>16</v>
      </c>
      <c r="M1796" s="10">
        <v>43167.455370370371</v>
      </c>
    </row>
    <row r="1797" spans="1:13" x14ac:dyDescent="0.25">
      <c r="A1797" s="7">
        <v>23466</v>
      </c>
      <c r="B1797" s="8" t="s">
        <v>6174</v>
      </c>
      <c r="C1797" s="8" t="s">
        <v>6175</v>
      </c>
      <c r="D1797" s="8" t="s">
        <v>1199</v>
      </c>
      <c r="E1797" s="8">
        <v>2202</v>
      </c>
      <c r="F1797" s="8" t="s">
        <v>1336</v>
      </c>
      <c r="G1797" s="8" t="s">
        <v>6176</v>
      </c>
      <c r="H1797" s="8" t="s">
        <v>6177</v>
      </c>
      <c r="I1797" s="8" t="s">
        <v>6176</v>
      </c>
      <c r="J1797" s="5" t="str">
        <f t="shared" si="56"/>
        <v>sheena.lal</v>
      </c>
      <c r="K1797" s="5" t="str">
        <f t="shared" si="57"/>
        <v>sheena.lal@invocare.com.au</v>
      </c>
      <c r="L1797" s="8" t="s">
        <v>16</v>
      </c>
      <c r="M1797" s="9">
        <v>43170.551574074074</v>
      </c>
    </row>
    <row r="1798" spans="1:13" x14ac:dyDescent="0.25">
      <c r="A1798" s="4">
        <v>23467</v>
      </c>
      <c r="B1798" s="5" t="s">
        <v>6178</v>
      </c>
      <c r="C1798" s="5" t="s">
        <v>4559</v>
      </c>
      <c r="D1798" s="5" t="s">
        <v>1199</v>
      </c>
      <c r="E1798" s="5">
        <v>2202</v>
      </c>
      <c r="F1798" s="5" t="s">
        <v>1336</v>
      </c>
      <c r="G1798" s="5" t="s">
        <v>6179</v>
      </c>
      <c r="H1798" s="5" t="s">
        <v>6180</v>
      </c>
      <c r="I1798" s="5" t="s">
        <v>6179</v>
      </c>
      <c r="J1798" s="5" t="str">
        <f t="shared" si="56"/>
        <v>ben.earl</v>
      </c>
      <c r="K1798" s="5" t="str">
        <f t="shared" si="57"/>
        <v>ben.earl@invocare.com.au</v>
      </c>
      <c r="L1798" s="5" t="s">
        <v>16</v>
      </c>
      <c r="M1798" s="10">
        <v>43177.415358796294</v>
      </c>
    </row>
    <row r="1799" spans="1:13" x14ac:dyDescent="0.25">
      <c r="A1799" s="7">
        <v>23468</v>
      </c>
      <c r="B1799" s="8" t="s">
        <v>6181</v>
      </c>
      <c r="C1799" s="8" t="s">
        <v>1712</v>
      </c>
      <c r="D1799" s="8" t="s">
        <v>3579</v>
      </c>
      <c r="E1799" s="8"/>
      <c r="F1799" s="8"/>
      <c r="G1799" s="8" t="s">
        <v>6182</v>
      </c>
      <c r="H1799" s="8" t="s">
        <v>6183</v>
      </c>
      <c r="I1799" s="8" t="s">
        <v>6182</v>
      </c>
      <c r="J1799" s="5" t="str">
        <f t="shared" si="56"/>
        <v>judy.long</v>
      </c>
      <c r="K1799" s="5" t="str">
        <f t="shared" si="57"/>
        <v>judy.long@invocare.com.au</v>
      </c>
      <c r="L1799" s="8" t="s">
        <v>16</v>
      </c>
      <c r="M1799" s="9">
        <v>43177.84611111111</v>
      </c>
    </row>
    <row r="1800" spans="1:13" x14ac:dyDescent="0.25">
      <c r="A1800" s="4">
        <v>23469</v>
      </c>
      <c r="B1800" s="5" t="s">
        <v>2602</v>
      </c>
      <c r="C1800" s="5" t="s">
        <v>2518</v>
      </c>
      <c r="D1800" s="5" t="s">
        <v>1199</v>
      </c>
      <c r="E1800" s="5">
        <v>2202</v>
      </c>
      <c r="F1800" s="5" t="s">
        <v>1336</v>
      </c>
      <c r="G1800" s="5" t="s">
        <v>6184</v>
      </c>
      <c r="H1800" s="5" t="s">
        <v>6185</v>
      </c>
      <c r="I1800" s="5" t="s">
        <v>6184</v>
      </c>
      <c r="J1800" s="5" t="str">
        <f t="shared" si="56"/>
        <v>alison.jones</v>
      </c>
      <c r="K1800" s="5" t="str">
        <f t="shared" si="57"/>
        <v>alison.jones@invocare.com.au</v>
      </c>
      <c r="L1800" s="5" t="s">
        <v>16</v>
      </c>
      <c r="M1800" s="10">
        <v>43167.475821759261</v>
      </c>
    </row>
    <row r="1801" spans="1:13" x14ac:dyDescent="0.25">
      <c r="A1801" s="7">
        <v>23470</v>
      </c>
      <c r="B1801" s="8" t="s">
        <v>6186</v>
      </c>
      <c r="C1801" s="8" t="s">
        <v>6187</v>
      </c>
      <c r="D1801" s="8" t="s">
        <v>1199</v>
      </c>
      <c r="E1801" s="8">
        <v>2202</v>
      </c>
      <c r="F1801" s="8" t="s">
        <v>1336</v>
      </c>
      <c r="G1801" s="8" t="s">
        <v>6188</v>
      </c>
      <c r="H1801" s="8" t="s">
        <v>6189</v>
      </c>
      <c r="I1801" s="8" t="s">
        <v>6188</v>
      </c>
      <c r="J1801" s="5" t="str">
        <f t="shared" si="56"/>
        <v>heidi.o'donnell</v>
      </c>
      <c r="K1801" s="5" t="str">
        <f t="shared" si="57"/>
        <v>heidi.o'donnell@invocare.com.au</v>
      </c>
      <c r="L1801" s="8" t="s">
        <v>16</v>
      </c>
      <c r="M1801" s="9">
        <v>43169.634664351855</v>
      </c>
    </row>
    <row r="1802" spans="1:13" x14ac:dyDescent="0.25">
      <c r="A1802" s="4">
        <v>23475</v>
      </c>
      <c r="B1802" s="5" t="s">
        <v>6190</v>
      </c>
      <c r="C1802" s="5" t="s">
        <v>1310</v>
      </c>
      <c r="D1802" s="5" t="s">
        <v>996</v>
      </c>
      <c r="E1802" s="5">
        <v>5769</v>
      </c>
      <c r="F1802" s="5" t="s">
        <v>5036</v>
      </c>
      <c r="G1802" s="5" t="s">
        <v>6191</v>
      </c>
      <c r="H1802" s="5" t="s">
        <v>6192</v>
      </c>
      <c r="I1802" s="5" t="s">
        <v>6191</v>
      </c>
      <c r="J1802" s="5" t="str">
        <f t="shared" si="56"/>
        <v>greg.knorr</v>
      </c>
      <c r="K1802" s="5" t="str">
        <f t="shared" si="57"/>
        <v>greg.knorr@invocare.com.au</v>
      </c>
      <c r="L1802" s="5" t="s">
        <v>16</v>
      </c>
      <c r="M1802" s="10">
        <v>43174.324247685188</v>
      </c>
    </row>
    <row r="1803" spans="1:13" x14ac:dyDescent="0.25">
      <c r="A1803" s="7">
        <v>23476</v>
      </c>
      <c r="B1803" s="8" t="s">
        <v>6193</v>
      </c>
      <c r="C1803" s="8" t="s">
        <v>6194</v>
      </c>
      <c r="D1803" s="8" t="s">
        <v>1199</v>
      </c>
      <c r="E1803" s="8">
        <v>2202</v>
      </c>
      <c r="F1803" s="8" t="s">
        <v>1336</v>
      </c>
      <c r="G1803" s="8" t="s">
        <v>6195</v>
      </c>
      <c r="H1803" s="8" t="s">
        <v>6196</v>
      </c>
      <c r="I1803" s="8" t="s">
        <v>6195</v>
      </c>
      <c r="J1803" s="5" t="str">
        <f t="shared" si="56"/>
        <v>bryce.gilmore</v>
      </c>
      <c r="K1803" s="5" t="str">
        <f t="shared" si="57"/>
        <v>bryce.gilmore@invocare.com.au</v>
      </c>
      <c r="L1803" s="8" t="s">
        <v>16</v>
      </c>
      <c r="M1803" s="9">
        <v>43177.677673611113</v>
      </c>
    </row>
    <row r="1804" spans="1:13" x14ac:dyDescent="0.25">
      <c r="A1804" s="4">
        <v>23477</v>
      </c>
      <c r="B1804" s="5" t="s">
        <v>6197</v>
      </c>
      <c r="C1804" s="5" t="s">
        <v>1539</v>
      </c>
      <c r="D1804" s="5" t="s">
        <v>1165</v>
      </c>
      <c r="E1804" s="5">
        <v>2909</v>
      </c>
      <c r="F1804" s="5" t="s">
        <v>1358</v>
      </c>
      <c r="G1804" s="5" t="s">
        <v>6198</v>
      </c>
      <c r="H1804" s="5" t="s">
        <v>6199</v>
      </c>
      <c r="I1804" s="5" t="s">
        <v>6198</v>
      </c>
      <c r="J1804" s="5" t="str">
        <f t="shared" si="56"/>
        <v>melissa.reichert</v>
      </c>
      <c r="K1804" s="5" t="str">
        <f t="shared" si="57"/>
        <v>melissa.reichert@invocare.com.au</v>
      </c>
      <c r="L1804" s="5" t="s">
        <v>16</v>
      </c>
      <c r="M1804" s="10">
        <v>43171.342326388891</v>
      </c>
    </row>
    <row r="1805" spans="1:13" x14ac:dyDescent="0.25">
      <c r="A1805" s="7">
        <v>23480</v>
      </c>
      <c r="B1805" s="8" t="s">
        <v>6200</v>
      </c>
      <c r="C1805" s="8" t="s">
        <v>6201</v>
      </c>
      <c r="D1805" s="8" t="s">
        <v>1001</v>
      </c>
      <c r="E1805" s="8">
        <v>2329</v>
      </c>
      <c r="F1805" s="8" t="s">
        <v>2547</v>
      </c>
      <c r="G1805" s="8" t="s">
        <v>6202</v>
      </c>
      <c r="H1805" s="8" t="s">
        <v>6203</v>
      </c>
      <c r="I1805" s="8" t="s">
        <v>6202</v>
      </c>
      <c r="J1805" s="5" t="str">
        <f t="shared" si="56"/>
        <v>kah hong.tan</v>
      </c>
      <c r="K1805" s="5" t="str">
        <f t="shared" si="57"/>
        <v>kah hong.tan@invocare.com.au</v>
      </c>
      <c r="L1805" s="8" t="s">
        <v>16</v>
      </c>
      <c r="M1805" s="9">
        <v>43174.383483796293</v>
      </c>
    </row>
    <row r="1806" spans="1:13" x14ac:dyDescent="0.25">
      <c r="A1806" s="4">
        <v>23481</v>
      </c>
      <c r="B1806" s="5" t="s">
        <v>6204</v>
      </c>
      <c r="C1806" s="5" t="s">
        <v>2385</v>
      </c>
      <c r="D1806" s="5" t="s">
        <v>1222</v>
      </c>
      <c r="E1806" s="5">
        <v>5746</v>
      </c>
      <c r="F1806" s="5" t="s">
        <v>1223</v>
      </c>
      <c r="G1806" s="5" t="s">
        <v>6205</v>
      </c>
      <c r="H1806" s="5" t="s">
        <v>6206</v>
      </c>
      <c r="I1806" s="5" t="s">
        <v>6205</v>
      </c>
      <c r="J1806" s="5" t="str">
        <f t="shared" si="56"/>
        <v>narelle.neagle</v>
      </c>
      <c r="K1806" s="5" t="str">
        <f t="shared" si="57"/>
        <v>narelle.neagle@invocare.com.au</v>
      </c>
      <c r="L1806" s="5" t="s">
        <v>16</v>
      </c>
      <c r="M1806" s="10">
        <v>43169.317986111113</v>
      </c>
    </row>
    <row r="1807" spans="1:13" x14ac:dyDescent="0.25">
      <c r="A1807" s="7">
        <v>23482</v>
      </c>
      <c r="B1807" s="8" t="s">
        <v>6207</v>
      </c>
      <c r="C1807" s="8" t="s">
        <v>1152</v>
      </c>
      <c r="D1807" s="8" t="s">
        <v>1137</v>
      </c>
      <c r="E1807" s="8">
        <v>3705</v>
      </c>
      <c r="F1807" s="8" t="s">
        <v>3808</v>
      </c>
      <c r="G1807" s="8" t="s">
        <v>6208</v>
      </c>
      <c r="H1807" s="8" t="s">
        <v>6209</v>
      </c>
      <c r="I1807" s="8" t="s">
        <v>6208</v>
      </c>
      <c r="J1807" s="5" t="str">
        <f t="shared" si="56"/>
        <v>scott.veivers</v>
      </c>
      <c r="K1807" s="5" t="str">
        <f t="shared" si="57"/>
        <v>scott.veivers@invocare.com.au</v>
      </c>
      <c r="L1807" s="8" t="s">
        <v>16</v>
      </c>
      <c r="M1807" s="9">
        <v>43173.340810185182</v>
      </c>
    </row>
    <row r="1808" spans="1:13" x14ac:dyDescent="0.25">
      <c r="A1808" s="4">
        <v>23483</v>
      </c>
      <c r="B1808" s="5" t="s">
        <v>4063</v>
      </c>
      <c r="C1808" s="5" t="s">
        <v>178</v>
      </c>
      <c r="D1808" s="5" t="s">
        <v>1001</v>
      </c>
      <c r="E1808" s="5">
        <v>2329</v>
      </c>
      <c r="F1808" s="5" t="s">
        <v>2547</v>
      </c>
      <c r="G1808" s="5" t="s">
        <v>6210</v>
      </c>
      <c r="H1808" s="5" t="s">
        <v>6211</v>
      </c>
      <c r="I1808" s="5" t="s">
        <v>6210</v>
      </c>
      <c r="J1808" s="5" t="str">
        <f t="shared" si="56"/>
        <v>mark.bentley</v>
      </c>
      <c r="K1808" s="5" t="str">
        <f t="shared" si="57"/>
        <v>mark.bentley@invocare.com.au</v>
      </c>
      <c r="L1808" s="5" t="s">
        <v>16</v>
      </c>
      <c r="M1808" s="6"/>
    </row>
    <row r="1809" spans="1:13" x14ac:dyDescent="0.25">
      <c r="A1809" s="7">
        <v>23485</v>
      </c>
      <c r="B1809" s="8" t="s">
        <v>4277</v>
      </c>
      <c r="C1809" s="8" t="s">
        <v>763</v>
      </c>
      <c r="D1809" s="8" t="s">
        <v>996</v>
      </c>
      <c r="E1809" s="8">
        <v>7100</v>
      </c>
      <c r="F1809" s="8" t="s">
        <v>3049</v>
      </c>
      <c r="G1809" s="8" t="s">
        <v>6212</v>
      </c>
      <c r="H1809" s="8" t="s">
        <v>6213</v>
      </c>
      <c r="I1809" s="8" t="s">
        <v>6212</v>
      </c>
      <c r="J1809" s="5" t="str">
        <f t="shared" si="56"/>
        <v>lisa.roberts</v>
      </c>
      <c r="K1809" s="5" t="str">
        <f t="shared" si="57"/>
        <v>lisa.roberts@invocare.com.au</v>
      </c>
      <c r="L1809" s="8" t="s">
        <v>16</v>
      </c>
      <c r="M1809" s="9">
        <v>43172.435729166667</v>
      </c>
    </row>
    <row r="1810" spans="1:13" x14ac:dyDescent="0.25">
      <c r="A1810" s="4">
        <v>23486</v>
      </c>
      <c r="B1810" s="5" t="s">
        <v>6214</v>
      </c>
      <c r="C1810" s="5" t="s">
        <v>465</v>
      </c>
      <c r="D1810" s="5" t="s">
        <v>996</v>
      </c>
      <c r="E1810" s="5">
        <v>6802</v>
      </c>
      <c r="F1810" s="5" t="s">
        <v>1303</v>
      </c>
      <c r="G1810" s="5" t="s">
        <v>6215</v>
      </c>
      <c r="H1810" s="5" t="s">
        <v>6216</v>
      </c>
      <c r="I1810" s="5" t="s">
        <v>6215</v>
      </c>
      <c r="J1810" s="5" t="str">
        <f t="shared" si="56"/>
        <v>anna.richardson</v>
      </c>
      <c r="K1810" s="5" t="str">
        <f t="shared" si="57"/>
        <v>anna.richardson@invocare.com.au</v>
      </c>
      <c r="L1810" s="5" t="s">
        <v>16</v>
      </c>
      <c r="M1810" s="10">
        <v>43175.477962962963</v>
      </c>
    </row>
    <row r="1811" spans="1:13" x14ac:dyDescent="0.25">
      <c r="A1811" s="7">
        <v>23487</v>
      </c>
      <c r="B1811" s="8" t="s">
        <v>219</v>
      </c>
      <c r="C1811" s="8" t="s">
        <v>1315</v>
      </c>
      <c r="D1811" s="8"/>
      <c r="E1811" s="8"/>
      <c r="F1811" s="8"/>
      <c r="G1811" s="8" t="s">
        <v>6217</v>
      </c>
      <c r="H1811" s="8" t="s">
        <v>6218</v>
      </c>
      <c r="I1811" s="8" t="s">
        <v>6217</v>
      </c>
      <c r="J1811" s="5" t="str">
        <f t="shared" si="56"/>
        <v>linda.kenny</v>
      </c>
      <c r="K1811" s="5" t="str">
        <f t="shared" si="57"/>
        <v>linda.kenny@invocare.com.au</v>
      </c>
      <c r="L1811" s="8" t="s">
        <v>16</v>
      </c>
      <c r="M1811" s="9">
        <v>43174.362569444442</v>
      </c>
    </row>
    <row r="1812" spans="1:13" x14ac:dyDescent="0.25">
      <c r="A1812" s="4">
        <v>23489</v>
      </c>
      <c r="B1812" s="5" t="s">
        <v>6219</v>
      </c>
      <c r="C1812" s="5" t="s">
        <v>6220</v>
      </c>
      <c r="D1812" s="5" t="s">
        <v>1165</v>
      </c>
      <c r="E1812" s="5">
        <v>2905</v>
      </c>
      <c r="F1812" s="5" t="s">
        <v>1863</v>
      </c>
      <c r="G1812" s="5" t="s">
        <v>6221</v>
      </c>
      <c r="H1812" s="5" t="s">
        <v>6222</v>
      </c>
      <c r="I1812" s="5" t="s">
        <v>6221</v>
      </c>
      <c r="J1812" s="5" t="str">
        <f t="shared" si="56"/>
        <v>anne-marie.diaz</v>
      </c>
      <c r="K1812" s="5" t="str">
        <f t="shared" si="57"/>
        <v>anne-marie.diaz@invocare.com.au</v>
      </c>
      <c r="L1812" s="5" t="s">
        <v>16</v>
      </c>
      <c r="M1812" s="10">
        <v>43174.669004629628</v>
      </c>
    </row>
    <row r="1813" spans="1:13" x14ac:dyDescent="0.25">
      <c r="A1813" s="7">
        <v>23490</v>
      </c>
      <c r="B1813" s="8" t="s">
        <v>6223</v>
      </c>
      <c r="C1813" s="8" t="s">
        <v>6224</v>
      </c>
      <c r="D1813" s="8" t="s">
        <v>996</v>
      </c>
      <c r="E1813" s="8">
        <v>2265</v>
      </c>
      <c r="F1813" s="8" t="s">
        <v>1494</v>
      </c>
      <c r="G1813" s="8" t="s">
        <v>6225</v>
      </c>
      <c r="H1813" s="8" t="s">
        <v>6226</v>
      </c>
      <c r="I1813" s="8" t="s">
        <v>6225</v>
      </c>
      <c r="J1813" s="5" t="str">
        <f t="shared" si="56"/>
        <v>bill.willing</v>
      </c>
      <c r="K1813" s="5" t="str">
        <f t="shared" si="57"/>
        <v>bill.willing@invocare.com.au</v>
      </c>
      <c r="L1813" s="8" t="s">
        <v>16</v>
      </c>
      <c r="M1813" s="9">
        <v>43175.452499999999</v>
      </c>
    </row>
    <row r="1814" spans="1:13" x14ac:dyDescent="0.25">
      <c r="A1814" s="4">
        <v>23492</v>
      </c>
      <c r="B1814" s="5" t="s">
        <v>5497</v>
      </c>
      <c r="C1814" s="5" t="s">
        <v>910</v>
      </c>
      <c r="D1814" s="5" t="s">
        <v>1222</v>
      </c>
      <c r="E1814" s="5">
        <v>5746</v>
      </c>
      <c r="F1814" s="5" t="s">
        <v>1223</v>
      </c>
      <c r="G1814" s="5" t="s">
        <v>6227</v>
      </c>
      <c r="H1814" s="5" t="s">
        <v>6228</v>
      </c>
      <c r="I1814" s="5" t="s">
        <v>6227</v>
      </c>
      <c r="J1814" s="5" t="str">
        <f t="shared" si="56"/>
        <v>nicola.chambers</v>
      </c>
      <c r="K1814" s="5" t="str">
        <f t="shared" si="57"/>
        <v>nicola.chambers@invocare.com.au</v>
      </c>
      <c r="L1814" s="5" t="s">
        <v>16</v>
      </c>
      <c r="M1814" s="10">
        <v>43176.288043981483</v>
      </c>
    </row>
    <row r="1815" spans="1:13" x14ac:dyDescent="0.25">
      <c r="A1815" s="7">
        <v>23493</v>
      </c>
      <c r="B1815" s="8" t="s">
        <v>6229</v>
      </c>
      <c r="C1815" s="8" t="s">
        <v>2021</v>
      </c>
      <c r="D1815" s="8" t="s">
        <v>25</v>
      </c>
      <c r="E1815" s="8">
        <v>3961</v>
      </c>
      <c r="F1815" s="8" t="s">
        <v>2947</v>
      </c>
      <c r="G1815" s="8" t="s">
        <v>6230</v>
      </c>
      <c r="H1815" s="8" t="s">
        <v>6231</v>
      </c>
      <c r="I1815" s="8" t="s">
        <v>6230</v>
      </c>
      <c r="J1815" s="5" t="str">
        <f t="shared" si="56"/>
        <v>elizabeth.gillam</v>
      </c>
      <c r="K1815" s="5" t="str">
        <f t="shared" si="57"/>
        <v>elizabeth.gillam@invocare.com.au</v>
      </c>
      <c r="L1815" s="8" t="s">
        <v>16</v>
      </c>
      <c r="M1815" s="9">
        <v>43171.34207175926</v>
      </c>
    </row>
    <row r="1816" spans="1:13" x14ac:dyDescent="0.25">
      <c r="A1816" s="4">
        <v>23494</v>
      </c>
      <c r="B1816" s="5" t="s">
        <v>6232</v>
      </c>
      <c r="C1816" s="5" t="s">
        <v>428</v>
      </c>
      <c r="D1816" s="5" t="s">
        <v>996</v>
      </c>
      <c r="E1816" s="5">
        <v>5712</v>
      </c>
      <c r="F1816" s="5" t="s">
        <v>1675</v>
      </c>
      <c r="G1816" s="5" t="s">
        <v>6233</v>
      </c>
      <c r="H1816" s="5" t="s">
        <v>6234</v>
      </c>
      <c r="I1816" s="5" t="s">
        <v>6233</v>
      </c>
      <c r="J1816" s="5" t="str">
        <f t="shared" si="56"/>
        <v>angela.kellett</v>
      </c>
      <c r="K1816" s="5" t="str">
        <f t="shared" si="57"/>
        <v>angela.kellett@invocare.com.au</v>
      </c>
      <c r="L1816" s="5" t="s">
        <v>16</v>
      </c>
      <c r="M1816" s="10">
        <v>43174.603819444441</v>
      </c>
    </row>
    <row r="1817" spans="1:13" x14ac:dyDescent="0.25">
      <c r="A1817" s="7">
        <v>23495</v>
      </c>
      <c r="B1817" s="8" t="s">
        <v>6235</v>
      </c>
      <c r="C1817" s="8" t="s">
        <v>1539</v>
      </c>
      <c r="D1817" s="8" t="s">
        <v>3606</v>
      </c>
      <c r="E1817" s="8">
        <v>1200</v>
      </c>
      <c r="F1817" s="8" t="s">
        <v>3771</v>
      </c>
      <c r="G1817" s="8" t="s">
        <v>6236</v>
      </c>
      <c r="H1817" s="8" t="s">
        <v>6237</v>
      </c>
      <c r="I1817" s="8" t="s">
        <v>6236</v>
      </c>
      <c r="J1817" s="5" t="str">
        <f t="shared" si="56"/>
        <v>melissa.stedfut</v>
      </c>
      <c r="K1817" s="5" t="str">
        <f t="shared" si="57"/>
        <v>melissa.stedfut@invocare.com.au</v>
      </c>
      <c r="L1817" s="8" t="s">
        <v>16</v>
      </c>
      <c r="M1817" s="9">
        <v>43177.54109953704</v>
      </c>
    </row>
    <row r="1818" spans="1:13" x14ac:dyDescent="0.25">
      <c r="A1818" s="4">
        <v>23497</v>
      </c>
      <c r="B1818" s="5" t="s">
        <v>3086</v>
      </c>
      <c r="C1818" s="5" t="s">
        <v>437</v>
      </c>
      <c r="D1818" s="5" t="s">
        <v>1165</v>
      </c>
      <c r="E1818" s="5">
        <v>2920</v>
      </c>
      <c r="F1818" s="5" t="s">
        <v>1143</v>
      </c>
      <c r="G1818" s="5" t="s">
        <v>6238</v>
      </c>
      <c r="H1818" s="5" t="s">
        <v>6239</v>
      </c>
      <c r="I1818" s="5" t="s">
        <v>6238</v>
      </c>
      <c r="J1818" s="5" t="str">
        <f t="shared" si="56"/>
        <v>lauren.white</v>
      </c>
      <c r="K1818" s="5" t="str">
        <f t="shared" si="57"/>
        <v>lauren.white@invocare.com.au</v>
      </c>
      <c r="L1818" s="5" t="s">
        <v>16</v>
      </c>
      <c r="M1818" s="10">
        <v>43168.455810185187</v>
      </c>
    </row>
    <row r="1819" spans="1:13" x14ac:dyDescent="0.25">
      <c r="A1819" s="7">
        <v>23498</v>
      </c>
      <c r="B1819" s="8" t="s">
        <v>6240</v>
      </c>
      <c r="C1819" s="8" t="s">
        <v>1164</v>
      </c>
      <c r="D1819" s="8" t="s">
        <v>996</v>
      </c>
      <c r="E1819" s="8">
        <v>3675</v>
      </c>
      <c r="F1819" s="8" t="s">
        <v>1479</v>
      </c>
      <c r="G1819" s="8" t="s">
        <v>6241</v>
      </c>
      <c r="H1819" s="8" t="s">
        <v>6242</v>
      </c>
      <c r="I1819" s="8" t="s">
        <v>6241</v>
      </c>
      <c r="J1819" s="5" t="str">
        <f t="shared" si="56"/>
        <v>maree.burrow</v>
      </c>
      <c r="K1819" s="5" t="str">
        <f t="shared" si="57"/>
        <v>maree.burrow@invocare.com.au</v>
      </c>
      <c r="L1819" s="8" t="s">
        <v>16</v>
      </c>
      <c r="M1819" s="9">
        <v>43173.435555555552</v>
      </c>
    </row>
    <row r="1820" spans="1:13" x14ac:dyDescent="0.25">
      <c r="A1820" s="4">
        <v>23500</v>
      </c>
      <c r="B1820" s="5" t="s">
        <v>6243</v>
      </c>
      <c r="C1820" s="5" t="s">
        <v>2165</v>
      </c>
      <c r="D1820" s="5" t="s">
        <v>3606</v>
      </c>
      <c r="E1820" s="5">
        <v>1200</v>
      </c>
      <c r="F1820" s="5" t="s">
        <v>3771</v>
      </c>
      <c r="G1820" s="5" t="s">
        <v>6244</v>
      </c>
      <c r="H1820" s="5" t="s">
        <v>6245</v>
      </c>
      <c r="I1820" s="5" t="s">
        <v>6244</v>
      </c>
      <c r="J1820" s="5" t="str">
        <f t="shared" si="56"/>
        <v>debbie.cresswell</v>
      </c>
      <c r="K1820" s="5" t="str">
        <f t="shared" si="57"/>
        <v>debbie.cresswell@invocare.com.au</v>
      </c>
      <c r="L1820" s="5" t="s">
        <v>16</v>
      </c>
      <c r="M1820" s="10">
        <v>43168.725902777776</v>
      </c>
    </row>
    <row r="1821" spans="1:13" x14ac:dyDescent="0.25">
      <c r="A1821" s="7">
        <v>23502</v>
      </c>
      <c r="B1821" s="8" t="s">
        <v>905</v>
      </c>
      <c r="C1821" s="8" t="s">
        <v>1790</v>
      </c>
      <c r="D1821" s="8" t="s">
        <v>996</v>
      </c>
      <c r="E1821" s="8">
        <v>5751</v>
      </c>
      <c r="F1821" s="8" t="s">
        <v>6246</v>
      </c>
      <c r="G1821" s="8" t="s">
        <v>6247</v>
      </c>
      <c r="H1821" s="8" t="s">
        <v>6248</v>
      </c>
      <c r="I1821" s="8" t="s">
        <v>6247</v>
      </c>
      <c r="J1821" s="5" t="str">
        <f t="shared" si="56"/>
        <v>danielle.fox</v>
      </c>
      <c r="K1821" s="5" t="str">
        <f t="shared" si="57"/>
        <v>danielle.fox@invocare.com.au</v>
      </c>
      <c r="L1821" s="8" t="s">
        <v>16</v>
      </c>
      <c r="M1821" s="9">
        <v>43175.457407407404</v>
      </c>
    </row>
    <row r="1822" spans="1:13" x14ac:dyDescent="0.25">
      <c r="A1822" s="4">
        <v>23503</v>
      </c>
      <c r="B1822" s="5" t="s">
        <v>315</v>
      </c>
      <c r="C1822" s="5" t="s">
        <v>480</v>
      </c>
      <c r="D1822" s="5" t="s">
        <v>25</v>
      </c>
      <c r="E1822" s="5">
        <v>5778</v>
      </c>
      <c r="F1822" s="5" t="s">
        <v>3618</v>
      </c>
      <c r="G1822" s="5" t="s">
        <v>6249</v>
      </c>
      <c r="H1822" s="5" t="s">
        <v>6250</v>
      </c>
      <c r="I1822" s="5" t="s">
        <v>6249</v>
      </c>
      <c r="J1822" s="5" t="str">
        <f t="shared" si="56"/>
        <v>rachel.walker</v>
      </c>
      <c r="K1822" s="5" t="str">
        <f t="shared" si="57"/>
        <v>rachel.walker@invocare.com.au</v>
      </c>
      <c r="L1822" s="5" t="s">
        <v>16</v>
      </c>
      <c r="M1822" s="10">
        <v>43170.709027777775</v>
      </c>
    </row>
    <row r="1823" spans="1:13" x14ac:dyDescent="0.25">
      <c r="A1823" s="7">
        <v>23504</v>
      </c>
      <c r="B1823" s="8" t="s">
        <v>382</v>
      </c>
      <c r="C1823" s="8" t="s">
        <v>1977</v>
      </c>
      <c r="D1823" s="8" t="s">
        <v>19</v>
      </c>
      <c r="E1823" s="8">
        <v>3628</v>
      </c>
      <c r="F1823" s="8" t="s">
        <v>1331</v>
      </c>
      <c r="G1823" s="8" t="s">
        <v>6251</v>
      </c>
      <c r="H1823" s="8" t="s">
        <v>6252</v>
      </c>
      <c r="I1823" s="8" t="s">
        <v>6251</v>
      </c>
      <c r="J1823" s="5" t="str">
        <f t="shared" si="56"/>
        <v>amanda.newell</v>
      </c>
      <c r="K1823" s="5" t="str">
        <f t="shared" si="57"/>
        <v>amanda.newell@invocare.com.au</v>
      </c>
      <c r="L1823" s="8" t="s">
        <v>16</v>
      </c>
      <c r="M1823" s="9">
        <v>43175.724988425929</v>
      </c>
    </row>
    <row r="1824" spans="1:13" x14ac:dyDescent="0.25">
      <c r="A1824" s="4">
        <v>23505</v>
      </c>
      <c r="B1824" s="5" t="s">
        <v>6253</v>
      </c>
      <c r="C1824" s="5" t="s">
        <v>591</v>
      </c>
      <c r="D1824" s="5" t="s">
        <v>1258</v>
      </c>
      <c r="E1824" s="5">
        <v>5713</v>
      </c>
      <c r="F1824" s="5" t="s">
        <v>2463</v>
      </c>
      <c r="G1824" s="5" t="s">
        <v>6254</v>
      </c>
      <c r="H1824" s="5" t="s">
        <v>6255</v>
      </c>
      <c r="I1824" s="5" t="s">
        <v>6254</v>
      </c>
      <c r="J1824" s="5" t="str">
        <f t="shared" si="56"/>
        <v>glenn.gillie</v>
      </c>
      <c r="K1824" s="5" t="str">
        <f t="shared" si="57"/>
        <v>glenn.gillie@invocare.com.au</v>
      </c>
      <c r="L1824" s="5" t="s">
        <v>16</v>
      </c>
      <c r="M1824" s="6"/>
    </row>
    <row r="1825" spans="1:13" x14ac:dyDescent="0.25">
      <c r="A1825" s="7">
        <v>23506</v>
      </c>
      <c r="B1825" s="8" t="s">
        <v>2801</v>
      </c>
      <c r="C1825" s="8" t="s">
        <v>6256</v>
      </c>
      <c r="D1825" s="8" t="s">
        <v>996</v>
      </c>
      <c r="E1825" s="8">
        <v>3718</v>
      </c>
      <c r="F1825" s="8" t="s">
        <v>2998</v>
      </c>
      <c r="G1825" s="8" t="s">
        <v>6257</v>
      </c>
      <c r="H1825" s="8" t="s">
        <v>6258</v>
      </c>
      <c r="I1825" s="8" t="s">
        <v>6257</v>
      </c>
      <c r="J1825" s="5" t="str">
        <f t="shared" si="56"/>
        <v>makayla.mcqueen</v>
      </c>
      <c r="K1825" s="5" t="str">
        <f t="shared" si="57"/>
        <v>makayla.mcqueen@invocare.com.au</v>
      </c>
      <c r="L1825" s="8" t="s">
        <v>16</v>
      </c>
      <c r="M1825" s="9">
        <v>43177.209062499998</v>
      </c>
    </row>
    <row r="1826" spans="1:13" x14ac:dyDescent="0.25">
      <c r="A1826" s="4">
        <v>23507</v>
      </c>
      <c r="B1826" s="5" t="s">
        <v>6259</v>
      </c>
      <c r="C1826" s="5" t="s">
        <v>680</v>
      </c>
      <c r="D1826" s="5" t="s">
        <v>19</v>
      </c>
      <c r="E1826" s="5">
        <v>5830</v>
      </c>
      <c r="F1826" s="5" t="s">
        <v>4382</v>
      </c>
      <c r="G1826" s="5"/>
      <c r="H1826" s="5" t="s">
        <v>6260</v>
      </c>
      <c r="I1826" s="5"/>
      <c r="J1826" s="5" t="str">
        <f t="shared" si="56"/>
        <v>vicki.callow</v>
      </c>
      <c r="K1826" s="5" t="str">
        <f t="shared" si="57"/>
        <v>vicki.callow@invocare.com.au</v>
      </c>
      <c r="L1826" s="5" t="s">
        <v>16</v>
      </c>
      <c r="M1826" s="10">
        <v>43167.382824074077</v>
      </c>
    </row>
    <row r="1827" spans="1:13" x14ac:dyDescent="0.25">
      <c r="A1827" s="7">
        <v>23508</v>
      </c>
      <c r="B1827" s="8" t="s">
        <v>6261</v>
      </c>
      <c r="C1827" s="8" t="s">
        <v>1790</v>
      </c>
      <c r="D1827" s="8" t="s">
        <v>996</v>
      </c>
      <c r="E1827" s="8">
        <v>6806</v>
      </c>
      <c r="F1827" s="8" t="s">
        <v>2793</v>
      </c>
      <c r="G1827" s="8" t="s">
        <v>6262</v>
      </c>
      <c r="H1827" s="8" t="s">
        <v>6263</v>
      </c>
      <c r="I1827" s="8" t="s">
        <v>6262</v>
      </c>
      <c r="J1827" s="5" t="str">
        <f t="shared" si="56"/>
        <v>danielle.dawes</v>
      </c>
      <c r="K1827" s="5" t="str">
        <f t="shared" si="57"/>
        <v>danielle.dawes@invocare.com.au</v>
      </c>
      <c r="L1827" s="8" t="s">
        <v>16</v>
      </c>
      <c r="M1827" s="9">
        <v>43167.647268518522</v>
      </c>
    </row>
    <row r="1828" spans="1:13" x14ac:dyDescent="0.25">
      <c r="A1828" s="4">
        <v>23509</v>
      </c>
      <c r="B1828" s="5" t="s">
        <v>267</v>
      </c>
      <c r="C1828" s="5" t="s">
        <v>561</v>
      </c>
      <c r="D1828" s="5" t="s">
        <v>1001</v>
      </c>
      <c r="E1828" s="5">
        <v>2421</v>
      </c>
      <c r="F1828" s="5" t="s">
        <v>1408</v>
      </c>
      <c r="G1828" s="5" t="s">
        <v>6264</v>
      </c>
      <c r="H1828" s="5" t="s">
        <v>6265</v>
      </c>
      <c r="I1828" s="5" t="s">
        <v>6264</v>
      </c>
      <c r="J1828" s="5" t="str">
        <f t="shared" si="56"/>
        <v>lea.partridge</v>
      </c>
      <c r="K1828" s="5" t="str">
        <f t="shared" si="57"/>
        <v>lea.partridge@invocare.com.au</v>
      </c>
      <c r="L1828" s="5" t="s">
        <v>16</v>
      </c>
      <c r="M1828" s="10">
        <v>43175.697905092595</v>
      </c>
    </row>
    <row r="1829" spans="1:13" x14ac:dyDescent="0.25">
      <c r="A1829" s="7">
        <v>23510</v>
      </c>
      <c r="B1829" s="8" t="s">
        <v>2544</v>
      </c>
      <c r="C1829" s="8" t="s">
        <v>6266</v>
      </c>
      <c r="D1829" s="8" t="s">
        <v>1442</v>
      </c>
      <c r="E1829" s="8">
        <v>2902</v>
      </c>
      <c r="F1829" s="8" t="s">
        <v>1585</v>
      </c>
      <c r="G1829" s="8" t="s">
        <v>6267</v>
      </c>
      <c r="H1829" s="8" t="s">
        <v>6268</v>
      </c>
      <c r="I1829" s="8" t="s">
        <v>6267</v>
      </c>
      <c r="J1829" s="5" t="str">
        <f t="shared" si="56"/>
        <v>gloria-lee.cooke</v>
      </c>
      <c r="K1829" s="5" t="str">
        <f t="shared" si="57"/>
        <v>gloria-lee.cooke@invocare.com.au</v>
      </c>
      <c r="L1829" s="8" t="s">
        <v>16</v>
      </c>
      <c r="M1829" s="9">
        <v>43167.448472222219</v>
      </c>
    </row>
    <row r="1830" spans="1:13" x14ac:dyDescent="0.25">
      <c r="A1830" s="4">
        <v>23511</v>
      </c>
      <c r="B1830" s="5" t="s">
        <v>4996</v>
      </c>
      <c r="C1830" s="5" t="s">
        <v>100</v>
      </c>
      <c r="D1830" s="5"/>
      <c r="E1830" s="5"/>
      <c r="F1830" s="5" t="s">
        <v>1597</v>
      </c>
      <c r="G1830" s="5" t="s">
        <v>6269</v>
      </c>
      <c r="H1830" s="5" t="s">
        <v>6270</v>
      </c>
      <c r="I1830" s="5" t="s">
        <v>6269</v>
      </c>
      <c r="J1830" s="5" t="str">
        <f t="shared" si="56"/>
        <v>robert.frost</v>
      </c>
      <c r="K1830" s="5" t="str">
        <f t="shared" si="57"/>
        <v>robert.frost@invocare.com.au</v>
      </c>
      <c r="L1830" s="5" t="s">
        <v>16</v>
      </c>
      <c r="M1830" s="6"/>
    </row>
    <row r="1831" spans="1:13" x14ac:dyDescent="0.25">
      <c r="A1831" s="7">
        <v>23513</v>
      </c>
      <c r="B1831" s="8" t="s">
        <v>6271</v>
      </c>
      <c r="C1831" s="8" t="s">
        <v>5685</v>
      </c>
      <c r="D1831" s="8"/>
      <c r="E1831" s="8"/>
      <c r="F1831" s="8" t="s">
        <v>1597</v>
      </c>
      <c r="G1831" s="8" t="s">
        <v>6272</v>
      </c>
      <c r="H1831" s="8" t="s">
        <v>6273</v>
      </c>
      <c r="I1831" s="8" t="s">
        <v>6272</v>
      </c>
      <c r="J1831" s="5" t="str">
        <f t="shared" si="56"/>
        <v>hayley.wickes</v>
      </c>
      <c r="K1831" s="5" t="str">
        <f t="shared" si="57"/>
        <v>hayley.wickes@invocare.com.au</v>
      </c>
      <c r="L1831" s="8" t="s">
        <v>16</v>
      </c>
      <c r="M1831" s="11"/>
    </row>
    <row r="1832" spans="1:13" x14ac:dyDescent="0.25">
      <c r="A1832" s="4">
        <v>23514</v>
      </c>
      <c r="B1832" s="5" t="s">
        <v>6274</v>
      </c>
      <c r="C1832" s="5" t="s">
        <v>6275</v>
      </c>
      <c r="D1832" s="5" t="s">
        <v>3077</v>
      </c>
      <c r="E1832" s="5">
        <v>1200</v>
      </c>
      <c r="F1832" s="5" t="s">
        <v>3078</v>
      </c>
      <c r="G1832" s="5" t="s">
        <v>6276</v>
      </c>
      <c r="H1832" s="5" t="s">
        <v>6277</v>
      </c>
      <c r="I1832" s="5" t="s">
        <v>6276</v>
      </c>
      <c r="J1832" s="5" t="str">
        <f t="shared" si="56"/>
        <v>verica.kostova</v>
      </c>
      <c r="K1832" s="5" t="str">
        <f t="shared" si="57"/>
        <v>verica.kostova@invocare.com.au</v>
      </c>
      <c r="L1832" s="5" t="s">
        <v>16</v>
      </c>
      <c r="M1832" s="10">
        <v>43176.691574074073</v>
      </c>
    </row>
    <row r="1833" spans="1:13" x14ac:dyDescent="0.25">
      <c r="A1833" s="7">
        <v>23515</v>
      </c>
      <c r="B1833" s="8" t="s">
        <v>6278</v>
      </c>
      <c r="C1833" s="8" t="s">
        <v>428</v>
      </c>
      <c r="D1833" s="8" t="s">
        <v>1442</v>
      </c>
      <c r="E1833" s="8">
        <v>2920</v>
      </c>
      <c r="F1833" s="8" t="s">
        <v>1143</v>
      </c>
      <c r="G1833" s="8" t="s">
        <v>6279</v>
      </c>
      <c r="H1833" s="8" t="s">
        <v>6280</v>
      </c>
      <c r="I1833" s="8" t="s">
        <v>6279</v>
      </c>
      <c r="J1833" s="5" t="str">
        <f t="shared" si="56"/>
        <v>angela.lane</v>
      </c>
      <c r="K1833" s="5" t="str">
        <f t="shared" si="57"/>
        <v>angela.lane@invocare.com.au</v>
      </c>
      <c r="L1833" s="8" t="s">
        <v>16</v>
      </c>
      <c r="M1833" s="9">
        <v>43167.667164351849</v>
      </c>
    </row>
    <row r="1834" spans="1:13" x14ac:dyDescent="0.25">
      <c r="A1834" s="4">
        <v>23516</v>
      </c>
      <c r="B1834" s="5" t="s">
        <v>6281</v>
      </c>
      <c r="C1834" s="5" t="s">
        <v>500</v>
      </c>
      <c r="D1834" s="5" t="s">
        <v>1199</v>
      </c>
      <c r="E1834" s="5">
        <v>3628</v>
      </c>
      <c r="F1834" s="5" t="s">
        <v>1617</v>
      </c>
      <c r="G1834" s="5" t="s">
        <v>6282</v>
      </c>
      <c r="H1834" s="5" t="s">
        <v>6283</v>
      </c>
      <c r="I1834" s="5" t="s">
        <v>6282</v>
      </c>
      <c r="J1834" s="5" t="str">
        <f t="shared" si="56"/>
        <v>julie.prior</v>
      </c>
      <c r="K1834" s="5" t="str">
        <f t="shared" si="57"/>
        <v>julie.prior@invocare.com.au</v>
      </c>
      <c r="L1834" s="5" t="s">
        <v>16</v>
      </c>
      <c r="M1834" s="10">
        <v>43166.416967592595</v>
      </c>
    </row>
    <row r="1835" spans="1:13" x14ac:dyDescent="0.25">
      <c r="A1835" s="7">
        <v>23517</v>
      </c>
      <c r="B1835" s="8" t="s">
        <v>6284</v>
      </c>
      <c r="C1835" s="8" t="s">
        <v>164</v>
      </c>
      <c r="D1835" s="8" t="s">
        <v>1001</v>
      </c>
      <c r="E1835" s="8">
        <v>4412</v>
      </c>
      <c r="F1835" s="8" t="s">
        <v>1178</v>
      </c>
      <c r="G1835" s="8" t="s">
        <v>6285</v>
      </c>
      <c r="H1835" s="8" t="s">
        <v>6286</v>
      </c>
      <c r="I1835" s="8" t="s">
        <v>6285</v>
      </c>
      <c r="J1835" s="5" t="str">
        <f t="shared" si="56"/>
        <v>andrew.crispe</v>
      </c>
      <c r="K1835" s="5" t="str">
        <f t="shared" si="57"/>
        <v>andrew.crispe@invocare.com.au</v>
      </c>
      <c r="L1835" s="8" t="s">
        <v>16</v>
      </c>
      <c r="M1835" s="9">
        <v>43177.751145833332</v>
      </c>
    </row>
    <row r="1836" spans="1:13" x14ac:dyDescent="0.25">
      <c r="A1836" s="4">
        <v>23520</v>
      </c>
      <c r="B1836" s="5" t="s">
        <v>6287</v>
      </c>
      <c r="C1836" s="5" t="s">
        <v>2338</v>
      </c>
      <c r="D1836" s="5" t="s">
        <v>1199</v>
      </c>
      <c r="E1836" s="5">
        <v>3628</v>
      </c>
      <c r="F1836" s="5" t="s">
        <v>1617</v>
      </c>
      <c r="G1836" s="5" t="s">
        <v>6288</v>
      </c>
      <c r="H1836" s="5" t="s">
        <v>6289</v>
      </c>
      <c r="I1836" s="5" t="s">
        <v>6288</v>
      </c>
      <c r="J1836" s="5" t="str">
        <f t="shared" si="56"/>
        <v>sharyn.ivers</v>
      </c>
      <c r="K1836" s="5" t="str">
        <f t="shared" si="57"/>
        <v>sharyn.ivers@invocare.com.au</v>
      </c>
      <c r="L1836" s="5" t="s">
        <v>16</v>
      </c>
      <c r="M1836" s="10">
        <v>43167.278958333336</v>
      </c>
    </row>
    <row r="1837" spans="1:13" x14ac:dyDescent="0.25">
      <c r="A1837" s="7">
        <v>23521</v>
      </c>
      <c r="B1837" s="8" t="s">
        <v>6290</v>
      </c>
      <c r="C1837" s="8" t="s">
        <v>2723</v>
      </c>
      <c r="D1837" s="8" t="s">
        <v>6291</v>
      </c>
      <c r="E1837" s="8">
        <v>1200</v>
      </c>
      <c r="F1837" s="8" t="s">
        <v>1846</v>
      </c>
      <c r="G1837" s="8" t="s">
        <v>6292</v>
      </c>
      <c r="H1837" s="8" t="s">
        <v>6293</v>
      </c>
      <c r="I1837" s="8" t="s">
        <v>6292</v>
      </c>
      <c r="J1837" s="5" t="str">
        <f t="shared" si="56"/>
        <v>megan.reibel</v>
      </c>
      <c r="K1837" s="5" t="str">
        <f t="shared" si="57"/>
        <v>megan.reibel@invocare.com.au</v>
      </c>
      <c r="L1837" s="8" t="s">
        <v>16</v>
      </c>
      <c r="M1837" s="9">
        <v>43177.693043981482</v>
      </c>
    </row>
    <row r="1838" spans="1:13" x14ac:dyDescent="0.25">
      <c r="A1838" s="4">
        <v>23522</v>
      </c>
      <c r="B1838" s="5" t="s">
        <v>6294</v>
      </c>
      <c r="C1838" s="5" t="s">
        <v>366</v>
      </c>
      <c r="D1838" s="5" t="s">
        <v>25</v>
      </c>
      <c r="E1838" s="5">
        <v>3645</v>
      </c>
      <c r="F1838" s="5" t="s">
        <v>6295</v>
      </c>
      <c r="G1838" s="5" t="s">
        <v>6296</v>
      </c>
      <c r="H1838" s="5" t="s">
        <v>6297</v>
      </c>
      <c r="I1838" s="5" t="s">
        <v>6296</v>
      </c>
      <c r="J1838" s="5" t="str">
        <f t="shared" si="56"/>
        <v>ross.barlow</v>
      </c>
      <c r="K1838" s="5" t="str">
        <f t="shared" si="57"/>
        <v>ross.barlow@invocare.com.au</v>
      </c>
      <c r="L1838" s="5" t="s">
        <v>16</v>
      </c>
      <c r="M1838" s="10">
        <v>43170.483831018515</v>
      </c>
    </row>
    <row r="1839" spans="1:13" x14ac:dyDescent="0.25">
      <c r="A1839" s="7">
        <v>23523</v>
      </c>
      <c r="B1839" s="8" t="s">
        <v>6298</v>
      </c>
      <c r="C1839" s="8" t="s">
        <v>3340</v>
      </c>
      <c r="D1839" s="8" t="s">
        <v>25</v>
      </c>
      <c r="E1839" s="8"/>
      <c r="F1839" s="8"/>
      <c r="G1839" s="8" t="s">
        <v>6299</v>
      </c>
      <c r="H1839" s="8" t="s">
        <v>6300</v>
      </c>
      <c r="I1839" s="8" t="s">
        <v>6299</v>
      </c>
      <c r="J1839" s="5" t="str">
        <f t="shared" si="56"/>
        <v>kate.rodwell</v>
      </c>
      <c r="K1839" s="5" t="str">
        <f t="shared" si="57"/>
        <v>kate.rodwell@invocare.com.au</v>
      </c>
      <c r="L1839" s="8" t="s">
        <v>16</v>
      </c>
      <c r="M1839" s="9">
        <v>43171.377164351848</v>
      </c>
    </row>
    <row r="1840" spans="1:13" x14ac:dyDescent="0.25">
      <c r="A1840" s="4">
        <v>23524</v>
      </c>
      <c r="B1840" s="5" t="s">
        <v>6301</v>
      </c>
      <c r="C1840" s="5" t="s">
        <v>6302</v>
      </c>
      <c r="D1840" s="5" t="s">
        <v>2495</v>
      </c>
      <c r="E1840" s="5">
        <v>2931</v>
      </c>
      <c r="F1840" s="5" t="s">
        <v>2235</v>
      </c>
      <c r="G1840" s="5" t="s">
        <v>6303</v>
      </c>
      <c r="H1840" s="5" t="s">
        <v>6304</v>
      </c>
      <c r="I1840" s="5" t="s">
        <v>6303</v>
      </c>
      <c r="J1840" s="5" t="str">
        <f t="shared" si="56"/>
        <v>marideth.laquian</v>
      </c>
      <c r="K1840" s="5" t="str">
        <f t="shared" si="57"/>
        <v>marideth.laquian@invocare.com.au</v>
      </c>
      <c r="L1840" s="5" t="s">
        <v>16</v>
      </c>
      <c r="M1840" s="10">
        <v>43170.717905092592</v>
      </c>
    </row>
    <row r="1841" spans="1:13" x14ac:dyDescent="0.25">
      <c r="A1841" s="7">
        <v>23525</v>
      </c>
      <c r="B1841" s="8" t="s">
        <v>443</v>
      </c>
      <c r="C1841" s="8" t="s">
        <v>1962</v>
      </c>
      <c r="D1841" s="8" t="s">
        <v>1147</v>
      </c>
      <c r="E1841" s="8">
        <v>3641</v>
      </c>
      <c r="F1841" s="8" t="s">
        <v>1295</v>
      </c>
      <c r="G1841" s="8" t="s">
        <v>6305</v>
      </c>
      <c r="H1841" s="8" t="s">
        <v>6306</v>
      </c>
      <c r="I1841" s="8" t="s">
        <v>6305</v>
      </c>
      <c r="J1841" s="5" t="str">
        <f t="shared" si="56"/>
        <v>cheryl.wilson</v>
      </c>
      <c r="K1841" s="5" t="str">
        <f t="shared" si="57"/>
        <v>cheryl.wilson@invocare.com.au</v>
      </c>
      <c r="L1841" s="8" t="s">
        <v>16</v>
      </c>
      <c r="M1841" s="9">
        <v>43176.367060185185</v>
      </c>
    </row>
    <row r="1842" spans="1:13" x14ac:dyDescent="0.25">
      <c r="A1842" s="4">
        <v>23526</v>
      </c>
      <c r="B1842" s="5" t="s">
        <v>1877</v>
      </c>
      <c r="C1842" s="5" t="s">
        <v>4830</v>
      </c>
      <c r="D1842" s="5" t="s">
        <v>73</v>
      </c>
      <c r="E1842" s="5">
        <v>1200</v>
      </c>
      <c r="F1842" s="5" t="s">
        <v>2976</v>
      </c>
      <c r="G1842" s="5" t="s">
        <v>6307</v>
      </c>
      <c r="H1842" s="5" t="s">
        <v>6308</v>
      </c>
      <c r="I1842" s="5" t="s">
        <v>6307</v>
      </c>
      <c r="J1842" s="5" t="str">
        <f t="shared" si="56"/>
        <v>damien.macrae</v>
      </c>
      <c r="K1842" s="5" t="str">
        <f t="shared" si="57"/>
        <v>damien.macrae@invocare.com.au</v>
      </c>
      <c r="L1842" s="5" t="s">
        <v>16</v>
      </c>
      <c r="M1842" s="10">
        <v>43173.515115740738</v>
      </c>
    </row>
    <row r="1843" spans="1:13" x14ac:dyDescent="0.25">
      <c r="A1843" s="7">
        <v>23527</v>
      </c>
      <c r="B1843" s="8" t="s">
        <v>6309</v>
      </c>
      <c r="C1843" s="8" t="s">
        <v>53</v>
      </c>
      <c r="D1843" s="8" t="s">
        <v>1182</v>
      </c>
      <c r="E1843" s="8">
        <v>2430</v>
      </c>
      <c r="F1843" s="8" t="s">
        <v>5916</v>
      </c>
      <c r="G1843" s="8" t="s">
        <v>6310</v>
      </c>
      <c r="H1843" s="8" t="s">
        <v>6311</v>
      </c>
      <c r="I1843" s="8" t="s">
        <v>6310</v>
      </c>
      <c r="J1843" s="5" t="str">
        <f t="shared" si="56"/>
        <v>gail.kimber</v>
      </c>
      <c r="K1843" s="5" t="str">
        <f t="shared" si="57"/>
        <v>gail.kimber@invocare.com.au</v>
      </c>
      <c r="L1843" s="8" t="s">
        <v>16</v>
      </c>
      <c r="M1843" s="9">
        <v>43177.361770833333</v>
      </c>
    </row>
    <row r="1844" spans="1:13" x14ac:dyDescent="0.25">
      <c r="A1844" s="4">
        <v>23528</v>
      </c>
      <c r="B1844" s="5" t="s">
        <v>6312</v>
      </c>
      <c r="C1844" s="5" t="s">
        <v>178</v>
      </c>
      <c r="D1844" s="5" t="s">
        <v>1194</v>
      </c>
      <c r="E1844" s="5">
        <v>3628</v>
      </c>
      <c r="F1844" s="5" t="s">
        <v>1389</v>
      </c>
      <c r="G1844" s="5" t="s">
        <v>6313</v>
      </c>
      <c r="H1844" s="5" t="s">
        <v>6314</v>
      </c>
      <c r="I1844" s="5" t="s">
        <v>6313</v>
      </c>
      <c r="J1844" s="5" t="str">
        <f t="shared" si="56"/>
        <v>mark.armitage</v>
      </c>
      <c r="K1844" s="5" t="str">
        <f t="shared" si="57"/>
        <v>mark.armitage@invocare.com.au</v>
      </c>
      <c r="L1844" s="5" t="s">
        <v>16</v>
      </c>
      <c r="M1844" s="10">
        <v>43176.56894675926</v>
      </c>
    </row>
    <row r="1845" spans="1:13" x14ac:dyDescent="0.25">
      <c r="A1845" s="7">
        <v>23531</v>
      </c>
      <c r="B1845" s="8" t="s">
        <v>1383</v>
      </c>
      <c r="C1845" s="8" t="s">
        <v>6315</v>
      </c>
      <c r="D1845" s="8" t="s">
        <v>996</v>
      </c>
      <c r="E1845" s="8">
        <v>5745</v>
      </c>
      <c r="F1845" s="8" t="s">
        <v>2399</v>
      </c>
      <c r="G1845" s="8" t="s">
        <v>6316</v>
      </c>
      <c r="H1845" s="8" t="s">
        <v>6317</v>
      </c>
      <c r="I1845" s="8" t="s">
        <v>6316</v>
      </c>
      <c r="J1845" s="5" t="str">
        <f t="shared" si="56"/>
        <v>jacki.lindsay</v>
      </c>
      <c r="K1845" s="5" t="str">
        <f t="shared" si="57"/>
        <v>jacki.lindsay@invocare.com.au</v>
      </c>
      <c r="L1845" s="8" t="s">
        <v>16</v>
      </c>
      <c r="M1845" s="11"/>
    </row>
    <row r="1846" spans="1:13" x14ac:dyDescent="0.25">
      <c r="A1846" s="4">
        <v>23533</v>
      </c>
      <c r="B1846" s="5" t="s">
        <v>499</v>
      </c>
      <c r="C1846" s="5" t="s">
        <v>138</v>
      </c>
      <c r="D1846" s="5" t="s">
        <v>996</v>
      </c>
      <c r="E1846" s="5">
        <v>5796</v>
      </c>
      <c r="F1846" s="5" t="s">
        <v>2098</v>
      </c>
      <c r="G1846" s="5" t="s">
        <v>6318</v>
      </c>
      <c r="H1846" s="5" t="s">
        <v>6319</v>
      </c>
      <c r="I1846" s="5" t="s">
        <v>6318</v>
      </c>
      <c r="J1846" s="5" t="str">
        <f t="shared" si="56"/>
        <v>sally.smith</v>
      </c>
      <c r="K1846" s="5" t="str">
        <f t="shared" si="57"/>
        <v>sally.smith@invocare.com.au</v>
      </c>
      <c r="L1846" s="5" t="s">
        <v>16</v>
      </c>
      <c r="M1846" s="10">
        <v>43175.352025462962</v>
      </c>
    </row>
    <row r="1847" spans="1:13" x14ac:dyDescent="0.25">
      <c r="A1847" s="7">
        <v>23534</v>
      </c>
      <c r="B1847" s="8" t="s">
        <v>3513</v>
      </c>
      <c r="C1847" s="8" t="s">
        <v>642</v>
      </c>
      <c r="D1847" s="8" t="s">
        <v>2576</v>
      </c>
      <c r="E1847" s="8">
        <v>5817</v>
      </c>
      <c r="F1847" s="8" t="s">
        <v>2844</v>
      </c>
      <c r="G1847" s="8" t="s">
        <v>6320</v>
      </c>
      <c r="H1847" s="8" t="s">
        <v>6321</v>
      </c>
      <c r="I1847" s="8" t="s">
        <v>6320</v>
      </c>
      <c r="J1847" s="5" t="str">
        <f t="shared" si="56"/>
        <v>adam.tattersall</v>
      </c>
      <c r="K1847" s="5" t="str">
        <f t="shared" si="57"/>
        <v>adam.tattersall@invocare.com.au</v>
      </c>
      <c r="L1847" s="8" t="s">
        <v>16</v>
      </c>
      <c r="M1847" s="9">
        <v>43168.334675925929</v>
      </c>
    </row>
    <row r="1848" spans="1:13" x14ac:dyDescent="0.25">
      <c r="A1848" s="4">
        <v>23535</v>
      </c>
      <c r="B1848" s="5" t="s">
        <v>6322</v>
      </c>
      <c r="C1848" s="5" t="s">
        <v>2367</v>
      </c>
      <c r="D1848" s="5" t="s">
        <v>996</v>
      </c>
      <c r="E1848" s="5">
        <v>3716</v>
      </c>
      <c r="F1848" s="5" t="s">
        <v>2890</v>
      </c>
      <c r="G1848" s="5" t="s">
        <v>6323</v>
      </c>
      <c r="H1848" s="5" t="s">
        <v>6324</v>
      </c>
      <c r="I1848" s="5" t="s">
        <v>6323</v>
      </c>
      <c r="J1848" s="5" t="str">
        <f t="shared" si="56"/>
        <v>kathleen.mcgill</v>
      </c>
      <c r="K1848" s="5" t="str">
        <f t="shared" si="57"/>
        <v>kathleen.mcgill@invocare.com.au</v>
      </c>
      <c r="L1848" s="5" t="s">
        <v>16</v>
      </c>
      <c r="M1848" s="10">
        <v>43171.366736111115</v>
      </c>
    </row>
    <row r="1849" spans="1:13" x14ac:dyDescent="0.25">
      <c r="A1849" s="7">
        <v>23536</v>
      </c>
      <c r="B1849" s="8" t="s">
        <v>6294</v>
      </c>
      <c r="C1849" s="8" t="s">
        <v>623</v>
      </c>
      <c r="D1849" s="8" t="s">
        <v>996</v>
      </c>
      <c r="E1849" s="8">
        <v>5812</v>
      </c>
      <c r="F1849" s="8" t="s">
        <v>3142</v>
      </c>
      <c r="G1849" s="8" t="s">
        <v>6325</v>
      </c>
      <c r="H1849" s="8" t="s">
        <v>6326</v>
      </c>
      <c r="I1849" s="8" t="s">
        <v>6325</v>
      </c>
      <c r="J1849" s="5" t="str">
        <f t="shared" si="56"/>
        <v>amy.barlow</v>
      </c>
      <c r="K1849" s="5" t="str">
        <f t="shared" si="57"/>
        <v>amy.barlow@invocare.com.au</v>
      </c>
      <c r="L1849" s="8" t="s">
        <v>16</v>
      </c>
      <c r="M1849" s="9">
        <v>43172.651875000003</v>
      </c>
    </row>
    <row r="1850" spans="1:13" x14ac:dyDescent="0.25">
      <c r="A1850" s="4">
        <v>23538</v>
      </c>
      <c r="B1850" s="5" t="s">
        <v>6327</v>
      </c>
      <c r="C1850" s="5" t="s">
        <v>1962</v>
      </c>
      <c r="D1850" s="5" t="s">
        <v>6328</v>
      </c>
      <c r="E1850" s="5">
        <v>5741</v>
      </c>
      <c r="F1850" s="5" t="s">
        <v>1578</v>
      </c>
      <c r="G1850" s="5" t="s">
        <v>6329</v>
      </c>
      <c r="H1850" s="5" t="s">
        <v>6330</v>
      </c>
      <c r="I1850" s="5" t="s">
        <v>6329</v>
      </c>
      <c r="J1850" s="5" t="str">
        <f t="shared" si="56"/>
        <v>cheryl.good</v>
      </c>
      <c r="K1850" s="5" t="str">
        <f t="shared" si="57"/>
        <v>cheryl.good@invocare.com.au</v>
      </c>
      <c r="L1850" s="5" t="s">
        <v>16</v>
      </c>
      <c r="M1850" s="10">
        <v>43172.662824074076</v>
      </c>
    </row>
    <row r="1851" spans="1:13" x14ac:dyDescent="0.25">
      <c r="A1851" s="7">
        <v>23539</v>
      </c>
      <c r="B1851" s="8" t="s">
        <v>6331</v>
      </c>
      <c r="C1851" s="8" t="s">
        <v>6332</v>
      </c>
      <c r="D1851" s="8" t="s">
        <v>1147</v>
      </c>
      <c r="E1851" s="8">
        <v>2347</v>
      </c>
      <c r="F1851" s="8" t="s">
        <v>3859</v>
      </c>
      <c r="G1851" s="8" t="s">
        <v>6333</v>
      </c>
      <c r="H1851" s="8" t="s">
        <v>6334</v>
      </c>
      <c r="I1851" s="8" t="s">
        <v>6333</v>
      </c>
      <c r="J1851" s="5" t="str">
        <f t="shared" si="56"/>
        <v>shana.woodcroft</v>
      </c>
      <c r="K1851" s="5" t="str">
        <f t="shared" si="57"/>
        <v>shana.woodcroft@invocare.com.au</v>
      </c>
      <c r="L1851" s="8" t="s">
        <v>16</v>
      </c>
      <c r="M1851" s="9">
        <v>43175.663113425922</v>
      </c>
    </row>
    <row r="1852" spans="1:13" x14ac:dyDescent="0.25">
      <c r="A1852" s="4">
        <v>23540</v>
      </c>
      <c r="B1852" s="5" t="s">
        <v>467</v>
      </c>
      <c r="C1852" s="5" t="s">
        <v>6335</v>
      </c>
      <c r="D1852" s="5" t="s">
        <v>1147</v>
      </c>
      <c r="E1852" s="5">
        <v>2347</v>
      </c>
      <c r="F1852" s="5" t="s">
        <v>3859</v>
      </c>
      <c r="G1852" s="5" t="s">
        <v>6336</v>
      </c>
      <c r="H1852" s="5" t="s">
        <v>6337</v>
      </c>
      <c r="I1852" s="5" t="s">
        <v>6336</v>
      </c>
      <c r="J1852" s="5" t="str">
        <f t="shared" si="56"/>
        <v>inna.morton</v>
      </c>
      <c r="K1852" s="5" t="str">
        <f t="shared" si="57"/>
        <v>inna.morton@invocare.com.au</v>
      </c>
      <c r="L1852" s="5" t="s">
        <v>16</v>
      </c>
      <c r="M1852" s="10">
        <v>43175.674780092595</v>
      </c>
    </row>
    <row r="1853" spans="1:13" x14ac:dyDescent="0.25">
      <c r="A1853" s="7">
        <v>23542</v>
      </c>
      <c r="B1853" s="8" t="s">
        <v>6338</v>
      </c>
      <c r="C1853" s="8" t="s">
        <v>6339</v>
      </c>
      <c r="D1853" s="8" t="s">
        <v>1165</v>
      </c>
      <c r="E1853" s="8">
        <v>3953</v>
      </c>
      <c r="F1853" s="8" t="s">
        <v>1602</v>
      </c>
      <c r="G1853" s="8" t="s">
        <v>6340</v>
      </c>
      <c r="H1853" s="8" t="s">
        <v>6341</v>
      </c>
      <c r="I1853" s="8" t="s">
        <v>6340</v>
      </c>
      <c r="J1853" s="5" t="str">
        <f t="shared" si="56"/>
        <v>gainor.faint</v>
      </c>
      <c r="K1853" s="5" t="str">
        <f t="shared" si="57"/>
        <v>gainor.faint@invocare.com.au</v>
      </c>
      <c r="L1853" s="8" t="s">
        <v>16</v>
      </c>
      <c r="M1853" s="9">
        <v>43175.416250000002</v>
      </c>
    </row>
    <row r="1854" spans="1:13" x14ac:dyDescent="0.25">
      <c r="A1854" s="4">
        <v>23543</v>
      </c>
      <c r="B1854" s="5" t="s">
        <v>6342</v>
      </c>
      <c r="C1854" s="5" t="s">
        <v>899</v>
      </c>
      <c r="D1854" s="5" t="s">
        <v>1147</v>
      </c>
      <c r="E1854" s="5">
        <v>2347</v>
      </c>
      <c r="F1854" s="5" t="s">
        <v>3859</v>
      </c>
      <c r="G1854" s="5" t="s">
        <v>6343</v>
      </c>
      <c r="H1854" s="5" t="s">
        <v>6344</v>
      </c>
      <c r="I1854" s="5" t="s">
        <v>6343</v>
      </c>
      <c r="J1854" s="5" t="str">
        <f t="shared" si="56"/>
        <v>stephen.gorham</v>
      </c>
      <c r="K1854" s="5" t="str">
        <f t="shared" si="57"/>
        <v>stephen.gorham@invocare.com.au</v>
      </c>
      <c r="L1854" s="5" t="s">
        <v>16</v>
      </c>
      <c r="M1854" s="10">
        <v>43175.385335648149</v>
      </c>
    </row>
    <row r="1855" spans="1:13" x14ac:dyDescent="0.25">
      <c r="A1855" s="7">
        <v>23545</v>
      </c>
      <c r="B1855" s="8" t="s">
        <v>6345</v>
      </c>
      <c r="C1855" s="8" t="s">
        <v>2323</v>
      </c>
      <c r="D1855" s="8" t="s">
        <v>875</v>
      </c>
      <c r="E1855" s="8">
        <v>1200</v>
      </c>
      <c r="F1855" s="8" t="s">
        <v>2976</v>
      </c>
      <c r="G1855" s="8" t="s">
        <v>6346</v>
      </c>
      <c r="H1855" s="8" t="s">
        <v>6347</v>
      </c>
      <c r="I1855" s="8" t="s">
        <v>6346</v>
      </c>
      <c r="J1855" s="5" t="str">
        <f t="shared" si="56"/>
        <v>kristy.millanta</v>
      </c>
      <c r="K1855" s="5" t="str">
        <f t="shared" si="57"/>
        <v>kristy.millanta@invocare.com.au</v>
      </c>
      <c r="L1855" s="8" t="s">
        <v>16</v>
      </c>
      <c r="M1855" s="9">
        <v>43177.749826388892</v>
      </c>
    </row>
    <row r="1856" spans="1:13" x14ac:dyDescent="0.25">
      <c r="A1856" s="4">
        <v>23546</v>
      </c>
      <c r="B1856" s="5" t="s">
        <v>3928</v>
      </c>
      <c r="C1856" s="5" t="s">
        <v>6348</v>
      </c>
      <c r="D1856" s="5" t="s">
        <v>5240</v>
      </c>
      <c r="E1856" s="5">
        <v>1200</v>
      </c>
      <c r="F1856" s="5" t="s">
        <v>2976</v>
      </c>
      <c r="G1856" s="5" t="s">
        <v>6349</v>
      </c>
      <c r="H1856" s="5" t="s">
        <v>6350</v>
      </c>
      <c r="I1856" s="5" t="s">
        <v>6349</v>
      </c>
      <c r="J1856" s="5" t="str">
        <f t="shared" si="56"/>
        <v>faron.drayton</v>
      </c>
      <c r="K1856" s="5" t="str">
        <f t="shared" si="57"/>
        <v>faron.drayton@invocare.com.au</v>
      </c>
      <c r="L1856" s="5" t="s">
        <v>16</v>
      </c>
      <c r="M1856" s="10">
        <v>43166.658206018517</v>
      </c>
    </row>
    <row r="1857" spans="1:13" x14ac:dyDescent="0.25">
      <c r="A1857" s="7">
        <v>23547</v>
      </c>
      <c r="B1857" s="8" t="s">
        <v>3100</v>
      </c>
      <c r="C1857" s="8" t="s">
        <v>2518</v>
      </c>
      <c r="D1857" s="8" t="s">
        <v>1165</v>
      </c>
      <c r="E1857" s="8">
        <v>2921</v>
      </c>
      <c r="F1857" s="8" t="s">
        <v>1025</v>
      </c>
      <c r="G1857" s="8" t="s">
        <v>6351</v>
      </c>
      <c r="H1857" s="8" t="s">
        <v>6352</v>
      </c>
      <c r="I1857" s="8" t="s">
        <v>6351</v>
      </c>
      <c r="J1857" s="5" t="str">
        <f t="shared" si="56"/>
        <v>alison.ford</v>
      </c>
      <c r="K1857" s="5" t="str">
        <f t="shared" si="57"/>
        <v>alison.ford@invocare.com.au</v>
      </c>
      <c r="L1857" s="8" t="s">
        <v>16</v>
      </c>
      <c r="M1857" s="9">
        <v>43167.660393518519</v>
      </c>
    </row>
    <row r="1858" spans="1:13" x14ac:dyDescent="0.25">
      <c r="A1858" s="4">
        <v>23550</v>
      </c>
      <c r="B1858" s="5" t="s">
        <v>6353</v>
      </c>
      <c r="C1858" s="5" t="s">
        <v>4019</v>
      </c>
      <c r="D1858" s="5" t="s">
        <v>6354</v>
      </c>
      <c r="E1858" s="5">
        <v>1200</v>
      </c>
      <c r="F1858" s="5" t="s">
        <v>1992</v>
      </c>
      <c r="G1858" s="5" t="s">
        <v>6355</v>
      </c>
      <c r="H1858" s="5" t="s">
        <v>6356</v>
      </c>
      <c r="I1858" s="5" t="s">
        <v>6355</v>
      </c>
      <c r="J1858" s="5" t="str">
        <f t="shared" si="56"/>
        <v>brendan.trestrail</v>
      </c>
      <c r="K1858" s="5" t="str">
        <f t="shared" si="57"/>
        <v>brendan.trestrail@invocare.com.au</v>
      </c>
      <c r="L1858" s="5" t="s">
        <v>16</v>
      </c>
      <c r="M1858" s="10">
        <v>43177.80976851852</v>
      </c>
    </row>
    <row r="1859" spans="1:13" x14ac:dyDescent="0.25">
      <c r="A1859" s="7">
        <v>23552</v>
      </c>
      <c r="B1859" s="8" t="s">
        <v>5926</v>
      </c>
      <c r="C1859" s="8" t="s">
        <v>6357</v>
      </c>
      <c r="D1859" s="8" t="s">
        <v>1182</v>
      </c>
      <c r="E1859" s="8">
        <v>2430</v>
      </c>
      <c r="F1859" s="8" t="s">
        <v>6358</v>
      </c>
      <c r="G1859" s="8" t="s">
        <v>6359</v>
      </c>
      <c r="H1859" s="8" t="s">
        <v>6360</v>
      </c>
      <c r="I1859" s="8" t="s">
        <v>6359</v>
      </c>
      <c r="J1859" s="5" t="str">
        <f t="shared" ref="J1859:J1870" si="58">LOWER(C1859&amp;"."&amp;B1859)</f>
        <v>vickie.sampson</v>
      </c>
      <c r="K1859" s="5" t="str">
        <f t="shared" ref="K1859:K1870" si="59">J1859&amp;"@invocare.com.au"</f>
        <v>vickie.sampson@invocare.com.au</v>
      </c>
      <c r="L1859" s="8" t="s">
        <v>16</v>
      </c>
      <c r="M1859" s="9">
        <v>43167.643807870372</v>
      </c>
    </row>
    <row r="1860" spans="1:13" x14ac:dyDescent="0.25">
      <c r="A1860" s="4">
        <v>23553</v>
      </c>
      <c r="B1860" s="5" t="s">
        <v>6361</v>
      </c>
      <c r="C1860" s="5" t="s">
        <v>6362</v>
      </c>
      <c r="D1860" s="5" t="s">
        <v>19</v>
      </c>
      <c r="E1860" s="5">
        <v>3628</v>
      </c>
      <c r="F1860" s="5" t="s">
        <v>1331</v>
      </c>
      <c r="G1860" s="5" t="s">
        <v>6363</v>
      </c>
      <c r="H1860" s="5" t="s">
        <v>6364</v>
      </c>
      <c r="I1860" s="5" t="s">
        <v>6363</v>
      </c>
      <c r="J1860" s="5" t="str">
        <f t="shared" si="58"/>
        <v>jemma.carney</v>
      </c>
      <c r="K1860" s="5" t="str">
        <f t="shared" si="59"/>
        <v>jemma.carney@invocare.com.au</v>
      </c>
      <c r="L1860" s="5" t="s">
        <v>16</v>
      </c>
      <c r="M1860" s="10">
        <v>43165.737071759257</v>
      </c>
    </row>
    <row r="1861" spans="1:13" x14ac:dyDescent="0.25">
      <c r="A1861" s="7">
        <v>23554</v>
      </c>
      <c r="B1861" s="8" t="s">
        <v>6365</v>
      </c>
      <c r="C1861" s="8" t="s">
        <v>500</v>
      </c>
      <c r="D1861" s="8" t="s">
        <v>996</v>
      </c>
      <c r="E1861" s="8">
        <v>5840</v>
      </c>
      <c r="F1861" s="8" t="s">
        <v>4225</v>
      </c>
      <c r="G1861" s="8" t="s">
        <v>6366</v>
      </c>
      <c r="H1861" s="8" t="s">
        <v>6367</v>
      </c>
      <c r="I1861" s="8" t="s">
        <v>6366</v>
      </c>
      <c r="J1861" s="5" t="str">
        <f t="shared" si="58"/>
        <v>julie.d'arienzo</v>
      </c>
      <c r="K1861" s="5" t="str">
        <f t="shared" si="59"/>
        <v>julie.d'arienzo@invocare.com.au</v>
      </c>
      <c r="L1861" s="8" t="s">
        <v>16</v>
      </c>
      <c r="M1861" s="9">
        <v>43172.448530092595</v>
      </c>
    </row>
    <row r="1862" spans="1:13" x14ac:dyDescent="0.25">
      <c r="A1862" s="4">
        <v>23555</v>
      </c>
      <c r="B1862" s="5" t="s">
        <v>5327</v>
      </c>
      <c r="C1862" s="5" t="s">
        <v>899</v>
      </c>
      <c r="D1862" s="5" t="s">
        <v>1442</v>
      </c>
      <c r="E1862" s="5">
        <v>2900</v>
      </c>
      <c r="F1862" s="5" t="s">
        <v>2076</v>
      </c>
      <c r="G1862" s="5" t="s">
        <v>6368</v>
      </c>
      <c r="H1862" s="5" t="s">
        <v>6369</v>
      </c>
      <c r="I1862" s="5" t="s">
        <v>6368</v>
      </c>
      <c r="J1862" s="5" t="str">
        <f t="shared" si="58"/>
        <v>stephen.dodd</v>
      </c>
      <c r="K1862" s="5" t="str">
        <f t="shared" si="59"/>
        <v>stephen.dodd@invocare.com.au</v>
      </c>
      <c r="L1862" s="5" t="s">
        <v>16</v>
      </c>
      <c r="M1862" s="10">
        <v>43171.324988425928</v>
      </c>
    </row>
    <row r="1863" spans="1:13" x14ac:dyDescent="0.25">
      <c r="A1863" s="7">
        <v>23556</v>
      </c>
      <c r="B1863" s="8" t="s">
        <v>6370</v>
      </c>
      <c r="C1863" s="8" t="s">
        <v>1634</v>
      </c>
      <c r="D1863" s="8" t="s">
        <v>25</v>
      </c>
      <c r="E1863" s="8">
        <v>6836</v>
      </c>
      <c r="F1863" s="8" t="s">
        <v>2386</v>
      </c>
      <c r="G1863" s="8" t="s">
        <v>6371</v>
      </c>
      <c r="H1863" s="8" t="s">
        <v>6372</v>
      </c>
      <c r="I1863" s="8" t="s">
        <v>6371</v>
      </c>
      <c r="J1863" s="5" t="str">
        <f t="shared" si="58"/>
        <v>jennifer.doy</v>
      </c>
      <c r="K1863" s="5" t="str">
        <f t="shared" si="59"/>
        <v>jennifer.doy@invocare.com.au</v>
      </c>
      <c r="L1863" s="8" t="s">
        <v>16</v>
      </c>
      <c r="M1863" s="9">
        <v>43175.77579861111</v>
      </c>
    </row>
    <row r="1864" spans="1:13" x14ac:dyDescent="0.25">
      <c r="A1864" s="4">
        <v>23559</v>
      </c>
      <c r="B1864" s="5" t="s">
        <v>3270</v>
      </c>
      <c r="C1864" s="5" t="s">
        <v>1374</v>
      </c>
      <c r="D1864" s="5" t="s">
        <v>996</v>
      </c>
      <c r="E1864" s="5">
        <v>6833</v>
      </c>
      <c r="F1864" s="5" t="s">
        <v>2143</v>
      </c>
      <c r="G1864" s="5" t="s">
        <v>6373</v>
      </c>
      <c r="H1864" s="5" t="s">
        <v>6374</v>
      </c>
      <c r="I1864" s="5" t="s">
        <v>6373</v>
      </c>
      <c r="J1864" s="5" t="str">
        <f t="shared" si="58"/>
        <v>nicole.sullivan</v>
      </c>
      <c r="K1864" s="5" t="str">
        <f t="shared" si="59"/>
        <v>nicole.sullivan@invocare.com.au</v>
      </c>
      <c r="L1864" s="5" t="s">
        <v>16</v>
      </c>
      <c r="M1864" s="10">
        <v>43168.68476851852</v>
      </c>
    </row>
    <row r="1865" spans="1:13" x14ac:dyDescent="0.25">
      <c r="A1865" s="7">
        <v>23563</v>
      </c>
      <c r="B1865" s="8" t="s">
        <v>379</v>
      </c>
      <c r="C1865" s="8" t="s">
        <v>1634</v>
      </c>
      <c r="D1865" s="8" t="s">
        <v>996</v>
      </c>
      <c r="E1865" s="8">
        <v>2278</v>
      </c>
      <c r="F1865" s="8" t="s">
        <v>1840</v>
      </c>
      <c r="G1865" s="8" t="s">
        <v>6375</v>
      </c>
      <c r="H1865" s="8" t="s">
        <v>6376</v>
      </c>
      <c r="I1865" s="8" t="s">
        <v>6375</v>
      </c>
      <c r="J1865" s="5" t="str">
        <f t="shared" si="58"/>
        <v>jennifer.morgan</v>
      </c>
      <c r="K1865" s="5" t="str">
        <f t="shared" si="59"/>
        <v>jennifer.morgan@invocare.com.au</v>
      </c>
      <c r="L1865" s="8" t="s">
        <v>16</v>
      </c>
      <c r="M1865" s="9">
        <v>43168.531481481485</v>
      </c>
    </row>
    <row r="1866" spans="1:13" x14ac:dyDescent="0.25">
      <c r="A1866" s="4">
        <v>23564</v>
      </c>
      <c r="B1866" s="5" t="s">
        <v>1614</v>
      </c>
      <c r="C1866" s="5" t="s">
        <v>2913</v>
      </c>
      <c r="D1866" s="5" t="s">
        <v>1199</v>
      </c>
      <c r="E1866" s="5">
        <v>2202</v>
      </c>
      <c r="F1866" s="5" t="s">
        <v>1336</v>
      </c>
      <c r="G1866" s="5" t="s">
        <v>6377</v>
      </c>
      <c r="H1866" s="5" t="s">
        <v>6378</v>
      </c>
      <c r="I1866" s="5" t="s">
        <v>6377</v>
      </c>
      <c r="J1866" s="5" t="str">
        <f t="shared" si="58"/>
        <v>rebecca.ward</v>
      </c>
      <c r="K1866" s="5" t="str">
        <f t="shared" si="59"/>
        <v>rebecca.ward@invocare.com.au</v>
      </c>
      <c r="L1866" s="5" t="s">
        <v>16</v>
      </c>
      <c r="M1866" s="10">
        <v>43167.478888888887</v>
      </c>
    </row>
    <row r="1867" spans="1:13" x14ac:dyDescent="0.25">
      <c r="A1867" s="7">
        <v>23566</v>
      </c>
      <c r="B1867" s="8" t="s">
        <v>6379</v>
      </c>
      <c r="C1867" s="8" t="s">
        <v>6380</v>
      </c>
      <c r="D1867" s="8" t="s">
        <v>996</v>
      </c>
      <c r="E1867" s="8">
        <v>5812</v>
      </c>
      <c r="F1867" s="8" t="s">
        <v>3142</v>
      </c>
      <c r="G1867" s="8" t="s">
        <v>6381</v>
      </c>
      <c r="H1867" s="8" t="s">
        <v>6382</v>
      </c>
      <c r="I1867" s="8" t="s">
        <v>6381</v>
      </c>
      <c r="J1867" s="5" t="str">
        <f t="shared" si="58"/>
        <v>silvana.chiovitti</v>
      </c>
      <c r="K1867" s="5" t="str">
        <f t="shared" si="59"/>
        <v>silvana.chiovitti@invocare.com.au</v>
      </c>
      <c r="L1867" s="8" t="s">
        <v>16</v>
      </c>
      <c r="M1867" s="9">
        <v>43173.652372685188</v>
      </c>
    </row>
    <row r="1868" spans="1:13" x14ac:dyDescent="0.25">
      <c r="A1868" s="4">
        <v>23568</v>
      </c>
      <c r="B1868" s="5" t="s">
        <v>1245</v>
      </c>
      <c r="C1868" s="5" t="s">
        <v>3495</v>
      </c>
      <c r="D1868" s="5" t="s">
        <v>25</v>
      </c>
      <c r="E1868" s="5">
        <v>2325</v>
      </c>
      <c r="F1868" s="5" t="s">
        <v>1874</v>
      </c>
      <c r="G1868" s="5" t="s">
        <v>6383</v>
      </c>
      <c r="H1868" s="5" t="s">
        <v>6384</v>
      </c>
      <c r="I1868" s="5" t="s">
        <v>6383</v>
      </c>
      <c r="J1868" s="5" t="str">
        <f t="shared" si="58"/>
        <v>tamara.bell</v>
      </c>
      <c r="K1868" s="5" t="str">
        <f t="shared" si="59"/>
        <v>tamara.bell@invocare.com.au</v>
      </c>
      <c r="L1868" s="5" t="s">
        <v>16</v>
      </c>
      <c r="M1868" s="10">
        <v>43172.65111111111</v>
      </c>
    </row>
    <row r="1869" spans="1:13" x14ac:dyDescent="0.25">
      <c r="A1869" s="7">
        <v>90023</v>
      </c>
      <c r="B1869" s="8" t="s">
        <v>6385</v>
      </c>
      <c r="C1869" s="8" t="s">
        <v>6386</v>
      </c>
      <c r="D1869" s="8" t="s">
        <v>6387</v>
      </c>
      <c r="E1869" s="8">
        <v>1200</v>
      </c>
      <c r="F1869" s="8" t="s">
        <v>1992</v>
      </c>
      <c r="G1869" s="8" t="s">
        <v>6388</v>
      </c>
      <c r="H1869" s="8" t="s">
        <v>6389</v>
      </c>
      <c r="I1869" s="8" t="s">
        <v>6388</v>
      </c>
      <c r="J1869" s="5" t="str">
        <f t="shared" si="58"/>
        <v>krishna.mysore</v>
      </c>
      <c r="K1869" s="5" t="str">
        <f t="shared" si="59"/>
        <v>krishna.mysore@invocare.com.au</v>
      </c>
      <c r="L1869" s="8" t="s">
        <v>16</v>
      </c>
      <c r="M1869" s="9">
        <v>43167.37091435185</v>
      </c>
    </row>
    <row r="1870" spans="1:13" x14ac:dyDescent="0.25">
      <c r="A1870" s="4">
        <v>90025</v>
      </c>
      <c r="B1870" s="5" t="s">
        <v>6390</v>
      </c>
      <c r="C1870" s="5" t="s">
        <v>6391</v>
      </c>
      <c r="D1870" s="5" t="s">
        <v>6392</v>
      </c>
      <c r="E1870" s="5">
        <v>1200</v>
      </c>
      <c r="F1870" s="5" t="s">
        <v>1056</v>
      </c>
      <c r="G1870" s="5" t="s">
        <v>6393</v>
      </c>
      <c r="H1870" s="5" t="s">
        <v>6394</v>
      </c>
      <c r="I1870" s="5" t="s">
        <v>6393</v>
      </c>
      <c r="J1870" s="5" t="str">
        <f t="shared" si="58"/>
        <v>gerard.cadlum</v>
      </c>
      <c r="K1870" s="5" t="str">
        <f t="shared" si="59"/>
        <v>gerard.cadlum@invocare.com.au</v>
      </c>
      <c r="L1870" s="5" t="s">
        <v>16</v>
      </c>
      <c r="M1870" s="10">
        <v>43170.777141203704</v>
      </c>
    </row>
  </sheetData>
  <conditionalFormatting sqref="K2:K18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James</dc:creator>
  <cp:lastModifiedBy>Danijel James</cp:lastModifiedBy>
  <dcterms:created xsi:type="dcterms:W3CDTF">2018-03-18T11:11:38Z</dcterms:created>
  <dcterms:modified xsi:type="dcterms:W3CDTF">2018-03-18T11:22:32Z</dcterms:modified>
</cp:coreProperties>
</file>