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oneyBox" sheetId="1" state="visible" r:id="rId2"/>
  </sheets>
  <definedNames>
    <definedName function="false" hidden="false" localSheetId="0" name="_xlnm._FilterDatabase" vbProcedure="false">LooneyBox!$A$1:$L$44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<sst xmlns="http://schemas.openxmlformats.org/spreadsheetml/2006/main" count="303" uniqueCount="207">
  <si>
    <t xml:space="preserve">3sets</t>
  </si>
  <si>
    <t xml:space="preserve">PCBWay Comments</t>
  </si>
  <si>
    <t xml:space="preserve">Your Reply</t>
  </si>
  <si>
    <t xml:space="preserve">Reference</t>
  </si>
  <si>
    <t xml:space="preserve"> Quantity</t>
  </si>
  <si>
    <t xml:space="preserve"> Value</t>
  </si>
  <si>
    <t xml:space="preserve"> Manufacturer</t>
  </si>
  <si>
    <t xml:space="preserve"> Partnum</t>
  </si>
  <si>
    <t xml:space="preserve"> Footprint</t>
  </si>
  <si>
    <t xml:space="preserve"> DESCRIPTION</t>
  </si>
  <si>
    <t xml:space="preserve">SMD/THT</t>
  </si>
  <si>
    <t xml:space="preserve"> Datasheet</t>
  </si>
  <si>
    <t xml:space="preserve">C1 C2 C3 C5 C24 </t>
  </si>
  <si>
    <t xml:space="preserve">0.1uF</t>
  </si>
  <si>
    <t xml:space="preserve">Capacitor_SMD:C_0603_1608Metric_Pad1.08x0.95mm_HandSolder</t>
  </si>
  <si>
    <t xml:space="preserve">Ceramic capacitor X7R</t>
  </si>
  <si>
    <t xml:space="preserve">SMD</t>
  </si>
  <si>
    <t xml:space="preserve">C12 </t>
  </si>
  <si>
    <t xml:space="preserve">0.47uF</t>
  </si>
  <si>
    <t xml:space="preserve">C16 </t>
  </si>
  <si>
    <t xml:space="preserve">100nF</t>
  </si>
  <si>
    <t xml:space="preserve">C4 C14 C18 C23 </t>
  </si>
  <si>
    <t xml:space="preserve">10uF</t>
  </si>
  <si>
    <t xml:space="preserve">C6 C9 C10 C11 C13 C15 C17 C19 C20 C21 C22 </t>
  </si>
  <si>
    <t xml:space="preserve">1uF</t>
  </si>
  <si>
    <t xml:space="preserve">C7 </t>
  </si>
  <si>
    <t xml:space="preserve">2.2uF</t>
  </si>
  <si>
    <t xml:space="preserve">C8 C25 </t>
  </si>
  <si>
    <t xml:space="preserve">22uF</t>
  </si>
  <si>
    <t xml:space="preserve">Capacitor_SMD:C_0805_2012Metric_Pad1.18x1.45mm_HandSolder</t>
  </si>
  <si>
    <t xml:space="preserve">5-7work days</t>
  </si>
  <si>
    <t xml:space="preserve">feel free to replace with other 0603 LED (blue)</t>
  </si>
  <si>
    <t xml:space="preserve">D1</t>
  </si>
  <si>
    <t xml:space="preserve">LED blue</t>
  </si>
  <si>
    <t xml:space="preserve">Kingbright</t>
  </si>
  <si>
    <t xml:space="preserve">APHD1608LVBC/D</t>
  </si>
  <si>
    <t xml:space="preserve">LED_SMD:LED_0603_1608Metric_Pad1.05x0.95mm_HandSolder</t>
  </si>
  <si>
    <t xml:space="preserve">feel free to replace with other 0603 LED (green)</t>
  </si>
  <si>
    <t xml:space="preserve">D3</t>
  </si>
  <si>
    <t xml:space="preserve">LED green</t>
  </si>
  <si>
    <t xml:space="preserve">APHD1608LCGCK</t>
  </si>
  <si>
    <t xml:space="preserve">feel free to replace with other 0603 LED (red)</t>
  </si>
  <si>
    <t xml:space="preserve">D5</t>
  </si>
  <si>
    <t xml:space="preserve">LED red</t>
  </si>
  <si>
    <t xml:space="preserve">APHD1608LSURCK</t>
  </si>
  <si>
    <t xml:space="preserve">provide with B5817WS-TP 1000pcs in stock</t>
  </si>
  <si>
    <t xml:space="preserve">D2 </t>
  </si>
  <si>
    <t xml:space="preserve">B5819</t>
  </si>
  <si>
    <t xml:space="preserve">MCC</t>
  </si>
  <si>
    <t xml:space="preserve">Diode_SMD:D_SOD-323</t>
  </si>
  <si>
    <t xml:space="preserve">https://www.mouser.de/datasheet/2/258/B5817WS-B5819WS(SOD-323)-V2-1626103.pdf</t>
  </si>
  <si>
    <t xml:space="preserve">D4 </t>
  </si>
  <si>
    <t xml:space="preserve">SMBJ6.0A</t>
  </si>
  <si>
    <t xml:space="preserve">Vishay</t>
  </si>
  <si>
    <t xml:space="preserve">Diode_SMD:D_SMB</t>
  </si>
  <si>
    <t xml:space="preserve">https://www.st.com/resource/en/datasheet/sm6t.pdf</t>
  </si>
  <si>
    <t xml:space="preserve">J1 </t>
  </si>
  <si>
    <t xml:space="preserve">Micro_SD_Card_Det</t>
  </si>
  <si>
    <t xml:space="preserve">Molex</t>
  </si>
  <si>
    <t xml:space="preserve">104031-0811</t>
  </si>
  <si>
    <t xml:space="preserve">Connector_Card:microSD_HC_Molex_104031-0811</t>
  </si>
  <si>
    <t xml:space="preserve">https://www.hirose.com/product/en/download_file/key_name/DM3/category/Catalog/doc_file_id/49662/?file_category_id=4&amp;item_id=195&amp;is_series=1</t>
  </si>
  <si>
    <t xml:space="preserve">provide with B3B-PH-K-S(LF)(SN) please confirm</t>
  </si>
  <si>
    <t xml:space="preserve">ok</t>
  </si>
  <si>
    <t xml:space="preserve">J10 J14 J15 </t>
  </si>
  <si>
    <t xml:space="preserve">Conn_01x03</t>
  </si>
  <si>
    <t xml:space="preserve">JST</t>
  </si>
  <si>
    <t xml:space="preserve">B3B-PH-K</t>
  </si>
  <si>
    <t xml:space="preserve">Connector_JST:JST_PH_B3B-PH-K_1x03_P2.00mm_Vertical</t>
  </si>
  <si>
    <t xml:space="preserve">THT</t>
  </si>
  <si>
    <t xml:space="preserve">provide with B6B-PH-K(LF)(SN) 500pcs in stock</t>
  </si>
  <si>
    <t xml:space="preserve">J11 </t>
  </si>
  <si>
    <t xml:space="preserve">Conn_01x06</t>
  </si>
  <si>
    <t xml:space="preserve">B6B-PH-K</t>
  </si>
  <si>
    <t xml:space="preserve">Connector_JST:JST_PH_B6B-PH-K_1x06_P2.00mm_Vertical</t>
  </si>
  <si>
    <t xml:space="preserve">provide with pin header 1*8pin 2.54mm</t>
  </si>
  <si>
    <t xml:space="preserve">J13 </t>
  </si>
  <si>
    <t xml:space="preserve">Conn_01x08</t>
  </si>
  <si>
    <t xml:space="preserve">Connector_PinSocket_2.54mm:PinSocket_1x08_P2.54mm_Vertical</t>
  </si>
  <si>
    <t xml:space="preserve">provide with USB4085-GF-A 5-7work days</t>
  </si>
  <si>
    <t xml:space="preserve">J2 </t>
  </si>
  <si>
    <t xml:space="preserve">USB_C_Receptacle_USB2.0</t>
  </si>
  <si>
    <t xml:space="preserve">GCT</t>
  </si>
  <si>
    <t xml:space="preserve">USB4085</t>
  </si>
  <si>
    <t xml:space="preserve">Connector_USB:USB_C_Receptacle_GCT_USB4085</t>
  </si>
  <si>
    <t xml:space="preserve">USB-C receptacle</t>
  </si>
  <si>
    <t xml:space="preserve">https://www.usb.org/sites/default/files/documents/usb_type-c.zip</t>
  </si>
  <si>
    <t xml:space="preserve">provide with SJ1-3514-SMT-TR 5-7work days</t>
  </si>
  <si>
    <t xml:space="preserve">J3 </t>
  </si>
  <si>
    <t xml:space="preserve">SJ1-3514-SMT</t>
  </si>
  <si>
    <t xml:space="preserve">CUI Devices</t>
  </si>
  <si>
    <t xml:space="preserve">LonleyBox:CUI_SJ1-3514-SMT</t>
  </si>
  <si>
    <t xml:space="preserve">3.5mm headphone receptacle</t>
  </si>
  <si>
    <t xml:space="preserve">provide with B2B-PH-K-S(LF)(SN) 1000pcs in stock, please confirm</t>
  </si>
  <si>
    <t xml:space="preserve">J4 J6 J7 J12 J16 J17 </t>
  </si>
  <si>
    <t xml:space="preserve">Conn_01x02</t>
  </si>
  <si>
    <t xml:space="preserve">B2B-PH-K</t>
  </si>
  <si>
    <t xml:space="preserve">Connector_JST:JST_PH_B2B-PH-K_1x02_P2.00mm_Vertical</t>
  </si>
  <si>
    <t xml:space="preserve">provide with B4B-PH-K(LF)(SN)1000pcs in stock</t>
  </si>
  <si>
    <t xml:space="preserve">J5 J9 </t>
  </si>
  <si>
    <t xml:space="preserve">Conn_01x04</t>
  </si>
  <si>
    <t xml:space="preserve">B4B-PH-K</t>
  </si>
  <si>
    <t xml:space="preserve">Connector_JST:JST_PH_B4B-PH-K_1x04_P2.00mm_Vertical</t>
  </si>
  <si>
    <t xml:space="preserve">provide with pin header 1*4pin 2.54mm</t>
  </si>
  <si>
    <t xml:space="preserve">J8 </t>
  </si>
  <si>
    <t xml:space="preserve">Connector_PinSocket_2.54mm:PinSocket_1x04_P2.54mm_Vertical</t>
  </si>
  <si>
    <t xml:space="preserve">provide with pin header 1*2pin 2.54mm</t>
  </si>
  <si>
    <t xml:space="preserve">JP1 </t>
  </si>
  <si>
    <t xml:space="preserve">Jumper_2_Open</t>
  </si>
  <si>
    <t xml:space="preserve">Connector_PinHeader_2.54mm:PinHeader_1x02_P2.54mm_Vertical</t>
  </si>
  <si>
    <t xml:space="preserve">provide with XFL4020-222MEC</t>
  </si>
  <si>
    <t xml:space="preserve">L1 </t>
  </si>
  <si>
    <t xml:space="preserve">2.2 uH</t>
  </si>
  <si>
    <t xml:space="preserve">Coilcraft</t>
  </si>
  <si>
    <t xml:space="preserve">XFL4020222ME</t>
  </si>
  <si>
    <t xml:space="preserve">Inductor_SMD:L_Coilcraft_XxL4020</t>
  </si>
  <si>
    <t xml:space="preserve">https://www.coilcraft.com/getmedia/50632d43-da1b-4cdb-8ab4-3029cab51df3/xfl4020.pdf</t>
  </si>
  <si>
    <t xml:space="preserve">1000pcs in stock</t>
  </si>
  <si>
    <t xml:space="preserve">Q1 </t>
  </si>
  <si>
    <t xml:space="preserve">UMH3N</t>
  </si>
  <si>
    <t xml:space="preserve">Rohm</t>
  </si>
  <si>
    <t xml:space="preserve">Package_TO_SOT_SMD:SOT-363_SC-70-6</t>
  </si>
  <si>
    <t xml:space="preserve">http://rohmfs.rohm.com/en/products/databook/datasheet/discrete/transistor/digital/emh3t2r-e.pdf</t>
  </si>
  <si>
    <t xml:space="preserve">no stock, do you have any other alternative? </t>
  </si>
  <si>
    <t xml:space="preserve">OnSemi MUN5216T1G</t>
  </si>
  <si>
    <t xml:space="preserve">Q2 </t>
  </si>
  <si>
    <t xml:space="preserve">DTC143TUA</t>
  </si>
  <si>
    <t xml:space="preserve">DTS143TUA</t>
  </si>
  <si>
    <t xml:space="preserve">Package_TO_SOT_SMD:SOT-323_SC-70</t>
  </si>
  <si>
    <t xml:space="preserve">http://rohmfs.rohm.com/en/products/databook/datasheet/discrete/transistor/digital/dtc143t.pdf</t>
  </si>
  <si>
    <t xml:space="preserve">provide with SI2371EDS-T1-GE3</t>
  </si>
  <si>
    <t xml:space="preserve">Q3 </t>
  </si>
  <si>
    <t xml:space="preserve">Si2371EDS</t>
  </si>
  <si>
    <t xml:space="preserve">Package_TO_SOT_SMD:SOT-23</t>
  </si>
  <si>
    <t xml:space="preserve">http://www.vishay.com/docs/63924/si2371eds.pdf</t>
  </si>
  <si>
    <t xml:space="preserve">R1 R20 R21 R25 R26 </t>
  </si>
  <si>
    <t xml:space="preserve">100k</t>
  </si>
  <si>
    <t xml:space="preserve">Resistor_SMD:R_0603_1608Metric_Pad0.98x0.95mm_HandSolder</t>
  </si>
  <si>
    <t xml:space="preserve">Resistor thin-film, 0.125W, 1%</t>
  </si>
  <si>
    <t xml:space="preserve">R14 </t>
  </si>
  <si>
    <t xml:space="preserve">100R</t>
  </si>
  <si>
    <t xml:space="preserve">not mount</t>
  </si>
  <si>
    <t xml:space="preserve">R15 R28 R29 R30 R31 </t>
  </si>
  <si>
    <t xml:space="preserve">DNP</t>
  </si>
  <si>
    <t xml:space="preserve">R16 R22 </t>
  </si>
  <si>
    <t xml:space="preserve">0R</t>
  </si>
  <si>
    <t xml:space="preserve">R18 R19 </t>
  </si>
  <si>
    <t xml:space="preserve">5.1k</t>
  </si>
  <si>
    <t xml:space="preserve">R2 R17 R23 R24 </t>
  </si>
  <si>
    <t xml:space="preserve">2k</t>
  </si>
  <si>
    <t xml:space="preserve">R27 </t>
  </si>
  <si>
    <t xml:space="preserve">0.1R</t>
  </si>
  <si>
    <t xml:space="preserve">Resistor_SMD:R_1206_3216Metric_Pad1.30x1.75mm_HandSolder</t>
  </si>
  <si>
    <t xml:space="preserve">Resistor thin-film, 0.5W, 1%</t>
  </si>
  <si>
    <t xml:space="preserve">R3 R4 R5 R8 R9 R10 R11 R12 R13 </t>
  </si>
  <si>
    <t xml:space="preserve">10k</t>
  </si>
  <si>
    <t xml:space="preserve">R6 R7 </t>
  </si>
  <si>
    <t xml:space="preserve">3k3</t>
  </si>
  <si>
    <t xml:space="preserve">could you please provide with detailed part number or digikey/mouser link for our check? </t>
  </si>
  <si>
    <t xml:space="preserve">https://www.digikey.com/en/products/detail/panasonic-electronic-components/EVQ-P2B02B/593466</t>
  </si>
  <si>
    <t xml:space="preserve">SW1 </t>
  </si>
  <si>
    <t xml:space="preserve">SW_Push</t>
  </si>
  <si>
    <t xml:space="preserve">Panasonic</t>
  </si>
  <si>
    <t xml:space="preserve">EVQP2</t>
  </si>
  <si>
    <t xml:space="preserve">Button_Switch_SMD:SW_SPST_EVQP2</t>
  </si>
  <si>
    <t xml:space="preserve">Push button</t>
  </si>
  <si>
    <t xml:space="preserve">U1 U3 U6 U10 U11 U12 </t>
  </si>
  <si>
    <t xml:space="preserve">SRV05-4</t>
  </si>
  <si>
    <t xml:space="preserve">OnSemi</t>
  </si>
  <si>
    <t xml:space="preserve">SRV05-4MR6T1G</t>
  </si>
  <si>
    <t xml:space="preserve">Package_TO_SOT_SMD:SOT-23-6</t>
  </si>
  <si>
    <t xml:space="preserve">http://www.onsemi.com/pub/Collateral/SRV05-4-D.PDF</t>
  </si>
  <si>
    <t xml:space="preserve">ESP32-WROOM-32 4mb falsh</t>
  </si>
  <si>
    <t xml:space="preserve">U2 </t>
  </si>
  <si>
    <t xml:space="preserve">ESP32-WROOM-32</t>
  </si>
  <si>
    <t xml:space="preserve">Espressif</t>
  </si>
  <si>
    <t xml:space="preserve">RF_Module:ESP32-WROOM-32</t>
  </si>
  <si>
    <t xml:space="preserve">ESP32 module</t>
  </si>
  <si>
    <t xml:space="preserve">https://www.espressif.com/sites/default/files/documentation/esp32-wroom-32_datasheet_en.pdf</t>
  </si>
  <si>
    <t xml:space="preserve">provide with TPS63001DRCR</t>
  </si>
  <si>
    <t xml:space="preserve">U4 </t>
  </si>
  <si>
    <t xml:space="preserve">TPS63001</t>
  </si>
  <si>
    <t xml:space="preserve">TI</t>
  </si>
  <si>
    <t xml:space="preserve">Package_SON:Texas_DRC0010J_ThermalVias</t>
  </si>
  <si>
    <t xml:space="preserve">http://www.ti.com/lit/ds/symlink/tps63000.pdf</t>
  </si>
  <si>
    <t xml:space="preserve">provide with MAX9850ETI+T 5-7work days</t>
  </si>
  <si>
    <t xml:space="preserve">U5 </t>
  </si>
  <si>
    <t xml:space="preserve">MAX9850ETI+</t>
  </si>
  <si>
    <t xml:space="preserve">Maxim</t>
  </si>
  <si>
    <t xml:space="preserve">Package_DFN_QFN:TQFN-28-1EP_5x5mm_P0.5mm_EP3.25x3.25mm</t>
  </si>
  <si>
    <t xml:space="preserve">https://datasheets.maximintegrated.com/en/ds/MAX9850.pdf</t>
  </si>
  <si>
    <t xml:space="preserve">U7 </t>
  </si>
  <si>
    <t xml:space="preserve">CH340C</t>
  </si>
  <si>
    <t xml:space="preserve">Jiangsu</t>
  </si>
  <si>
    <t xml:space="preserve">Package_SO:SOIC-16_3.9x9.9mm_P1.27mm</t>
  </si>
  <si>
    <t xml:space="preserve">https://datasheet.lcsc.com/szlcsc/Jiangsu-Qin-Heng-CH340C_C84681.pdf</t>
  </si>
  <si>
    <t xml:space="preserve">U8 </t>
  </si>
  <si>
    <t xml:space="preserve">LTC4054ES5-4.2</t>
  </si>
  <si>
    <t xml:space="preserve">Analog Devices</t>
  </si>
  <si>
    <t xml:space="preserve">Package_TO_SOT_SMD:TSOT-23-5</t>
  </si>
  <si>
    <t xml:space="preserve">https://www.analog.com/media/en/technical-documentation/data-sheets/405442xf.pdf</t>
  </si>
  <si>
    <t xml:space="preserve">provide with MAX98306ETD+T please confirm 3-4work days</t>
  </si>
  <si>
    <t xml:space="preserve">U9 </t>
  </si>
  <si>
    <t xml:space="preserve">MAX98306EDT+</t>
  </si>
  <si>
    <t xml:space="preserve">Package_DFN_QFN:TDFN-14-1EP_3x3mm_P0.4mm_EP1.78x2.35mm_ThermalVias</t>
  </si>
  <si>
    <t xml:space="preserve">https://datasheets.maximintegrated.com/en/ds/MAX98306.pdf</t>
  </si>
  <si>
    <t xml:space="preserve">according to Partnum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</si>
</sst>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0;&quot;-$&quot;#,##0.0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sz val="11"/>
      <name val="等线"/>
      <family val="0"/>
      <charset val="134"/>
    </font>
    <font>
      <sz val="11"/>
      <name val="宋体"/>
      <family val="3"/>
      <charset val="134"/>
    </font>
    <font>
      <b val="true"/>
      <sz val="11"/>
      <name val="等线"/>
      <family val="0"/>
      <charset val="134"/>
    </font>
    <font>
      <b val="true"/>
      <sz val="11"/>
      <name val="宋体"/>
      <family val="3"/>
      <charset val="134"/>
    </font>
    <font>
      <u val="single"/>
      <sz val="11"/>
      <color rgb="FF0000FF"/>
      <name val="宋体"/>
      <family val="3"/>
      <charset val="134"/>
    </font>
    <font>
      <sz val="11"/>
      <color rgb="FF000000"/>
      <name val="等线"/>
      <family val="0"/>
      <charset val="134"/>
    </font>
    <font>
      <sz val="11"/>
      <color rgb="FFFF0000"/>
      <name val="等线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2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*unknown*" xfId="20" builtinId="8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datasheet/2/258/B5817WS-B5819WS(SOD-323)-V2-1626103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58984375" defaultRowHeight="13.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2" width="45.71"/>
    <col collapsed="false" customWidth="true" hidden="false" outlineLevel="0" max="3" min="3" style="3" width="56.98"/>
    <col collapsed="false" customWidth="true" hidden="false" outlineLevel="0" max="4" min="4" style="4" width="16.14"/>
    <col collapsed="false" customWidth="true" hidden="false" outlineLevel="0" max="5" min="5" style="4" width="8.71"/>
    <col collapsed="false" customWidth="true" hidden="false" outlineLevel="0" max="6" min="6" style="4" width="20.29"/>
    <col collapsed="false" customWidth="true" hidden="false" outlineLevel="0" max="7" min="7" style="4" width="16.29"/>
    <col collapsed="false" customWidth="true" hidden="false" outlineLevel="0" max="8" min="8" style="4" width="17"/>
    <col collapsed="false" customWidth="true" hidden="false" outlineLevel="0" max="9" min="9" style="4" width="60.58"/>
    <col collapsed="false" customWidth="true" hidden="false" outlineLevel="0" max="10" min="10" style="4" width="22.28"/>
    <col collapsed="false" customWidth="true" hidden="false" outlineLevel="0" max="11" min="11" style="4" width="10.71"/>
    <col collapsed="false" customWidth="true" hidden="false" outlineLevel="0" max="12" min="12" style="4" width="120.42"/>
    <col collapsed="false" customWidth="false" hidden="false" outlineLevel="0" max="1024" min="13" style="4" width="11.57"/>
  </cols>
  <sheetData>
    <row r="1" s="8" customFormat="true" ht="13.5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customFormat="false" ht="13.5" hidden="false" customHeight="false" outlineLevel="0" collapsed="false">
      <c r="A2" s="1" t="n">
        <v>0.105</v>
      </c>
      <c r="D2" s="4" t="s">
        <v>12</v>
      </c>
      <c r="E2" s="4" t="n">
        <v>5</v>
      </c>
      <c r="F2" s="4" t="s">
        <v>13</v>
      </c>
      <c r="I2" s="4" t="s">
        <v>14</v>
      </c>
      <c r="J2" s="4" t="s">
        <v>15</v>
      </c>
      <c r="K2" s="4" t="s">
        <v>16</v>
      </c>
    </row>
    <row r="3" customFormat="false" ht="13.5" hidden="false" customHeight="false" outlineLevel="0" collapsed="false">
      <c r="A3" s="1" t="n">
        <v>0.21</v>
      </c>
      <c r="D3" s="4" t="s">
        <v>17</v>
      </c>
      <c r="E3" s="4" t="n">
        <v>1</v>
      </c>
      <c r="F3" s="4" t="s">
        <v>18</v>
      </c>
      <c r="I3" s="4" t="s">
        <v>14</v>
      </c>
      <c r="J3" s="4" t="s">
        <v>15</v>
      </c>
      <c r="K3" s="4" t="s">
        <v>16</v>
      </c>
    </row>
    <row r="4" customFormat="false" ht="13.5" hidden="false" customHeight="false" outlineLevel="0" collapsed="false">
      <c r="A4" s="1" t="n">
        <v>0.105</v>
      </c>
      <c r="D4" s="4" t="s">
        <v>19</v>
      </c>
      <c r="E4" s="4" t="n">
        <v>1</v>
      </c>
      <c r="F4" s="4" t="s">
        <v>20</v>
      </c>
      <c r="I4" s="4" t="s">
        <v>14</v>
      </c>
      <c r="J4" s="4" t="s">
        <v>15</v>
      </c>
      <c r="K4" s="4" t="s">
        <v>16</v>
      </c>
    </row>
    <row r="5" customFormat="false" ht="13.5" hidden="false" customHeight="false" outlineLevel="0" collapsed="false">
      <c r="A5" s="1" t="n">
        <v>0.315</v>
      </c>
      <c r="D5" s="4" t="s">
        <v>21</v>
      </c>
      <c r="E5" s="4" t="n">
        <v>4</v>
      </c>
      <c r="F5" s="4" t="s">
        <v>22</v>
      </c>
      <c r="I5" s="4" t="s">
        <v>14</v>
      </c>
      <c r="J5" s="4" t="s">
        <v>15</v>
      </c>
      <c r="K5" s="4" t="s">
        <v>16</v>
      </c>
    </row>
    <row r="6" customFormat="false" ht="13.5" hidden="false" customHeight="false" outlineLevel="0" collapsed="false">
      <c r="A6" s="1" t="n">
        <v>0.105</v>
      </c>
      <c r="D6" s="4" t="s">
        <v>23</v>
      </c>
      <c r="E6" s="4" t="n">
        <v>11</v>
      </c>
      <c r="F6" s="4" t="s">
        <v>24</v>
      </c>
      <c r="I6" s="4" t="s">
        <v>14</v>
      </c>
      <c r="J6" s="4" t="s">
        <v>15</v>
      </c>
      <c r="K6" s="4" t="s">
        <v>16</v>
      </c>
    </row>
    <row r="7" customFormat="false" ht="13.5" hidden="false" customHeight="false" outlineLevel="0" collapsed="false">
      <c r="A7" s="1" t="n">
        <v>0.21</v>
      </c>
      <c r="D7" s="4" t="s">
        <v>25</v>
      </c>
      <c r="E7" s="4" t="n">
        <v>1</v>
      </c>
      <c r="F7" s="4" t="s">
        <v>26</v>
      </c>
      <c r="I7" s="4" t="s">
        <v>14</v>
      </c>
      <c r="J7" s="4" t="s">
        <v>15</v>
      </c>
      <c r="K7" s="4" t="s">
        <v>16</v>
      </c>
    </row>
    <row r="8" customFormat="false" ht="13.5" hidden="false" customHeight="false" outlineLevel="0" collapsed="false">
      <c r="A8" s="1" t="n">
        <v>0.315</v>
      </c>
      <c r="D8" s="4" t="s">
        <v>27</v>
      </c>
      <c r="E8" s="4" t="n">
        <v>2</v>
      </c>
      <c r="F8" s="4" t="s">
        <v>28</v>
      </c>
      <c r="I8" s="4" t="s">
        <v>29</v>
      </c>
      <c r="J8" s="4" t="s">
        <v>15</v>
      </c>
      <c r="K8" s="4" t="s">
        <v>16</v>
      </c>
    </row>
    <row r="9" customFormat="false" ht="13.5" hidden="false" customHeight="false" outlineLevel="0" collapsed="false">
      <c r="A9" s="1" t="n">
        <v>1.575</v>
      </c>
      <c r="B9" s="2" t="s">
        <v>30</v>
      </c>
      <c r="C9" s="3" t="s">
        <v>31</v>
      </c>
      <c r="D9" s="4" t="s">
        <v>32</v>
      </c>
      <c r="E9" s="4" t="n">
        <v>1</v>
      </c>
      <c r="F9" s="4" t="s">
        <v>33</v>
      </c>
      <c r="G9" s="4" t="s">
        <v>34</v>
      </c>
      <c r="H9" s="4" t="s">
        <v>35</v>
      </c>
      <c r="I9" s="4" t="s">
        <v>36</v>
      </c>
      <c r="J9" s="4" t="s">
        <v>33</v>
      </c>
      <c r="K9" s="4" t="s">
        <v>16</v>
      </c>
    </row>
    <row r="10" customFormat="false" ht="14.15" hidden="false" customHeight="false" outlineLevel="0" collapsed="false">
      <c r="A10" s="1" t="n">
        <v>1.155</v>
      </c>
      <c r="B10" s="2" t="s">
        <v>30</v>
      </c>
      <c r="C10" s="3" t="s">
        <v>37</v>
      </c>
      <c r="D10" s="4" t="s">
        <v>38</v>
      </c>
      <c r="E10" s="4" t="n">
        <v>1</v>
      </c>
      <c r="F10" s="4" t="s">
        <v>39</v>
      </c>
      <c r="G10" s="4" t="s">
        <v>34</v>
      </c>
      <c r="H10" s="4" t="s">
        <v>40</v>
      </c>
      <c r="I10" s="4" t="s">
        <v>36</v>
      </c>
      <c r="J10" s="4" t="s">
        <v>39</v>
      </c>
      <c r="K10" s="4" t="s">
        <v>16</v>
      </c>
    </row>
    <row r="11" customFormat="false" ht="14.15" hidden="false" customHeight="false" outlineLevel="0" collapsed="false">
      <c r="A11" s="1" t="n">
        <v>1.26</v>
      </c>
      <c r="B11" s="2" t="s">
        <v>30</v>
      </c>
      <c r="C11" s="3" t="s">
        <v>41</v>
      </c>
      <c r="D11" s="4" t="s">
        <v>42</v>
      </c>
      <c r="E11" s="4" t="n">
        <v>1</v>
      </c>
      <c r="F11" s="4" t="s">
        <v>43</v>
      </c>
      <c r="G11" s="4" t="s">
        <v>34</v>
      </c>
      <c r="H11" s="4" t="s">
        <v>44</v>
      </c>
      <c r="I11" s="4" t="s">
        <v>36</v>
      </c>
      <c r="J11" s="4" t="s">
        <v>43</v>
      </c>
      <c r="K11" s="4" t="s">
        <v>16</v>
      </c>
    </row>
    <row r="12" customFormat="false" ht="27" hidden="false" customHeight="false" outlineLevel="0" collapsed="false">
      <c r="A12" s="1" t="n">
        <v>0.315</v>
      </c>
      <c r="B12" s="2" t="s">
        <v>45</v>
      </c>
      <c r="D12" s="4" t="s">
        <v>46</v>
      </c>
      <c r="E12" s="4" t="n">
        <v>1</v>
      </c>
      <c r="F12" s="4" t="s">
        <v>47</v>
      </c>
      <c r="G12" s="4" t="s">
        <v>48</v>
      </c>
      <c r="H12" s="4" t="s">
        <v>47</v>
      </c>
      <c r="I12" s="4" t="s">
        <v>49</v>
      </c>
      <c r="K12" s="4" t="s">
        <v>16</v>
      </c>
      <c r="L12" s="9" t="s">
        <v>50</v>
      </c>
    </row>
    <row r="13" customFormat="false" ht="13.5" hidden="false" customHeight="false" outlineLevel="0" collapsed="false">
      <c r="A13" s="1" t="n">
        <v>0.315</v>
      </c>
      <c r="D13" s="4" t="s">
        <v>51</v>
      </c>
      <c r="E13" s="4" t="n">
        <v>1</v>
      </c>
      <c r="F13" s="4" t="s">
        <v>52</v>
      </c>
      <c r="G13" s="4" t="s">
        <v>53</v>
      </c>
      <c r="H13" s="4" t="s">
        <v>52</v>
      </c>
      <c r="I13" s="4" t="s">
        <v>54</v>
      </c>
      <c r="K13" s="4" t="s">
        <v>16</v>
      </c>
      <c r="L13" s="4" t="s">
        <v>55</v>
      </c>
    </row>
    <row r="14" customFormat="false" ht="13.5" hidden="false" customHeight="false" outlineLevel="0" collapsed="false">
      <c r="A14" s="1" t="n">
        <v>2.52</v>
      </c>
      <c r="B14" s="2" t="s">
        <v>30</v>
      </c>
      <c r="D14" s="4" t="s">
        <v>56</v>
      </c>
      <c r="E14" s="4" t="n">
        <v>1</v>
      </c>
      <c r="F14" s="4" t="s">
        <v>57</v>
      </c>
      <c r="G14" s="4" t="s">
        <v>58</v>
      </c>
      <c r="H14" s="4" t="s">
        <v>59</v>
      </c>
      <c r="I14" s="4" t="s">
        <v>60</v>
      </c>
      <c r="K14" s="4" t="s">
        <v>16</v>
      </c>
      <c r="L14" s="4" t="s">
        <v>61</v>
      </c>
    </row>
    <row r="15" customFormat="false" ht="27" hidden="false" customHeight="false" outlineLevel="0" collapsed="false">
      <c r="A15" s="1" t="n">
        <v>0.525</v>
      </c>
      <c r="B15" s="10" t="s">
        <v>62</v>
      </c>
      <c r="C15" s="3" t="s">
        <v>63</v>
      </c>
      <c r="D15" s="4" t="s">
        <v>64</v>
      </c>
      <c r="E15" s="4" t="n">
        <v>3</v>
      </c>
      <c r="F15" s="4" t="s">
        <v>65</v>
      </c>
      <c r="G15" s="4" t="s">
        <v>66</v>
      </c>
      <c r="H15" s="4" t="s">
        <v>67</v>
      </c>
      <c r="I15" s="4" t="s">
        <v>68</v>
      </c>
      <c r="K15" s="4" t="s">
        <v>69</v>
      </c>
    </row>
    <row r="16" customFormat="false" ht="27" hidden="false" customHeight="false" outlineLevel="0" collapsed="false">
      <c r="A16" s="1" t="n">
        <v>0.315</v>
      </c>
      <c r="B16" s="2" t="s">
        <v>70</v>
      </c>
      <c r="D16" s="4" t="s">
        <v>71</v>
      </c>
      <c r="E16" s="4" t="n">
        <v>1</v>
      </c>
      <c r="F16" s="4" t="s">
        <v>72</v>
      </c>
      <c r="G16" s="4" t="s">
        <v>66</v>
      </c>
      <c r="H16" s="4" t="s">
        <v>73</v>
      </c>
      <c r="I16" s="4" t="s">
        <v>74</v>
      </c>
      <c r="K16" s="4" t="s">
        <v>69</v>
      </c>
    </row>
    <row r="17" customFormat="false" ht="13.5" hidden="false" customHeight="false" outlineLevel="0" collapsed="false">
      <c r="A17" s="1" t="n">
        <v>0.21</v>
      </c>
      <c r="B17" s="2" t="s">
        <v>75</v>
      </c>
      <c r="D17" s="4" t="s">
        <v>76</v>
      </c>
      <c r="E17" s="4" t="n">
        <v>1</v>
      </c>
      <c r="F17" s="4" t="s">
        <v>77</v>
      </c>
      <c r="I17" s="4" t="s">
        <v>78</v>
      </c>
      <c r="K17" s="4" t="s">
        <v>69</v>
      </c>
    </row>
    <row r="18" customFormat="false" ht="13.5" hidden="false" customHeight="false" outlineLevel="0" collapsed="false">
      <c r="A18" s="1" t="n">
        <v>1.89</v>
      </c>
      <c r="B18" s="2" t="s">
        <v>79</v>
      </c>
      <c r="D18" s="4" t="s">
        <v>80</v>
      </c>
      <c r="E18" s="4" t="n">
        <v>1</v>
      </c>
      <c r="F18" s="4" t="s">
        <v>81</v>
      </c>
      <c r="G18" s="4" t="s">
        <v>82</v>
      </c>
      <c r="H18" s="4" t="s">
        <v>83</v>
      </c>
      <c r="I18" s="4" t="s">
        <v>84</v>
      </c>
      <c r="J18" s="4" t="s">
        <v>85</v>
      </c>
      <c r="K18" s="4" t="s">
        <v>69</v>
      </c>
      <c r="L18" s="4" t="s">
        <v>86</v>
      </c>
    </row>
    <row r="19" customFormat="false" ht="27" hidden="false" customHeight="false" outlineLevel="0" collapsed="false">
      <c r="A19" s="1" t="n">
        <v>1.68</v>
      </c>
      <c r="B19" s="2" t="s">
        <v>87</v>
      </c>
      <c r="D19" s="4" t="s">
        <v>88</v>
      </c>
      <c r="E19" s="4" t="n">
        <v>1</v>
      </c>
      <c r="F19" s="4" t="s">
        <v>89</v>
      </c>
      <c r="G19" s="4" t="s">
        <v>90</v>
      </c>
      <c r="H19" s="4" t="s">
        <v>89</v>
      </c>
      <c r="I19" s="4" t="s">
        <v>91</v>
      </c>
      <c r="J19" s="4" t="s">
        <v>92</v>
      </c>
      <c r="K19" s="4" t="s">
        <v>16</v>
      </c>
    </row>
    <row r="20" customFormat="false" ht="27" hidden="false" customHeight="false" outlineLevel="0" collapsed="false">
      <c r="A20" s="1" t="n">
        <v>0.105</v>
      </c>
      <c r="B20" s="10" t="s">
        <v>93</v>
      </c>
      <c r="C20" s="3" t="s">
        <v>63</v>
      </c>
      <c r="D20" s="4" t="s">
        <v>94</v>
      </c>
      <c r="E20" s="4" t="n">
        <v>6</v>
      </c>
      <c r="F20" s="4" t="s">
        <v>95</v>
      </c>
      <c r="G20" s="4" t="s">
        <v>66</v>
      </c>
      <c r="H20" s="4" t="s">
        <v>96</v>
      </c>
      <c r="I20" s="4" t="s">
        <v>97</v>
      </c>
      <c r="K20" s="4" t="s">
        <v>69</v>
      </c>
    </row>
    <row r="21" customFormat="false" ht="27" hidden="false" customHeight="false" outlineLevel="0" collapsed="false">
      <c r="A21" s="1" t="n">
        <v>0.21</v>
      </c>
      <c r="B21" s="2" t="s">
        <v>98</v>
      </c>
      <c r="D21" s="4" t="s">
        <v>99</v>
      </c>
      <c r="E21" s="4" t="n">
        <v>2</v>
      </c>
      <c r="F21" s="4" t="s">
        <v>100</v>
      </c>
      <c r="G21" s="4" t="s">
        <v>66</v>
      </c>
      <c r="H21" s="4" t="s">
        <v>101</v>
      </c>
      <c r="I21" s="4" t="s">
        <v>102</v>
      </c>
      <c r="K21" s="4" t="s">
        <v>69</v>
      </c>
    </row>
    <row r="22" customFormat="false" ht="13.5" hidden="false" customHeight="false" outlineLevel="0" collapsed="false">
      <c r="A22" s="1" t="n">
        <v>0.21</v>
      </c>
      <c r="B22" s="2" t="s">
        <v>103</v>
      </c>
      <c r="D22" s="4" t="s">
        <v>104</v>
      </c>
      <c r="E22" s="4" t="n">
        <v>1</v>
      </c>
      <c r="F22" s="4" t="s">
        <v>100</v>
      </c>
      <c r="I22" s="4" t="s">
        <v>105</v>
      </c>
      <c r="K22" s="4" t="s">
        <v>69</v>
      </c>
    </row>
    <row r="23" customFormat="false" ht="13.5" hidden="false" customHeight="false" outlineLevel="0" collapsed="false">
      <c r="A23" s="1" t="n">
        <v>0.21</v>
      </c>
      <c r="B23" s="2" t="s">
        <v>106</v>
      </c>
      <c r="D23" s="4" t="s">
        <v>107</v>
      </c>
      <c r="E23" s="4" t="n">
        <v>1</v>
      </c>
      <c r="F23" s="4" t="s">
        <v>108</v>
      </c>
      <c r="I23" s="4" t="s">
        <v>109</v>
      </c>
      <c r="K23" s="4" t="s">
        <v>69</v>
      </c>
    </row>
    <row r="24" customFormat="false" ht="13.5" hidden="false" customHeight="false" outlineLevel="0" collapsed="false">
      <c r="A24" s="1" t="n">
        <v>1.575</v>
      </c>
      <c r="B24" s="2" t="s">
        <v>110</v>
      </c>
      <c r="D24" s="4" t="s">
        <v>111</v>
      </c>
      <c r="E24" s="4" t="n">
        <v>1</v>
      </c>
      <c r="F24" s="4" t="s">
        <v>112</v>
      </c>
      <c r="G24" s="4" t="s">
        <v>113</v>
      </c>
      <c r="H24" s="4" t="s">
        <v>114</v>
      </c>
      <c r="I24" s="4" t="s">
        <v>115</v>
      </c>
      <c r="K24" s="4" t="s">
        <v>16</v>
      </c>
      <c r="L24" s="4" t="s">
        <v>116</v>
      </c>
    </row>
    <row r="25" customFormat="false" ht="13.5" hidden="false" customHeight="false" outlineLevel="0" collapsed="false">
      <c r="A25" s="1" t="n">
        <v>0.42</v>
      </c>
      <c r="B25" s="2" t="s">
        <v>117</v>
      </c>
      <c r="D25" s="4" t="s">
        <v>118</v>
      </c>
      <c r="E25" s="4" t="n">
        <v>1</v>
      </c>
      <c r="F25" s="4" t="s">
        <v>119</v>
      </c>
      <c r="G25" s="4" t="s">
        <v>120</v>
      </c>
      <c r="H25" s="4" t="s">
        <v>119</v>
      </c>
      <c r="I25" s="4" t="s">
        <v>121</v>
      </c>
      <c r="K25" s="4" t="s">
        <v>16</v>
      </c>
      <c r="L25" s="4" t="s">
        <v>122</v>
      </c>
    </row>
    <row r="26" customFormat="false" ht="27" hidden="false" customHeight="false" outlineLevel="0" collapsed="false">
      <c r="B26" s="10" t="s">
        <v>123</v>
      </c>
      <c r="C26" s="11" t="s">
        <v>124</v>
      </c>
      <c r="D26" s="4" t="s">
        <v>125</v>
      </c>
      <c r="E26" s="4" t="n">
        <v>1</v>
      </c>
      <c r="F26" s="4" t="s">
        <v>126</v>
      </c>
      <c r="G26" s="4" t="s">
        <v>120</v>
      </c>
      <c r="H26" s="4" t="s">
        <v>127</v>
      </c>
      <c r="I26" s="4" t="s">
        <v>128</v>
      </c>
      <c r="K26" s="4" t="s">
        <v>16</v>
      </c>
      <c r="L26" s="4" t="s">
        <v>129</v>
      </c>
    </row>
    <row r="27" customFormat="false" ht="13.5" hidden="false" customHeight="false" outlineLevel="0" collapsed="false">
      <c r="A27" s="1" t="n">
        <v>0.42</v>
      </c>
      <c r="B27" s="2" t="s">
        <v>130</v>
      </c>
      <c r="D27" s="4" t="s">
        <v>131</v>
      </c>
      <c r="E27" s="4" t="n">
        <v>1</v>
      </c>
      <c r="F27" s="4" t="s">
        <v>132</v>
      </c>
      <c r="G27" s="4" t="s">
        <v>53</v>
      </c>
      <c r="H27" s="4" t="s">
        <v>132</v>
      </c>
      <c r="I27" s="4" t="s">
        <v>133</v>
      </c>
      <c r="K27" s="4" t="s">
        <v>16</v>
      </c>
      <c r="L27" s="4" t="s">
        <v>134</v>
      </c>
    </row>
    <row r="28" customFormat="false" ht="13.5" hidden="false" customHeight="false" outlineLevel="0" collapsed="false">
      <c r="A28" s="1" t="n">
        <v>0.105</v>
      </c>
      <c r="D28" s="4" t="s">
        <v>135</v>
      </c>
      <c r="E28" s="4" t="n">
        <v>5</v>
      </c>
      <c r="F28" s="4" t="s">
        <v>136</v>
      </c>
      <c r="I28" s="4" t="s">
        <v>137</v>
      </c>
      <c r="J28" s="4" t="s">
        <v>138</v>
      </c>
      <c r="K28" s="4" t="s">
        <v>16</v>
      </c>
    </row>
    <row r="29" customFormat="false" ht="13.5" hidden="false" customHeight="false" outlineLevel="0" collapsed="false">
      <c r="A29" s="1" t="n">
        <v>0.105</v>
      </c>
      <c r="D29" s="4" t="s">
        <v>139</v>
      </c>
      <c r="E29" s="4" t="n">
        <v>1</v>
      </c>
      <c r="F29" s="4" t="s">
        <v>140</v>
      </c>
      <c r="I29" s="4" t="s">
        <v>137</v>
      </c>
      <c r="J29" s="4" t="s">
        <v>138</v>
      </c>
      <c r="K29" s="4" t="s">
        <v>16</v>
      </c>
    </row>
    <row r="30" customFormat="false" ht="13.5" hidden="false" customHeight="false" outlineLevel="0" collapsed="false">
      <c r="B30" s="2" t="s">
        <v>141</v>
      </c>
      <c r="D30" s="4" t="s">
        <v>142</v>
      </c>
      <c r="E30" s="4" t="n">
        <v>5</v>
      </c>
      <c r="F30" s="4" t="s">
        <v>143</v>
      </c>
      <c r="I30" s="4" t="s">
        <v>137</v>
      </c>
      <c r="J30" s="4" t="s">
        <v>138</v>
      </c>
      <c r="K30" s="4" t="s">
        <v>16</v>
      </c>
    </row>
    <row r="31" customFormat="false" ht="13.5" hidden="false" customHeight="false" outlineLevel="0" collapsed="false">
      <c r="A31" s="1" t="n">
        <v>0.105</v>
      </c>
      <c r="D31" s="4" t="s">
        <v>144</v>
      </c>
      <c r="E31" s="4" t="n">
        <v>2</v>
      </c>
      <c r="F31" s="4" t="s">
        <v>145</v>
      </c>
      <c r="I31" s="4" t="s">
        <v>137</v>
      </c>
      <c r="J31" s="4" t="s">
        <v>138</v>
      </c>
      <c r="K31" s="4" t="s">
        <v>16</v>
      </c>
    </row>
    <row r="32" customFormat="false" ht="13.5" hidden="false" customHeight="false" outlineLevel="0" collapsed="false">
      <c r="A32" s="1" t="n">
        <v>0.105</v>
      </c>
      <c r="D32" s="4" t="s">
        <v>146</v>
      </c>
      <c r="E32" s="4" t="n">
        <v>2</v>
      </c>
      <c r="F32" s="4" t="s">
        <v>147</v>
      </c>
      <c r="I32" s="4" t="s">
        <v>137</v>
      </c>
      <c r="J32" s="4" t="s">
        <v>138</v>
      </c>
      <c r="K32" s="4" t="s">
        <v>16</v>
      </c>
    </row>
    <row r="33" customFormat="false" ht="13.5" hidden="false" customHeight="false" outlineLevel="0" collapsed="false">
      <c r="A33" s="1" t="n">
        <v>0.105</v>
      </c>
      <c r="D33" s="4" t="s">
        <v>148</v>
      </c>
      <c r="E33" s="4" t="n">
        <v>4</v>
      </c>
      <c r="F33" s="4" t="s">
        <v>149</v>
      </c>
      <c r="I33" s="4" t="s">
        <v>137</v>
      </c>
      <c r="J33" s="4" t="s">
        <v>138</v>
      </c>
      <c r="K33" s="4" t="s">
        <v>16</v>
      </c>
    </row>
    <row r="34" customFormat="false" ht="13.5" hidden="false" customHeight="false" outlineLevel="0" collapsed="false">
      <c r="A34" s="1" t="n">
        <v>0.21</v>
      </c>
      <c r="D34" s="4" t="s">
        <v>150</v>
      </c>
      <c r="E34" s="4" t="n">
        <v>1</v>
      </c>
      <c r="F34" s="4" t="s">
        <v>151</v>
      </c>
      <c r="I34" s="4" t="s">
        <v>152</v>
      </c>
      <c r="J34" s="4" t="s">
        <v>153</v>
      </c>
      <c r="K34" s="4" t="s">
        <v>16</v>
      </c>
    </row>
    <row r="35" customFormat="false" ht="13.5" hidden="false" customHeight="false" outlineLevel="0" collapsed="false">
      <c r="A35" s="1" t="n">
        <v>0.105</v>
      </c>
      <c r="D35" s="4" t="s">
        <v>154</v>
      </c>
      <c r="E35" s="4" t="n">
        <v>9</v>
      </c>
      <c r="F35" s="4" t="s">
        <v>155</v>
      </c>
      <c r="I35" s="4" t="s">
        <v>137</v>
      </c>
      <c r="J35" s="4" t="s">
        <v>138</v>
      </c>
      <c r="K35" s="4" t="s">
        <v>16</v>
      </c>
    </row>
    <row r="36" customFormat="false" ht="13.5" hidden="false" customHeight="false" outlineLevel="0" collapsed="false">
      <c r="A36" s="1" t="n">
        <v>0.105</v>
      </c>
      <c r="D36" s="4" t="s">
        <v>156</v>
      </c>
      <c r="E36" s="4" t="n">
        <v>2</v>
      </c>
      <c r="F36" s="4" t="s">
        <v>157</v>
      </c>
      <c r="I36" s="4" t="s">
        <v>137</v>
      </c>
      <c r="J36" s="4" t="s">
        <v>138</v>
      </c>
      <c r="K36" s="4" t="s">
        <v>16</v>
      </c>
    </row>
    <row r="37" customFormat="false" ht="26.65" hidden="false" customHeight="false" outlineLevel="0" collapsed="false">
      <c r="B37" s="10" t="s">
        <v>158</v>
      </c>
      <c r="C37" s="3" t="s">
        <v>159</v>
      </c>
      <c r="D37" s="4" t="s">
        <v>160</v>
      </c>
      <c r="E37" s="4" t="n">
        <v>1</v>
      </c>
      <c r="F37" s="4" t="s">
        <v>161</v>
      </c>
      <c r="G37" s="4" t="s">
        <v>162</v>
      </c>
      <c r="H37" s="4" t="s">
        <v>163</v>
      </c>
      <c r="I37" s="4" t="s">
        <v>164</v>
      </c>
      <c r="J37" s="4" t="s">
        <v>165</v>
      </c>
      <c r="K37" s="4" t="s">
        <v>16</v>
      </c>
    </row>
    <row r="38" customFormat="false" ht="13.5" hidden="false" customHeight="false" outlineLevel="0" collapsed="false">
      <c r="A38" s="1" t="n">
        <v>0.84</v>
      </c>
      <c r="D38" s="4" t="s">
        <v>166</v>
      </c>
      <c r="E38" s="4" t="n">
        <v>6</v>
      </c>
      <c r="F38" s="4" t="s">
        <v>167</v>
      </c>
      <c r="G38" s="4" t="s">
        <v>168</v>
      </c>
      <c r="H38" s="4" t="s">
        <v>169</v>
      </c>
      <c r="I38" s="4" t="s">
        <v>170</v>
      </c>
      <c r="K38" s="4" t="s">
        <v>16</v>
      </c>
      <c r="L38" s="4" t="s">
        <v>171</v>
      </c>
    </row>
    <row r="39" customFormat="false" ht="13.5" hidden="false" customHeight="false" outlineLevel="0" collapsed="false">
      <c r="A39" s="1" t="n">
        <v>5.25</v>
      </c>
      <c r="B39" s="2" t="s">
        <v>172</v>
      </c>
      <c r="D39" s="4" t="s">
        <v>173</v>
      </c>
      <c r="E39" s="4" t="n">
        <v>1</v>
      </c>
      <c r="F39" s="4" t="s">
        <v>174</v>
      </c>
      <c r="G39" s="4" t="s">
        <v>175</v>
      </c>
      <c r="H39" s="4" t="s">
        <v>174</v>
      </c>
      <c r="I39" s="4" t="s">
        <v>176</v>
      </c>
      <c r="J39" s="4" t="s">
        <v>177</v>
      </c>
      <c r="K39" s="4" t="s">
        <v>16</v>
      </c>
      <c r="L39" s="4" t="s">
        <v>178</v>
      </c>
    </row>
    <row r="40" customFormat="false" ht="13.5" hidden="false" customHeight="false" outlineLevel="0" collapsed="false">
      <c r="A40" s="1" t="n">
        <v>1.575</v>
      </c>
      <c r="B40" s="2" t="s">
        <v>179</v>
      </c>
      <c r="D40" s="4" t="s">
        <v>180</v>
      </c>
      <c r="E40" s="4" t="n">
        <v>1</v>
      </c>
      <c r="F40" s="4" t="s">
        <v>181</v>
      </c>
      <c r="G40" s="4" t="s">
        <v>182</v>
      </c>
      <c r="H40" s="4" t="s">
        <v>181</v>
      </c>
      <c r="I40" s="4" t="s">
        <v>183</v>
      </c>
      <c r="K40" s="4" t="s">
        <v>16</v>
      </c>
      <c r="L40" s="4" t="s">
        <v>184</v>
      </c>
    </row>
    <row r="41" customFormat="false" ht="13.5" hidden="false" customHeight="false" outlineLevel="0" collapsed="false">
      <c r="A41" s="1" t="n">
        <v>6.3</v>
      </c>
      <c r="B41" s="2" t="s">
        <v>185</v>
      </c>
      <c r="D41" s="4" t="s">
        <v>186</v>
      </c>
      <c r="E41" s="4" t="n">
        <v>1</v>
      </c>
      <c r="F41" s="4" t="s">
        <v>187</v>
      </c>
      <c r="G41" s="4" t="s">
        <v>188</v>
      </c>
      <c r="H41" s="4" t="s">
        <v>187</v>
      </c>
      <c r="I41" s="4" t="s">
        <v>189</v>
      </c>
      <c r="K41" s="4" t="s">
        <v>16</v>
      </c>
      <c r="L41" s="4" t="s">
        <v>190</v>
      </c>
    </row>
    <row r="42" customFormat="false" ht="13.5" hidden="false" customHeight="false" outlineLevel="0" collapsed="false">
      <c r="A42" s="1" t="n">
        <v>0.84</v>
      </c>
      <c r="D42" s="4" t="s">
        <v>191</v>
      </c>
      <c r="E42" s="4" t="n">
        <v>1</v>
      </c>
      <c r="F42" s="4" t="s">
        <v>192</v>
      </c>
      <c r="G42" s="4" t="s">
        <v>193</v>
      </c>
      <c r="H42" s="4" t="s">
        <v>192</v>
      </c>
      <c r="I42" s="4" t="s">
        <v>194</v>
      </c>
      <c r="K42" s="4" t="s">
        <v>16</v>
      </c>
      <c r="L42" s="4" t="s">
        <v>195</v>
      </c>
    </row>
    <row r="43" customFormat="false" ht="13.5" hidden="false" customHeight="false" outlineLevel="0" collapsed="false">
      <c r="A43" s="1" t="n">
        <v>3.15</v>
      </c>
      <c r="D43" s="4" t="s">
        <v>196</v>
      </c>
      <c r="E43" s="4" t="n">
        <v>1</v>
      </c>
      <c r="F43" s="4" t="s">
        <v>197</v>
      </c>
      <c r="G43" s="4" t="s">
        <v>198</v>
      </c>
      <c r="H43" s="4" t="s">
        <v>197</v>
      </c>
      <c r="I43" s="4" t="s">
        <v>199</v>
      </c>
      <c r="K43" s="4" t="s">
        <v>16</v>
      </c>
      <c r="L43" s="4" t="s">
        <v>200</v>
      </c>
    </row>
    <row r="44" customFormat="false" ht="27" hidden="false" customHeight="false" outlineLevel="0" collapsed="false">
      <c r="A44" s="1" t="n">
        <v>1.24</v>
      </c>
      <c r="B44" s="10" t="s">
        <v>201</v>
      </c>
      <c r="C44" s="12" t="s">
        <v>63</v>
      </c>
      <c r="D44" s="4" t="s">
        <v>202</v>
      </c>
      <c r="E44" s="4" t="n">
        <v>1</v>
      </c>
      <c r="F44" s="4" t="s">
        <v>203</v>
      </c>
      <c r="G44" s="4" t="s">
        <v>188</v>
      </c>
      <c r="H44" s="4" t="s">
        <v>203</v>
      </c>
      <c r="I44" s="4" t="s">
        <v>204</v>
      </c>
      <c r="K44" s="4" t="s">
        <v>16</v>
      </c>
      <c r="L44" s="4" t="s">
        <v>205</v>
      </c>
    </row>
    <row r="46" customFormat="false" ht="13.5" hidden="false" customHeight="false" outlineLevel="0" collapsed="false">
      <c r="A46" s="13"/>
    </row>
    <row r="47" customFormat="false" ht="13.5" hidden="false" customHeight="false" outlineLevel="0" collapsed="false">
      <c r="A47" s="14"/>
    </row>
    <row r="48" customFormat="false" ht="13.5" hidden="false" customHeight="false" outlineLevel="0" collapsed="false">
      <c r="A48" s="1" t="s">
        <v>206</v>
      </c>
      <c r="E48" s="8" t="n">
        <f aca="false">SUM(E2:E46)</f>
        <v>96</v>
      </c>
    </row>
  </sheetData>
  <conditionalFormatting sqref="B39:C39">
    <cfRule type="duplicateValues" priority="2" aboveAverage="0" equalAverage="0" bottom="0" percent="0" rank="0" text="" dxfId="0"/>
  </conditionalFormatting>
  <hyperlinks>
    <hyperlink ref="L12" r:id="rId1" display="https://www.mouser.de/datasheet/2/258/B5817WS-B5819WS(SOD-323)-V2-1626103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2021-01-04T02:02:00Z</dcterms:created>
  <dc:creator>Administrator</dc:creator>
  <dc:description/>
  <dc:language>en-US</dc:language>
  <cp:lastModifiedBy/>
  <dcterms:modified xsi:type="dcterms:W3CDTF">2021-01-04T14:59:20Z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1</vt:bool>
  </property>
</Properties>
</file>