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ck\Desktop\curs coderslabs\excel\"/>
    </mc:Choice>
  </mc:AlternateContent>
  <xr:revisionPtr revIDLastSave="0" documentId="8_{C836692A-A24A-4EA3-AD09-709420FEFA9E}" xr6:coauthVersionLast="47" xr6:coauthVersionMax="47" xr10:uidLastSave="{00000000-0000-0000-0000-000000000000}"/>
  <bookViews>
    <workbookView xWindow="-120" yWindow="-120" windowWidth="29040" windowHeight="15840" xr2:uid="{0C1F5BE4-7423-4532-8F85-43527A3CB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<sst xmlns="http://schemas.openxmlformats.org/spreadsheetml/2006/main" count="50" uniqueCount="46">
  <si>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</si>
  <si>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</si>
  <si>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Silvas</t>
  </si>
  <si>
    <t>Sorodoc</t>
  </si>
  <si>
    <t>Stroe</t>
  </si>
  <si>
    <t>Stoica</t>
  </si>
  <si>
    <t>Zaharia</t>
  </si>
  <si>
    <t>Sapera</t>
  </si>
  <si>
    <t>Toma</t>
  </si>
  <si>
    <t>Moruz</t>
  </si>
  <si>
    <t>Nita</t>
  </si>
  <si>
    <t>Todorof</t>
  </si>
  <si>
    <t>Pana</t>
  </si>
  <si>
    <t>Ungureanu</t>
  </si>
  <si>
    <t>Vadeanu</t>
  </si>
  <si>
    <t>Stoicescu</t>
  </si>
  <si>
    <t>Petcu</t>
  </si>
  <si>
    <t>Marin</t>
  </si>
  <si>
    <t>Popescu</t>
  </si>
  <si>
    <t>First Name</t>
  </si>
  <si>
    <t>Andreea</t>
  </si>
  <si>
    <t>Mihaela</t>
  </si>
  <si>
    <t>Iulian</t>
  </si>
  <si>
    <t>Oana</t>
  </si>
  <si>
    <t>Florentina</t>
  </si>
  <si>
    <t>Cornelia</t>
  </si>
  <si>
    <t>Andra</t>
  </si>
  <si>
    <t>Cristina</t>
  </si>
  <si>
    <t>Maria</t>
  </si>
  <si>
    <t>Horia</t>
  </si>
  <si>
    <t>Mihai</t>
  </si>
  <si>
    <t>Madalina</t>
  </si>
  <si>
    <t>Marius</t>
  </si>
  <si>
    <t>Antonia</t>
  </si>
  <si>
    <t>Claudiu</t>
  </si>
  <si>
    <t>Catalin</t>
  </si>
  <si>
    <t>Razvan</t>
  </si>
  <si>
    <t>Safety Test</t>
  </si>
  <si>
    <t>Company Philosophy Test</t>
  </si>
  <si>
    <t>Financial Skill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</si>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</sst>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Andreea</c:v>
                </c:pt>
                <c:pt idx="1">
                  <c:v>Mihaela</c:v>
                </c:pt>
                <c:pt idx="2">
                  <c:v>Iulian</c:v>
                </c:pt>
                <c:pt idx="3">
                  <c:v>Oana</c:v>
                </c:pt>
                <c:pt idx="4">
                  <c:v>Florentina</c:v>
                </c:pt>
                <c:pt idx="5">
                  <c:v>Cornelia</c:v>
                </c:pt>
                <c:pt idx="6">
                  <c:v>Andra</c:v>
                </c:pt>
                <c:pt idx="7">
                  <c:v>Cristina</c:v>
                </c:pt>
                <c:pt idx="8">
                  <c:v>Maria</c:v>
                </c:pt>
                <c:pt idx="9">
                  <c:v>Horia</c:v>
                </c:pt>
                <c:pt idx="10">
                  <c:v>Mihai</c:v>
                </c:pt>
                <c:pt idx="11">
                  <c:v>Madalina</c:v>
                </c:pt>
                <c:pt idx="12">
                  <c:v>Marius</c:v>
                </c:pt>
                <c:pt idx="13">
                  <c:v>Antonia</c:v>
                </c:pt>
                <c:pt idx="14">
                  <c:v>Claudiu</c:v>
                </c:pt>
                <c:pt idx="15">
                  <c:v>Catalin</c:v>
                </c:pt>
                <c:pt idx="16">
                  <c:v>Razvan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A-4B28-A8C4-3537FAF49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87120"/>
        <c:axId val="582886640"/>
      </c:barChart>
      <c:catAx>
        <c:axId val="5828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6640"/>
        <c:crosses val="autoZero"/>
        <c:auto val="1"/>
        <c:lblAlgn val="ctr"/>
        <c:lblOffset val="100"/>
        <c:noMultiLvlLbl val="0"/>
      </c:catAx>
      <c:valAx>
        <c:axId val="5828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Andreea</c:v>
                </c:pt>
                <c:pt idx="1">
                  <c:v>Mihaela</c:v>
                </c:pt>
                <c:pt idx="2">
                  <c:v>Iulian</c:v>
                </c:pt>
                <c:pt idx="3">
                  <c:v>Oana</c:v>
                </c:pt>
                <c:pt idx="4">
                  <c:v>Florentina</c:v>
                </c:pt>
                <c:pt idx="5">
                  <c:v>Cornelia</c:v>
                </c:pt>
                <c:pt idx="6">
                  <c:v>Andra</c:v>
                </c:pt>
                <c:pt idx="7">
                  <c:v>Cristina</c:v>
                </c:pt>
                <c:pt idx="8">
                  <c:v>Maria</c:v>
                </c:pt>
                <c:pt idx="9">
                  <c:v>Horia</c:v>
                </c:pt>
                <c:pt idx="10">
                  <c:v>Mihai</c:v>
                </c:pt>
                <c:pt idx="11">
                  <c:v>Madalina</c:v>
                </c:pt>
                <c:pt idx="12">
                  <c:v>Marius</c:v>
                </c:pt>
                <c:pt idx="13">
                  <c:v>Antonia</c:v>
                </c:pt>
                <c:pt idx="14">
                  <c:v>Claudiu</c:v>
                </c:pt>
                <c:pt idx="15">
                  <c:v>Catalin</c:v>
                </c:pt>
                <c:pt idx="16">
                  <c:v>Razvan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14</c:v>
                </c:pt>
                <c:pt idx="1">
                  <c:v>16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11</c:v>
                </c:pt>
                <c:pt idx="15">
                  <c:v>20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8-481F-8334-EF43A7B7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645168"/>
        <c:axId val="648646128"/>
      </c:barChart>
      <c:catAx>
        <c:axId val="6486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6128"/>
        <c:crosses val="autoZero"/>
        <c:auto val="1"/>
        <c:lblAlgn val="ctr"/>
        <c:lblOffset val="100"/>
        <c:noMultiLvlLbl val="0"/>
      </c:catAx>
      <c:valAx>
        <c:axId val="6486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Andreea</c:v>
                </c:pt>
                <c:pt idx="1">
                  <c:v>Mihaela</c:v>
                </c:pt>
                <c:pt idx="2">
                  <c:v>Iulian</c:v>
                </c:pt>
                <c:pt idx="3">
                  <c:v>Oana</c:v>
                </c:pt>
                <c:pt idx="4">
                  <c:v>Florentina</c:v>
                </c:pt>
                <c:pt idx="5">
                  <c:v>Cornelia</c:v>
                </c:pt>
                <c:pt idx="6">
                  <c:v>Andra</c:v>
                </c:pt>
                <c:pt idx="7">
                  <c:v>Cristina</c:v>
                </c:pt>
                <c:pt idx="8">
                  <c:v>Maria</c:v>
                </c:pt>
                <c:pt idx="9">
                  <c:v>Horia</c:v>
                </c:pt>
                <c:pt idx="10">
                  <c:v>Mihai</c:v>
                </c:pt>
                <c:pt idx="11">
                  <c:v>Madalina</c:v>
                </c:pt>
                <c:pt idx="12">
                  <c:v>Marius</c:v>
                </c:pt>
                <c:pt idx="13">
                  <c:v>Antonia</c:v>
                </c:pt>
                <c:pt idx="14">
                  <c:v>Claudiu</c:v>
                </c:pt>
                <c:pt idx="15">
                  <c:v>Catalin</c:v>
                </c:pt>
                <c:pt idx="16">
                  <c:v>Razvan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90</c:v>
                </c:pt>
                <c:pt idx="1">
                  <c:v>92</c:v>
                </c:pt>
                <c:pt idx="2">
                  <c:v>99</c:v>
                </c:pt>
                <c:pt idx="3">
                  <c:v>89</c:v>
                </c:pt>
                <c:pt idx="4">
                  <c:v>87</c:v>
                </c:pt>
                <c:pt idx="5">
                  <c:v>80</c:v>
                </c:pt>
                <c:pt idx="6">
                  <c:v>70</c:v>
                </c:pt>
                <c:pt idx="7">
                  <c:v>72</c:v>
                </c:pt>
                <c:pt idx="8">
                  <c:v>78</c:v>
                </c:pt>
                <c:pt idx="9">
                  <c:v>67</c:v>
                </c:pt>
                <c:pt idx="10">
                  <c:v>68</c:v>
                </c:pt>
                <c:pt idx="11">
                  <c:v>90</c:v>
                </c:pt>
                <c:pt idx="12">
                  <c:v>100</c:v>
                </c:pt>
                <c:pt idx="13">
                  <c:v>89</c:v>
                </c:pt>
                <c:pt idx="14">
                  <c:v>83</c:v>
                </c:pt>
                <c:pt idx="15">
                  <c:v>78</c:v>
                </c:pt>
                <c:pt idx="1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8-4346-945D-0DCE3697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76320"/>
        <c:axId val="592572960"/>
      </c:barChart>
      <c:catAx>
        <c:axId val="5925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2960"/>
        <c:crosses val="autoZero"/>
        <c:auto val="1"/>
        <c:lblAlgn val="ctr"/>
        <c:lblOffset val="100"/>
        <c:noMultiLvlLbl val="0"/>
      </c:catAx>
      <c:valAx>
        <c:axId val="592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Andreea</c:v>
                </c:pt>
                <c:pt idx="1">
                  <c:v>Mihaela</c:v>
                </c:pt>
                <c:pt idx="2">
                  <c:v>Iulian</c:v>
                </c:pt>
                <c:pt idx="3">
                  <c:v>Oana</c:v>
                </c:pt>
                <c:pt idx="4">
                  <c:v>Florentina</c:v>
                </c:pt>
                <c:pt idx="5">
                  <c:v>Cornelia</c:v>
                </c:pt>
                <c:pt idx="6">
                  <c:v>Andra</c:v>
                </c:pt>
                <c:pt idx="7">
                  <c:v>Cristina</c:v>
                </c:pt>
                <c:pt idx="8">
                  <c:v>Maria</c:v>
                </c:pt>
                <c:pt idx="9">
                  <c:v>Horia</c:v>
                </c:pt>
                <c:pt idx="10">
                  <c:v>Mihai</c:v>
                </c:pt>
                <c:pt idx="11">
                  <c:v>Madalina</c:v>
                </c:pt>
                <c:pt idx="12">
                  <c:v>Marius</c:v>
                </c:pt>
                <c:pt idx="13">
                  <c:v>Antonia</c:v>
                </c:pt>
                <c:pt idx="14">
                  <c:v>Claudiu</c:v>
                </c:pt>
                <c:pt idx="15">
                  <c:v>Catalin</c:v>
                </c:pt>
                <c:pt idx="16">
                  <c:v>Razvan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0-4BF5-B77A-B2BA65B3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703456"/>
        <c:axId val="1049703936"/>
      </c:barChart>
      <c:catAx>
        <c:axId val="10497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03936"/>
        <c:crosses val="autoZero"/>
        <c:auto val="1"/>
        <c:lblAlgn val="ctr"/>
        <c:lblOffset val="100"/>
        <c:noMultiLvlLbl val="0"/>
      </c:catAx>
      <c:valAx>
        <c:axId val="10497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0</xdr:row>
      <xdr:rowOff>1585912</xdr:rowOff>
    </xdr:from>
    <xdr:to>
      <xdr:col>22</xdr:col>
      <xdr:colOff>247650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FFE04-4845-EA93-8C62-47A25D674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15</xdr:row>
      <xdr:rowOff>128587</xdr:rowOff>
    </xdr:from>
    <xdr:to>
      <xdr:col>22</xdr:col>
      <xdr:colOff>238125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58E5E-26DD-379B-A44D-46D95ACA9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14287</xdr:rowOff>
    </xdr:from>
    <xdr:to>
      <xdr:col>30</xdr:col>
      <xdr:colOff>304800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67E04-278C-3B0B-8B89-225FC8CE1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16</xdr:row>
      <xdr:rowOff>4762</xdr:rowOff>
    </xdr:from>
    <xdr:to>
      <xdr:col>30</xdr:col>
      <xdr:colOff>304800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C558AA-88BE-DED0-BCF6-FFF521FEF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3A76-64EC-4A02-9CB7-204AFBF30EE3}">
  <dimension ref="A1:M24"/>
  <sheetViews>
    <sheetView tabSelected="1" workbookViewId="0">
      <selection activeCell="Z36" sqref="Z36"/>
    </sheetView>
  </sheetViews>
  <sheetFormatPr defaultRowHeight="15" x14ac:dyDescent="0.25"/>
  <cols>
    <col min="1" max="1" width="10.7109375" bestFit="1" customWidth="1"/>
    <col min="2" max="2" width="14.7109375" bestFit="1" customWidth="1"/>
    <col min="3" max="4" width="5.28515625" bestFit="1" customWidth="1"/>
    <col min="5" max="5" width="6.28515625" bestFit="1" customWidth="1"/>
    <col min="6" max="6" width="4.28515625" bestFit="1" customWidth="1"/>
  </cols>
  <sheetData>
    <row r="1" spans="1:13" ht="126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19</v>
      </c>
      <c r="H3" s="2"/>
      <c r="I3" s="2"/>
      <c r="J3" s="2"/>
      <c r="K3" s="2"/>
    </row>
    <row r="4" spans="1:13" x14ac:dyDescent="0.25">
      <c r="A4" t="s">
        <v>2</v>
      </c>
      <c r="B4" t="s">
        <v>20</v>
      </c>
      <c r="C4">
        <v>8</v>
      </c>
      <c r="D4">
        <v>14</v>
      </c>
      <c r="E4">
        <v>90</v>
      </c>
      <c r="F4">
        <v>1</v>
      </c>
      <c r="H4" s="2">
        <f t="shared" ref="H4:H20" si="0">C4/C$2</f>
        <v>0.8</v>
      </c>
      <c r="I4" s="2">
        <f t="shared" ref="I3:K18" si="1">D4/D$2</f>
        <v>0.7</v>
      </c>
      <c r="J4" s="2">
        <f t="shared" si="1"/>
        <v>0.9</v>
      </c>
      <c r="K4" s="2">
        <f t="shared" si="1"/>
        <v>1</v>
      </c>
      <c r="M4" s="2" t="b">
        <f>OR(H4&lt;0.5,I4&lt;0.5,J4&lt;0.5,K4&lt;0.5)</f>
        <v>0</v>
      </c>
    </row>
    <row r="5" spans="1:13" x14ac:dyDescent="0.25">
      <c r="A5" t="s">
        <v>3</v>
      </c>
      <c r="B5" t="s">
        <v>21</v>
      </c>
      <c r="C5">
        <v>9</v>
      </c>
      <c r="D5">
        <v>16</v>
      </c>
      <c r="E5">
        <v>92</v>
      </c>
      <c r="F5">
        <v>1</v>
      </c>
      <c r="H5" s="2">
        <f t="shared" si="0"/>
        <v>0.9</v>
      </c>
      <c r="I5" s="2">
        <f t="shared" si="1"/>
        <v>0.8</v>
      </c>
      <c r="J5" s="2">
        <f t="shared" si="1"/>
        <v>0.92</v>
      </c>
      <c r="K5" s="2">
        <f t="shared" si="1"/>
        <v>1</v>
      </c>
      <c r="M5" s="2" t="b">
        <f t="shared" ref="M5:M20" si="2">OR(H5&lt;0.5,I5&lt;0.5,J5&lt;0.5,K5&lt;0.5)</f>
        <v>0</v>
      </c>
    </row>
    <row r="6" spans="1:13" x14ac:dyDescent="0.25">
      <c r="A6" t="s">
        <v>4</v>
      </c>
      <c r="B6" t="s">
        <v>22</v>
      </c>
      <c r="C6">
        <v>10</v>
      </c>
      <c r="D6">
        <v>20</v>
      </c>
      <c r="E6">
        <v>99</v>
      </c>
      <c r="F6">
        <v>1</v>
      </c>
      <c r="H6" s="2">
        <f t="shared" si="0"/>
        <v>1</v>
      </c>
      <c r="I6" s="2">
        <f t="shared" si="1"/>
        <v>1</v>
      </c>
      <c r="J6" s="2">
        <f t="shared" si="1"/>
        <v>0.99</v>
      </c>
      <c r="K6" s="2">
        <f t="shared" si="1"/>
        <v>1</v>
      </c>
      <c r="M6" s="2" t="b">
        <f t="shared" si="2"/>
        <v>0</v>
      </c>
    </row>
    <row r="7" spans="1:13" x14ac:dyDescent="0.25">
      <c r="A7" t="s">
        <v>5</v>
      </c>
      <c r="B7" t="s">
        <v>23</v>
      </c>
      <c r="C7">
        <v>5</v>
      </c>
      <c r="D7">
        <v>19</v>
      </c>
      <c r="E7">
        <v>89</v>
      </c>
      <c r="F7">
        <v>1</v>
      </c>
      <c r="H7" s="2">
        <f t="shared" si="0"/>
        <v>0.5</v>
      </c>
      <c r="I7" s="2">
        <f t="shared" si="1"/>
        <v>0.95</v>
      </c>
      <c r="J7" s="2">
        <f t="shared" si="1"/>
        <v>0.89</v>
      </c>
      <c r="K7" s="2">
        <f t="shared" si="1"/>
        <v>1</v>
      </c>
      <c r="M7" s="2" t="b">
        <f t="shared" si="2"/>
        <v>0</v>
      </c>
    </row>
    <row r="8" spans="1:13" x14ac:dyDescent="0.25">
      <c r="A8" t="s">
        <v>6</v>
      </c>
      <c r="B8" t="s">
        <v>24</v>
      </c>
      <c r="C8">
        <v>4</v>
      </c>
      <c r="D8">
        <v>20</v>
      </c>
      <c r="E8">
        <v>87</v>
      </c>
      <c r="F8">
        <v>1</v>
      </c>
      <c r="H8" s="2">
        <f t="shared" si="0"/>
        <v>0.4</v>
      </c>
      <c r="I8" s="2">
        <f t="shared" si="1"/>
        <v>1</v>
      </c>
      <c r="J8" s="2">
        <f t="shared" si="1"/>
        <v>0.87</v>
      </c>
      <c r="K8" s="2">
        <f t="shared" si="1"/>
        <v>1</v>
      </c>
      <c r="M8" s="2" t="b">
        <f t="shared" si="2"/>
        <v>1</v>
      </c>
    </row>
    <row r="9" spans="1:13" x14ac:dyDescent="0.25">
      <c r="A9" t="s">
        <v>7</v>
      </c>
      <c r="B9" t="s">
        <v>25</v>
      </c>
      <c r="C9">
        <v>1</v>
      </c>
      <c r="D9">
        <v>16</v>
      </c>
      <c r="E9">
        <v>80</v>
      </c>
      <c r="F9">
        <v>0</v>
      </c>
      <c r="H9" s="2">
        <f t="shared" si="0"/>
        <v>0.1</v>
      </c>
      <c r="I9" s="2">
        <f t="shared" si="1"/>
        <v>0.8</v>
      </c>
      <c r="J9" s="2">
        <f t="shared" si="1"/>
        <v>0.8</v>
      </c>
      <c r="K9" s="2">
        <f t="shared" si="1"/>
        <v>0</v>
      </c>
      <c r="M9" s="2" t="b">
        <f t="shared" si="2"/>
        <v>1</v>
      </c>
    </row>
    <row r="10" spans="1:13" x14ac:dyDescent="0.25">
      <c r="A10" t="s">
        <v>8</v>
      </c>
      <c r="B10" t="s">
        <v>26</v>
      </c>
      <c r="C10">
        <v>2</v>
      </c>
      <c r="D10">
        <v>12</v>
      </c>
      <c r="E10">
        <v>70</v>
      </c>
      <c r="F10">
        <v>1</v>
      </c>
      <c r="H10" s="2">
        <f t="shared" si="0"/>
        <v>0.2</v>
      </c>
      <c r="I10" s="2">
        <f t="shared" si="1"/>
        <v>0.6</v>
      </c>
      <c r="J10" s="2">
        <f t="shared" si="1"/>
        <v>0.7</v>
      </c>
      <c r="K10" s="2">
        <f t="shared" si="1"/>
        <v>1</v>
      </c>
      <c r="M10" s="2" t="b">
        <f t="shared" si="2"/>
        <v>1</v>
      </c>
    </row>
    <row r="11" spans="1:13" x14ac:dyDescent="0.25">
      <c r="A11" t="s">
        <v>9</v>
      </c>
      <c r="B11" t="s">
        <v>27</v>
      </c>
      <c r="C11">
        <v>5</v>
      </c>
      <c r="D11">
        <v>13</v>
      </c>
      <c r="E11">
        <v>72</v>
      </c>
      <c r="F11">
        <v>1</v>
      </c>
      <c r="H11" s="2">
        <f t="shared" si="0"/>
        <v>0.5</v>
      </c>
      <c r="I11" s="2">
        <f t="shared" si="1"/>
        <v>0.65</v>
      </c>
      <c r="J11" s="2">
        <f t="shared" si="1"/>
        <v>0.72</v>
      </c>
      <c r="K11" s="2">
        <f t="shared" si="1"/>
        <v>1</v>
      </c>
      <c r="M11" s="2" t="b">
        <f t="shared" si="2"/>
        <v>0</v>
      </c>
    </row>
    <row r="12" spans="1:13" x14ac:dyDescent="0.25">
      <c r="A12" t="s">
        <v>10</v>
      </c>
      <c r="B12" t="s">
        <v>28</v>
      </c>
      <c r="C12">
        <v>3</v>
      </c>
      <c r="D12">
        <v>14</v>
      </c>
      <c r="E12">
        <v>78</v>
      </c>
      <c r="F12">
        <v>1</v>
      </c>
      <c r="H12" s="2">
        <f t="shared" si="0"/>
        <v>0.3</v>
      </c>
      <c r="I12" s="2">
        <f t="shared" si="1"/>
        <v>0.7</v>
      </c>
      <c r="J12" s="2">
        <f t="shared" si="1"/>
        <v>0.78</v>
      </c>
      <c r="K12" s="2">
        <f t="shared" si="1"/>
        <v>1</v>
      </c>
      <c r="M12" s="2" t="b">
        <f t="shared" si="2"/>
        <v>1</v>
      </c>
    </row>
    <row r="13" spans="1:13" x14ac:dyDescent="0.25">
      <c r="A13" t="s">
        <v>11</v>
      </c>
      <c r="B13" t="s">
        <v>29</v>
      </c>
      <c r="C13">
        <v>7</v>
      </c>
      <c r="D13">
        <v>16</v>
      </c>
      <c r="E13">
        <v>67</v>
      </c>
      <c r="F13">
        <v>0</v>
      </c>
      <c r="H13" s="2">
        <f t="shared" si="0"/>
        <v>0.7</v>
      </c>
      <c r="I13" s="2">
        <f t="shared" si="1"/>
        <v>0.8</v>
      </c>
      <c r="J13" s="2">
        <f t="shared" si="1"/>
        <v>0.67</v>
      </c>
      <c r="K13" s="2">
        <f t="shared" si="1"/>
        <v>0</v>
      </c>
      <c r="M13" s="2" t="b">
        <f t="shared" si="2"/>
        <v>1</v>
      </c>
    </row>
    <row r="14" spans="1:13" x14ac:dyDescent="0.25">
      <c r="A14" t="s">
        <v>12</v>
      </c>
      <c r="B14" t="s">
        <v>30</v>
      </c>
      <c r="C14">
        <v>8</v>
      </c>
      <c r="D14">
        <v>15</v>
      </c>
      <c r="E14">
        <v>68</v>
      </c>
      <c r="F14">
        <v>1</v>
      </c>
      <c r="H14" s="2">
        <f t="shared" si="0"/>
        <v>0.8</v>
      </c>
      <c r="I14" s="2">
        <f t="shared" si="1"/>
        <v>0.75</v>
      </c>
      <c r="J14" s="2">
        <f t="shared" si="1"/>
        <v>0.68</v>
      </c>
      <c r="K14" s="2">
        <f t="shared" si="1"/>
        <v>1</v>
      </c>
      <c r="M14" s="2" t="b">
        <f t="shared" si="2"/>
        <v>0</v>
      </c>
    </row>
    <row r="15" spans="1:13" x14ac:dyDescent="0.25">
      <c r="A15" t="s">
        <v>13</v>
      </c>
      <c r="B15" t="s">
        <v>31</v>
      </c>
      <c r="C15">
        <v>8</v>
      </c>
      <c r="D15">
        <v>20</v>
      </c>
      <c r="E15">
        <v>90</v>
      </c>
      <c r="F15">
        <v>1</v>
      </c>
      <c r="H15" s="2">
        <f t="shared" si="0"/>
        <v>0.8</v>
      </c>
      <c r="I15" s="2">
        <f t="shared" si="1"/>
        <v>1</v>
      </c>
      <c r="J15" s="2">
        <f t="shared" si="1"/>
        <v>0.9</v>
      </c>
      <c r="K15" s="2">
        <f t="shared" si="1"/>
        <v>1</v>
      </c>
      <c r="M15" s="2" t="b">
        <f t="shared" si="2"/>
        <v>0</v>
      </c>
    </row>
    <row r="16" spans="1:13" x14ac:dyDescent="0.25">
      <c r="A16" t="s">
        <v>14</v>
      </c>
      <c r="B16" t="s">
        <v>32</v>
      </c>
      <c r="C16">
        <v>6</v>
      </c>
      <c r="D16">
        <v>15</v>
      </c>
      <c r="E16">
        <v>100</v>
      </c>
      <c r="F16">
        <v>1</v>
      </c>
      <c r="H16" s="2">
        <f t="shared" si="0"/>
        <v>0.6</v>
      </c>
      <c r="I16" s="2">
        <f t="shared" si="1"/>
        <v>0.75</v>
      </c>
      <c r="J16" s="2">
        <f t="shared" si="1"/>
        <v>1</v>
      </c>
      <c r="K16" s="2">
        <f t="shared" si="1"/>
        <v>1</v>
      </c>
      <c r="M16" s="2" t="b">
        <f t="shared" si="2"/>
        <v>0</v>
      </c>
    </row>
    <row r="17" spans="1:13" x14ac:dyDescent="0.25">
      <c r="A17" t="s">
        <v>15</v>
      </c>
      <c r="B17" t="s">
        <v>33</v>
      </c>
      <c r="C17">
        <v>9</v>
      </c>
      <c r="D17">
        <v>20</v>
      </c>
      <c r="E17">
        <v>89</v>
      </c>
      <c r="F17">
        <v>1</v>
      </c>
      <c r="H17" s="2">
        <f t="shared" si="0"/>
        <v>0.9</v>
      </c>
      <c r="I17" s="2">
        <f t="shared" si="1"/>
        <v>1</v>
      </c>
      <c r="J17" s="2">
        <f t="shared" si="1"/>
        <v>0.89</v>
      </c>
      <c r="K17" s="2">
        <f t="shared" si="1"/>
        <v>1</v>
      </c>
      <c r="M17" s="2" t="b">
        <f t="shared" si="2"/>
        <v>0</v>
      </c>
    </row>
    <row r="18" spans="1:13" x14ac:dyDescent="0.25">
      <c r="A18" t="s">
        <v>16</v>
      </c>
      <c r="B18" t="s">
        <v>34</v>
      </c>
      <c r="C18">
        <v>10</v>
      </c>
      <c r="D18">
        <v>11</v>
      </c>
      <c r="E18">
        <v>83</v>
      </c>
      <c r="F18">
        <v>0</v>
      </c>
      <c r="H18" s="2">
        <f t="shared" si="0"/>
        <v>1</v>
      </c>
      <c r="I18" s="2">
        <f t="shared" si="1"/>
        <v>0.55000000000000004</v>
      </c>
      <c r="J18" s="2">
        <f t="shared" si="1"/>
        <v>0.83</v>
      </c>
      <c r="K18" s="2">
        <f t="shared" si="1"/>
        <v>0</v>
      </c>
      <c r="M18" s="2" t="b">
        <f t="shared" si="2"/>
        <v>1</v>
      </c>
    </row>
    <row r="19" spans="1:13" x14ac:dyDescent="0.25">
      <c r="A19" t="s">
        <v>17</v>
      </c>
      <c r="B19" t="s">
        <v>35</v>
      </c>
      <c r="C19">
        <v>10</v>
      </c>
      <c r="D19">
        <v>20</v>
      </c>
      <c r="E19">
        <v>78</v>
      </c>
      <c r="F19">
        <v>1</v>
      </c>
      <c r="H19" s="2">
        <f t="shared" si="0"/>
        <v>1</v>
      </c>
      <c r="I19" s="2">
        <f t="shared" ref="I19:I20" si="3">D19/D$2</f>
        <v>1</v>
      </c>
      <c r="J19" s="2">
        <f t="shared" ref="J19:J20" si="4">E19/E$2</f>
        <v>0.78</v>
      </c>
      <c r="K19" s="2">
        <f t="shared" ref="K19:K20" si="5">F19/F$2</f>
        <v>1</v>
      </c>
      <c r="M19" s="2" t="b">
        <f t="shared" si="2"/>
        <v>0</v>
      </c>
    </row>
    <row r="20" spans="1:13" x14ac:dyDescent="0.25">
      <c r="A20" t="s">
        <v>18</v>
      </c>
      <c r="B20" t="s">
        <v>36</v>
      </c>
      <c r="C20">
        <v>10</v>
      </c>
      <c r="D20">
        <v>18</v>
      </c>
      <c r="E20">
        <v>70</v>
      </c>
      <c r="F20">
        <v>1</v>
      </c>
      <c r="H20" s="2">
        <f t="shared" si="0"/>
        <v>1</v>
      </c>
      <c r="I20" s="2">
        <f t="shared" si="3"/>
        <v>0.9</v>
      </c>
      <c r="J20" s="2">
        <f t="shared" si="4"/>
        <v>0.7</v>
      </c>
      <c r="K20" s="2">
        <f t="shared" si="5"/>
        <v>1</v>
      </c>
      <c r="M20" s="2" t="b">
        <f t="shared" si="2"/>
        <v>0</v>
      </c>
    </row>
    <row r="22" spans="1:13" x14ac:dyDescent="0.25">
      <c r="A22" t="s">
        <v>43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1</v>
      </c>
      <c r="D23">
        <f t="shared" ref="D23:F23" si="8">MIN(D4:D20)</f>
        <v>11</v>
      </c>
      <c r="E23">
        <f t="shared" si="8"/>
        <v>67</v>
      </c>
      <c r="F23">
        <f t="shared" si="8"/>
        <v>0</v>
      </c>
      <c r="H23" s="2">
        <f>MIN(H4:H20)</f>
        <v>0.1</v>
      </c>
      <c r="I23" s="2">
        <f t="shared" ref="I23:K23" si="9">MIN(I4:I20)</f>
        <v>0.55000000000000004</v>
      </c>
      <c r="J23" s="2">
        <f t="shared" si="9"/>
        <v>0.67</v>
      </c>
      <c r="K23" s="2">
        <f t="shared" si="9"/>
        <v>0</v>
      </c>
    </row>
    <row r="24" spans="1:13" x14ac:dyDescent="0.25">
      <c r="A24" t="s">
        <v>45</v>
      </c>
      <c r="C24">
        <f>AVERAGE(C4:C20)</f>
        <v>6.7647058823529411</v>
      </c>
      <c r="D24">
        <f t="shared" ref="D24:F24" si="10">AVERAGE(D4:D20)</f>
        <v>16.411764705882351</v>
      </c>
      <c r="E24">
        <f t="shared" si="10"/>
        <v>82.470588235294116</v>
      </c>
      <c r="F24">
        <f t="shared" si="10"/>
        <v>0.82352941176470584</v>
      </c>
      <c r="H24" s="2">
        <f>AVERAGE(H4:H20)</f>
        <v>0.67647058823529416</v>
      </c>
      <c r="I24" s="2">
        <f t="shared" ref="I24:K24" si="11">AVERAGE(I4:I20)</f>
        <v>0.82058823529411773</v>
      </c>
      <c r="J24" s="2">
        <f t="shared" si="11"/>
        <v>0.82470588235294118</v>
      </c>
      <c r="K24" s="2">
        <f t="shared" si="11"/>
        <v>0.82352941176470584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Madalin Mogos</dc:creator>
  <cp:lastModifiedBy>Madalin Mogos</cp:lastModifiedBy>
  <dcterms:created xsi:type="dcterms:W3CDTF">2025-07-13T01:50:57Z</dcterms:created>
  <dcterms:modified xsi:type="dcterms:W3CDTF">2025-07-13T02:22:58Z</dcterms:modified>
</cp:coreProperties>
</file>