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maria\Downloads\"/>
    </mc:Choice>
  </mc:AlternateContent>
  <xr:revisionPtr revIDLastSave="0" documentId="13_ncr:1_{FFE3D9C9-4644-4FE2-82A3-3BBD26C5B16E}" xr6:coauthVersionLast="47" xr6:coauthVersionMax="47" xr10:uidLastSave="{00000000-0000-0000-0000-000000000000}"/>
  <bookViews>
    <workbookView xWindow="-108" yWindow="-108" windowWidth="23256" windowHeight="12456" firstSheet="1" activeTab="2" xr2:uid="{00000000-000D-0000-FFFF-FFFF00000000}"/>
  </bookViews>
  <sheets>
    <sheet name="bike_buyers" sheetId="1" r:id="rId1"/>
    <sheet name="WORKING SHEET" sheetId="2" r:id="rId2"/>
    <sheet name="DASHBOARD 1" sheetId="5" r:id="rId3"/>
    <sheet name="PIVOT TABLE"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7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<sst xmlns="http://schemas.openxmlformats.org/spreadsheetml/2006/main" count="16270" uniqueCount="50">
  <si>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</si>
  <si>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</si>
  <si>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</si>
  <si>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</si>
  <si>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</si>
  <si>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</si>
  <si>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</si>
  <si>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</si>
  <si>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</si>
  <si>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</si>
  <si>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</si>
  <si>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</si>
  <si>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</si>
  <si>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</si>
  <si>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</si>
  <si>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</si>
  <si>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</si>
  <si>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</si>
  <si>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</si>
  <si>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</si>
  <si>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</si>
  <si>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</si>
  <si>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</si>
  <si>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</si>
  <si>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</si>
  <si>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</si>
  <si>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</si>
  <si>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</si>
  <si>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</si>
  <si>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</si>
  <si>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</si>
  <si>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</si>
  <si>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</si>
  <si>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</si>
  <si>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</si>
  <si>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</si>
  <si>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</si>
  <si>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</si>
  <si>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</si>
  <si>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</si>
  <si>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</si>
  <si>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</si>
  <si>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</si>
  <si>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</si>
  <si>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</si>
  <si>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</si>
  <si>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</si>
  <si>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Adolescent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</si>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</sst>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2"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19" fillId="33" borderId="0" xfId="0" applyFont="1" applyFill="1" applyAlignment="1">
      <alignment horizontal="center" vertical="center"/>
    </xf>
    <xf numFmtId="0" fontId="0" fillId="34" borderId="0" xfId="0" applyFill="1" applyBorder="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72"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 Project 1.xlsx]PIVOT TABLE!PivotTable27</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 #,##0_-;_-* "-"??_-;_-@_-</c:formatCode>
                <c:ptCount val="2"/>
                <c:pt idx="0">
                  <c:v>12727.272727272728</c:v>
                </c:pt>
                <c:pt idx="1">
                  <c:v>12500</c:v>
                </c:pt>
              </c:numCache>
            </c:numRef>
          </c:val>
          <c:extLst>
            <c:ext xmlns:c16="http://schemas.microsoft.com/office/drawing/2014/chart" uri="{C3380CC4-5D6E-409C-BE32-E72D297353CC}">
              <c16:uniqueId val="{00000000-6614-4232-8B1D-B480C989CCA2}"/>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 #,##0_-;_-* "-"??_-;_-@_-</c:formatCode>
                <c:ptCount val="2"/>
                <c:pt idx="0">
                  <c:v>15714.285714285714</c:v>
                </c:pt>
                <c:pt idx="1">
                  <c:v>20000</c:v>
                </c:pt>
              </c:numCache>
            </c:numRef>
          </c:val>
          <c:extLst>
            <c:ext xmlns:c16="http://schemas.microsoft.com/office/drawing/2014/chart" uri="{C3380CC4-5D6E-409C-BE32-E72D297353CC}">
              <c16:uniqueId val="{00000001-6614-4232-8B1D-B480C989CCA2}"/>
            </c:ext>
          </c:extLst>
        </c:ser>
        <c:dLbls>
          <c:showLegendKey val="0"/>
          <c:showVal val="0"/>
          <c:showCatName val="0"/>
          <c:showSerName val="0"/>
          <c:showPercent val="0"/>
          <c:showBubbleSize val="0"/>
        </c:dLbls>
        <c:gapWidth val="100"/>
        <c:overlap val="-24"/>
        <c:axId val="1322779216"/>
        <c:axId val="1322781616"/>
      </c:barChart>
      <c:catAx>
        <c:axId val="13227792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781616"/>
        <c:crosses val="autoZero"/>
        <c:auto val="1"/>
        <c:lblAlgn val="ctr"/>
        <c:lblOffset val="100"/>
        <c:noMultiLvlLbl val="0"/>
      </c:catAx>
      <c:valAx>
        <c:axId val="132278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779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 Project 1.xlsx]PIVOT TABLE!PivotTable28</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baseline="0"/>
              <a:t> CUSTOMER COMMUTE</a:t>
            </a:r>
            <a:endParaRPr lang="en-GB"/>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TABLE'!$A$23:$A$25</c:f>
              <c:strCache>
                <c:ptCount val="2"/>
                <c:pt idx="0">
                  <c:v>0-1 Miles</c:v>
                </c:pt>
                <c:pt idx="1">
                  <c:v>1-2 Miles</c:v>
                </c:pt>
              </c:strCache>
            </c:strRef>
          </c:cat>
          <c:val>
            <c:numRef>
              <c:f>'PIVOT TABLE'!$B$23:$B$25</c:f>
              <c:numCache>
                <c:formatCode>General</c:formatCode>
                <c:ptCount val="2"/>
                <c:pt idx="0">
                  <c:v>9</c:v>
                </c:pt>
                <c:pt idx="1">
                  <c:v>6</c:v>
                </c:pt>
              </c:numCache>
            </c:numRef>
          </c:val>
          <c:smooth val="0"/>
          <c:extLst>
            <c:ext xmlns:c16="http://schemas.microsoft.com/office/drawing/2014/chart" uri="{C3380CC4-5D6E-409C-BE32-E72D297353CC}">
              <c16:uniqueId val="{00000000-454F-47E1-A7E5-ADC055094119}"/>
            </c:ext>
          </c:extLst>
        </c:ser>
        <c:ser>
          <c:idx val="1"/>
          <c:order val="1"/>
          <c:tx>
            <c:strRef>
              <c:f>'PIVOT TABLE'!$C$21:$C$22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TABLE'!$A$23:$A$25</c:f>
              <c:strCache>
                <c:ptCount val="2"/>
                <c:pt idx="0">
                  <c:v>0-1 Miles</c:v>
                </c:pt>
                <c:pt idx="1">
                  <c:v>1-2 Miles</c:v>
                </c:pt>
              </c:strCache>
            </c:strRef>
          </c:cat>
          <c:val>
            <c:numRef>
              <c:f>'PIVOT TABLE'!$C$23:$C$25</c:f>
              <c:numCache>
                <c:formatCode>General</c:formatCode>
                <c:ptCount val="2"/>
                <c:pt idx="0">
                  <c:v>4</c:v>
                </c:pt>
                <c:pt idx="1">
                  <c:v>4</c:v>
                </c:pt>
              </c:numCache>
            </c:numRef>
          </c:val>
          <c:smooth val="0"/>
          <c:extLst>
            <c:ext xmlns:c16="http://schemas.microsoft.com/office/drawing/2014/chart" uri="{C3380CC4-5D6E-409C-BE32-E72D297353CC}">
              <c16:uniqueId val="{00000001-454F-47E1-A7E5-ADC055094119}"/>
            </c:ext>
          </c:extLst>
        </c:ser>
        <c:dLbls>
          <c:showLegendKey val="0"/>
          <c:showVal val="0"/>
          <c:showCatName val="0"/>
          <c:showSerName val="0"/>
          <c:showPercent val="0"/>
          <c:showBubbleSize val="0"/>
        </c:dLbls>
        <c:marker val="1"/>
        <c:smooth val="0"/>
        <c:axId val="292076576"/>
        <c:axId val="292074656"/>
      </c:lineChart>
      <c:catAx>
        <c:axId val="2920765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92074656"/>
        <c:crosses val="autoZero"/>
        <c:auto val="1"/>
        <c:lblAlgn val="ctr"/>
        <c:lblOffset val="100"/>
        <c:noMultiLvlLbl val="0"/>
      </c:catAx>
      <c:valAx>
        <c:axId val="2920746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9207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[My Excel DA Project 1.xlsx]PIVOT TABLE!PivotTable29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layout>
        <c:manualLayout>
          <c:xMode val="edge"/>
          <c:yMode val="edge"/>
          <c:x val="0.29099999999999998"/>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13648293963251"/>
          <c:y val="0.1831437736949548"/>
          <c:w val="0.66936351706036745"/>
          <c:h val="0.65853091280256637"/>
        </c:manualLayout>
      </c:layout>
      <c:lineChart>
        <c:grouping val="standard"/>
        <c:varyColors val="0"/>
        <c:ser>
          <c:idx val="0"/>
          <c:order val="0"/>
          <c:tx>
            <c:strRef>
              <c:f>'PIVOT TABLE'!$B$37:$B$38</c:f>
              <c:strCache>
                <c:ptCount val="1"/>
                <c:pt idx="0">
                  <c:v>No</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TABLE'!$A$39:$A$41</c:f>
              <c:strCache>
                <c:ptCount val="2"/>
                <c:pt idx="0">
                  <c:v>Adolescent</c:v>
                </c:pt>
                <c:pt idx="1">
                  <c:v>Middle Age</c:v>
                </c:pt>
              </c:strCache>
            </c:strRef>
          </c:cat>
          <c:val>
            <c:numRef>
              <c:f>'PIVOT TABLE'!$B$39:$B$41</c:f>
              <c:numCache>
                <c:formatCode>General</c:formatCode>
                <c:ptCount val="2"/>
                <c:pt idx="0">
                  <c:v>2</c:v>
                </c:pt>
                <c:pt idx="1">
                  <c:v>13</c:v>
                </c:pt>
              </c:numCache>
            </c:numRef>
          </c:val>
          <c:smooth val="0"/>
          <c:extLst>
            <c:ext xmlns:c16="http://schemas.microsoft.com/office/drawing/2014/chart" uri="{C3380CC4-5D6E-409C-BE32-E72D297353CC}">
              <c16:uniqueId val="{00000000-CE2C-4F10-B303-57DBAF1C39D6}"/>
            </c:ext>
          </c:extLst>
        </c:ser>
        <c:ser>
          <c:idx val="1"/>
          <c:order val="1"/>
          <c:tx>
            <c:strRef>
              <c:f>'PIVOT TABLE'!$C$37:$C$38</c:f>
              <c:strCache>
                <c:ptCount val="1"/>
                <c:pt idx="0">
                  <c:v>Yes</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TABLE'!$A$39:$A$41</c:f>
              <c:strCache>
                <c:ptCount val="2"/>
                <c:pt idx="0">
                  <c:v>Adolescent</c:v>
                </c:pt>
                <c:pt idx="1">
                  <c:v>Middle Age</c:v>
                </c:pt>
              </c:strCache>
            </c:strRef>
          </c:cat>
          <c:val>
            <c:numRef>
              <c:f>'PIVOT TABLE'!$C$39:$C$41</c:f>
              <c:numCache>
                <c:formatCode>General</c:formatCode>
                <c:ptCount val="2"/>
                <c:pt idx="0">
                  <c:v>1</c:v>
                </c:pt>
                <c:pt idx="1">
                  <c:v>7</c:v>
                </c:pt>
              </c:numCache>
            </c:numRef>
          </c:val>
          <c:smooth val="0"/>
          <c:extLst>
            <c:ext xmlns:c16="http://schemas.microsoft.com/office/drawing/2014/chart" uri="{C3380CC4-5D6E-409C-BE32-E72D297353CC}">
              <c16:uniqueId val="{00000001-CE2C-4F10-B303-57DBAF1C39D6}"/>
            </c:ext>
          </c:extLst>
        </c:ser>
        <c:dLbls>
          <c:dLblPos val="ctr"/>
          <c:showLegendKey val="0"/>
          <c:showVal val="1"/>
          <c:showCatName val="0"/>
          <c:showSerName val="0"/>
          <c:showPercent val="0"/>
          <c:showBubbleSize val="0"/>
        </c:dLbls>
        <c:marker val="1"/>
        <c:smooth val="0"/>
        <c:axId val="1856660960"/>
        <c:axId val="1856658560"/>
      </c:lineChart>
      <c:catAx>
        <c:axId val="1856660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58560"/>
        <c:crosses val="autoZero"/>
        <c:auto val="1"/>
        <c:lblAlgn val="ctr"/>
        <c:lblOffset val="100"/>
        <c:noMultiLvlLbl val="0"/>
      </c:catAx>
      <c:valAx>
        <c:axId val="185665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6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 Project 1.xlsx]PIVOT TABLE!PivotTable27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12727.272727272728</c:v>
                </c:pt>
                <c:pt idx="1">
                  <c:v>12500</c:v>
                </c:pt>
              </c:numCache>
            </c:numRef>
          </c:val>
          <c:extLst>
            <c:ext xmlns:c16="http://schemas.microsoft.com/office/drawing/2014/chart" uri="{C3380CC4-5D6E-409C-BE32-E72D297353CC}">
              <c16:uniqueId val="{00000000-5A7D-4C25-BAEA-129F953F506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15714.285714285714</c:v>
                </c:pt>
                <c:pt idx="1">
                  <c:v>20000</c:v>
                </c:pt>
              </c:numCache>
            </c:numRef>
          </c:val>
          <c:extLst>
            <c:ext xmlns:c16="http://schemas.microsoft.com/office/drawing/2014/chart" uri="{C3380CC4-5D6E-409C-BE32-E72D297353CC}">
              <c16:uniqueId val="{00000001-5A7D-4C25-BAEA-129F953F506C}"/>
            </c:ext>
          </c:extLst>
        </c:ser>
        <c:dLbls>
          <c:dLblPos val="outEnd"/>
          <c:showLegendKey val="0"/>
          <c:showVal val="0"/>
          <c:showCatName val="0"/>
          <c:showSerName val="0"/>
          <c:showPercent val="0"/>
          <c:showBubbleSize val="0"/>
        </c:dLbls>
        <c:gapWidth val="219"/>
        <c:overlap val="-27"/>
        <c:axId val="1322779216"/>
        <c:axId val="1322781616"/>
      </c:barChart>
      <c:catAx>
        <c:axId val="1322779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781616"/>
        <c:crosses val="autoZero"/>
        <c:auto val="1"/>
        <c:lblAlgn val="ctr"/>
        <c:lblOffset val="100"/>
        <c:noMultiLvlLbl val="0"/>
      </c:catAx>
      <c:valAx>
        <c:axId val="132278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779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 Project 1.xlsx]PIVOT TABLE!PivotTable28</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baseline="0"/>
              <a:t> CUSTOMER COMMUTE</a:t>
            </a:r>
            <a:endParaRPr lang="en-GB"/>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TABLE'!$A$23:$A$25</c:f>
              <c:strCache>
                <c:ptCount val="2"/>
                <c:pt idx="0">
                  <c:v>0-1 Miles</c:v>
                </c:pt>
                <c:pt idx="1">
                  <c:v>1-2 Miles</c:v>
                </c:pt>
              </c:strCache>
            </c:strRef>
          </c:cat>
          <c:val>
            <c:numRef>
              <c:f>'PIVOT TABLE'!$B$23:$B$25</c:f>
              <c:numCache>
                <c:formatCode>General</c:formatCode>
                <c:ptCount val="2"/>
                <c:pt idx="0">
                  <c:v>9</c:v>
                </c:pt>
                <c:pt idx="1">
                  <c:v>6</c:v>
                </c:pt>
              </c:numCache>
            </c:numRef>
          </c:val>
          <c:smooth val="0"/>
          <c:extLst>
            <c:ext xmlns:c16="http://schemas.microsoft.com/office/drawing/2014/chart" uri="{C3380CC4-5D6E-409C-BE32-E72D297353CC}">
              <c16:uniqueId val="{00000000-E671-4C16-A931-2B2299735EB8}"/>
            </c:ext>
          </c:extLst>
        </c:ser>
        <c:ser>
          <c:idx val="1"/>
          <c:order val="1"/>
          <c:tx>
            <c:strRef>
              <c:f>'PIVOT TABLE'!$C$21:$C$22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TABLE'!$A$23:$A$25</c:f>
              <c:strCache>
                <c:ptCount val="2"/>
                <c:pt idx="0">
                  <c:v>0-1 Miles</c:v>
                </c:pt>
                <c:pt idx="1">
                  <c:v>1-2 Miles</c:v>
                </c:pt>
              </c:strCache>
            </c:strRef>
          </c:cat>
          <c:val>
            <c:numRef>
              <c:f>'PIVOT TABLE'!$C$23:$C$25</c:f>
              <c:numCache>
                <c:formatCode>General</c:formatCode>
                <c:ptCount val="2"/>
                <c:pt idx="0">
                  <c:v>4</c:v>
                </c:pt>
                <c:pt idx="1">
                  <c:v>4</c:v>
                </c:pt>
              </c:numCache>
            </c:numRef>
          </c:val>
          <c:smooth val="0"/>
          <c:extLst>
            <c:ext xmlns:c16="http://schemas.microsoft.com/office/drawing/2014/chart" uri="{C3380CC4-5D6E-409C-BE32-E72D297353CC}">
              <c16:uniqueId val="{00000001-E671-4C16-A931-2B2299735EB8}"/>
            </c:ext>
          </c:extLst>
        </c:ser>
        <c:dLbls>
          <c:showLegendKey val="0"/>
          <c:showVal val="0"/>
          <c:showCatName val="0"/>
          <c:showSerName val="0"/>
          <c:showPercent val="0"/>
          <c:showBubbleSize val="0"/>
        </c:dLbls>
        <c:marker val="1"/>
        <c:smooth val="0"/>
        <c:axId val="292076576"/>
        <c:axId val="292074656"/>
      </c:lineChart>
      <c:catAx>
        <c:axId val="2920765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92074656"/>
        <c:crosses val="autoZero"/>
        <c:auto val="1"/>
        <c:lblAlgn val="ctr"/>
        <c:lblOffset val="100"/>
        <c:noMultiLvlLbl val="0"/>
      </c:catAx>
      <c:valAx>
        <c:axId val="2920746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9207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[My Excel DA Project 1.xlsx]PIVOT TABLE!PivotTable29</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CUSTOMER AGE BRACKET</a:t>
            </a:r>
          </a:p>
        </c:rich>
      </c:tx>
      <c:layout>
        <c:manualLayout>
          <c:xMode val="edge"/>
          <c:yMode val="edge"/>
          <c:x val="0.29099999999999998"/>
          <c:y val="6.379410906969962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2"/>
            </a:solidFill>
          </a:ln>
          <a:effectLst>
            <a:glow rad="139700">
              <a:schemeClr val="accent2">
                <a:satMod val="175000"/>
                <a:alpha val="14000"/>
              </a:schemeClr>
            </a:glow>
          </a:effectLst>
        </c:spPr>
        <c:marker>
          <c:symbol val="circle"/>
          <c:size val="4"/>
          <c:spPr>
            <a:solidFill>
              <a:schemeClr val="accent2">
                <a:tint val="77000"/>
                <a:lumMod val="60000"/>
                <a:lumOff val="40000"/>
              </a:schemeClr>
            </a:solidFill>
            <a:ln>
              <a:noFill/>
            </a:ln>
            <a:effectLst>
              <a:glow rad="63500">
                <a:schemeClr val="accent2">
                  <a:tint val="77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2"/>
            </a:solidFill>
          </a:ln>
          <a:effectLst>
            <a:glow rad="139700">
              <a:schemeClr val="accent2">
                <a:satMod val="175000"/>
                <a:alpha val="14000"/>
              </a:schemeClr>
            </a:glow>
          </a:effectLst>
        </c:spPr>
        <c:marker>
          <c:symbol val="circle"/>
          <c:size val="4"/>
          <c:spPr>
            <a:solidFill>
              <a:schemeClr val="accent2">
                <a:shade val="76000"/>
                <a:lumMod val="60000"/>
                <a:lumOff val="40000"/>
              </a:schemeClr>
            </a:solidFill>
            <a:ln>
              <a:noFill/>
            </a:ln>
            <a:effectLst>
              <a:glow rad="63500">
                <a:schemeClr val="accent2">
                  <a:shade val="7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13648293963251"/>
          <c:y val="0.1831437736949548"/>
          <c:w val="0.66936351706036745"/>
          <c:h val="0.65853091280256637"/>
        </c:manualLayout>
      </c:layout>
      <c:lineChart>
        <c:grouping val="standard"/>
        <c:varyColors val="0"/>
        <c:ser>
          <c:idx val="0"/>
          <c:order val="0"/>
          <c:tx>
            <c:strRef>
              <c:f>'PIVOT TABLE'!$B$37:$B$38</c:f>
              <c:strCache>
                <c:ptCount val="1"/>
                <c:pt idx="0">
                  <c:v>No</c:v>
                </c:pt>
              </c:strCache>
            </c:strRef>
          </c:tx>
          <c:spPr>
            <a:ln w="22225" cap="rnd">
              <a:solidFill>
                <a:schemeClr val="accent2">
                  <a:tint val="77000"/>
                </a:schemeClr>
              </a:solidFill>
            </a:ln>
            <a:effectLst>
              <a:glow rad="139700">
                <a:schemeClr val="accent2">
                  <a:tint val="77000"/>
                  <a:satMod val="175000"/>
                  <a:alpha val="14000"/>
                </a:schemeClr>
              </a:glow>
            </a:effectLst>
          </c:spPr>
          <c:marker>
            <c:symbol val="circle"/>
            <c:size val="4"/>
            <c:spPr>
              <a:solidFill>
                <a:schemeClr val="accent2">
                  <a:tint val="77000"/>
                  <a:lumMod val="60000"/>
                  <a:lumOff val="40000"/>
                </a:schemeClr>
              </a:solidFill>
              <a:ln>
                <a:noFill/>
              </a:ln>
              <a:effectLst>
                <a:glow rad="63500">
                  <a:schemeClr val="accent2">
                    <a:tint val="77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TABLE'!$A$39:$A$41</c:f>
              <c:strCache>
                <c:ptCount val="2"/>
                <c:pt idx="0">
                  <c:v>Adolescent</c:v>
                </c:pt>
                <c:pt idx="1">
                  <c:v>Middle Age</c:v>
                </c:pt>
              </c:strCache>
            </c:strRef>
          </c:cat>
          <c:val>
            <c:numRef>
              <c:f>'PIVOT TABLE'!$B$39:$B$41</c:f>
              <c:numCache>
                <c:formatCode>General</c:formatCode>
                <c:ptCount val="2"/>
                <c:pt idx="0">
                  <c:v>2</c:v>
                </c:pt>
                <c:pt idx="1">
                  <c:v>13</c:v>
                </c:pt>
              </c:numCache>
            </c:numRef>
          </c:val>
          <c:smooth val="0"/>
          <c:extLst>
            <c:ext xmlns:c16="http://schemas.microsoft.com/office/drawing/2014/chart" uri="{C3380CC4-5D6E-409C-BE32-E72D297353CC}">
              <c16:uniqueId val="{00000000-E168-4DCD-B9B6-D9D45F652687}"/>
            </c:ext>
          </c:extLst>
        </c:ser>
        <c:ser>
          <c:idx val="1"/>
          <c:order val="1"/>
          <c:tx>
            <c:strRef>
              <c:f>'PIVOT TABLE'!$C$37:$C$38</c:f>
              <c:strCache>
                <c:ptCount val="1"/>
                <c:pt idx="0">
                  <c:v>Yes</c:v>
                </c:pt>
              </c:strCache>
            </c:strRef>
          </c:tx>
          <c:spPr>
            <a:ln w="22225" cap="rnd">
              <a:solidFill>
                <a:schemeClr val="accent2">
                  <a:shade val="76000"/>
                </a:schemeClr>
              </a:solidFill>
            </a:ln>
            <a:effectLst>
              <a:glow rad="139700">
                <a:schemeClr val="accent2">
                  <a:shade val="76000"/>
                  <a:satMod val="175000"/>
                  <a:alpha val="14000"/>
                </a:schemeClr>
              </a:glow>
            </a:effectLst>
          </c:spPr>
          <c:marker>
            <c:symbol val="circle"/>
            <c:size val="4"/>
            <c:spPr>
              <a:solidFill>
                <a:schemeClr val="accent2">
                  <a:shade val="76000"/>
                  <a:lumMod val="60000"/>
                  <a:lumOff val="40000"/>
                </a:schemeClr>
              </a:solidFill>
              <a:ln>
                <a:noFill/>
              </a:ln>
              <a:effectLst>
                <a:glow rad="63500">
                  <a:schemeClr val="accent2">
                    <a:shade val="76000"/>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TABLE'!$A$39:$A$41</c:f>
              <c:strCache>
                <c:ptCount val="2"/>
                <c:pt idx="0">
                  <c:v>Adolescent</c:v>
                </c:pt>
                <c:pt idx="1">
                  <c:v>Middle Age</c:v>
                </c:pt>
              </c:strCache>
            </c:strRef>
          </c:cat>
          <c:val>
            <c:numRef>
              <c:f>'PIVOT TABLE'!$C$39:$C$41</c:f>
              <c:numCache>
                <c:formatCode>General</c:formatCode>
                <c:ptCount val="2"/>
                <c:pt idx="0">
                  <c:v>1</c:v>
                </c:pt>
                <c:pt idx="1">
                  <c:v>7</c:v>
                </c:pt>
              </c:numCache>
            </c:numRef>
          </c:val>
          <c:smooth val="0"/>
          <c:extLst>
            <c:ext xmlns:c16="http://schemas.microsoft.com/office/drawing/2014/chart" uri="{C3380CC4-5D6E-409C-BE32-E72D297353CC}">
              <c16:uniqueId val="{00000001-E168-4DCD-B9B6-D9D45F652687}"/>
            </c:ext>
          </c:extLst>
        </c:ser>
        <c:dLbls>
          <c:dLblPos val="ctr"/>
          <c:showLegendKey val="0"/>
          <c:showVal val="1"/>
          <c:showCatName val="0"/>
          <c:showSerName val="0"/>
          <c:showPercent val="0"/>
          <c:showBubbleSize val="0"/>
        </c:dLbls>
        <c:marker val="1"/>
        <c:smooth val="0"/>
        <c:axId val="1856660960"/>
        <c:axId val="1856658560"/>
      </c:lineChart>
      <c:catAx>
        <c:axId val="18566609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58560"/>
        <c:crosses val="autoZero"/>
        <c:auto val="1"/>
        <c:lblAlgn val="ctr"/>
        <c:lblOffset val="100"/>
        <c:noMultiLvlLbl val="0"/>
      </c:catAx>
      <c:valAx>
        <c:axId val="18566585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5666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 Project 1.xlsx]PIVOT TABLE!PivotTable30</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4249781277340332"/>
          <c:w val="0.78411045494313214"/>
          <c:h val="0.65853091280256637"/>
        </c:manualLayout>
      </c:layout>
      <c:lineChart>
        <c:grouping val="standard"/>
        <c:varyColors val="0"/>
        <c:ser>
          <c:idx val="0"/>
          <c:order val="0"/>
          <c:tx>
            <c:strRef>
              <c:f>'PIVOT TABLE'!$B$62:$B$63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TABLE'!$A$64:$A$74</c:f>
              <c:strCache>
                <c:ptCount val="10"/>
                <c:pt idx="0">
                  <c:v>25</c:v>
                </c:pt>
                <c:pt idx="1">
                  <c:v>26</c:v>
                </c:pt>
                <c:pt idx="2">
                  <c:v>31</c:v>
                </c:pt>
                <c:pt idx="3">
                  <c:v>32</c:v>
                </c:pt>
                <c:pt idx="4">
                  <c:v>33</c:v>
                </c:pt>
                <c:pt idx="5">
                  <c:v>34</c:v>
                </c:pt>
                <c:pt idx="6">
                  <c:v>35</c:v>
                </c:pt>
                <c:pt idx="7">
                  <c:v>40</c:v>
                </c:pt>
                <c:pt idx="8">
                  <c:v>41</c:v>
                </c:pt>
                <c:pt idx="9">
                  <c:v>43</c:v>
                </c:pt>
              </c:strCache>
            </c:strRef>
          </c:cat>
          <c:val>
            <c:numRef>
              <c:f>'PIVOT TABLE'!$B$64:$B$74</c:f>
              <c:numCache>
                <c:formatCode>General</c:formatCode>
                <c:ptCount val="10"/>
                <c:pt idx="0">
                  <c:v>1</c:v>
                </c:pt>
                <c:pt idx="1">
                  <c:v>1</c:v>
                </c:pt>
                <c:pt idx="3">
                  <c:v>2</c:v>
                </c:pt>
                <c:pt idx="4">
                  <c:v>1</c:v>
                </c:pt>
                <c:pt idx="5">
                  <c:v>3</c:v>
                </c:pt>
                <c:pt idx="6">
                  <c:v>3</c:v>
                </c:pt>
                <c:pt idx="7">
                  <c:v>1</c:v>
                </c:pt>
                <c:pt idx="8">
                  <c:v>1</c:v>
                </c:pt>
                <c:pt idx="9">
                  <c:v>2</c:v>
                </c:pt>
              </c:numCache>
            </c:numRef>
          </c:val>
          <c:smooth val="0"/>
          <c:extLst>
            <c:ext xmlns:c16="http://schemas.microsoft.com/office/drawing/2014/chart" uri="{C3380CC4-5D6E-409C-BE32-E72D297353CC}">
              <c16:uniqueId val="{00000000-9859-467B-93B1-0F465DAD5E2A}"/>
            </c:ext>
          </c:extLst>
        </c:ser>
        <c:ser>
          <c:idx val="1"/>
          <c:order val="1"/>
          <c:tx>
            <c:strRef>
              <c:f>'PIVOT TABLE'!$C$62:$C$63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TABLE'!$A$64:$A$74</c:f>
              <c:strCache>
                <c:ptCount val="10"/>
                <c:pt idx="0">
                  <c:v>25</c:v>
                </c:pt>
                <c:pt idx="1">
                  <c:v>26</c:v>
                </c:pt>
                <c:pt idx="2">
                  <c:v>31</c:v>
                </c:pt>
                <c:pt idx="3">
                  <c:v>32</c:v>
                </c:pt>
                <c:pt idx="4">
                  <c:v>33</c:v>
                </c:pt>
                <c:pt idx="5">
                  <c:v>34</c:v>
                </c:pt>
                <c:pt idx="6">
                  <c:v>35</c:v>
                </c:pt>
                <c:pt idx="7">
                  <c:v>40</c:v>
                </c:pt>
                <c:pt idx="8">
                  <c:v>41</c:v>
                </c:pt>
                <c:pt idx="9">
                  <c:v>43</c:v>
                </c:pt>
              </c:strCache>
            </c:strRef>
          </c:cat>
          <c:val>
            <c:numRef>
              <c:f>'PIVOT TABLE'!$C$64:$C$74</c:f>
              <c:numCache>
                <c:formatCode>General</c:formatCode>
                <c:ptCount val="10"/>
                <c:pt idx="1">
                  <c:v>1</c:v>
                </c:pt>
                <c:pt idx="2">
                  <c:v>1</c:v>
                </c:pt>
                <c:pt idx="3">
                  <c:v>1</c:v>
                </c:pt>
                <c:pt idx="5">
                  <c:v>1</c:v>
                </c:pt>
                <c:pt idx="6">
                  <c:v>1</c:v>
                </c:pt>
                <c:pt idx="7">
                  <c:v>1</c:v>
                </c:pt>
                <c:pt idx="8">
                  <c:v>2</c:v>
                </c:pt>
              </c:numCache>
            </c:numRef>
          </c:val>
          <c:smooth val="0"/>
          <c:extLst>
            <c:ext xmlns:c16="http://schemas.microsoft.com/office/drawing/2014/chart" uri="{C3380CC4-5D6E-409C-BE32-E72D297353CC}">
              <c16:uniqueId val="{00000001-9859-467B-93B1-0F465DAD5E2A}"/>
            </c:ext>
          </c:extLst>
        </c:ser>
        <c:dLbls>
          <c:showLegendKey val="0"/>
          <c:showVal val="0"/>
          <c:showCatName val="0"/>
          <c:showSerName val="0"/>
          <c:showPercent val="0"/>
          <c:showBubbleSize val="0"/>
        </c:dLbls>
        <c:marker val="1"/>
        <c:smooth val="0"/>
        <c:axId val="206135168"/>
        <c:axId val="206135648"/>
      </c:lineChart>
      <c:catAx>
        <c:axId val="20613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35648"/>
        <c:crosses val="autoZero"/>
        <c:auto val="1"/>
        <c:lblAlgn val="ctr"/>
        <c:lblOffset val="100"/>
        <c:noMultiLvlLbl val="0"/>
      </c:catAx>
      <c:valAx>
        <c:axId val="20613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3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564777</xdr:colOff>
      <xdr:row>5</xdr:row>
      <xdr:rowOff>42134</xdr:rowOff>
    </xdr:from>
    <xdr:to>
      <xdr:col>9</xdr:col>
      <xdr:colOff>8517</xdr:colOff>
      <xdr:row>17</xdr:row>
      <xdr:rowOff>42134</xdr:rowOff>
    </xdr:to>
    <xdr:graphicFrame macro="">
      <xdr:nvGraphicFramePr>
        <xdr:cNvPr id="3" name="Chart 2">
          <a:extLst>
            <a:ext uri="{FF2B5EF4-FFF2-40B4-BE49-F238E27FC236}">
              <a16:creationId xmlns:a16="http://schemas.microsoft.com/office/drawing/2014/main" id="{95E543D1-E291-402A-AC4F-ECEDD20A8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564777</xdr:colOff>
      <xdr:row>18</xdr:row>
      <xdr:rowOff>34513</xdr:rowOff>
    </xdr:from>
    <xdr:to>
      <xdr:col>15</xdr:col>
      <xdr:colOff>572397</xdr:colOff>
      <xdr:row>30</xdr:row>
      <xdr:rowOff>152399</xdr:rowOff>
    </xdr:to>
    <xdr:graphicFrame macro="">
      <xdr:nvGraphicFramePr>
        <xdr:cNvPr id="4" name="Chart 3">
          <a:extLst>
            <a:ext uri="{FF2B5EF4-FFF2-40B4-BE49-F238E27FC236}">
              <a16:creationId xmlns:a16="http://schemas.microsoft.com/office/drawing/2014/main" id="{98C8635B-3A65-4D4B-9A6E-FB8726D0A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130437</xdr:colOff>
      <xdr:row>5</xdr:row>
      <xdr:rowOff>49754</xdr:rowOff>
    </xdr:from>
    <xdr:to>
      <xdr:col>15</xdr:col>
      <xdr:colOff>587637</xdr:colOff>
      <xdr:row>17</xdr:row>
      <xdr:rowOff>22860</xdr:rowOff>
    </xdr:to>
    <xdr:graphicFrame macro="">
      <xdr:nvGraphicFramePr>
        <xdr:cNvPr id="5" name="Chart 4">
          <a:extLst>
            <a:ext uri="{FF2B5EF4-FFF2-40B4-BE49-F238E27FC236}">
              <a16:creationId xmlns:a16="http://schemas.microsoft.com/office/drawing/2014/main" id="{7F4DCAE7-AB15-4C56-B345-D61FF37C4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37652</xdr:rowOff>
    </xdr:from>
    <xdr:to>
      <xdr:col>3</xdr:col>
      <xdr:colOff>0</xdr:colOff>
      <xdr:row>10</xdr:row>
      <xdr:rowOff>170330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A949FBF7-F089-6744-25C4-4D6C031B36A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34123"/>
              <a:ext cx="1828800" cy="102914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129157</xdr:rowOff>
    </xdr:from>
    <xdr:to>
      <xdr:col>3</xdr:col>
      <xdr:colOff>0</xdr:colOff>
      <xdr:row>28</xdr:row>
      <xdr:rowOff>70437</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EE95428C-A24B-33EE-3187-B9A44E0D655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56451"/>
              <a:ext cx="1828800" cy="17342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9863</xdr:rowOff>
    </xdr:from>
    <xdr:to>
      <xdr:col>3</xdr:col>
      <xdr:colOff>0</xdr:colOff>
      <xdr:row>17</xdr:row>
      <xdr:rowOff>134472</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63E515F8-77C1-1D77-A3B9-4EA1274EA84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82098"/>
              <a:ext cx="1828800" cy="12003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563886</xdr:colOff>
      <xdr:row>1</xdr:row>
      <xdr:rowOff>137160</xdr:rowOff>
    </xdr:from>
    <xdr:to>
      <xdr:col>12</xdr:col>
      <xdr:colOff>259086</xdr:colOff>
      <xdr:row>16</xdr:row>
      <xdr:rowOff>137160</xdr:rowOff>
    </xdr:to>
    <xdr:graphicFrame macro="">
      <xdr:nvGraphicFramePr>
        <xdr:cNvPr id="3" name="Chart 2">
          <a:extLst>
            <a:ext uri="{FF2B5EF4-FFF2-40B4-BE49-F238E27FC236}">
              <a16:creationId xmlns:a16="http://schemas.microsoft.com/office/drawing/2014/main" id="{49CEB676-0730-D28C-1107-CEC9FC352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542365</xdr:colOff>
      <xdr:row>16</xdr:row>
      <xdr:rowOff>129989</xdr:rowOff>
    </xdr:from>
    <xdr:to>
      <xdr:col>12</xdr:col>
      <xdr:colOff>237565</xdr:colOff>
      <xdr:row>32</xdr:row>
      <xdr:rowOff>4483</xdr:rowOff>
    </xdr:to>
    <xdr:graphicFrame macro="">
      <xdr:nvGraphicFramePr>
        <xdr:cNvPr id="5" name="Chart 4">
          <a:extLst>
            <a:ext uri="{FF2B5EF4-FFF2-40B4-BE49-F238E27FC236}">
              <a16:creationId xmlns:a16="http://schemas.microsoft.com/office/drawing/2014/main" id="{300680C3-6B64-133C-381B-56FCA771F5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497541</xdr:colOff>
      <xdr:row>36</xdr:row>
      <xdr:rowOff>0</xdr:rowOff>
    </xdr:from>
    <xdr:to>
      <xdr:col>12</xdr:col>
      <xdr:colOff>192741</xdr:colOff>
      <xdr:row>51</xdr:row>
      <xdr:rowOff>53788</xdr:rowOff>
    </xdr:to>
    <xdr:graphicFrame macro="">
      <xdr:nvGraphicFramePr>
        <xdr:cNvPr id="6" name="Chart 5">
          <a:extLst>
            <a:ext uri="{FF2B5EF4-FFF2-40B4-BE49-F238E27FC236}">
              <a16:creationId xmlns:a16="http://schemas.microsoft.com/office/drawing/2014/main" id="{77DF45A4-7BE6-4B9B-84C3-400FE747E7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300182</xdr:colOff>
      <xdr:row>64</xdr:row>
      <xdr:rowOff>98522</xdr:rowOff>
    </xdr:from>
    <xdr:to>
      <xdr:col>14</xdr:col>
      <xdr:colOff>84666</xdr:colOff>
      <xdr:row>79</xdr:row>
      <xdr:rowOff>70812</xdr:rowOff>
    </xdr:to>
    <xdr:graphicFrame macro="">
      <xdr:nvGraphicFramePr>
        <xdr:cNvPr id="7" name="Chart 6">
          <a:extLst>
            <a:ext uri="{FF2B5EF4-FFF2-40B4-BE49-F238E27FC236}">
              <a16:creationId xmlns:a16="http://schemas.microsoft.com/office/drawing/2014/main" id="{F7715199-6ADE-CA13-3EB9-F2C7EB7532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Ndow" refreshedDate="45111.78128333333" createdVersion="8" refreshedVersion="8" minRefreshableVersion="3" recordCount="1000" xr:uid="{070FC9DD-AADD-423F-891D-34271C980EB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26908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A5BAA7-79C1-4401-8317-8AA1EDCAF99D}" name="PivotTable30"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2:D74"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1">
    <i>
      <x/>
    </i>
    <i>
      <x v="1"/>
    </i>
    <i>
      <x v="6"/>
    </i>
    <i>
      <x v="7"/>
    </i>
    <i>
      <x v="8"/>
    </i>
    <i>
      <x v="9"/>
    </i>
    <i>
      <x v="10"/>
    </i>
    <i>
      <x v="15"/>
    </i>
    <i>
      <x v="16"/>
    </i>
    <i>
      <x v="18"/>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3D7062-BDCB-4A02-B860-96A2BD41F125}" name="PivotTable29"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D41"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items count="54">
        <item x="37"/>
        <item x="22"/>
        <item x="40"/>
        <item x="26"/>
        <item x="19"/>
        <item x="25"/>
        <item x="23"/>
        <item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CD3EBB-8B58-4AB5-A25E-1895CE411594}" name="PivotTable28"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5"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3">
    <i>
      <x/>
    </i>
    <i>
      <x v="2"/>
    </i>
    <i t="grand">
      <x/>
    </i>
  </rowItems>
  <colFields count="1">
    <field x="13"/>
  </colFields>
  <colItems count="3">
    <i>
      <x/>
    </i>
    <i>
      <x v="1"/>
    </i>
    <i t="grand">
      <x/>
    </i>
  </colItems>
  <dataFields count="1">
    <dataField name="Count of Purchased Bike" fld="13" subtotal="count" baseField="0" baseItem="0"/>
  </dataFields>
  <chartFormats count="4">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F7C152-DE08-4577-9EF7-3585514BE395}" name="PivotTable27"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8">
    <format dxfId="7">
      <pivotArea field="2" grandCol="1" collapsedLevelsAreSubtotals="1" axis="axisRow" fieldPosition="0">
        <references count="1">
          <reference field="2" count="1">
            <x v="0"/>
          </reference>
        </references>
      </pivotArea>
    </format>
    <format dxfId="6">
      <pivotArea collapsedLevelsAreSubtotals="1" fieldPosition="0">
        <references count="2">
          <reference field="2" count="1">
            <x v="0"/>
          </reference>
          <reference field="13" count="1" selected="0">
            <x v="1"/>
          </reference>
        </references>
      </pivotArea>
    </format>
    <format dxfId="5">
      <pivotArea collapsedLevelsAreSubtotals="1" fieldPosition="0">
        <references count="2">
          <reference field="2" count="1">
            <x v="1"/>
          </reference>
          <reference field="13" count="1" selected="0">
            <x v="1"/>
          </reference>
        </references>
      </pivotArea>
    </format>
    <format dxfId="4">
      <pivotArea field="2" grandCol="1" collapsedLevelsAreSubtotals="1" axis="axisRow" fieldPosition="0">
        <references count="1">
          <reference field="2" count="1">
            <x v="1"/>
          </reference>
        </references>
      </pivotArea>
    </format>
    <format dxfId="3">
      <pivotArea collapsedLevelsAreSubtotals="1" fieldPosition="0">
        <references count="2">
          <reference field="2" count="1">
            <x v="1"/>
          </reference>
          <reference field="13" count="1" selected="0">
            <x v="0"/>
          </reference>
        </references>
      </pivotArea>
    </format>
    <format dxfId="2">
      <pivotArea field="13" grandRow="1" outline="0" collapsedLevelsAreSubtotals="1" axis="axisCol" fieldPosition="0">
        <references count="1">
          <reference field="13" count="1" selected="0">
            <x v="0"/>
          </reference>
        </references>
      </pivotArea>
    </format>
    <format dxfId="1">
      <pivotArea field="13" grandRow="1" outline="0" collapsedLevelsAreSubtotals="1" axis="axisCol" fieldPosition="0">
        <references count="1">
          <reference field="13" count="1" selected="0">
            <x v="1"/>
          </reference>
        </references>
      </pivotArea>
    </format>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FC76F25-5B9F-4232-B59A-135B38E46FA4}" sourceName="Marital Status">
  <pivotTables>
    <pivotTable tabId="4" name="PivotTable27"/>
    <pivotTable tabId="4" name="PivotTable28"/>
    <pivotTable tabId="4" name="PivotTable29"/>
    <pivotTable tabId="4" name="PivotTable30"/>
  </pivotTables>
  <data>
    <tabular pivotCacheId="22690826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405D9BC-1820-478D-8A04-06A71C15C8FE}" sourceName="Education">
  <pivotTables>
    <pivotTable tabId="4" name="PivotTable29"/>
    <pivotTable tabId="4" name="PivotTable27"/>
    <pivotTable tabId="4" name="PivotTable28"/>
    <pivotTable tabId="4" name="PivotTable30"/>
  </pivotTables>
  <data>
    <tabular pivotCacheId="226908267">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06301F9-2929-456F-B0FC-11B0387BF9D3}" sourceName="Region">
  <pivotTables>
    <pivotTable tabId="4" name="PivotTable29"/>
    <pivotTable tabId="4" name="PivotTable27"/>
    <pivotTable tabId="4" name="PivotTable28"/>
    <pivotTable tabId="4" name="PivotTable30"/>
  </pivotTables>
  <data>
    <tabular pivotCacheId="226908267">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81B34E8-EA00-4C58-A223-41C729291DC5}" cache="Slicer_Marital_Status" caption="Marital Status" style="SlicerStyleDark4" rowHeight="234950"/>
  <slicer name="Education" xr10:uid="{5F867A96-7F9D-4F87-BCB1-EAF21C257D49}" cache="Slicer_Education" caption="Education" style="SlicerStyleDark2" rowHeight="234950"/>
  <slicer name="Region" xr10:uid="{6F884BFF-A27A-456D-A4F4-C80D8D040213}" cache="Slicer_Region" caption="Region"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8" sqref="C18"/>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B8CCF-035B-4CD9-90AF-A3B8959820C7}">
  <dimension ref="A1:N1001"/>
  <sheetViews>
    <sheetView topLeftCell="H1" workbookViewId="0">
      <selection activeCell="M3" sqref="M3"/>
    </sheetView>
  </sheetViews>
  <sheetFormatPr defaultColWidth="11.88671875" defaultRowHeight="14.4" x14ac:dyDescent="0.3"/>
  <cols>
    <col min="2" max="2" width="18.109375" customWidth="1"/>
    <col min="4" max="4" width="11.88671875" style="3"/>
    <col min="6" max="6" width="18" customWidth="1"/>
    <col min="7" max="7" width="14.88671875" customWidth="1"/>
    <col min="10" max="10" width="17.33203125" customWidth="1"/>
    <col min="13" max="13" width="23"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Middle Age</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Middle Age</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Middle Age</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Middle Age</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Middle Age</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Middle Age</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Middle Age</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IF(L195&gt;55,"Old",IF(L195&gt;=31,"Middle Age",IF(L195&lt;31,"Adolescent","Invalid")))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Middle Age</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Middle Age</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IF(L515&gt;55,"Old",IF(L515&gt;=31,"Middle Age",IF(L515&lt;31,"Adolescent","Invalid")))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Middle Age</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Middle Age</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Middle Age</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IF(L643&gt;55,"Old",IF(L643&gt;=31,"Middle Age",IF(L643&lt;31,"Adolescent","Invalid")))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IF(L707&gt;55,"Old",IF(L707&gt;=31,"Middle Age",IF(L707&lt;31,"Adolescent","Invalid")))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Middle Age</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Middle Age</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Middle Age</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Middle Age</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Middle Age</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Middle Age</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D60B8CCF-035B-4CD9-90AF-A3B8959820C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4067-7316-4F1B-AD89-E11BA27AACAF}">
  <dimension ref="A1:P32"/>
  <sheetViews>
    <sheetView tabSelected="1" topLeftCell="A2" zoomScale="85" zoomScaleNormal="85" zoomScaleSheetLayoutView="70" zoomScalePageLayoutView="85" workbookViewId="0">
      <selection activeCell="S28" sqref="S28"/>
    </sheetView>
  </sheetViews>
  <sheetFormatPr defaultRowHeight="14.4" x14ac:dyDescent="0.3"/>
  <sheetData>
    <row r="1" spans="1:16" ht="14.4" customHeight="1" x14ac:dyDescent="0.3">
      <c r="A1" s="8" t="s">
        <v>49</v>
      </c>
      <c r="B1" s="8"/>
      <c r="C1" s="8"/>
      <c r="D1" s="8"/>
      <c r="E1" s="8"/>
      <c r="F1" s="8"/>
      <c r="G1" s="8"/>
      <c r="H1" s="8"/>
      <c r="I1" s="8"/>
      <c r="J1" s="8"/>
      <c r="K1" s="8"/>
      <c r="L1" s="8"/>
      <c r="M1" s="8"/>
      <c r="N1" s="8"/>
      <c r="O1" s="8"/>
      <c r="P1" s="8"/>
    </row>
    <row r="2" spans="1:16" ht="14.4" customHeight="1" x14ac:dyDescent="0.3">
      <c r="A2" s="8"/>
      <c r="B2" s="8"/>
      <c r="C2" s="8"/>
      <c r="D2" s="8"/>
      <c r="E2" s="8"/>
      <c r="F2" s="8"/>
      <c r="G2" s="8"/>
      <c r="H2" s="8"/>
      <c r="I2" s="8"/>
      <c r="J2" s="8"/>
      <c r="K2" s="8"/>
      <c r="L2" s="8"/>
      <c r="M2" s="8"/>
      <c r="N2" s="8"/>
      <c r="O2" s="8"/>
      <c r="P2" s="8"/>
    </row>
    <row r="3" spans="1:16" ht="14.4" customHeight="1" x14ac:dyDescent="0.3">
      <c r="A3" s="8"/>
      <c r="B3" s="8"/>
      <c r="C3" s="8"/>
      <c r="D3" s="8"/>
      <c r="E3" s="8"/>
      <c r="F3" s="8"/>
      <c r="G3" s="8"/>
      <c r="H3" s="8"/>
      <c r="I3" s="8"/>
      <c r="J3" s="8"/>
      <c r="K3" s="8"/>
      <c r="L3" s="8"/>
      <c r="M3" s="8"/>
      <c r="N3" s="8"/>
      <c r="O3" s="8"/>
      <c r="P3" s="8"/>
    </row>
    <row r="4" spans="1:16" ht="14.4" customHeight="1" x14ac:dyDescent="0.3">
      <c r="A4" s="8"/>
      <c r="B4" s="8"/>
      <c r="C4" s="8"/>
      <c r="D4" s="8"/>
      <c r="E4" s="8"/>
      <c r="F4" s="8"/>
      <c r="G4" s="8"/>
      <c r="H4" s="8"/>
      <c r="I4" s="8"/>
      <c r="J4" s="8"/>
      <c r="K4" s="8"/>
      <c r="L4" s="8"/>
      <c r="M4" s="8"/>
      <c r="N4" s="8"/>
      <c r="O4" s="8"/>
      <c r="P4" s="8"/>
    </row>
    <row r="5" spans="1:16" ht="14.4" customHeight="1" x14ac:dyDescent="0.3">
      <c r="A5" s="8"/>
      <c r="B5" s="8"/>
      <c r="C5" s="8"/>
      <c r="D5" s="8"/>
      <c r="E5" s="8"/>
      <c r="F5" s="8"/>
      <c r="G5" s="8"/>
      <c r="H5" s="8"/>
      <c r="I5" s="8"/>
      <c r="J5" s="8"/>
      <c r="K5" s="8"/>
      <c r="L5" s="8"/>
      <c r="M5" s="8"/>
      <c r="N5" s="8"/>
      <c r="O5" s="8"/>
      <c r="P5" s="8"/>
    </row>
    <row r="29" spans="1:16" x14ac:dyDescent="0.3">
      <c r="A29" s="9"/>
      <c r="B29" s="9"/>
      <c r="C29" s="9"/>
      <c r="D29" s="9"/>
      <c r="E29" s="9"/>
      <c r="F29" s="9"/>
      <c r="G29" s="9"/>
      <c r="H29" s="9"/>
      <c r="I29" s="9"/>
      <c r="J29" s="9"/>
      <c r="K29" s="9"/>
      <c r="L29" s="9"/>
      <c r="M29" s="9"/>
      <c r="N29" s="9"/>
      <c r="O29" s="9"/>
      <c r="P29" s="9"/>
    </row>
    <row r="30" spans="1:16" x14ac:dyDescent="0.3">
      <c r="A30" s="9"/>
      <c r="B30" s="9"/>
      <c r="C30" s="9"/>
      <c r="D30" s="9"/>
      <c r="E30" s="9"/>
      <c r="F30" s="9"/>
      <c r="G30" s="9"/>
      <c r="H30" s="9"/>
      <c r="I30" s="9"/>
      <c r="J30" s="9"/>
      <c r="K30" s="9"/>
      <c r="L30" s="9"/>
      <c r="M30" s="9"/>
      <c r="N30" s="9"/>
      <c r="O30" s="9"/>
      <c r="P30" s="9"/>
    </row>
    <row r="31" spans="1:16" x14ac:dyDescent="0.3">
      <c r="A31" s="9"/>
      <c r="B31" s="9"/>
      <c r="C31" s="9"/>
      <c r="D31" s="9"/>
      <c r="E31" s="9"/>
      <c r="F31" s="9"/>
      <c r="G31" s="9"/>
      <c r="H31" s="9"/>
      <c r="I31" s="9"/>
      <c r="J31" s="9"/>
      <c r="K31" s="9"/>
      <c r="L31" s="9"/>
      <c r="M31" s="9"/>
      <c r="N31" s="9"/>
      <c r="O31" s="9"/>
      <c r="P31" s="9"/>
    </row>
    <row r="32" spans="1:16" x14ac:dyDescent="0.3">
      <c r="A32" s="10"/>
      <c r="B32" s="10"/>
      <c r="C32" s="10"/>
      <c r="D32" s="10"/>
      <c r="E32" s="10"/>
      <c r="F32" s="10"/>
      <c r="G32" s="10"/>
      <c r="H32" s="10"/>
      <c r="I32" s="10"/>
      <c r="J32" s="10"/>
      <c r="K32" s="10"/>
      <c r="L32" s="10"/>
      <c r="M32" s="10"/>
      <c r="N32" s="10"/>
      <c r="O32" s="10"/>
      <c r="P32" s="10"/>
    </row>
  </sheetData>
  <sheetProtection algorithmName="SHA-512" hashValue="5XH79gAt4iUSJ6Ar9igfufS1f5Atj1zKDPJm92rr3dRoUUhOvO4p0QX2F/0TQKTevyRGmu6aeeAttfnd2qwWlg==" saltValue="nsEx6F9a7dAlbgKu9RvSaw==" spinCount="100000" sheet="1" formatCells="0" formatColumns="0" formatRows="0" insertColumns="0" insertRows="0" insertHyperlinks="0" deleteColumns="0" deleteRows="0" sort="0" autoFilter="0" pivotTables="0"/>
  <mergeCells count="1">
    <mergeCell ref="A1:P5"/>
  </mergeCells>
  <pageMargins left="0.7" right="0.7" top="0.75" bottom="0.75" header="0.3" footer="0.3"/>
  <pageSetup scale="63"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9092-2201-4416-8853-34517B14A4C9}">
  <dimension ref="A3:D74"/>
  <sheetViews>
    <sheetView topLeftCell="D31" zoomScale="99" zoomScaleNormal="99" workbookViewId="0">
      <selection activeCell="D116" sqref="A62:D116"/>
    </sheetView>
  </sheetViews>
  <sheetFormatPr defaultRowHeight="14.4" x14ac:dyDescent="0.3"/>
  <cols>
    <col min="1" max="1" width="22.109375" bestFit="1" customWidth="1"/>
    <col min="2" max="2" width="15.6640625" bestFit="1" customWidth="1"/>
    <col min="3" max="3" width="3.77734375" bestFit="1" customWidth="1"/>
    <col min="4" max="4" width="10.88671875" bestFit="1" customWidth="1"/>
  </cols>
  <sheetData>
    <row r="3" spans="1:4" x14ac:dyDescent="0.3">
      <c r="A3" s="5" t="s">
        <v>43</v>
      </c>
      <c r="B3" s="5" t="s">
        <v>44</v>
      </c>
    </row>
    <row r="4" spans="1:4" x14ac:dyDescent="0.3">
      <c r="A4" s="5" t="s">
        <v>41</v>
      </c>
      <c r="B4" t="s">
        <v>18</v>
      </c>
      <c r="C4" t="s">
        <v>15</v>
      </c>
      <c r="D4" t="s">
        <v>42</v>
      </c>
    </row>
    <row r="5" spans="1:4" x14ac:dyDescent="0.3">
      <c r="A5" s="6" t="s">
        <v>38</v>
      </c>
      <c r="B5" s="7">
        <v>12727.272727272728</v>
      </c>
      <c r="C5" s="7">
        <v>15714.285714285714</v>
      </c>
      <c r="D5" s="7">
        <v>13888.888888888889</v>
      </c>
    </row>
    <row r="6" spans="1:4" x14ac:dyDescent="0.3">
      <c r="A6" s="6" t="s">
        <v>39</v>
      </c>
      <c r="B6" s="7">
        <v>12500</v>
      </c>
      <c r="C6" s="7">
        <v>20000</v>
      </c>
      <c r="D6" s="7">
        <v>14000</v>
      </c>
    </row>
    <row r="7" spans="1:4" x14ac:dyDescent="0.3">
      <c r="A7" s="6" t="s">
        <v>42</v>
      </c>
      <c r="B7" s="7">
        <v>12666.666666666666</v>
      </c>
      <c r="C7" s="7">
        <v>16250</v>
      </c>
      <c r="D7" s="7">
        <v>13913.04347826087</v>
      </c>
    </row>
    <row r="21" spans="1:4" x14ac:dyDescent="0.3">
      <c r="A21" s="5" t="s">
        <v>45</v>
      </c>
      <c r="B21" s="5" t="s">
        <v>44</v>
      </c>
    </row>
    <row r="22" spans="1:4" x14ac:dyDescent="0.3">
      <c r="A22" s="5" t="s">
        <v>41</v>
      </c>
      <c r="B22" t="s">
        <v>18</v>
      </c>
      <c r="C22" t="s">
        <v>15</v>
      </c>
      <c r="D22" t="s">
        <v>42</v>
      </c>
    </row>
    <row r="23" spans="1:4" x14ac:dyDescent="0.3">
      <c r="A23" s="6" t="s">
        <v>16</v>
      </c>
      <c r="B23" s="4">
        <v>9</v>
      </c>
      <c r="C23" s="4">
        <v>4</v>
      </c>
      <c r="D23" s="4">
        <v>13</v>
      </c>
    </row>
    <row r="24" spans="1:4" x14ac:dyDescent="0.3">
      <c r="A24" s="6" t="s">
        <v>26</v>
      </c>
      <c r="B24" s="4">
        <v>6</v>
      </c>
      <c r="C24" s="4">
        <v>4</v>
      </c>
      <c r="D24" s="4">
        <v>10</v>
      </c>
    </row>
    <row r="25" spans="1:4" x14ac:dyDescent="0.3">
      <c r="A25" s="6" t="s">
        <v>42</v>
      </c>
      <c r="B25" s="4">
        <v>15</v>
      </c>
      <c r="C25" s="4">
        <v>8</v>
      </c>
      <c r="D25" s="4">
        <v>23</v>
      </c>
    </row>
    <row r="37" spans="1:4" x14ac:dyDescent="0.3">
      <c r="A37" s="5" t="s">
        <v>45</v>
      </c>
      <c r="B37" s="5" t="s">
        <v>44</v>
      </c>
    </row>
    <row r="38" spans="1:4" x14ac:dyDescent="0.3">
      <c r="A38" s="5" t="s">
        <v>41</v>
      </c>
      <c r="B38" t="s">
        <v>18</v>
      </c>
      <c r="C38" t="s">
        <v>15</v>
      </c>
      <c r="D38" t="s">
        <v>42</v>
      </c>
    </row>
    <row r="39" spans="1:4" x14ac:dyDescent="0.3">
      <c r="A39" s="6" t="s">
        <v>47</v>
      </c>
      <c r="B39" s="4">
        <v>2</v>
      </c>
      <c r="C39" s="4">
        <v>1</v>
      </c>
      <c r="D39" s="4">
        <v>3</v>
      </c>
    </row>
    <row r="40" spans="1:4" x14ac:dyDescent="0.3">
      <c r="A40" s="6" t="s">
        <v>48</v>
      </c>
      <c r="B40" s="4">
        <v>13</v>
      </c>
      <c r="C40" s="4">
        <v>7</v>
      </c>
      <c r="D40" s="4">
        <v>20</v>
      </c>
    </row>
    <row r="41" spans="1:4" x14ac:dyDescent="0.3">
      <c r="A41" s="6" t="s">
        <v>42</v>
      </c>
      <c r="B41" s="4">
        <v>15</v>
      </c>
      <c r="C41" s="4">
        <v>8</v>
      </c>
      <c r="D41" s="4">
        <v>23</v>
      </c>
    </row>
    <row r="62" spans="1:4" x14ac:dyDescent="0.3">
      <c r="A62" s="5" t="s">
        <v>45</v>
      </c>
      <c r="B62" s="5" t="s">
        <v>44</v>
      </c>
    </row>
    <row r="63" spans="1:4" x14ac:dyDescent="0.3">
      <c r="A63" s="5" t="s">
        <v>41</v>
      </c>
      <c r="B63" t="s">
        <v>18</v>
      </c>
      <c r="C63" t="s">
        <v>15</v>
      </c>
      <c r="D63" t="s">
        <v>42</v>
      </c>
    </row>
    <row r="64" spans="1:4" x14ac:dyDescent="0.3">
      <c r="A64" s="6">
        <v>25</v>
      </c>
      <c r="B64" s="4">
        <v>1</v>
      </c>
      <c r="C64" s="4"/>
      <c r="D64" s="4">
        <v>1</v>
      </c>
    </row>
    <row r="65" spans="1:4" x14ac:dyDescent="0.3">
      <c r="A65" s="6">
        <v>26</v>
      </c>
      <c r="B65" s="4">
        <v>1</v>
      </c>
      <c r="C65" s="4">
        <v>1</v>
      </c>
      <c r="D65" s="4">
        <v>2</v>
      </c>
    </row>
    <row r="66" spans="1:4" x14ac:dyDescent="0.3">
      <c r="A66" s="6">
        <v>31</v>
      </c>
      <c r="B66" s="4"/>
      <c r="C66" s="4">
        <v>1</v>
      </c>
      <c r="D66" s="4">
        <v>1</v>
      </c>
    </row>
    <row r="67" spans="1:4" x14ac:dyDescent="0.3">
      <c r="A67" s="6">
        <v>32</v>
      </c>
      <c r="B67" s="4">
        <v>2</v>
      </c>
      <c r="C67" s="4">
        <v>1</v>
      </c>
      <c r="D67" s="4">
        <v>3</v>
      </c>
    </row>
    <row r="68" spans="1:4" x14ac:dyDescent="0.3">
      <c r="A68" s="6">
        <v>33</v>
      </c>
      <c r="B68" s="4">
        <v>1</v>
      </c>
      <c r="C68" s="4"/>
      <c r="D68" s="4">
        <v>1</v>
      </c>
    </row>
    <row r="69" spans="1:4" x14ac:dyDescent="0.3">
      <c r="A69" s="6">
        <v>34</v>
      </c>
      <c r="B69" s="4">
        <v>3</v>
      </c>
      <c r="C69" s="4">
        <v>1</v>
      </c>
      <c r="D69" s="4">
        <v>4</v>
      </c>
    </row>
    <row r="70" spans="1:4" x14ac:dyDescent="0.3">
      <c r="A70" s="6">
        <v>35</v>
      </c>
      <c r="B70" s="4">
        <v>3</v>
      </c>
      <c r="C70" s="4">
        <v>1</v>
      </c>
      <c r="D70" s="4">
        <v>4</v>
      </c>
    </row>
    <row r="71" spans="1:4" x14ac:dyDescent="0.3">
      <c r="A71" s="6">
        <v>40</v>
      </c>
      <c r="B71" s="4">
        <v>1</v>
      </c>
      <c r="C71" s="4">
        <v>1</v>
      </c>
      <c r="D71" s="4">
        <v>2</v>
      </c>
    </row>
    <row r="72" spans="1:4" x14ac:dyDescent="0.3">
      <c r="A72" s="6">
        <v>41</v>
      </c>
      <c r="B72" s="4">
        <v>1</v>
      </c>
      <c r="C72" s="4">
        <v>2</v>
      </c>
      <c r="D72" s="4">
        <v>3</v>
      </c>
    </row>
    <row r="73" spans="1:4" x14ac:dyDescent="0.3">
      <c r="A73" s="6">
        <v>43</v>
      </c>
      <c r="B73" s="4">
        <v>2</v>
      </c>
      <c r="C73" s="4"/>
      <c r="D73" s="4">
        <v>2</v>
      </c>
    </row>
    <row r="74" spans="1:4" x14ac:dyDescent="0.3">
      <c r="A74" s="6" t="s">
        <v>42</v>
      </c>
      <c r="B74" s="4">
        <v>15</v>
      </c>
      <c r="C74" s="4">
        <v>8</v>
      </c>
      <c r="D74" s="4">
        <v>23</v>
      </c>
    </row>
  </sheetData>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 1</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Ndow</cp:lastModifiedBy>
  <cp:lastPrinted>2023-07-04T19:05:56Z</cp:lastPrinted>
  <dcterms:created xsi:type="dcterms:W3CDTF">2022-03-18T02:50:57Z</dcterms:created>
  <dcterms:modified xsi:type="dcterms:W3CDTF">2023-07-04T19:38:41Z</dcterms:modified>
</cp:coreProperties>
</file>