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false" localSheetId="0" name="solver_adj" vbProcedure="false">Sheet1!$C$3:$H$3</definedName>
    <definedName function="false" hidden="false" localSheetId="0" name="solver_cvg" vbProcedure="false">0.0001</definedName>
    <definedName function="false" hidden="false" localSheetId="0" name="solver_drv" vbProcedure="false">2</definedName>
    <definedName function="false" hidden="false" localSheetId="0" name="solver_eng" vbProcedure="false">2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Sheet1!$B$13</definedName>
    <definedName function="false" hidden="false" localSheetId="0" name="solver_lhs2" vbProcedure="false">Sheet1!$B$16</definedName>
    <definedName function="false" hidden="false" localSheetId="0" name="solver_lhs3" vbProcedure="false">Sheet1!$I$7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3</definedName>
    <definedName function="false" hidden="false" localSheetId="0" name="solver_nwt" vbProcedure="false">1</definedName>
    <definedName function="false" hidden="false" localSheetId="0" name="solver_opt" vbProcedure="false">Sheet1!$I$10</definedName>
    <definedName function="false" hidden="false" localSheetId="0" name="solver_pre" vbProcedure="false">0.000001</definedName>
    <definedName function="false" hidden="false" localSheetId="0" name="solver_rbv" vbProcedure="false">2</definedName>
    <definedName function="false" hidden="false" localSheetId="0" name="solver_rel1" vbProcedure="false">3</definedName>
    <definedName function="false" hidden="false" localSheetId="0" name="solver_rel2" vbProcedure="false">3</definedName>
    <definedName function="false" hidden="false" localSheetId="0" name="solver_rel3" vbProcedure="false">1</definedName>
    <definedName function="false" hidden="false" localSheetId="0" name="solver_rhs1" vbProcedure="false">1.5</definedName>
    <definedName function="false" hidden="false" localSheetId="0" name="solver_rhs2" vbProcedure="false">1.5</definedName>
    <definedName function="false" hidden="false" localSheetId="0" name="solver_rhs3" vbProcedure="false">50000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2</definedName>
    <definedName function="false" hidden="false" localSheetId="0" name="solver_sho" vbProcedure="false">2</definedName>
    <definedName function="false" hidden="false" localSheetId="0" name="solver_ssz" vbProcedure="false">200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1</definedName>
    <definedName function="false" hidden="false" localSheetId="0" name="solver_val" vbProcedure="false">90000</definedName>
    <definedName function="false" hidden="fals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<sst xmlns="http://schemas.openxmlformats.org/spreadsheetml/2006/main" count="17" uniqueCount="17">
  <si>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Low-Calorie</t>
  </si>
  <si>
    <t xml:space="preserve">High Fiber</t>
  </si>
  <si>
    <t xml:space="preserve">5-Grain</t>
  </si>
  <si>
    <t xml:space="preserve">Sourdough</t>
  </si>
  <si>
    <t xml:space="preserve">Muffins</t>
  </si>
  <si>
    <t xml:space="preserve">Croissants</t>
  </si>
  <si>
    <t xml:space="preserve">Totals</t>
  </si>
  <si>
    <t xml:space="preserve">Cases Produced</t>
  </si>
  <si>
    <t xml:space="preserve">Hours per Case</t>
  </si>
  <si>
    <t xml:space="preserve">Price per Case</t>
  </si>
  <si>
    <t xml:space="preserve">Cost per Case</t>
  </si>
  <si>
    <t xml:space="preserve">Total Hours</t>
  </si>
  <si>
    <t xml:space="preserve">Total Revenues</t>
  </si>
  <si>
    <t xml:space="preserve">Total Costs</t>
  </si>
  <si>
    <t xml:space="preserve">Total Profit</t>
  </si>
  <si>
    <t xml:space="preserve">ratio of High-Fiber to Low- Calorie</t>
  </si>
  <si>
    <t xml:space="preserve">ratio of 5-Grain to Low-Calorie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</si>
</sst>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\$#,##0;[RED]&quot;-$&quot;#,##0"/>
    <numFmt numFmtId="167" formatCode="\$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5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1" width="8.78542510121457"/>
    <col collapsed="false" hidden="false" max="9" min="2" style="1" width="18.1012145748988"/>
    <col collapsed="false" hidden="false" max="10" min="10" style="1" width="24.6356275303644"/>
    <col collapsed="false" hidden="false" max="13" min="11" style="1" width="31.5991902834008"/>
    <col collapsed="false" hidden="false" max="1025" min="14" style="1" width="8.78542510121457"/>
  </cols>
  <sheetData>
    <row r="1" customFormat="false" ht="15" hidden="false" customHeight="fals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15" hidden="false" customHeight="false" outlineLevel="0" collapsed="false">
      <c r="B2" s="2"/>
      <c r="C2" s="3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5" t="s">
        <v>5</v>
      </c>
      <c r="I2" s="6" t="s">
        <v>6</v>
      </c>
    </row>
    <row r="3" customFormat="false" ht="14.5" hidden="false" customHeight="false" outlineLevel="0" collapsed="false">
      <c r="B3" s="7" t="s">
        <v>7</v>
      </c>
      <c r="C3" s="8" t="n">
        <v>100</v>
      </c>
      <c r="D3" s="9" t="n">
        <v>200</v>
      </c>
      <c r="E3" s="9" t="n">
        <v>300</v>
      </c>
      <c r="F3" s="9" t="n">
        <v>400</v>
      </c>
      <c r="G3" s="9" t="n">
        <v>500</v>
      </c>
      <c r="H3" s="10" t="n">
        <v>600</v>
      </c>
      <c r="I3" s="11" t="n">
        <f aca="false">SUM(C3:H3)</f>
        <v>2100</v>
      </c>
    </row>
    <row r="4" customFormat="false" ht="14.5" hidden="false" customHeight="false" outlineLevel="0" collapsed="false">
      <c r="B4" s="12" t="s">
        <v>8</v>
      </c>
      <c r="C4" s="13" t="n">
        <v>0.23</v>
      </c>
      <c r="D4" s="14" t="n">
        <v>0.3</v>
      </c>
      <c r="E4" s="14" t="n">
        <v>0.33</v>
      </c>
      <c r="F4" s="14" t="n">
        <v>0.3</v>
      </c>
      <c r="G4" s="14" t="n">
        <v>0.14</v>
      </c>
      <c r="H4" s="15" t="n">
        <v>0.43</v>
      </c>
      <c r="I4" s="12"/>
    </row>
    <row r="5" customFormat="false" ht="14.5" hidden="false" customHeight="false" outlineLevel="0" collapsed="false">
      <c r="B5" s="12" t="s">
        <v>9</v>
      </c>
      <c r="C5" s="16" t="n">
        <v>42</v>
      </c>
      <c r="D5" s="17" t="n">
        <v>40</v>
      </c>
      <c r="E5" s="17" t="n">
        <v>45</v>
      </c>
      <c r="F5" s="17" t="n">
        <v>43</v>
      </c>
      <c r="G5" s="17" t="n">
        <v>32</v>
      </c>
      <c r="H5" s="18" t="n">
        <v>51</v>
      </c>
      <c r="I5" s="12"/>
    </row>
    <row r="6" customFormat="false" ht="15" hidden="false" customHeight="false" outlineLevel="0" collapsed="false">
      <c r="B6" s="19" t="s">
        <v>10</v>
      </c>
      <c r="C6" s="20" t="n">
        <v>15</v>
      </c>
      <c r="D6" s="21" t="n">
        <v>21</v>
      </c>
      <c r="E6" s="21" t="n">
        <v>23</v>
      </c>
      <c r="F6" s="21" t="n">
        <v>24</v>
      </c>
      <c r="G6" s="21" t="n">
        <v>13</v>
      </c>
      <c r="H6" s="22" t="n">
        <v>33</v>
      </c>
      <c r="I6" s="19"/>
    </row>
    <row r="7" customFormat="false" ht="14.5" hidden="false" customHeight="false" outlineLevel="0" collapsed="false">
      <c r="B7" s="23" t="s">
        <v>11</v>
      </c>
      <c r="C7" s="24" t="n">
        <f aca="false">C$3*C4</f>
        <v>23</v>
      </c>
      <c r="D7" s="24" t="n">
        <f aca="false">D$3*D4</f>
        <v>60</v>
      </c>
      <c r="E7" s="24" t="n">
        <f aca="false">E$3*E4</f>
        <v>99</v>
      </c>
      <c r="F7" s="24" t="n">
        <f aca="false">F$3*F4</f>
        <v>120</v>
      </c>
      <c r="G7" s="24" t="n">
        <f aca="false">G$3*G4</f>
        <v>70</v>
      </c>
      <c r="H7" s="25" t="n">
        <f aca="false">H$3*H4</f>
        <v>258</v>
      </c>
      <c r="I7" s="26" t="n">
        <f aca="false">SUM(C7:H7)</f>
        <v>630</v>
      </c>
    </row>
    <row r="8" customFormat="false" ht="14.5" hidden="false" customHeight="false" outlineLevel="0" collapsed="false">
      <c r="B8" s="12" t="s">
        <v>12</v>
      </c>
      <c r="C8" s="27" t="n">
        <f aca="false">C$3*C5</f>
        <v>4200</v>
      </c>
      <c r="D8" s="27" t="n">
        <f aca="false">D$3*D5</f>
        <v>8000</v>
      </c>
      <c r="E8" s="27" t="n">
        <f aca="false">E$3*E5</f>
        <v>13500</v>
      </c>
      <c r="F8" s="27" t="n">
        <f aca="false">F$3*F5</f>
        <v>17200</v>
      </c>
      <c r="G8" s="27" t="n">
        <f aca="false">G$3*G5</f>
        <v>16000</v>
      </c>
      <c r="H8" s="28" t="n">
        <f aca="false">H$3*H5</f>
        <v>30600</v>
      </c>
      <c r="I8" s="29" t="n">
        <f aca="false">SUM(C8:H8)</f>
        <v>89500</v>
      </c>
    </row>
    <row r="9" customFormat="false" ht="14.5" hidden="false" customHeight="false" outlineLevel="0" collapsed="false">
      <c r="B9" s="12" t="s">
        <v>13</v>
      </c>
      <c r="C9" s="27" t="n">
        <f aca="false">C$3*C6</f>
        <v>1500</v>
      </c>
      <c r="D9" s="27" t="n">
        <f aca="false">D$3*D6</f>
        <v>4200</v>
      </c>
      <c r="E9" s="27" t="n">
        <f aca="false">E$3*E6</f>
        <v>6900</v>
      </c>
      <c r="F9" s="27" t="n">
        <f aca="false">F$3*F6</f>
        <v>9600</v>
      </c>
      <c r="G9" s="27" t="n">
        <f aca="false">G$3*G6</f>
        <v>6500</v>
      </c>
      <c r="H9" s="28" t="n">
        <f aca="false">H$3*H6</f>
        <v>19800</v>
      </c>
      <c r="I9" s="29" t="n">
        <f aca="false">SUM(C9:H9)</f>
        <v>48500</v>
      </c>
    </row>
    <row r="10" customFormat="false" ht="15" hidden="false" customHeight="false" outlineLevel="0" collapsed="false">
      <c r="B10" s="19" t="s">
        <v>14</v>
      </c>
      <c r="C10" s="30" t="n">
        <f aca="false">C8-C9</f>
        <v>2700</v>
      </c>
      <c r="D10" s="30" t="n">
        <f aca="false">D8-D9</f>
        <v>3800</v>
      </c>
      <c r="E10" s="30" t="n">
        <f aca="false">E8-E9</f>
        <v>6600</v>
      </c>
      <c r="F10" s="30" t="n">
        <f aca="false">F8-F9</f>
        <v>7600</v>
      </c>
      <c r="G10" s="30" t="n">
        <f aca="false">G8-G9</f>
        <v>9500</v>
      </c>
      <c r="H10" s="31" t="n">
        <f aca="false">H8-H9</f>
        <v>10800</v>
      </c>
      <c r="I10" s="32" t="n">
        <f aca="false">SUM(C10:H10)</f>
        <v>41000</v>
      </c>
    </row>
    <row r="11" customFormat="false" ht="14.5" hidden="false" customHeight="false" outlineLevel="0" collapsed="false">
      <c r="B11" s="0"/>
    </row>
    <row r="12" customFormat="false" ht="14.5" hidden="false" customHeight="false" outlineLevel="0" collapsed="false">
      <c r="B12" s="33" t="s">
        <v>15</v>
      </c>
    </row>
    <row r="13" customFormat="false" ht="14.5" hidden="false" customHeight="false" outlineLevel="0" collapsed="false">
      <c r="B13" s="1" t="n">
        <f aca="false">D3/C3</f>
        <v>2</v>
      </c>
    </row>
    <row r="14" customFormat="false" ht="14.5" hidden="false" customHeight="false" outlineLevel="0" collapsed="false">
      <c r="B14" s="0"/>
    </row>
    <row r="15" customFormat="false" ht="14.5" hidden="false" customHeight="false" outlineLevel="0" collapsed="false">
      <c r="B15" s="33" t="s">
        <v>16</v>
      </c>
    </row>
    <row r="16" customFormat="false" ht="14.5" hidden="false" customHeight="false" outlineLevel="0" collapsed="false">
      <c r="B16" s="1" t="n">
        <f aca="false">E3/C3</f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LibreOffice/5.1.6.2$Linux_X86_64 LibreOffice_project/10m0$Build-2</Application>
  <Company>National University of Singapore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2017-12-20T03:01:41Z</dcterms:created>
  <dc:creator>Administrator</dc:creator>
  <dc:description/>
  <dc:language>en-SG</dc:language>
  <cp:lastModifiedBy/>
  <dcterms:modified xsi:type="dcterms:W3CDTF">2017-12-21T13:36:59Z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National University of Singapore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