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/>
  </bookViews>
  <sheets>
    <sheet name="T" sheetId="5" r:id="rId1"/>
  </sheets>
  <calcPr calcId="144525" calcMode="manual"/>
</workbook>
</file>

<file path=xl/sharedStrings.xml><?xml version="1.0" encoding="utf-8"?>
<sst xmlns="http://schemas.openxmlformats.org/spreadsheetml/2006/main" count="2261" uniqueCount="1227">
  <si>
    <t>Date</t>
  </si>
  <si>
    <t>PRO</t>
  </si>
  <si>
    <t>_MAR_20_T</t>
  </si>
  <si>
    <t>Margin -25bps</t>
  </si>
  <si>
    <t>Margin 25bps</t>
  </si>
  <si>
    <t>Beginning of month</t>
  </si>
  <si>
    <t>End of month</t>
  </si>
  <si>
    <t>Nominal Cashflows</t>
  </si>
  <si>
    <t>Check Total</t>
  </si>
  <si>
    <t>PRO_NegMarBOMonth_T</t>
  </si>
  <si>
    <t>PRO_PosMarBOMonth_T</t>
  </si>
  <si>
    <t>PRO_NegMarEOMonth_T</t>
  </si>
  <si>
    <t>PRO_PosMarEOMonth_T</t>
  </si>
  <si>
    <t>2019</t>
  </si>
  <si>
    <t>M0</t>
  </si>
  <si>
    <t>2020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</si>
  <si>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</si>
  <si>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</si>
  <si>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</si>
  <si>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</si>
  <si>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</si>
  <si>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</si>
  <si>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</si>
  <si>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</si>
  <si>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</si>
  <si>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</si>
  <si>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</si>
  <si>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</si>
  <si>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2021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</si>
  <si>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</si>
  <si>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</si>
  <si>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</si>
  <si>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</si>
  <si>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</si>
  <si>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</si>
  <si>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</si>
  <si>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</si>
  <si>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</si>
  <si>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</si>
  <si>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</si>
  <si>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</si>
  <si>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2022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</si>
  <si>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</si>
  <si>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</si>
  <si>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</si>
  <si>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</si>
  <si>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</si>
  <si>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</si>
  <si>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</si>
  <si>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</si>
  <si>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</si>
  <si>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</si>
  <si>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</si>
  <si>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</si>
  <si>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2023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</si>
  <si>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</si>
  <si>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</si>
  <si>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</si>
  <si>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</si>
  <si>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</si>
  <si>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</si>
  <si>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</si>
  <si>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</si>
  <si>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</si>
  <si>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</si>
  <si>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</si>
  <si>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</si>
  <si>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2024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</si>
  <si>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</si>
  <si>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</si>
  <si>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</si>
  <si>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</si>
  <si>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</si>
  <si>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</si>
  <si>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</si>
  <si>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</si>
  <si>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</si>
  <si>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</si>
  <si>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</si>
  <si>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</si>
  <si>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2025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</si>
  <si>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</si>
  <si>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</si>
  <si>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</si>
  <si>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</si>
  <si>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</si>
  <si>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</si>
  <si>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</si>
  <si>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</si>
  <si>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</si>
  <si>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</si>
  <si>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</si>
  <si>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</si>
  <si>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2026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</si>
  <si>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</si>
  <si>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</si>
  <si>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</si>
  <si>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</si>
  <si>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</si>
  <si>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</si>
  <si>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</si>
  <si>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</si>
  <si>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</si>
  <si>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</si>
  <si>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</si>
  <si>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</si>
  <si>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2027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</si>
  <si>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</si>
  <si>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</si>
  <si>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</si>
  <si>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</si>
  <si>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</si>
  <si>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</si>
  <si>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</si>
  <si>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</si>
  <si>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</si>
  <si>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</si>
  <si>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</si>
  <si>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</si>
  <si>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2028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</si>
  <si>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</si>
  <si>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</si>
  <si>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</si>
  <si>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</si>
  <si>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</si>
  <si>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</si>
  <si>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</si>
  <si>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</si>
  <si>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</si>
  <si>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</si>
  <si>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</si>
  <si>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</si>
  <si>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2029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</si>
  <si>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</si>
  <si>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</si>
  <si>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</si>
  <si>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</si>
  <si>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</si>
  <si>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</si>
  <si>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</si>
  <si>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</si>
  <si>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</si>
  <si>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</si>
  <si>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</si>
  <si>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</si>
  <si>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2030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</si>
  <si>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</si>
  <si>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</si>
  <si>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</si>
  <si>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</si>
  <si>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</si>
  <si>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</si>
  <si>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</si>
  <si>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</si>
  <si>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</si>
  <si>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</si>
  <si>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</si>
  <si>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</si>
  <si>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2031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</si>
  <si>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</si>
  <si>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</si>
  <si>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</si>
  <si>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</si>
  <si>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</si>
  <si>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</si>
  <si>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</si>
  <si>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</si>
  <si>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</si>
  <si>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</si>
  <si>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</si>
  <si>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</si>
  <si>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2032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</si>
  <si>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</si>
  <si>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</si>
  <si>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</si>
  <si>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</si>
  <si>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</si>
  <si>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</si>
  <si>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</si>
  <si>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</si>
  <si>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</si>
  <si>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</si>
  <si>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</si>
  <si>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</si>
  <si>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2033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</si>
  <si>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</si>
  <si>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</si>
  <si>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</si>
  <si>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</si>
  <si>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</si>
  <si>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</si>
  <si>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</si>
  <si>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</si>
  <si>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</si>
  <si>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</si>
  <si>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</si>
  <si>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</si>
  <si>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2034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</si>
  <si>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</si>
  <si>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</si>
  <si>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</si>
  <si>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</si>
  <si>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</si>
  <si>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</si>
  <si>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</si>
  <si>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</si>
  <si>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</si>
  <si>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</si>
  <si>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</si>
  <si>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</si>
  <si>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2035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</si>
  <si>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</si>
  <si>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</si>
  <si>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</si>
  <si>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</si>
  <si>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</si>
  <si>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</si>
  <si>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</si>
  <si>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</si>
  <si>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</si>
  <si>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</si>
  <si>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</si>
  <si>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</si>
  <si>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2036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</si>
  <si>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</si>
  <si>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</si>
  <si>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</si>
  <si>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</si>
  <si>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</si>
  <si>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</si>
  <si>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</si>
  <si>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</si>
  <si>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</si>
  <si>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</si>
  <si>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</si>
  <si>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</si>
  <si>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2037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</si>
  <si>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</si>
  <si>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</si>
  <si>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</si>
  <si>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</si>
  <si>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</si>
  <si>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</si>
  <si>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</si>
  <si>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</si>
  <si>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</si>
  <si>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</si>
  <si>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</si>
  <si>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</si>
  <si>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2038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</si>
  <si>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</si>
  <si>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</si>
  <si>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</si>
  <si>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</si>
  <si>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</si>
  <si>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</si>
  <si>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</si>
  <si>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</si>
  <si>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</si>
  <si>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</si>
  <si>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</si>
  <si>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</si>
  <si>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2039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</si>
  <si>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</si>
  <si>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</si>
  <si>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</si>
  <si>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</si>
  <si>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</si>
  <si>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</si>
  <si>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</si>
  <si>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</si>
  <si>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</si>
  <si>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</si>
  <si>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</si>
  <si>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</si>
  <si>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2040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</si>
  <si>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</si>
  <si>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</si>
  <si>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</si>
  <si>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</si>
  <si>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</si>
  <si>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</si>
  <si>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</si>
  <si>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</si>
  <si>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</si>
  <si>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</si>
  <si>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</si>
  <si>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</si>
  <si>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2041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</si>
  <si>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</si>
  <si>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</si>
  <si>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</si>
  <si>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</si>
  <si>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</si>
  <si>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</si>
  <si>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</si>
  <si>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</si>
  <si>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</si>
  <si>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</si>
  <si>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</si>
  <si>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</si>
  <si>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2042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</si>
  <si>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</si>
  <si>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</si>
  <si>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</si>
  <si>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</si>
  <si>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</si>
  <si>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</si>
  <si>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</si>
  <si>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</si>
  <si>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</si>
  <si>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</si>
  <si>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</si>
  <si>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</si>
  <si>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2043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</si>
  <si>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</si>
  <si>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</si>
  <si>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</si>
  <si>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</si>
  <si>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</si>
  <si>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</si>
  <si>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</si>
  <si>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</si>
  <si>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</si>
  <si>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</si>
  <si>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</si>
  <si>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</si>
  <si>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2044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</si>
  <si>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</si>
  <si>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</si>
  <si>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</si>
  <si>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</si>
  <si>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</si>
  <si>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</si>
  <si>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</si>
  <si>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</si>
  <si>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</si>
  <si>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</si>
  <si>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</si>
  <si>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</si>
  <si>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2045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</si>
  <si>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</si>
  <si>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</si>
  <si>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</si>
  <si>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</si>
  <si>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</si>
  <si>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</si>
  <si>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</si>
  <si>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</si>
  <si>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</si>
  <si>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</si>
  <si>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</si>
  <si>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</si>
  <si>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2046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</si>
  <si>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</si>
  <si>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</si>
  <si>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</si>
  <si>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</si>
  <si>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</si>
  <si>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</si>
  <si>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</si>
  <si>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</si>
  <si>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</si>
  <si>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</si>
  <si>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</si>
  <si>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</si>
  <si>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2047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</si>
  <si>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</si>
  <si>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</si>
  <si>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</si>
  <si>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</si>
  <si>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</si>
  <si>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</si>
  <si>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</si>
  <si>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</si>
  <si>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</si>
  <si>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</si>
  <si>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</si>
  <si>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</si>
  <si>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2048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</si>
  <si>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</si>
  <si>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</si>
  <si>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</si>
  <si>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</si>
  <si>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</si>
  <si>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</si>
  <si>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</si>
  <si>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</si>
  <si>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</si>
  <si>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</si>
  <si>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</si>
  <si>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</si>
  <si>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2049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</si>
  <si>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</si>
  <si>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</si>
  <si>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</si>
  <si>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</si>
  <si>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</si>
  <si>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</si>
  <si>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</si>
  <si>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</si>
  <si>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</si>
  <si>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</si>
  <si>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</si>
  <si>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</si>
  <si>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2050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</si>
  <si>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</si>
  <si>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</si>
  <si>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</si>
  <si>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</si>
  <si>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</si>
  <si>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</si>
  <si>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</si>
  <si>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</si>
  <si>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</si>
  <si>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</si>
  <si>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</si>
  <si>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</si>
  <si>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2051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</si>
  <si>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</si>
  <si>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</si>
  <si>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</si>
  <si>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</si>
  <si>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</si>
  <si>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</si>
  <si>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</si>
  <si>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</si>
  <si>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</si>
  <si>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</si>
  <si>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</si>
  <si>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</si>
  <si>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2052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</si>
  <si>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</si>
  <si>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</si>
  <si>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</si>
  <si>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</si>
  <si>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</si>
  <si>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</si>
  <si>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</si>
  <si>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</si>
  <si>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</si>
  <si>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</si>
  <si>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</si>
  <si>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</si>
  <si>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2053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</si>
  <si>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</si>
  <si>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</si>
  <si>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</si>
  <si>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</si>
  <si>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</si>
  <si>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</si>
  <si>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</si>
  <si>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</si>
  <si>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</si>
  <si>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</si>
  <si>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</si>
  <si>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</si>
  <si>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2054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</si>
  <si>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</si>
  <si>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</si>
  <si>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</si>
  <si>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</si>
  <si>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</si>
  <si>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</si>
  <si>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</si>
  <si>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</si>
  <si>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</si>
  <si>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</si>
  <si>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</si>
  <si>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</si>
  <si>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2055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</si>
  <si>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</si>
  <si>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</si>
  <si>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</si>
  <si>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</si>
  <si>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</si>
  <si>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</si>
  <si>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</si>
  <si>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</si>
  <si>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</si>
  <si>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</si>
  <si>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</si>
  <si>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</si>
  <si>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2056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</si>
  <si>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</si>
  <si>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</si>
  <si>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</si>
  <si>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</si>
  <si>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</si>
  <si>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</si>
  <si>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</si>
  <si>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</si>
  <si>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</si>
  <si>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</si>
  <si>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</si>
  <si>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</si>
  <si>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2057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</si>
  <si>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</si>
  <si>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</si>
  <si>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</si>
  <si>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</si>
  <si>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</si>
  <si>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</si>
  <si>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</si>
  <si>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</si>
  <si>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</si>
  <si>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</si>
  <si>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</si>
  <si>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</si>
  <si>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2058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</si>
  <si>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</si>
  <si>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</si>
  <si>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</si>
  <si>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</si>
  <si>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</si>
  <si>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</si>
  <si>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</si>
  <si>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</si>
  <si>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</si>
  <si>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</si>
  <si>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</si>
  <si>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</si>
  <si>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2059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</si>
  <si>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</si>
  <si>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</si>
  <si>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</si>
  <si>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</si>
  <si>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</si>
  <si>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</si>
  <si>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</si>
  <si>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</si>
  <si>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</si>
  <si>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</si>
  <si>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</si>
  <si>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</si>
  <si>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2060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</si>
  <si>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</si>
  <si>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</si>
  <si>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</si>
  <si>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</si>
  <si>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</si>
  <si>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</si>
  <si>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</si>
  <si>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</si>
  <si>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</si>
  <si>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</si>
  <si>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</si>
  <si>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</si>
  <si>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2061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</si>
  <si>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</si>
  <si>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</si>
  <si>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</si>
  <si>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</si>
  <si>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</si>
  <si>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</si>
  <si>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</si>
  <si>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</si>
  <si>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</si>
  <si>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</si>
  <si>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</si>
  <si>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</si>
  <si>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2062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</si>
  <si>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</si>
  <si>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</si>
  <si>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</si>
  <si>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</si>
  <si>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</si>
  <si>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</si>
  <si>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</si>
  <si>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</si>
  <si>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</si>
  <si>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</si>
  <si>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</si>
  <si>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</si>
  <si>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2063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</si>
  <si>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</si>
  <si>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</si>
  <si>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</si>
  <si>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</si>
  <si>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</si>
  <si>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</si>
  <si>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</si>
  <si>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</si>
  <si>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</si>
  <si>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</si>
  <si>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</si>
  <si>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</si>
  <si>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2064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</si>
  <si>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</si>
  <si>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</si>
  <si>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</si>
  <si>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</si>
  <si>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</si>
  <si>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</si>
  <si>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</si>
  <si>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</si>
  <si>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</si>
  <si>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</si>
  <si>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</si>
  <si>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</si>
  <si>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2065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</si>
  <si>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</si>
  <si>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</si>
  <si>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</si>
  <si>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</si>
  <si>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</si>
  <si>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</si>
  <si>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</si>
  <si>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</si>
  <si>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</si>
  <si>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</si>
  <si>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</si>
  <si>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</si>
  <si>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2066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</si>
  <si>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</si>
  <si>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</si>
  <si>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</si>
  <si>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</si>
  <si>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</si>
  <si>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</si>
  <si>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</si>
  <si>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</si>
  <si>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</si>
  <si>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</si>
  <si>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</si>
  <si>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</si>
  <si>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2067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</si>
  <si>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</si>
  <si>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</si>
  <si>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</si>
  <si>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</si>
  <si>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</si>
  <si>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</si>
  <si>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</si>
  <si>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</si>
  <si>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</si>
  <si>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</si>
  <si>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</si>
  <si>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</si>
  <si>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2068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</si>
  <si>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</si>
  <si>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</si>
  <si>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</si>
  <si>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</si>
  <si>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</si>
  <si>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</si>
  <si>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</si>
  <si>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</si>
  <si>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</si>
  <si>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</si>
  <si>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</si>
  <si>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</si>
  <si>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2069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</si>
  <si>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</si>
  <si>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</si>
  <si>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</si>
  <si>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</si>
  <si>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</si>
  <si>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</si>
  <si>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</si>
  <si>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</si>
  <si>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</si>
  <si>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</si>
  <si>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</si>
  <si>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</si>
  <si>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2070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</si>
  <si>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</si>
  <si>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</si>
  <si>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</si>
  <si>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</si>
  <si>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</si>
  <si>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</si>
  <si>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</si>
  <si>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</si>
  <si>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</si>
  <si>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</si>
  <si>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</si>
  <si>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</si>
  <si>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2071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</si>
  <si>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</si>
  <si>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</si>
  <si>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</si>
  <si>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</si>
  <si>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</si>
  <si>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</si>
  <si>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</si>
  <si>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</si>
  <si>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</si>
  <si>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</si>
  <si>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</si>
  <si>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</si>
  <si>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2072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</si>
  <si>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</si>
  <si>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</si>
  <si>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</si>
  <si>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</si>
  <si>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</si>
  <si>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</si>
  <si>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</si>
  <si>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</si>
  <si>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</si>
  <si>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</si>
  <si>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</si>
  <si>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</si>
  <si>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2073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</si>
  <si>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</si>
  <si>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</si>
  <si>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</si>
  <si>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</si>
  <si>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</si>
  <si>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</si>
  <si>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</si>
  <si>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</si>
  <si>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</si>
  <si>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</si>
  <si>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</si>
  <si>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</si>
  <si>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2074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</si>
  <si>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</si>
  <si>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</si>
  <si>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</si>
  <si>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</si>
  <si>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</si>
  <si>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</si>
  <si>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</si>
  <si>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</si>
  <si>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</si>
  <si>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</si>
  <si>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</si>
  <si>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</si>
  <si>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2075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</si>
  <si>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</si>
  <si>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</si>
  <si>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</si>
  <si>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</si>
  <si>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</si>
  <si>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</si>
  <si>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</si>
  <si>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</si>
  <si>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</si>
  <si>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</si>
  <si>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</si>
  <si>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</si>
  <si>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2076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</si>
  <si>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</si>
  <si>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</si>
  <si>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</si>
  <si>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</si>
  <si>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</si>
  <si>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</si>
  <si>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</si>
  <si>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</si>
  <si>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</si>
  <si>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</si>
  <si>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</si>
  <si>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</si>
  <si>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2077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</si>
  <si>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</si>
  <si>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</si>
  <si>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</si>
  <si>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</si>
  <si>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</si>
  <si>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</si>
  <si>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</si>
  <si>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</si>
  <si>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</si>
  <si>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</si>
  <si>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</si>
  <si>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</si>
  <si>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2078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</si>
  <si>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</si>
  <si>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</si>
  <si>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</si>
  <si>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</si>
  <si>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</si>
  <si>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</si>
  <si>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</si>
  <si>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</si>
  <si>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</si>
  <si>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</si>
  <si>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</si>
  <si>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</si>
  <si>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2079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</si>
  <si>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</si>
  <si>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</si>
  <si>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</si>
  <si>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</si>
  <si>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</si>
  <si>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</si>
  <si>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</si>
  <si>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</si>
  <si>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</si>
  <si>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</si>
  <si>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</si>
  <si>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</si>
  <si>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2080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</si>
  <si>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</si>
  <si>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</si>
  <si>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</si>
  <si>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</si>
  <si>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</si>
  <si>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</si>
  <si>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</si>
  <si>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</si>
  <si>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</si>
  <si>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</si>
  <si>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</si>
  <si>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</si>
  <si>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2081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</si>
  <si>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</si>
  <si>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</si>
  <si>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</si>
  <si>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</si>
  <si>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</si>
  <si>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</si>
  <si>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</si>
  <si>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</si>
  <si>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</si>
  <si>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</si>
  <si>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</si>
  <si>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</si>
  <si>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2082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</si>
  <si>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</si>
  <si>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</si>
  <si>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</si>
  <si>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</si>
  <si>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</si>
  <si>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</si>
  <si>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</si>
  <si>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</si>
  <si>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</si>
  <si>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</si>
  <si>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</si>
  <si>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</si>
  <si>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2083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</si>
  <si>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</si>
  <si>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</si>
  <si>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</si>
  <si>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</si>
  <si>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</si>
  <si>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</si>
  <si>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</si>
  <si>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</si>
  <si>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</si>
  <si>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</si>
  <si>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</si>
  <si>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</si>
  <si>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2084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</si>
  <si>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</si>
  <si>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</si>
  <si>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</si>
  <si>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</si>
  <si>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</si>
  <si>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</si>
  <si>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</si>
  <si>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</si>
  <si>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</si>
  <si>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</si>
  <si>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</si>
  <si>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</si>
  <si>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2085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</si>
  <si>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</si>
  <si>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</si>
  <si>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</si>
  <si>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</si>
  <si>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</si>
  <si>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</si>
  <si>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</si>
  <si>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</si>
  <si>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</si>
  <si>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</si>
  <si>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</si>
  <si>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</si>
  <si>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2086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</si>
  <si>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</si>
  <si>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</si>
  <si>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</si>
  <si>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</si>
  <si>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</si>
  <si>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</si>
  <si>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</si>
  <si>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</si>
  <si>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</si>
  <si>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</si>
  <si>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</si>
  <si>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</si>
  <si>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2087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</si>
  <si>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</si>
  <si>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</si>
  <si>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</si>
  <si>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</si>
  <si>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</si>
  <si>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</si>
  <si>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</si>
  <si>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</si>
  <si>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</si>
  <si>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</si>
  <si>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</si>
  <si>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</si>
  <si>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2088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</si>
  <si>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</si>
  <si>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</si>
  <si>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</si>
  <si>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</si>
  <si>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</si>
  <si>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</si>
  <si>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</si>
  <si>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</si>
  <si>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</si>
  <si>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</si>
  <si>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</si>
  <si>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</si>
  <si>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2089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</si>
  <si>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</si>
  <si>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</si>
  <si>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</si>
  <si>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</si>
  <si>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</si>
  <si>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</si>
  <si>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</si>
  <si>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</si>
  <si>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</si>
  <si>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</si>
  <si>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</si>
  <si>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</si>
  <si>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2090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</si>
  <si>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</si>
  <si>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</si>
  <si>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</si>
  <si>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</si>
  <si>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</si>
  <si>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</si>
  <si>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</si>
  <si>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</si>
  <si>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</si>
  <si>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</si>
  <si>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</si>
  <si>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</si>
  <si>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2091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</si>
  <si>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</si>
  <si>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</si>
  <si>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</si>
  <si>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</si>
  <si>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</si>
  <si>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</si>
  <si>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</si>
  <si>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</si>
  <si>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</si>
  <si>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</si>
  <si>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</si>
  <si>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</si>
  <si>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2092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</si>
  <si>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</si>
  <si>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</si>
  <si>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</si>
  <si>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</si>
  <si>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</si>
  <si>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</si>
  <si>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</si>
  <si>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</si>
  <si>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</si>
  <si>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</si>
  <si>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</si>
  <si>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</si>
  <si>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2093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</si>
  <si>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</si>
  <si>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</si>
  <si>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</si>
  <si>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</si>
  <si>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</si>
  <si>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</si>
  <si>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</si>
  <si>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</si>
  <si>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</si>
  <si>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</si>
  <si>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</si>
  <si>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</si>
  <si>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2094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</si>
  <si>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</si>
  <si>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</si>
  <si>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</si>
  <si>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</si>
  <si>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</si>
  <si>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</si>
  <si>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</si>
  <si>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</si>
  <si>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</si>
  <si>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</si>
  <si>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</si>
  <si>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</si>
  <si>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2095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</si>
  <si>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</si>
  <si>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</si>
  <si>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</si>
  <si>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</si>
  <si>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</si>
  <si>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</si>
  <si>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</si>
  <si>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</si>
  <si>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</si>
  <si>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</si>
  <si>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</si>
  <si>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</si>
  <si>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2096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</si>
  <si>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</si>
  <si>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</si>
  <si>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</si>
  <si>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</si>
  <si>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</si>
  <si>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</si>
  <si>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</si>
  <si>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</si>
  <si>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</si>
  <si>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</si>
  <si>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</si>
  <si>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</si>
  <si>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2097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</si>
  <si>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</si>
  <si>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</si>
  <si>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</si>
  <si>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</si>
  <si>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</si>
  <si>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</si>
  <si>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</si>
  <si>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</si>
  <si>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</si>
  <si>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</si>
  <si>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</si>
  <si>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</si>
  <si>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2098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</si>
  <si>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</si>
  <si>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</si>
  <si>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</si>
  <si>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</si>
  <si>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</si>
  <si>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</si>
  <si>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</si>
  <si>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</si>
  <si>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</si>
  <si>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</si>
  <si>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</si>
  <si>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</si>
  <si>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2099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</si>
  <si>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</si>
  <si>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</si>
  <si>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</si>
  <si>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</si>
  <si>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</si>
  <si>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</si>
  <si>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</si>
  <si>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</si>
  <si>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</si>
  <si>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</si>
  <si>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</si>
  <si>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</si>
  <si>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2100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</si>
  <si>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</si>
  <si>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</si>
  <si>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</si>
  <si>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</si>
  <si>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</si>
  <si>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</si>
  <si>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</si>
  <si>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</si>
  <si>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</si>
  <si>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</si>
  <si>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</si>
  <si>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</si>
  <si>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2101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</si>
  <si>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</si>
  <si>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</si>
  <si>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</si>
  <si>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</si>
  <si>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</si>
  <si>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</si>
  <si>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</si>
  <si>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</si>
  <si>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</si>
  <si>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</si>
  <si>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</si>
  <si>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</si>
  <si>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2102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</si>
  <si>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</si>
  <si>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</si>
  <si>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</si>
  <si>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</si>
  <si>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</si>
  <si>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</si>
  <si>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</si>
  <si>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</si>
  <si>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</si>
  <si>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</si>
  <si>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</si>
  <si>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</si>
  <si>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2103</t>
  </si>
  <si>
    <t>M997</t>
  </si>
  <si>
    <t>M998</t>
  </si>
  <si>
    <t>M999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</si>
  <si>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</si>
  <si>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</si>
  <si>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</si>
  <si>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</si>
  <si>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</si>
  <si>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</si>
  <si>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</si>
  <si>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</si>
  <si>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</si>
  <si>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2104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</si>
  <si>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</si>
  <si>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</si>
  <si>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</si>
  <si>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</si>
  <si>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</si>
  <si>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</si>
  <si>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</si>
  <si>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</si>
  <si>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</si>
  <si>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</si>
  <si>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</si>
  <si>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</si>
  <si>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2105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</si>
  <si>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</si>
  <si>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</si>
  <si>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</si>
  <si>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</si>
  <si>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</si>
  <si>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</si>
  <si>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</si>
  <si>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</si>
  <si>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</si>
  <si>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</si>
  <si>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</si>
  <si>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</si>
  <si>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2106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</si>
  <si>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</si>
  <si>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</si>
  <si>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</si>
  <si>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</si>
  <si>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</si>
  <si>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</si>
  <si>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</si>
  <si>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</si>
  <si>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</si>
  <si>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</si>
  <si>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</si>
  <si>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</si>
  <si>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2107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</si>
  <si>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</si>
  <si>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</si>
  <si>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</si>
  <si>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</si>
  <si>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</si>
  <si>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</si>
  <si>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</si>
  <si>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</si>
  <si>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</si>
  <si>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</si>
  <si>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</si>
  <si>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</si>
  <si>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2108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</si>
  <si>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</si>
  <si>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</si>
  <si>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</si>
  <si>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</si>
  <si>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</si>
  <si>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</si>
  <si>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</si>
  <si>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</si>
  <si>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</si>
  <si>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</si>
  <si>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</si>
  <si>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</si>
  <si>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2109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</si>
  <si>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</si>
  <si>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</si>
  <si>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</si>
  <si>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</si>
  <si>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</si>
  <si>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</si>
  <si>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</si>
  <si>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</si>
  <si>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</si>
  <si>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</si>
  <si>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</si>
  <si>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</si>
  <si>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2110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</si>
  <si>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</si>
  <si>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</si>
  <si>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</si>
  <si>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</si>
  <si>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</si>
  <si>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</si>
  <si>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</si>
  <si>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</si>
  <si>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</si>
  <si>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</si>
  <si>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</si>
  <si>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</si>
  <si>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2111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</si>
  <si>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</si>
  <si>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</si>
  <si>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</si>
  <si>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</si>
  <si>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</si>
  <si>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</si>
  <si>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</si>
  <si>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</si>
  <si>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</si>
  <si>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</si>
  <si>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</si>
  <si>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</si>
  <si>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2112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</si>
  <si>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</si>
  <si>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</si>
  <si>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</si>
  <si>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</si>
  <si>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</si>
  <si>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</si>
  <si>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</si>
  <si>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</si>
  <si>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</si>
  <si>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</si>
  <si>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</si>
  <si>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</si>
  <si>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2113</t>
  </si>
  <si>
    <t>M1117</t>
  </si>
  <si>
    <t>M1118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</si>
</sst>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yyyy/mm/dd;@"/>
    <numFmt numFmtId="178" formatCode="_ * #,##0_ ;_ * \-#,##0_ ;_ * &quot;-&quot;??_ ;_ @_ "/>
    <numFmt numFmtId="179" formatCode="_ * #,##0.00_ ;_ * \-#,##0.00_ ;_ * &quot;-&quot;??_ ;_ @_ "/>
    <numFmt numFmtId="43" formatCode="_(* #,##0.00_);_(* \(#,##0.00\);_(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2" fillId="3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5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32" borderId="6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49" applyFont="1" applyAlignment="1">
      <alignment vertical="center"/>
    </xf>
    <xf numFmtId="58" fontId="0" fillId="2" borderId="0" xfId="0" applyNumberFormat="1" applyFill="1" applyAlignment="1">
      <alignment vertical="center"/>
    </xf>
    <xf numFmtId="58" fontId="0" fillId="0" borderId="0" xfId="0" applyNumberFormat="1" applyAlignment="1">
      <alignment vertical="center"/>
    </xf>
    <xf numFmtId="2" fontId="1" fillId="0" borderId="0" xfId="49" applyNumberFormat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49" applyNumberFormat="1" applyFont="1" applyAlignment="1">
      <alignment vertical="center"/>
    </xf>
    <xf numFmtId="178" fontId="2" fillId="3" borderId="0" xfId="2" applyNumberFormat="1" applyFont="1" applyFill="1" applyAlignment="1">
      <alignment vertical="center"/>
    </xf>
    <xf numFmtId="178" fontId="3" fillId="2" borderId="0" xfId="2" applyNumberFormat="1" applyFont="1" applyFill="1" applyAlignment="1">
      <alignment vertical="center"/>
    </xf>
    <xf numFmtId="177" fontId="0" fillId="2" borderId="0" xfId="0" applyNumberFormat="1" applyFill="1"/>
    <xf numFmtId="177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vertical="center"/>
    </xf>
    <xf numFmtId="177" fontId="0" fillId="4" borderId="0" xfId="0" applyNumberFormat="1" applyFill="1" applyAlignment="1">
      <alignment horizontal="righ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3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26"/>
  <sheetViews>
    <sheetView tabSelected="1" workbookViewId="0">
      <selection activeCell="A9" sqref="A9"/>
    </sheetView>
  </sheetViews>
  <sheetFormatPr defaultColWidth="9" defaultRowHeight="15" outlineLevelCol="7"/>
  <cols>
    <col min="1" max="3" width="10.7142857142857" customWidth="1"/>
    <col min="4" max="4" width="11.1428571428571" customWidth="1"/>
    <col min="5" max="8" width="24.4285714285714" customWidth="1"/>
    <col min="9" max="9" width="14.5714285714286" customWidth="1"/>
    <col min="10" max="10" width="15.4285714285714" customWidth="1"/>
    <col min="11" max="12" width="14.5714285714286" customWidth="1"/>
    <col min="13" max="14" width="14.4285714285714" customWidth="1"/>
  </cols>
  <sheetData>
    <row r="1" spans="2:8">
      <c r="B1" s="1" t="s">
        <v>0</v>
      </c>
      <c r="C1" s="2">
        <v>43921</v>
      </c>
      <c r="D1" s="3"/>
      <c r="E1" s="4" t="s">
        <v>1</v>
      </c>
      <c r="F1" s="4" t="s">
        <v>1</v>
      </c>
      <c r="G1" s="4" t="s">
        <v>1</v>
      </c>
      <c r="H1" s="4" t="s">
        <v>1</v>
      </c>
    </row>
    <row r="2" spans="2:8">
      <c r="B2" s="5"/>
      <c r="C2" s="5" t="s">
        <v>2</v>
      </c>
      <c r="D2" s="5"/>
      <c r="E2" s="4" t="s">
        <v>3</v>
      </c>
      <c r="F2" s="4" t="s">
        <v>4</v>
      </c>
      <c r="G2" s="4" t="s">
        <v>3</v>
      </c>
      <c r="H2" s="4" t="s">
        <v>4</v>
      </c>
    </row>
    <row r="3" spans="2:8">
      <c r="B3" s="5"/>
      <c r="C3" s="5"/>
      <c r="D3" s="5"/>
      <c r="E3" s="4" t="s">
        <v>5</v>
      </c>
      <c r="F3" s="4" t="s">
        <v>5</v>
      </c>
      <c r="G3" s="4" t="s">
        <v>6</v>
      </c>
      <c r="H3" s="4" t="s">
        <v>6</v>
      </c>
    </row>
    <row r="4" spans="2:8">
      <c r="B4" s="5"/>
      <c r="C4" s="5"/>
      <c r="D4" s="5"/>
      <c r="E4" s="6" t="s">
        <v>7</v>
      </c>
      <c r="F4" s="6" t="s">
        <v>7</v>
      </c>
      <c r="G4" s="6" t="s">
        <v>7</v>
      </c>
      <c r="H4" s="6" t="s">
        <v>7</v>
      </c>
    </row>
    <row r="5" spans="2:8">
      <c r="B5" s="5"/>
      <c r="C5" s="5"/>
      <c r="D5" s="5"/>
      <c r="E5" s="5"/>
      <c r="F5" s="5"/>
      <c r="G5" s="5"/>
      <c r="H5" s="5"/>
    </row>
    <row r="6" spans="2:8">
      <c r="B6" s="5"/>
      <c r="C6" s="5"/>
      <c r="D6" s="5" t="s">
        <v>8</v>
      </c>
      <c r="E6" s="7">
        <v>9136041708.26273</v>
      </c>
      <c r="F6" s="7">
        <v>29857833487.6209</v>
      </c>
      <c r="G6" s="7">
        <v>-9529062993.89199</v>
      </c>
      <c r="H6" s="7">
        <v>-20170579779.0473</v>
      </c>
    </row>
    <row r="7" spans="2:8">
      <c r="B7" s="5"/>
      <c r="C7" s="5"/>
      <c r="D7" s="5"/>
      <c r="E7" s="8" t="s">
        <v>9</v>
      </c>
      <c r="F7" s="8" t="s">
        <v>10</v>
      </c>
      <c r="G7" s="8" t="s">
        <v>11</v>
      </c>
      <c r="H7" s="8" t="s">
        <v>12</v>
      </c>
    </row>
    <row r="8" spans="1:8">
      <c r="A8" s="9">
        <f>B8-DAY(B8)+1</f>
        <v>43800</v>
      </c>
      <c r="B8" s="10">
        <v>43830</v>
      </c>
      <c r="C8" s="11" t="s">
        <v>13</v>
      </c>
      <c r="D8" t="s">
        <v>14</v>
      </c>
      <c r="E8" s="12">
        <v>0</v>
      </c>
      <c r="F8" s="12">
        <v>0</v>
      </c>
      <c r="G8" s="12">
        <v>0</v>
      </c>
      <c r="H8" s="12">
        <v>0</v>
      </c>
    </row>
    <row r="9" spans="1:8">
      <c r="A9" s="9">
        <f t="shared" ref="A9:A72" si="0">B9-DAY(B9)+1</f>
        <v>43831</v>
      </c>
      <c r="B9" s="10">
        <f>EOMONTH(B8,1)</f>
        <v>43861</v>
      </c>
      <c r="C9" s="11" t="s">
        <v>15</v>
      </c>
      <c r="D9" t="s">
        <v>16</v>
      </c>
      <c r="E9" s="12">
        <v>0</v>
      </c>
      <c r="F9" s="12">
        <v>0</v>
      </c>
      <c r="G9" s="12">
        <v>0</v>
      </c>
      <c r="H9" s="12">
        <v>0</v>
      </c>
    </row>
    <row r="10" spans="1:8">
      <c r="A10" s="9">
        <f t="shared" si="0"/>
        <v>43862</v>
      </c>
      <c r="B10" s="13">
        <f t="shared" ref="B10:B73" si="1">EOMONTH(B9,1)</f>
        <v>43890</v>
      </c>
      <c r="C10" s="11" t="s">
        <v>15</v>
      </c>
      <c r="D10" t="s">
        <v>17</v>
      </c>
      <c r="E10" s="12">
        <v>0</v>
      </c>
      <c r="F10" s="12">
        <v>0</v>
      </c>
      <c r="G10" s="12">
        <v>0</v>
      </c>
      <c r="H10" s="12">
        <v>0</v>
      </c>
    </row>
    <row r="11" spans="1:8">
      <c r="A11" s="9">
        <f t="shared" si="0"/>
        <v>43891</v>
      </c>
      <c r="B11" s="13">
        <f t="shared" si="1"/>
        <v>43921</v>
      </c>
      <c r="C11" s="11" t="s">
        <v>15</v>
      </c>
      <c r="D11" t="s">
        <v>18</v>
      </c>
      <c r="E11" s="12">
        <v>0</v>
      </c>
      <c r="F11" s="12">
        <v>0</v>
      </c>
      <c r="G11" s="12">
        <v>0</v>
      </c>
      <c r="H11" s="12">
        <v>0</v>
      </c>
    </row>
    <row r="12" spans="1:8">
      <c r="A12" s="9">
        <f t="shared" si="0"/>
        <v>43922</v>
      </c>
      <c r="B12" s="13">
        <f t="shared" si="1"/>
        <v>43951</v>
      </c>
      <c r="C12" s="11" t="s">
        <v>15</v>
      </c>
      <c r="D12" t="s">
        <v>19</v>
      </c>
      <c r="E12" s="12">
        <v>45597181.5123507</v>
      </c>
      <c r="F12" s="12">
        <v>223900400.718454</v>
      </c>
      <c r="G12" s="12">
        <v>-34480482.035113</v>
      </c>
      <c r="H12" s="12">
        <v>-142547954.50597</v>
      </c>
    </row>
    <row r="13" spans="1:8">
      <c r="A13" s="9">
        <f t="shared" si="0"/>
        <v>43952</v>
      </c>
      <c r="B13" s="13">
        <f t="shared" si="1"/>
        <v>43982</v>
      </c>
      <c r="C13" s="11" t="s">
        <v>15</v>
      </c>
      <c r="D13" t="s">
        <v>20</v>
      </c>
      <c r="E13" s="12">
        <v>45282658.5030555</v>
      </c>
      <c r="F13" s="12">
        <v>223298109.398355</v>
      </c>
      <c r="G13" s="12">
        <v>-33751621.4092457</v>
      </c>
      <c r="H13" s="12">
        <v>-138226954.171771</v>
      </c>
    </row>
    <row r="14" spans="1:8">
      <c r="A14" s="9">
        <f t="shared" si="0"/>
        <v>43983</v>
      </c>
      <c r="B14" s="13">
        <f t="shared" si="1"/>
        <v>44012</v>
      </c>
      <c r="C14" s="11" t="s">
        <v>15</v>
      </c>
      <c r="D14" t="s">
        <v>21</v>
      </c>
      <c r="E14" s="12">
        <v>45031730.815567</v>
      </c>
      <c r="F14" s="12">
        <v>221381145.829184</v>
      </c>
      <c r="G14" s="12">
        <v>-33665376.5173558</v>
      </c>
      <c r="H14" s="12">
        <v>-137247038.057852</v>
      </c>
    </row>
    <row r="15" spans="1:8">
      <c r="A15" s="9">
        <f t="shared" si="0"/>
        <v>44013</v>
      </c>
      <c r="B15" s="13">
        <f t="shared" si="1"/>
        <v>44043</v>
      </c>
      <c r="C15" s="11" t="s">
        <v>15</v>
      </c>
      <c r="D15" t="s">
        <v>22</v>
      </c>
      <c r="E15" s="12">
        <v>44790016.7418711</v>
      </c>
      <c r="F15" s="12">
        <v>220481770.158105</v>
      </c>
      <c r="G15" s="12">
        <v>-33568203.6439442</v>
      </c>
      <c r="H15" s="12">
        <v>-136502171.195785</v>
      </c>
    </row>
    <row r="16" spans="1:8">
      <c r="A16" s="9">
        <f t="shared" si="0"/>
        <v>44044</v>
      </c>
      <c r="B16" s="13">
        <f t="shared" si="1"/>
        <v>44074</v>
      </c>
      <c r="C16" s="11" t="s">
        <v>15</v>
      </c>
      <c r="D16" t="s">
        <v>23</v>
      </c>
      <c r="E16" s="12">
        <v>44169037.7731917</v>
      </c>
      <c r="F16" s="12">
        <v>216334075.62903</v>
      </c>
      <c r="G16" s="12">
        <v>-33554845.7104261</v>
      </c>
      <c r="H16" s="12">
        <v>-136018716.22948</v>
      </c>
    </row>
    <row r="17" spans="1:8">
      <c r="A17" s="9">
        <f t="shared" si="0"/>
        <v>44075</v>
      </c>
      <c r="B17" s="13">
        <f t="shared" si="1"/>
        <v>44104</v>
      </c>
      <c r="C17" s="11" t="s">
        <v>15</v>
      </c>
      <c r="D17" t="s">
        <v>24</v>
      </c>
      <c r="E17" s="12">
        <v>43566855.1361975</v>
      </c>
      <c r="F17" s="12">
        <v>215474002.80985</v>
      </c>
      <c r="G17" s="12">
        <v>-33737559.1765839</v>
      </c>
      <c r="H17" s="12">
        <v>-135172076.181918</v>
      </c>
    </row>
    <row r="18" spans="1:8">
      <c r="A18" s="9">
        <f t="shared" si="0"/>
        <v>44105</v>
      </c>
      <c r="B18" s="13">
        <f t="shared" si="1"/>
        <v>44135</v>
      </c>
      <c r="C18" s="11" t="s">
        <v>15</v>
      </c>
      <c r="D18" t="s">
        <v>25</v>
      </c>
      <c r="E18" s="12">
        <v>43204116.1580488</v>
      </c>
      <c r="F18" s="12">
        <v>215317088.246902</v>
      </c>
      <c r="G18" s="12">
        <v>-33809360.043312</v>
      </c>
      <c r="H18" s="12">
        <v>-135504045.48526</v>
      </c>
    </row>
    <row r="19" spans="1:8">
      <c r="A19" s="9">
        <f t="shared" si="0"/>
        <v>44136</v>
      </c>
      <c r="B19" s="13">
        <f t="shared" si="1"/>
        <v>44165</v>
      </c>
      <c r="C19" s="11" t="s">
        <v>15</v>
      </c>
      <c r="D19" t="s">
        <v>26</v>
      </c>
      <c r="E19" s="12">
        <v>42702113.7794598</v>
      </c>
      <c r="F19" s="12">
        <v>211197643.476605</v>
      </c>
      <c r="G19" s="12">
        <v>-33728699.2488979</v>
      </c>
      <c r="H19" s="12">
        <v>-134616790.336779</v>
      </c>
    </row>
    <row r="20" spans="1:8">
      <c r="A20" s="9">
        <f t="shared" si="0"/>
        <v>44166</v>
      </c>
      <c r="B20" s="13">
        <f t="shared" si="1"/>
        <v>44196</v>
      </c>
      <c r="C20" s="11" t="s">
        <v>15</v>
      </c>
      <c r="D20" t="s">
        <v>27</v>
      </c>
      <c r="E20" s="12">
        <v>42420241.2758358</v>
      </c>
      <c r="F20" s="12">
        <v>207021330.814369</v>
      </c>
      <c r="G20" s="12">
        <v>-34187392.4256618</v>
      </c>
      <c r="H20" s="12">
        <v>-135196161.672496</v>
      </c>
    </row>
    <row r="21" spans="1:8">
      <c r="A21" s="9">
        <f t="shared" si="0"/>
        <v>44197</v>
      </c>
      <c r="B21" s="13">
        <f t="shared" si="1"/>
        <v>44227</v>
      </c>
      <c r="C21" s="11" t="s">
        <v>28</v>
      </c>
      <c r="D21" t="s">
        <v>29</v>
      </c>
      <c r="E21" s="12">
        <v>43109480.6696894</v>
      </c>
      <c r="F21" s="12">
        <v>213660223.791262</v>
      </c>
      <c r="G21" s="12">
        <v>-33954566.3303037</v>
      </c>
      <c r="H21" s="12">
        <v>-133653624.967815</v>
      </c>
    </row>
    <row r="22" spans="1:8">
      <c r="A22" s="9">
        <f t="shared" si="0"/>
        <v>44228</v>
      </c>
      <c r="B22" s="13">
        <f t="shared" si="1"/>
        <v>44255</v>
      </c>
      <c r="C22" s="11" t="s">
        <v>28</v>
      </c>
      <c r="D22" t="s">
        <v>30</v>
      </c>
      <c r="E22" s="12">
        <v>42794463.8384965</v>
      </c>
      <c r="F22" s="12">
        <v>215427523.517875</v>
      </c>
      <c r="G22" s="12">
        <v>-33060412.3844533</v>
      </c>
      <c r="H22" s="12">
        <v>-131347044.794017</v>
      </c>
    </row>
    <row r="23" spans="1:8">
      <c r="A23" s="9">
        <f t="shared" si="0"/>
        <v>44256</v>
      </c>
      <c r="B23" s="13">
        <f t="shared" si="1"/>
        <v>44286</v>
      </c>
      <c r="C23" s="11" t="s">
        <v>28</v>
      </c>
      <c r="D23" t="s">
        <v>31</v>
      </c>
      <c r="E23" s="12">
        <v>42794143.8694115</v>
      </c>
      <c r="F23" s="12">
        <v>211104014.060846</v>
      </c>
      <c r="G23" s="12">
        <v>-33070477.7803</v>
      </c>
      <c r="H23" s="12">
        <v>-130263780.350692</v>
      </c>
    </row>
    <row r="24" spans="1:8">
      <c r="A24" s="9">
        <f t="shared" si="0"/>
        <v>44287</v>
      </c>
      <c r="B24" s="13">
        <f t="shared" si="1"/>
        <v>44316</v>
      </c>
      <c r="C24" s="11" t="s">
        <v>28</v>
      </c>
      <c r="D24" t="s">
        <v>32</v>
      </c>
      <c r="E24" s="12">
        <v>42489623.7815118</v>
      </c>
      <c r="F24" s="12">
        <v>211930723.121837</v>
      </c>
      <c r="G24" s="12">
        <v>-33707837.034968</v>
      </c>
      <c r="H24" s="12">
        <v>-132734665.020115</v>
      </c>
    </row>
    <row r="25" spans="1:8">
      <c r="A25" s="9">
        <f t="shared" si="0"/>
        <v>44317</v>
      </c>
      <c r="B25" s="13">
        <f t="shared" si="1"/>
        <v>44347</v>
      </c>
      <c r="C25" s="11" t="s">
        <v>28</v>
      </c>
      <c r="D25" t="s">
        <v>33</v>
      </c>
      <c r="E25" s="12">
        <v>42574875.9530386</v>
      </c>
      <c r="F25" s="12">
        <v>211066878.823971</v>
      </c>
      <c r="G25" s="12">
        <v>-32987511.6497296</v>
      </c>
      <c r="H25" s="12">
        <v>-128674370.950641</v>
      </c>
    </row>
    <row r="26" spans="1:8">
      <c r="A26" s="9">
        <f t="shared" si="0"/>
        <v>44348</v>
      </c>
      <c r="B26" s="13">
        <f t="shared" si="1"/>
        <v>44377</v>
      </c>
      <c r="C26" s="11" t="s">
        <v>28</v>
      </c>
      <c r="D26" t="s">
        <v>34</v>
      </c>
      <c r="E26" s="12">
        <v>42315664.8763633</v>
      </c>
      <c r="F26" s="12">
        <v>209675846.868103</v>
      </c>
      <c r="G26" s="12">
        <v>-33077597.4016411</v>
      </c>
      <c r="H26" s="12">
        <v>-127636546.244529</v>
      </c>
    </row>
    <row r="27" spans="1:8">
      <c r="A27" s="9">
        <f t="shared" si="0"/>
        <v>44378</v>
      </c>
      <c r="B27" s="13">
        <f t="shared" si="1"/>
        <v>44408</v>
      </c>
      <c r="C27" s="11" t="s">
        <v>28</v>
      </c>
      <c r="D27" t="s">
        <v>35</v>
      </c>
      <c r="E27" s="12">
        <v>41922289.2616322</v>
      </c>
      <c r="F27" s="12">
        <v>207919994.484846</v>
      </c>
      <c r="G27" s="12">
        <v>-33190653.7162344</v>
      </c>
      <c r="H27" s="12">
        <v>-126870737.33117</v>
      </c>
    </row>
    <row r="28" spans="1:8">
      <c r="A28" s="9">
        <f t="shared" si="0"/>
        <v>44409</v>
      </c>
      <c r="B28" s="13">
        <f t="shared" si="1"/>
        <v>44439</v>
      </c>
      <c r="C28" s="11" t="s">
        <v>28</v>
      </c>
      <c r="D28" t="s">
        <v>36</v>
      </c>
      <c r="E28" s="12">
        <v>41582942.505076</v>
      </c>
      <c r="F28" s="12">
        <v>204286724.689633</v>
      </c>
      <c r="G28" s="12">
        <v>-33063203.1863578</v>
      </c>
      <c r="H28" s="12">
        <v>-126439683.406486</v>
      </c>
    </row>
    <row r="29" spans="1:8">
      <c r="A29" s="9">
        <f t="shared" si="0"/>
        <v>44440</v>
      </c>
      <c r="B29" s="13">
        <f t="shared" si="1"/>
        <v>44469</v>
      </c>
      <c r="C29" s="11" t="s">
        <v>28</v>
      </c>
      <c r="D29" t="s">
        <v>37</v>
      </c>
      <c r="E29" s="12">
        <v>41424111.7510027</v>
      </c>
      <c r="F29" s="12">
        <v>203404355.582541</v>
      </c>
      <c r="G29" s="12">
        <v>-32704312.0420662</v>
      </c>
      <c r="H29" s="12">
        <v>-126676888.797023</v>
      </c>
    </row>
    <row r="30" spans="1:8">
      <c r="A30" s="9">
        <f t="shared" si="0"/>
        <v>44470</v>
      </c>
      <c r="B30" s="13">
        <f t="shared" si="1"/>
        <v>44500</v>
      </c>
      <c r="C30" s="11" t="s">
        <v>28</v>
      </c>
      <c r="D30" t="s">
        <v>38</v>
      </c>
      <c r="E30" s="12">
        <v>40994091.2247128</v>
      </c>
      <c r="F30" s="12">
        <v>203120948.576123</v>
      </c>
      <c r="G30" s="12">
        <v>-32917801.1420914</v>
      </c>
      <c r="H30" s="12">
        <v>-126060801.636308</v>
      </c>
    </row>
    <row r="31" spans="1:8">
      <c r="A31" s="9">
        <f t="shared" si="0"/>
        <v>44501</v>
      </c>
      <c r="B31" s="13">
        <f t="shared" si="1"/>
        <v>44530</v>
      </c>
      <c r="C31" s="11" t="s">
        <v>28</v>
      </c>
      <c r="D31" t="s">
        <v>39</v>
      </c>
      <c r="E31" s="12">
        <v>40477988.9581948</v>
      </c>
      <c r="F31" s="12">
        <v>199804249.059547</v>
      </c>
      <c r="G31" s="12">
        <v>-33060433.7627947</v>
      </c>
      <c r="H31" s="12">
        <v>-125353659.780752</v>
      </c>
    </row>
    <row r="32" spans="1:8">
      <c r="A32" s="9">
        <f t="shared" si="0"/>
        <v>44531</v>
      </c>
      <c r="B32" s="13">
        <f t="shared" si="1"/>
        <v>44561</v>
      </c>
      <c r="C32" s="11" t="s">
        <v>28</v>
      </c>
      <c r="D32" t="s">
        <v>40</v>
      </c>
      <c r="E32" s="12">
        <v>40339642.5725704</v>
      </c>
      <c r="F32" s="12">
        <v>196554859.242776</v>
      </c>
      <c r="G32" s="12">
        <v>-33009165.3041366</v>
      </c>
      <c r="H32" s="12">
        <v>-126784067.031813</v>
      </c>
    </row>
    <row r="33" spans="1:8">
      <c r="A33" s="9">
        <f t="shared" si="0"/>
        <v>44562</v>
      </c>
      <c r="B33" s="13">
        <f t="shared" si="1"/>
        <v>44592</v>
      </c>
      <c r="C33" s="11" t="s">
        <v>41</v>
      </c>
      <c r="D33" t="s">
        <v>42</v>
      </c>
      <c r="E33" s="12">
        <v>40540883.2664598</v>
      </c>
      <c r="F33" s="12">
        <v>200889639.865864</v>
      </c>
      <c r="G33" s="12">
        <v>-32986688.0961174</v>
      </c>
      <c r="H33" s="12">
        <v>-124490909.879562</v>
      </c>
    </row>
    <row r="34" spans="1:8">
      <c r="A34" s="9">
        <f t="shared" si="0"/>
        <v>44593</v>
      </c>
      <c r="B34" s="13">
        <f t="shared" si="1"/>
        <v>44620</v>
      </c>
      <c r="C34" s="11" t="s">
        <v>41</v>
      </c>
      <c r="D34" t="s">
        <v>43</v>
      </c>
      <c r="E34" s="12">
        <v>40192230.7597688</v>
      </c>
      <c r="F34" s="12">
        <v>202124520.015141</v>
      </c>
      <c r="G34" s="12">
        <v>-32631698.0111694</v>
      </c>
      <c r="H34" s="12">
        <v>-123554848.790205</v>
      </c>
    </row>
    <row r="35" spans="1:8">
      <c r="A35" s="9">
        <f t="shared" si="0"/>
        <v>44621</v>
      </c>
      <c r="B35" s="13">
        <f t="shared" si="1"/>
        <v>44651</v>
      </c>
      <c r="C35" s="11" t="s">
        <v>41</v>
      </c>
      <c r="D35" t="s">
        <v>44</v>
      </c>
      <c r="E35" s="12">
        <v>40095465.6185314</v>
      </c>
      <c r="F35" s="12">
        <v>198456237.821456</v>
      </c>
      <c r="G35" s="12">
        <v>-32804176.6545191</v>
      </c>
      <c r="H35" s="12">
        <v>-123830460.766514</v>
      </c>
    </row>
    <row r="36" spans="1:8">
      <c r="A36" s="9">
        <f t="shared" si="0"/>
        <v>44652</v>
      </c>
      <c r="B36" s="13">
        <f t="shared" si="1"/>
        <v>44681</v>
      </c>
      <c r="C36" s="11" t="s">
        <v>41</v>
      </c>
      <c r="D36" t="s">
        <v>45</v>
      </c>
      <c r="E36" s="12">
        <v>39523936.6530084</v>
      </c>
      <c r="F36" s="12">
        <v>197279214.229875</v>
      </c>
      <c r="G36" s="12">
        <v>-33307966.0648596</v>
      </c>
      <c r="H36" s="12">
        <v>-126591933.026814</v>
      </c>
    </row>
    <row r="37" spans="1:8">
      <c r="A37" s="9">
        <f t="shared" si="0"/>
        <v>44682</v>
      </c>
      <c r="B37" s="13">
        <f t="shared" si="1"/>
        <v>44712</v>
      </c>
      <c r="C37" s="11" t="s">
        <v>41</v>
      </c>
      <c r="D37" t="s">
        <v>46</v>
      </c>
      <c r="E37" s="12">
        <v>39732918.1270812</v>
      </c>
      <c r="F37" s="12">
        <v>196543897.314068</v>
      </c>
      <c r="G37" s="12">
        <v>-32520544.2386438</v>
      </c>
      <c r="H37" s="12">
        <v>-121662584.579953</v>
      </c>
    </row>
    <row r="38" spans="1:8">
      <c r="A38" s="9">
        <f t="shared" si="0"/>
        <v>44713</v>
      </c>
      <c r="B38" s="13">
        <f t="shared" si="1"/>
        <v>44742</v>
      </c>
      <c r="C38" s="11" t="s">
        <v>41</v>
      </c>
      <c r="D38" t="s">
        <v>47</v>
      </c>
      <c r="E38" s="12">
        <v>39372352.8004055</v>
      </c>
      <c r="F38" s="12">
        <v>195400550.601045</v>
      </c>
      <c r="G38" s="12">
        <v>-32763123.9663947</v>
      </c>
      <c r="H38" s="12">
        <v>-121426893.346307</v>
      </c>
    </row>
    <row r="39" spans="1:8">
      <c r="A39" s="9">
        <f t="shared" si="0"/>
        <v>44743</v>
      </c>
      <c r="B39" s="13">
        <f t="shared" si="1"/>
        <v>44773</v>
      </c>
      <c r="C39" s="11" t="s">
        <v>41</v>
      </c>
      <c r="D39" t="s">
        <v>48</v>
      </c>
      <c r="E39" s="12">
        <v>39118847.3672987</v>
      </c>
      <c r="F39" s="12">
        <v>193711774.686201</v>
      </c>
      <c r="G39" s="12">
        <v>-32527840.7806223</v>
      </c>
      <c r="H39" s="12">
        <v>-120381976.28052</v>
      </c>
    </row>
    <row r="40" spans="1:8">
      <c r="A40" s="9">
        <f t="shared" si="0"/>
        <v>44774</v>
      </c>
      <c r="B40" s="13">
        <f t="shared" si="1"/>
        <v>44804</v>
      </c>
      <c r="C40" s="11" t="s">
        <v>41</v>
      </c>
      <c r="D40" t="s">
        <v>49</v>
      </c>
      <c r="E40" s="12">
        <v>38876312.1401668</v>
      </c>
      <c r="F40" s="12">
        <v>190444033.859206</v>
      </c>
      <c r="G40" s="12">
        <v>-32878632.7536848</v>
      </c>
      <c r="H40" s="12">
        <v>-119671414.173011</v>
      </c>
    </row>
    <row r="41" spans="1:8">
      <c r="A41" s="9">
        <f t="shared" si="0"/>
        <v>44805</v>
      </c>
      <c r="B41" s="13">
        <f t="shared" si="1"/>
        <v>44834</v>
      </c>
      <c r="C41" s="11" t="s">
        <v>41</v>
      </c>
      <c r="D41" t="s">
        <v>50</v>
      </c>
      <c r="E41" s="12">
        <v>38883738.7292058</v>
      </c>
      <c r="F41" s="12">
        <v>189757585.989219</v>
      </c>
      <c r="G41" s="12">
        <v>-32298510.0329306</v>
      </c>
      <c r="H41" s="12">
        <v>-119113177.315416</v>
      </c>
    </row>
    <row r="42" spans="1:8">
      <c r="A42" s="9">
        <f t="shared" si="0"/>
        <v>44835</v>
      </c>
      <c r="B42" s="13">
        <f t="shared" si="1"/>
        <v>44865</v>
      </c>
      <c r="C42" s="11" t="s">
        <v>41</v>
      </c>
      <c r="D42" t="s">
        <v>51</v>
      </c>
      <c r="E42" s="12">
        <v>38685605.3895634</v>
      </c>
      <c r="F42" s="12">
        <v>189569566.452217</v>
      </c>
      <c r="G42" s="12">
        <v>-32283883.8422187</v>
      </c>
      <c r="H42" s="12">
        <v>-118886838.399407</v>
      </c>
    </row>
    <row r="43" spans="1:8">
      <c r="A43" s="9">
        <f t="shared" si="0"/>
        <v>44866</v>
      </c>
      <c r="B43" s="13">
        <f t="shared" si="1"/>
        <v>44895</v>
      </c>
      <c r="C43" s="11" t="s">
        <v>41</v>
      </c>
      <c r="D43" t="s">
        <v>52</v>
      </c>
      <c r="E43" s="12">
        <v>37998481.9385818</v>
      </c>
      <c r="F43" s="12">
        <v>186629227.925238</v>
      </c>
      <c r="G43" s="12">
        <v>-32249389.2290024</v>
      </c>
      <c r="H43" s="12">
        <v>-119154778.85426</v>
      </c>
    </row>
    <row r="44" spans="1:8">
      <c r="A44" s="9">
        <f t="shared" si="0"/>
        <v>44896</v>
      </c>
      <c r="B44" s="13">
        <f t="shared" si="1"/>
        <v>44926</v>
      </c>
      <c r="C44" s="11" t="s">
        <v>41</v>
      </c>
      <c r="D44" t="s">
        <v>53</v>
      </c>
      <c r="E44" s="12">
        <v>37391049.9256676</v>
      </c>
      <c r="F44" s="12">
        <v>183695550.031898</v>
      </c>
      <c r="G44" s="12">
        <v>-32672952.3827384</v>
      </c>
      <c r="H44" s="12">
        <v>-120446644.733966</v>
      </c>
    </row>
    <row r="45" spans="1:8">
      <c r="A45" s="9">
        <f t="shared" si="0"/>
        <v>44927</v>
      </c>
      <c r="B45" s="13">
        <f t="shared" si="1"/>
        <v>44957</v>
      </c>
      <c r="C45" s="11" t="s">
        <v>54</v>
      </c>
      <c r="D45" t="s">
        <v>55</v>
      </c>
      <c r="E45" s="12">
        <v>38224723.1304792</v>
      </c>
      <c r="F45" s="12">
        <v>187033171.980593</v>
      </c>
      <c r="G45" s="12">
        <v>-32314473.9656241</v>
      </c>
      <c r="H45" s="12">
        <v>-116930212.123372</v>
      </c>
    </row>
    <row r="46" spans="1:8">
      <c r="A46" s="9">
        <f t="shared" si="0"/>
        <v>44958</v>
      </c>
      <c r="B46" s="13">
        <f t="shared" si="1"/>
        <v>44985</v>
      </c>
      <c r="C46" s="11" t="s">
        <v>54</v>
      </c>
      <c r="D46" t="s">
        <v>56</v>
      </c>
      <c r="E46" s="12">
        <v>37733453.5080311</v>
      </c>
      <c r="F46" s="12">
        <v>188185902.646296</v>
      </c>
      <c r="G46" s="12">
        <v>-31990425.4180722</v>
      </c>
      <c r="H46" s="12">
        <v>-116260588.600562</v>
      </c>
    </row>
    <row r="47" spans="1:8">
      <c r="A47" s="9">
        <f t="shared" si="0"/>
        <v>44986</v>
      </c>
      <c r="B47" s="13">
        <f t="shared" si="1"/>
        <v>45016</v>
      </c>
      <c r="C47" s="11" t="s">
        <v>54</v>
      </c>
      <c r="D47" t="s">
        <v>57</v>
      </c>
      <c r="E47" s="12">
        <v>37711521.9549386</v>
      </c>
      <c r="F47" s="12">
        <v>184829322.66098</v>
      </c>
      <c r="G47" s="12">
        <v>-32055663.0410841</v>
      </c>
      <c r="H47" s="12">
        <v>-118525809.775556</v>
      </c>
    </row>
    <row r="48" spans="1:8">
      <c r="A48" s="9">
        <f t="shared" si="0"/>
        <v>45017</v>
      </c>
      <c r="B48" s="13">
        <f t="shared" si="1"/>
        <v>45046</v>
      </c>
      <c r="C48" s="11" t="s">
        <v>54</v>
      </c>
      <c r="D48" t="s">
        <v>58</v>
      </c>
      <c r="E48" s="12">
        <v>37371114.1929839</v>
      </c>
      <c r="F48" s="12">
        <v>183670757.969736</v>
      </c>
      <c r="G48" s="12">
        <v>-32832301.2457783</v>
      </c>
      <c r="H48" s="12">
        <v>-119360156.668649</v>
      </c>
    </row>
    <row r="49" spans="1:8">
      <c r="A49" s="9">
        <f t="shared" si="0"/>
        <v>45047</v>
      </c>
      <c r="B49" s="13">
        <f t="shared" si="1"/>
        <v>45077</v>
      </c>
      <c r="C49" s="11" t="s">
        <v>54</v>
      </c>
      <c r="D49" t="s">
        <v>59</v>
      </c>
      <c r="E49" s="12">
        <v>37474968.1406763</v>
      </c>
      <c r="F49" s="12">
        <v>182996449.056622</v>
      </c>
      <c r="G49" s="12">
        <v>-32001342.3863214</v>
      </c>
      <c r="H49" s="12">
        <v>-115040910.55837</v>
      </c>
    </row>
    <row r="50" spans="1:8">
      <c r="A50" s="9">
        <f t="shared" si="0"/>
        <v>45078</v>
      </c>
      <c r="B50" s="13">
        <f t="shared" si="1"/>
        <v>45107</v>
      </c>
      <c r="C50" s="11" t="s">
        <v>54</v>
      </c>
      <c r="D50" t="s">
        <v>60</v>
      </c>
      <c r="E50" s="12">
        <v>37208014.5667052</v>
      </c>
      <c r="F50" s="12">
        <v>181969604.443627</v>
      </c>
      <c r="G50" s="12">
        <v>-31753563.1734424</v>
      </c>
      <c r="H50" s="12">
        <v>-113847348.180262</v>
      </c>
    </row>
    <row r="51" spans="1:8">
      <c r="A51" s="9">
        <f t="shared" si="0"/>
        <v>45108</v>
      </c>
      <c r="B51" s="13">
        <f t="shared" si="1"/>
        <v>45138</v>
      </c>
      <c r="C51" s="11" t="s">
        <v>54</v>
      </c>
      <c r="D51" t="s">
        <v>61</v>
      </c>
      <c r="E51" s="12">
        <v>37061505.4498981</v>
      </c>
      <c r="F51" s="12">
        <v>180438625.407087</v>
      </c>
      <c r="G51" s="12">
        <v>-31634798.0217919</v>
      </c>
      <c r="H51" s="12">
        <v>-113754492.183481</v>
      </c>
    </row>
    <row r="52" spans="1:8">
      <c r="A52" s="9">
        <f t="shared" si="0"/>
        <v>45139</v>
      </c>
      <c r="B52" s="13">
        <f t="shared" si="1"/>
        <v>45169</v>
      </c>
      <c r="C52" s="11" t="s">
        <v>54</v>
      </c>
      <c r="D52" t="s">
        <v>62</v>
      </c>
      <c r="E52" s="12">
        <v>36968472.6783462</v>
      </c>
      <c r="F52" s="12">
        <v>177412233.691677</v>
      </c>
      <c r="G52" s="12">
        <v>-31459665.8950787</v>
      </c>
      <c r="H52" s="12">
        <v>-112475757.326586</v>
      </c>
    </row>
    <row r="53" spans="1:8">
      <c r="A53" s="9">
        <f t="shared" si="0"/>
        <v>45170</v>
      </c>
      <c r="B53" s="13">
        <f t="shared" si="1"/>
        <v>45199</v>
      </c>
      <c r="C53" s="11" t="s">
        <v>54</v>
      </c>
      <c r="D53" t="s">
        <v>63</v>
      </c>
      <c r="E53" s="12">
        <v>36857559.8181027</v>
      </c>
      <c r="F53" s="12">
        <v>176819597.321384</v>
      </c>
      <c r="G53" s="12">
        <v>-31460438.4349233</v>
      </c>
      <c r="H53" s="12">
        <v>-111883411.840499</v>
      </c>
    </row>
    <row r="54" spans="1:8">
      <c r="A54" s="9">
        <f t="shared" si="0"/>
        <v>45200</v>
      </c>
      <c r="B54" s="13">
        <f t="shared" si="1"/>
        <v>45230</v>
      </c>
      <c r="C54" s="11" t="s">
        <v>54</v>
      </c>
      <c r="D54" t="s">
        <v>64</v>
      </c>
      <c r="E54" s="12">
        <v>36831772.7406744</v>
      </c>
      <c r="F54" s="12">
        <v>176608416.171981</v>
      </c>
      <c r="G54" s="12">
        <v>-31397310.0010076</v>
      </c>
      <c r="H54" s="12">
        <v>-111339367.964384</v>
      </c>
    </row>
    <row r="55" spans="1:8">
      <c r="A55" s="9">
        <f t="shared" si="0"/>
        <v>45231</v>
      </c>
      <c r="B55" s="13">
        <f t="shared" si="1"/>
        <v>45260</v>
      </c>
      <c r="C55" s="11" t="s">
        <v>54</v>
      </c>
      <c r="D55" t="s">
        <v>65</v>
      </c>
      <c r="E55" s="12">
        <v>36042943.158866</v>
      </c>
      <c r="F55" s="12">
        <v>173963916.962452</v>
      </c>
      <c r="G55" s="12">
        <v>-31674595.9132578</v>
      </c>
      <c r="H55" s="12">
        <v>-112223235.278744</v>
      </c>
    </row>
    <row r="56" spans="1:8">
      <c r="A56" s="9">
        <f t="shared" si="0"/>
        <v>45261</v>
      </c>
      <c r="B56" s="13">
        <f t="shared" si="1"/>
        <v>45291</v>
      </c>
      <c r="C56" s="11" t="s">
        <v>54</v>
      </c>
      <c r="D56" t="s">
        <v>66</v>
      </c>
      <c r="E56" s="12">
        <v>35778904.0625182</v>
      </c>
      <c r="F56" s="12">
        <v>171275323.227841</v>
      </c>
      <c r="G56" s="12">
        <v>-31511321.2466171</v>
      </c>
      <c r="H56" s="12">
        <v>-112157942.291502</v>
      </c>
    </row>
    <row r="57" spans="1:8">
      <c r="A57" s="9">
        <f t="shared" si="0"/>
        <v>45292</v>
      </c>
      <c r="B57" s="13">
        <f t="shared" si="1"/>
        <v>45322</v>
      </c>
      <c r="C57" s="11" t="s">
        <v>67</v>
      </c>
      <c r="D57" t="s">
        <v>68</v>
      </c>
      <c r="E57" s="12">
        <v>36652416.7910348</v>
      </c>
      <c r="F57" s="12">
        <v>174275770.525342</v>
      </c>
      <c r="G57" s="12">
        <v>-31483369.8501284</v>
      </c>
      <c r="H57" s="12">
        <v>-109764134.465247</v>
      </c>
    </row>
    <row r="58" spans="1:8">
      <c r="A58" s="9">
        <f t="shared" si="0"/>
        <v>45323</v>
      </c>
      <c r="B58" s="13">
        <f t="shared" si="1"/>
        <v>45351</v>
      </c>
      <c r="C58" s="11" t="s">
        <v>67</v>
      </c>
      <c r="D58" t="s">
        <v>69</v>
      </c>
      <c r="E58" s="12">
        <v>36387691.7109847</v>
      </c>
      <c r="F58" s="12">
        <v>175274207.112164</v>
      </c>
      <c r="G58" s="12">
        <v>-31362740.9320292</v>
      </c>
      <c r="H58" s="12">
        <v>-108955500.17663</v>
      </c>
    </row>
    <row r="59" spans="1:8">
      <c r="A59" s="9">
        <f t="shared" si="0"/>
        <v>45352</v>
      </c>
      <c r="B59" s="13">
        <f t="shared" si="1"/>
        <v>45382</v>
      </c>
      <c r="C59" s="11" t="s">
        <v>67</v>
      </c>
      <c r="D59" t="s">
        <v>70</v>
      </c>
      <c r="E59" s="12">
        <v>36150235.1411183</v>
      </c>
      <c r="F59" s="12">
        <v>172212230.274384</v>
      </c>
      <c r="G59" s="12">
        <v>-31541532.3621826</v>
      </c>
      <c r="H59" s="12">
        <v>-109763786.225371</v>
      </c>
    </row>
    <row r="60" spans="1:8">
      <c r="A60" s="9">
        <f t="shared" si="0"/>
        <v>45383</v>
      </c>
      <c r="B60" s="13">
        <f t="shared" si="1"/>
        <v>45412</v>
      </c>
      <c r="C60" s="11" t="s">
        <v>67</v>
      </c>
      <c r="D60" t="s">
        <v>71</v>
      </c>
      <c r="E60" s="12">
        <v>35710062.286344</v>
      </c>
      <c r="F60" s="12">
        <v>171130559.354689</v>
      </c>
      <c r="G60" s="12">
        <v>-31491589.2594298</v>
      </c>
      <c r="H60" s="12">
        <v>-110399997.997932</v>
      </c>
    </row>
    <row r="61" spans="1:8">
      <c r="A61" s="9">
        <f t="shared" si="0"/>
        <v>45413</v>
      </c>
      <c r="B61" s="13">
        <f t="shared" si="1"/>
        <v>45443</v>
      </c>
      <c r="C61" s="11" t="s">
        <v>67</v>
      </c>
      <c r="D61" t="s">
        <v>72</v>
      </c>
      <c r="E61" s="12">
        <v>35658655.2713235</v>
      </c>
      <c r="F61" s="12">
        <v>170484803.41114</v>
      </c>
      <c r="G61" s="12">
        <v>-31293124.1582062</v>
      </c>
      <c r="H61" s="12">
        <v>-108435791.00773</v>
      </c>
    </row>
    <row r="62" spans="1:8">
      <c r="A62" s="9">
        <f t="shared" si="0"/>
        <v>45444</v>
      </c>
      <c r="B62" s="13">
        <f t="shared" si="1"/>
        <v>45473</v>
      </c>
      <c r="C62" s="11" t="s">
        <v>67</v>
      </c>
      <c r="D62" t="s">
        <v>73</v>
      </c>
      <c r="E62" s="12">
        <v>35642019.0189278</v>
      </c>
      <c r="F62" s="12">
        <v>169532181.869341</v>
      </c>
      <c r="G62" s="12">
        <v>-31244391.3609135</v>
      </c>
      <c r="H62" s="12">
        <v>-109022391.875586</v>
      </c>
    </row>
    <row r="63" spans="1:8">
      <c r="A63" s="9">
        <f t="shared" si="0"/>
        <v>45474</v>
      </c>
      <c r="B63" s="13">
        <f t="shared" si="1"/>
        <v>45504</v>
      </c>
      <c r="C63" s="11" t="s">
        <v>67</v>
      </c>
      <c r="D63" t="s">
        <v>74</v>
      </c>
      <c r="E63" s="12">
        <v>35488878.6062412</v>
      </c>
      <c r="F63" s="12">
        <v>168057622.960421</v>
      </c>
      <c r="G63" s="12">
        <v>-31236583.7283095</v>
      </c>
      <c r="H63" s="12">
        <v>-107923614.558034</v>
      </c>
    </row>
    <row r="64" spans="1:8">
      <c r="A64" s="9">
        <f t="shared" si="0"/>
        <v>45505</v>
      </c>
      <c r="B64" s="13">
        <f t="shared" si="1"/>
        <v>45535</v>
      </c>
      <c r="C64" s="11" t="s">
        <v>67</v>
      </c>
      <c r="D64" t="s">
        <v>75</v>
      </c>
      <c r="E64" s="12">
        <v>35597554.3508434</v>
      </c>
      <c r="F64" s="12">
        <v>165258128.758222</v>
      </c>
      <c r="G64" s="12">
        <v>-31190234.6371886</v>
      </c>
      <c r="H64" s="12">
        <v>-107603077.719298</v>
      </c>
    </row>
    <row r="65" spans="1:8">
      <c r="A65" s="9">
        <f t="shared" si="0"/>
        <v>45536</v>
      </c>
      <c r="B65" s="13">
        <f t="shared" si="1"/>
        <v>45565</v>
      </c>
      <c r="C65" s="11" t="s">
        <v>67</v>
      </c>
      <c r="D65" t="s">
        <v>76</v>
      </c>
      <c r="E65" s="12">
        <v>35693457.9468404</v>
      </c>
      <c r="F65" s="12">
        <v>164721563.039272</v>
      </c>
      <c r="G65" s="12">
        <v>-31278763.7857032</v>
      </c>
      <c r="H65" s="12">
        <v>-106694779.988166</v>
      </c>
    </row>
    <row r="66" spans="1:8">
      <c r="A66" s="9">
        <f t="shared" si="0"/>
        <v>45566</v>
      </c>
      <c r="B66" s="13">
        <f t="shared" si="1"/>
        <v>45596</v>
      </c>
      <c r="C66" s="11" t="s">
        <v>67</v>
      </c>
      <c r="D66" t="s">
        <v>77</v>
      </c>
      <c r="E66" s="12">
        <v>35380375.8922401</v>
      </c>
      <c r="F66" s="12">
        <v>164492775.475171</v>
      </c>
      <c r="G66" s="12">
        <v>-30970997.5747817</v>
      </c>
      <c r="H66" s="12">
        <v>-106575007.601222</v>
      </c>
    </row>
    <row r="67" spans="1:8">
      <c r="A67" s="9">
        <f t="shared" si="0"/>
        <v>45597</v>
      </c>
      <c r="B67" s="13">
        <f t="shared" si="1"/>
        <v>45626</v>
      </c>
      <c r="C67" s="11" t="s">
        <v>67</v>
      </c>
      <c r="D67" t="s">
        <v>78</v>
      </c>
      <c r="E67" s="12">
        <v>35282017.2108295</v>
      </c>
      <c r="F67" s="12">
        <v>162124161.782041</v>
      </c>
      <c r="G67" s="12">
        <v>-31002649.7042918</v>
      </c>
      <c r="H67" s="12">
        <v>-105524926.428765</v>
      </c>
    </row>
    <row r="68" spans="1:8">
      <c r="A68" s="9">
        <f t="shared" si="0"/>
        <v>45627</v>
      </c>
      <c r="B68" s="13">
        <f t="shared" si="1"/>
        <v>45657</v>
      </c>
      <c r="C68" s="11" t="s">
        <v>67</v>
      </c>
      <c r="D68" t="s">
        <v>79</v>
      </c>
      <c r="E68" s="12">
        <v>34658648.3895293</v>
      </c>
      <c r="F68" s="12">
        <v>159592773.971357</v>
      </c>
      <c r="G68" s="12">
        <v>-31189025.2515535</v>
      </c>
      <c r="H68" s="12">
        <v>-106980480.968078</v>
      </c>
    </row>
    <row r="69" spans="1:8">
      <c r="A69" s="9">
        <f t="shared" si="0"/>
        <v>45658</v>
      </c>
      <c r="B69" s="13">
        <f t="shared" si="1"/>
        <v>45688</v>
      </c>
      <c r="C69" s="11" t="s">
        <v>80</v>
      </c>
      <c r="D69" t="s">
        <v>81</v>
      </c>
      <c r="E69" s="12">
        <v>35380414.9649547</v>
      </c>
      <c r="F69" s="12">
        <v>162223243.476334</v>
      </c>
      <c r="G69" s="12">
        <v>-30953136.0052331</v>
      </c>
      <c r="H69" s="12">
        <v>-104851860.871362</v>
      </c>
    </row>
    <row r="70" spans="1:8">
      <c r="A70" s="9">
        <f t="shared" si="0"/>
        <v>45689</v>
      </c>
      <c r="B70" s="13">
        <f t="shared" si="1"/>
        <v>45716</v>
      </c>
      <c r="C70" s="11" t="s">
        <v>80</v>
      </c>
      <c r="D70" t="s">
        <v>82</v>
      </c>
      <c r="E70" s="12">
        <v>35351391.1429073</v>
      </c>
      <c r="F70" s="12">
        <v>163100810.235102</v>
      </c>
      <c r="G70" s="12">
        <v>-30618124.8285348</v>
      </c>
      <c r="H70" s="12">
        <v>-103085184.12016</v>
      </c>
    </row>
    <row r="71" spans="1:8">
      <c r="A71" s="9">
        <f t="shared" si="0"/>
        <v>45717</v>
      </c>
      <c r="B71" s="13">
        <f t="shared" si="1"/>
        <v>45747</v>
      </c>
      <c r="C71" s="11" t="s">
        <v>80</v>
      </c>
      <c r="D71" t="s">
        <v>83</v>
      </c>
      <c r="E71" s="12">
        <v>35001862.9637115</v>
      </c>
      <c r="F71" s="12">
        <v>160283860.502336</v>
      </c>
      <c r="G71" s="12">
        <v>-31504130.6609765</v>
      </c>
      <c r="H71" s="12">
        <v>-106338314.566526</v>
      </c>
    </row>
    <row r="72" spans="1:8">
      <c r="A72" s="9">
        <f t="shared" si="0"/>
        <v>45748</v>
      </c>
      <c r="B72" s="13">
        <f t="shared" si="1"/>
        <v>45777</v>
      </c>
      <c r="C72" s="11" t="s">
        <v>80</v>
      </c>
      <c r="D72" t="s">
        <v>84</v>
      </c>
      <c r="E72" s="12">
        <v>34660976.2768942</v>
      </c>
      <c r="F72" s="12">
        <v>159299341.254583</v>
      </c>
      <c r="G72" s="12">
        <v>-31969109.4460008</v>
      </c>
      <c r="H72" s="12">
        <v>-108481503.829949</v>
      </c>
    </row>
    <row r="73" spans="1:8">
      <c r="A73" s="9">
        <f t="shared" ref="A73:A136" si="2">B73-DAY(B73)+1</f>
        <v>45778</v>
      </c>
      <c r="B73" s="13">
        <f t="shared" si="1"/>
        <v>45808</v>
      </c>
      <c r="C73" s="11" t="s">
        <v>80</v>
      </c>
      <c r="D73" t="s">
        <v>85</v>
      </c>
      <c r="E73" s="12">
        <v>34670256.7866027</v>
      </c>
      <c r="F73" s="12">
        <v>158692568.213473</v>
      </c>
      <c r="G73" s="12">
        <v>-30767140.8477367</v>
      </c>
      <c r="H73" s="12">
        <v>-103364498.377689</v>
      </c>
    </row>
    <row r="74" spans="1:8">
      <c r="A74" s="9">
        <f t="shared" si="2"/>
        <v>45809</v>
      </c>
      <c r="B74" s="13">
        <f t="shared" ref="B74:B137" si="3">EOMONTH(B73,1)</f>
        <v>45838</v>
      </c>
      <c r="C74" s="11" t="s">
        <v>80</v>
      </c>
      <c r="D74" t="s">
        <v>86</v>
      </c>
      <c r="E74" s="12">
        <v>34410661.6559909</v>
      </c>
      <c r="F74" s="12">
        <v>157801243.750112</v>
      </c>
      <c r="G74" s="12">
        <v>-30978011.552971</v>
      </c>
      <c r="H74" s="12">
        <v>-102883636.78732</v>
      </c>
    </row>
    <row r="75" spans="1:8">
      <c r="A75" s="9">
        <f t="shared" si="2"/>
        <v>45839</v>
      </c>
      <c r="B75" s="13">
        <f t="shared" si="3"/>
        <v>45869</v>
      </c>
      <c r="C75" s="11" t="s">
        <v>80</v>
      </c>
      <c r="D75" t="s">
        <v>87</v>
      </c>
      <c r="E75" s="12">
        <v>34122723.1976437</v>
      </c>
      <c r="F75" s="12">
        <v>156431384.388327</v>
      </c>
      <c r="G75" s="12">
        <v>-30563851.1043212</v>
      </c>
      <c r="H75" s="12">
        <v>-102086789.417703</v>
      </c>
    </row>
    <row r="76" spans="1:8">
      <c r="A76" s="9">
        <f t="shared" si="2"/>
        <v>45870</v>
      </c>
      <c r="B76" s="13">
        <f t="shared" si="3"/>
        <v>45900</v>
      </c>
      <c r="C76" s="11" t="s">
        <v>80</v>
      </c>
      <c r="D76" t="s">
        <v>88</v>
      </c>
      <c r="E76" s="12">
        <v>33951492.1118313</v>
      </c>
      <c r="F76" s="12">
        <v>153861499.908938</v>
      </c>
      <c r="G76" s="12">
        <v>-30526245.4754155</v>
      </c>
      <c r="H76" s="12">
        <v>-101921200.236025</v>
      </c>
    </row>
    <row r="77" spans="1:8">
      <c r="A77" s="9">
        <f t="shared" si="2"/>
        <v>45901</v>
      </c>
      <c r="B77" s="13">
        <f t="shared" si="3"/>
        <v>45930</v>
      </c>
      <c r="C77" s="11" t="s">
        <v>80</v>
      </c>
      <c r="D77" t="s">
        <v>89</v>
      </c>
      <c r="E77" s="12">
        <v>33946783.7494327</v>
      </c>
      <c r="F77" s="12">
        <v>153381835.301816</v>
      </c>
      <c r="G77" s="12">
        <v>-30841971.7057236</v>
      </c>
      <c r="H77" s="12">
        <v>-101362726.488766</v>
      </c>
    </row>
    <row r="78" spans="1:8">
      <c r="A78" s="9">
        <f t="shared" si="2"/>
        <v>45931</v>
      </c>
      <c r="B78" s="13">
        <f t="shared" si="3"/>
        <v>45961</v>
      </c>
      <c r="C78" s="11" t="s">
        <v>80</v>
      </c>
      <c r="D78" t="s">
        <v>90</v>
      </c>
      <c r="E78" s="12">
        <v>33570622.1451065</v>
      </c>
      <c r="F78" s="12">
        <v>153127795.557903</v>
      </c>
      <c r="G78" s="12">
        <v>-30605922.1937701</v>
      </c>
      <c r="H78" s="12">
        <v>-101172987.998161</v>
      </c>
    </row>
    <row r="79" spans="1:8">
      <c r="A79" s="9">
        <f t="shared" si="2"/>
        <v>45962</v>
      </c>
      <c r="B79" s="13">
        <f t="shared" si="3"/>
        <v>45991</v>
      </c>
      <c r="C79" s="11" t="s">
        <v>80</v>
      </c>
      <c r="D79" t="s">
        <v>91</v>
      </c>
      <c r="E79" s="12">
        <v>33551736.7691254</v>
      </c>
      <c r="F79" s="12">
        <v>150985898.205374</v>
      </c>
      <c r="G79" s="12">
        <v>-30659318.006046</v>
      </c>
      <c r="H79" s="12">
        <v>-100908373.275435</v>
      </c>
    </row>
    <row r="80" spans="1:8">
      <c r="A80" s="9">
        <f t="shared" si="2"/>
        <v>45992</v>
      </c>
      <c r="B80" s="13">
        <f t="shared" si="3"/>
        <v>46022</v>
      </c>
      <c r="C80" s="11" t="s">
        <v>80</v>
      </c>
      <c r="D80" t="s">
        <v>92</v>
      </c>
      <c r="E80" s="12">
        <v>32909792.7001608</v>
      </c>
      <c r="F80" s="12">
        <v>148685724.404329</v>
      </c>
      <c r="G80" s="12">
        <v>-31485477.4110704</v>
      </c>
      <c r="H80" s="12">
        <v>-101461938.513851</v>
      </c>
    </row>
    <row r="81" spans="1:8">
      <c r="A81" s="9">
        <f t="shared" si="2"/>
        <v>46023</v>
      </c>
      <c r="B81" s="13">
        <f t="shared" si="3"/>
        <v>46053</v>
      </c>
      <c r="C81" s="11" t="s">
        <v>93</v>
      </c>
      <c r="D81" t="s">
        <v>94</v>
      </c>
      <c r="E81" s="12">
        <v>33829022.1784455</v>
      </c>
      <c r="F81" s="12">
        <v>151021640.254353</v>
      </c>
      <c r="G81" s="12">
        <v>-32170183.3038376</v>
      </c>
      <c r="H81" s="12">
        <v>-99479187.5447847</v>
      </c>
    </row>
    <row r="82" spans="1:8">
      <c r="A82" s="9">
        <f t="shared" si="2"/>
        <v>46054</v>
      </c>
      <c r="B82" s="13">
        <f t="shared" si="3"/>
        <v>46081</v>
      </c>
      <c r="C82" s="11" t="s">
        <v>93</v>
      </c>
      <c r="D82" t="s">
        <v>95</v>
      </c>
      <c r="E82" s="12">
        <v>34012192.5657884</v>
      </c>
      <c r="F82" s="12">
        <v>151753839.577143</v>
      </c>
      <c r="G82" s="12">
        <v>-31149537.0890386</v>
      </c>
      <c r="H82" s="12">
        <v>-97358727.1759947</v>
      </c>
    </row>
    <row r="83" spans="1:8">
      <c r="A83" s="9">
        <f t="shared" si="2"/>
        <v>46082</v>
      </c>
      <c r="B83" s="13">
        <f t="shared" si="3"/>
        <v>46112</v>
      </c>
      <c r="C83" s="11" t="s">
        <v>93</v>
      </c>
      <c r="D83" t="s">
        <v>96</v>
      </c>
      <c r="E83" s="12">
        <v>33726037.0610953</v>
      </c>
      <c r="F83" s="12">
        <v>149175027.232724</v>
      </c>
      <c r="G83" s="12">
        <v>-29768987.6859661</v>
      </c>
      <c r="H83" s="12">
        <v>-96842100.540461</v>
      </c>
    </row>
    <row r="84" spans="1:8">
      <c r="A84" s="9">
        <f t="shared" si="2"/>
        <v>46113</v>
      </c>
      <c r="B84" s="13">
        <f t="shared" si="3"/>
        <v>46142</v>
      </c>
      <c r="C84" s="11" t="s">
        <v>93</v>
      </c>
      <c r="D84" t="s">
        <v>97</v>
      </c>
      <c r="E84" s="12">
        <v>33295424.7623159</v>
      </c>
      <c r="F84" s="12">
        <v>148290100.030529</v>
      </c>
      <c r="G84" s="12">
        <v>-30473835.8044789</v>
      </c>
      <c r="H84" s="12">
        <v>-99118269.7528965</v>
      </c>
    </row>
    <row r="85" spans="1:8">
      <c r="A85" s="9">
        <f t="shared" si="2"/>
        <v>46143</v>
      </c>
      <c r="B85" s="13">
        <f t="shared" si="3"/>
        <v>46173</v>
      </c>
      <c r="C85" s="11" t="s">
        <v>93</v>
      </c>
      <c r="D85" t="s">
        <v>98</v>
      </c>
      <c r="E85" s="12">
        <v>33680593.9993356</v>
      </c>
      <c r="F85" s="12">
        <v>147680534.174021</v>
      </c>
      <c r="G85" s="12">
        <v>-30872588.7297725</v>
      </c>
      <c r="H85" s="12">
        <v>-95539335.3979442</v>
      </c>
    </row>
    <row r="86" spans="1:8">
      <c r="A86" s="9">
        <f t="shared" si="2"/>
        <v>46174</v>
      </c>
      <c r="B86" s="13">
        <f t="shared" si="3"/>
        <v>46203</v>
      </c>
      <c r="C86" s="11" t="s">
        <v>93</v>
      </c>
      <c r="D86" t="s">
        <v>99</v>
      </c>
      <c r="E86" s="12">
        <v>33473727.9994337</v>
      </c>
      <c r="F86" s="12">
        <v>146880984.13469</v>
      </c>
      <c r="G86" s="12">
        <v>-30118698.7356576</v>
      </c>
      <c r="H86" s="12">
        <v>-95100148.6636713</v>
      </c>
    </row>
    <row r="87" spans="1:8">
      <c r="A87" s="9">
        <f t="shared" si="2"/>
        <v>46204</v>
      </c>
      <c r="B87" s="13">
        <f t="shared" si="3"/>
        <v>46234</v>
      </c>
      <c r="C87" s="11" t="s">
        <v>93</v>
      </c>
      <c r="D87" t="s">
        <v>100</v>
      </c>
      <c r="E87" s="12">
        <v>33023444.5636264</v>
      </c>
      <c r="F87" s="12">
        <v>145532561.974985</v>
      </c>
      <c r="G87" s="12">
        <v>-29567152.0803843</v>
      </c>
      <c r="H87" s="12">
        <v>-94354631.2819333</v>
      </c>
    </row>
    <row r="88" spans="1:8">
      <c r="A88" s="9">
        <f t="shared" si="2"/>
        <v>46235</v>
      </c>
      <c r="B88" s="13">
        <f t="shared" si="3"/>
        <v>46265</v>
      </c>
      <c r="C88" s="11" t="s">
        <v>93</v>
      </c>
      <c r="D88" t="s">
        <v>101</v>
      </c>
      <c r="E88" s="12">
        <v>32848240.6337612</v>
      </c>
      <c r="F88" s="12">
        <v>143199661.65204</v>
      </c>
      <c r="G88" s="12">
        <v>-29433141.974496</v>
      </c>
      <c r="H88" s="12">
        <v>-94202604.1191978</v>
      </c>
    </row>
    <row r="89" spans="1:8">
      <c r="A89" s="9">
        <f t="shared" si="2"/>
        <v>46266</v>
      </c>
      <c r="B89" s="13">
        <f t="shared" si="3"/>
        <v>46295</v>
      </c>
      <c r="C89" s="11" t="s">
        <v>93</v>
      </c>
      <c r="D89" t="s">
        <v>102</v>
      </c>
      <c r="E89" s="12">
        <v>33047153.4992788</v>
      </c>
      <c r="F89" s="12">
        <v>142747919.425734</v>
      </c>
      <c r="G89" s="12">
        <v>-29195174.8297354</v>
      </c>
      <c r="H89" s="12">
        <v>-94276608.2515842</v>
      </c>
    </row>
    <row r="90" spans="1:8">
      <c r="A90" s="9">
        <f t="shared" si="2"/>
        <v>46296</v>
      </c>
      <c r="B90" s="13">
        <f t="shared" si="3"/>
        <v>46326</v>
      </c>
      <c r="C90" s="11" t="s">
        <v>93</v>
      </c>
      <c r="D90" t="s">
        <v>103</v>
      </c>
      <c r="E90" s="12">
        <v>32730479.8906587</v>
      </c>
      <c r="F90" s="12">
        <v>142503738.814536</v>
      </c>
      <c r="G90" s="12">
        <v>-29218032.2261144</v>
      </c>
      <c r="H90" s="12">
        <v>-93807601.6115839</v>
      </c>
    </row>
    <row r="91" spans="1:8">
      <c r="A91" s="9">
        <f t="shared" si="2"/>
        <v>46327</v>
      </c>
      <c r="B91" s="13">
        <f t="shared" si="3"/>
        <v>46356</v>
      </c>
      <c r="C91" s="11" t="s">
        <v>93</v>
      </c>
      <c r="D91" t="s">
        <v>104</v>
      </c>
      <c r="E91" s="12">
        <v>32309679.5297743</v>
      </c>
      <c r="F91" s="12">
        <v>140531863.260992</v>
      </c>
      <c r="G91" s="12">
        <v>-29339200.8731691</v>
      </c>
      <c r="H91" s="12">
        <v>-93356922.1871976</v>
      </c>
    </row>
    <row r="92" spans="1:8">
      <c r="A92" s="9">
        <f t="shared" si="2"/>
        <v>46357</v>
      </c>
      <c r="B92" s="13">
        <f t="shared" si="3"/>
        <v>46387</v>
      </c>
      <c r="C92" s="11" t="s">
        <v>93</v>
      </c>
      <c r="D92" t="s">
        <v>105</v>
      </c>
      <c r="E92" s="12">
        <v>32058002.1265775</v>
      </c>
      <c r="F92" s="12">
        <v>138382804.837773</v>
      </c>
      <c r="G92" s="12">
        <v>-29678116.9459604</v>
      </c>
      <c r="H92" s="12">
        <v>-94255928.73377</v>
      </c>
    </row>
    <row r="93" spans="1:8">
      <c r="A93" s="9">
        <f t="shared" si="2"/>
        <v>46388</v>
      </c>
      <c r="B93" s="13">
        <f t="shared" si="3"/>
        <v>46418</v>
      </c>
      <c r="C93" s="11" t="s">
        <v>106</v>
      </c>
      <c r="D93" t="s">
        <v>107</v>
      </c>
      <c r="E93" s="12">
        <v>32765531.5142379</v>
      </c>
      <c r="F93" s="12">
        <v>140482442.529073</v>
      </c>
      <c r="G93" s="12">
        <v>-29202964.6913079</v>
      </c>
      <c r="H93" s="12">
        <v>-92526661.4103358</v>
      </c>
    </row>
    <row r="94" spans="1:8">
      <c r="A94" s="9">
        <f t="shared" si="2"/>
        <v>46419</v>
      </c>
      <c r="B94" s="13">
        <f t="shared" si="3"/>
        <v>46446</v>
      </c>
      <c r="C94" s="11" t="s">
        <v>106</v>
      </c>
      <c r="D94" t="s">
        <v>108</v>
      </c>
      <c r="E94" s="12">
        <v>32618220.6920937</v>
      </c>
      <c r="F94" s="12">
        <v>141091527.156316</v>
      </c>
      <c r="G94" s="12">
        <v>-28925911.2509381</v>
      </c>
      <c r="H94" s="12">
        <v>-91459960.3040525</v>
      </c>
    </row>
    <row r="95" spans="1:8">
      <c r="A95" s="9">
        <f t="shared" si="2"/>
        <v>46447</v>
      </c>
      <c r="B95" s="13">
        <f t="shared" si="3"/>
        <v>46477</v>
      </c>
      <c r="C95" s="11" t="s">
        <v>106</v>
      </c>
      <c r="D95" t="s">
        <v>109</v>
      </c>
      <c r="E95" s="12">
        <v>32259481.4374788</v>
      </c>
      <c r="F95" s="12">
        <v>138693594.97353</v>
      </c>
      <c r="G95" s="12">
        <v>-28935236.9671313</v>
      </c>
      <c r="H95" s="12">
        <v>-91787550.799471</v>
      </c>
    </row>
    <row r="96" spans="1:8">
      <c r="A96" s="9">
        <f t="shared" si="2"/>
        <v>46478</v>
      </c>
      <c r="B96" s="13">
        <f t="shared" si="3"/>
        <v>46507</v>
      </c>
      <c r="C96" s="11" t="s">
        <v>106</v>
      </c>
      <c r="D96" t="s">
        <v>110</v>
      </c>
      <c r="E96" s="12">
        <v>32173217.4221071</v>
      </c>
      <c r="F96" s="12">
        <v>137901152.674461</v>
      </c>
      <c r="G96" s="12">
        <v>-29407521.7565691</v>
      </c>
      <c r="H96" s="12">
        <v>-93694733.9301731</v>
      </c>
    </row>
    <row r="97" spans="1:8">
      <c r="A97" s="9">
        <f t="shared" si="2"/>
        <v>46508</v>
      </c>
      <c r="B97" s="13">
        <f t="shared" si="3"/>
        <v>46538</v>
      </c>
      <c r="C97" s="11" t="s">
        <v>106</v>
      </c>
      <c r="D97" t="s">
        <v>111</v>
      </c>
      <c r="E97" s="12">
        <v>32329481.2994094</v>
      </c>
      <c r="F97" s="12">
        <v>137310584.478753</v>
      </c>
      <c r="G97" s="12">
        <v>-28674657.0437616</v>
      </c>
      <c r="H97" s="12">
        <v>-90527974.5810115</v>
      </c>
    </row>
    <row r="98" spans="1:8">
      <c r="A98" s="9">
        <f t="shared" si="2"/>
        <v>46539</v>
      </c>
      <c r="B98" s="13">
        <f t="shared" si="3"/>
        <v>46568</v>
      </c>
      <c r="C98" s="11" t="s">
        <v>106</v>
      </c>
      <c r="D98" t="s">
        <v>112</v>
      </c>
      <c r="E98" s="12">
        <v>31985902.5751156</v>
      </c>
      <c r="F98" s="12">
        <v>136574439.614713</v>
      </c>
      <c r="G98" s="12">
        <v>-28861631.5570694</v>
      </c>
      <c r="H98" s="12">
        <v>-90317384.5895157</v>
      </c>
    </row>
    <row r="99" spans="1:8">
      <c r="A99" s="9">
        <f t="shared" si="2"/>
        <v>46569</v>
      </c>
      <c r="B99" s="13">
        <f t="shared" si="3"/>
        <v>46599</v>
      </c>
      <c r="C99" s="11" t="s">
        <v>106</v>
      </c>
      <c r="D99" t="s">
        <v>113</v>
      </c>
      <c r="E99" s="12">
        <v>31983510.6961637</v>
      </c>
      <c r="F99" s="12">
        <v>135280694.743473</v>
      </c>
      <c r="G99" s="12">
        <v>-28622914.6276226</v>
      </c>
      <c r="H99" s="12">
        <v>-89388581.9087749</v>
      </c>
    </row>
    <row r="100" spans="1:8">
      <c r="A100" s="9">
        <f t="shared" si="2"/>
        <v>46600</v>
      </c>
      <c r="B100" s="13">
        <f t="shared" si="3"/>
        <v>46630</v>
      </c>
      <c r="C100" s="11" t="s">
        <v>106</v>
      </c>
      <c r="D100" t="s">
        <v>114</v>
      </c>
      <c r="E100" s="12">
        <v>31712555.7112981</v>
      </c>
      <c r="F100" s="12">
        <v>133155829.625755</v>
      </c>
      <c r="G100" s="12">
        <v>-29000745.9150852</v>
      </c>
      <c r="H100" s="12">
        <v>-88784679.3394927</v>
      </c>
    </row>
    <row r="101" spans="1:8">
      <c r="A101" s="9">
        <f t="shared" si="2"/>
        <v>46631</v>
      </c>
      <c r="B101" s="13">
        <f t="shared" si="3"/>
        <v>46660</v>
      </c>
      <c r="C101" s="11" t="s">
        <v>106</v>
      </c>
      <c r="D101" t="s">
        <v>115</v>
      </c>
      <c r="E101" s="12">
        <v>32064034.8594533</v>
      </c>
      <c r="F101" s="12">
        <v>132709791.940076</v>
      </c>
      <c r="G101" s="12">
        <v>-28390806.9636345</v>
      </c>
      <c r="H101" s="12">
        <v>-88393496.2475271</v>
      </c>
    </row>
    <row r="102" spans="1:8">
      <c r="A102" s="9">
        <f t="shared" si="2"/>
        <v>46661</v>
      </c>
      <c r="B102" s="13">
        <f t="shared" si="3"/>
        <v>46691</v>
      </c>
      <c r="C102" s="11" t="s">
        <v>106</v>
      </c>
      <c r="D102" t="s">
        <v>116</v>
      </c>
      <c r="E102" s="12">
        <v>32014549.6382138</v>
      </c>
      <c r="F102" s="12">
        <v>132516511.841666</v>
      </c>
      <c r="G102" s="12">
        <v>-28285423.5032934</v>
      </c>
      <c r="H102" s="12">
        <v>-88135265.3357584</v>
      </c>
    </row>
    <row r="103" spans="1:8">
      <c r="A103" s="9">
        <f t="shared" si="2"/>
        <v>46692</v>
      </c>
      <c r="B103" s="13">
        <f t="shared" si="3"/>
        <v>46721</v>
      </c>
      <c r="C103" s="11" t="s">
        <v>106</v>
      </c>
      <c r="D103" t="s">
        <v>117</v>
      </c>
      <c r="E103" s="12">
        <v>31525405.4453617</v>
      </c>
      <c r="F103" s="12">
        <v>130734641.294896</v>
      </c>
      <c r="G103" s="12">
        <v>-28327220.353255</v>
      </c>
      <c r="H103" s="12">
        <v>-88175955.3118968</v>
      </c>
    </row>
    <row r="104" spans="1:8">
      <c r="A104" s="9">
        <f t="shared" si="2"/>
        <v>46722</v>
      </c>
      <c r="B104" s="13">
        <f t="shared" si="3"/>
        <v>46752</v>
      </c>
      <c r="C104" s="11" t="s">
        <v>106</v>
      </c>
      <c r="D104" t="s">
        <v>118</v>
      </c>
      <c r="E104" s="12">
        <v>30870417.6672039</v>
      </c>
      <c r="F104" s="12">
        <v>128700598.889458</v>
      </c>
      <c r="G104" s="12">
        <v>-28489814.1784293</v>
      </c>
      <c r="H104" s="12">
        <v>-89369561.0449623</v>
      </c>
    </row>
    <row r="105" spans="1:8">
      <c r="A105" s="9">
        <f t="shared" si="2"/>
        <v>46753</v>
      </c>
      <c r="B105" s="13">
        <f t="shared" si="3"/>
        <v>46783</v>
      </c>
      <c r="C105" s="11" t="s">
        <v>119</v>
      </c>
      <c r="D105" t="s">
        <v>120</v>
      </c>
      <c r="E105" s="12">
        <v>32102127.3025277</v>
      </c>
      <c r="F105" s="12">
        <v>130548055.787848</v>
      </c>
      <c r="G105" s="12">
        <v>-28292243.2605467</v>
      </c>
      <c r="H105" s="12">
        <v>-86316591.3792246</v>
      </c>
    </row>
    <row r="106" spans="1:8">
      <c r="A106" s="9">
        <f t="shared" si="2"/>
        <v>46784</v>
      </c>
      <c r="B106" s="13">
        <f t="shared" si="3"/>
        <v>46812</v>
      </c>
      <c r="C106" s="11" t="s">
        <v>119</v>
      </c>
      <c r="D106" t="s">
        <v>121</v>
      </c>
      <c r="E106" s="12">
        <v>31697607.1540952</v>
      </c>
      <c r="F106" s="12">
        <v>131033647.420832</v>
      </c>
      <c r="G106" s="12">
        <v>-28043393.9303124</v>
      </c>
      <c r="H106" s="12">
        <v>-85682537.1192218</v>
      </c>
    </row>
    <row r="107" spans="1:8">
      <c r="A107" s="9">
        <f t="shared" si="2"/>
        <v>46813</v>
      </c>
      <c r="B107" s="13">
        <f t="shared" si="3"/>
        <v>46843</v>
      </c>
      <c r="C107" s="11" t="s">
        <v>119</v>
      </c>
      <c r="D107" t="s">
        <v>122</v>
      </c>
      <c r="E107" s="12">
        <v>31418881.6939811</v>
      </c>
      <c r="F107" s="12">
        <v>128857174.147799</v>
      </c>
      <c r="G107" s="12">
        <v>-27951803.1738809</v>
      </c>
      <c r="H107" s="12">
        <v>-86468135.4205481</v>
      </c>
    </row>
    <row r="108" spans="1:8">
      <c r="A108" s="9">
        <f t="shared" si="2"/>
        <v>46844</v>
      </c>
      <c r="B108" s="13">
        <f t="shared" si="3"/>
        <v>46873</v>
      </c>
      <c r="C108" s="11" t="s">
        <v>119</v>
      </c>
      <c r="D108" t="s">
        <v>123</v>
      </c>
      <c r="E108" s="12">
        <v>31358002.5257084</v>
      </c>
      <c r="F108" s="12">
        <v>128127530.810107</v>
      </c>
      <c r="G108" s="12">
        <v>-28479261.6297767</v>
      </c>
      <c r="H108" s="12">
        <v>-87492100.8657817</v>
      </c>
    </row>
    <row r="109" spans="1:8">
      <c r="A109" s="9">
        <f t="shared" si="2"/>
        <v>46874</v>
      </c>
      <c r="B109" s="13">
        <f t="shared" si="3"/>
        <v>46904</v>
      </c>
      <c r="C109" s="11" t="s">
        <v>119</v>
      </c>
      <c r="D109" t="s">
        <v>124</v>
      </c>
      <c r="E109" s="12">
        <v>31156466.9636915</v>
      </c>
      <c r="F109" s="12">
        <v>127519665.361459</v>
      </c>
      <c r="G109" s="12">
        <v>-27727704.2524838</v>
      </c>
      <c r="H109" s="12">
        <v>-84783884.5799736</v>
      </c>
    </row>
    <row r="110" spans="1:8">
      <c r="A110" s="9">
        <f t="shared" si="2"/>
        <v>46905</v>
      </c>
      <c r="B110" s="13">
        <f t="shared" si="3"/>
        <v>46934</v>
      </c>
      <c r="C110" s="11" t="s">
        <v>119</v>
      </c>
      <c r="D110" t="s">
        <v>125</v>
      </c>
      <c r="E110" s="12">
        <v>31172938.4329535</v>
      </c>
      <c r="F110" s="12">
        <v>126829873.826786</v>
      </c>
      <c r="G110" s="12">
        <v>-27668129.028754</v>
      </c>
      <c r="H110" s="12">
        <v>-84072431.28171</v>
      </c>
    </row>
    <row r="111" spans="1:8">
      <c r="A111" s="9">
        <f t="shared" si="2"/>
        <v>46935</v>
      </c>
      <c r="B111" s="13">
        <f t="shared" si="3"/>
        <v>46965</v>
      </c>
      <c r="C111" s="11" t="s">
        <v>119</v>
      </c>
      <c r="D111" t="s">
        <v>126</v>
      </c>
      <c r="E111" s="12">
        <v>31167613.5303732</v>
      </c>
      <c r="F111" s="12">
        <v>125580658.562844</v>
      </c>
      <c r="G111" s="12">
        <v>-28319146.0684221</v>
      </c>
      <c r="H111" s="12">
        <v>-83828041.9995012</v>
      </c>
    </row>
    <row r="112" spans="1:8">
      <c r="A112" s="9">
        <f t="shared" si="2"/>
        <v>46966</v>
      </c>
      <c r="B112" s="13">
        <f t="shared" si="3"/>
        <v>46996</v>
      </c>
      <c r="C112" s="11" t="s">
        <v>119</v>
      </c>
      <c r="D112" t="s">
        <v>127</v>
      </c>
      <c r="E112" s="12">
        <v>30977902.9553212</v>
      </c>
      <c r="F112" s="12">
        <v>123595831.36624</v>
      </c>
      <c r="G112" s="12">
        <v>-27432229.7878749</v>
      </c>
      <c r="H112" s="12">
        <v>-83428732.9348103</v>
      </c>
    </row>
    <row r="113" spans="1:8">
      <c r="A113" s="9">
        <f t="shared" si="2"/>
        <v>46997</v>
      </c>
      <c r="B113" s="13">
        <f t="shared" si="3"/>
        <v>47026</v>
      </c>
      <c r="C113" s="11" t="s">
        <v>119</v>
      </c>
      <c r="D113" t="s">
        <v>128</v>
      </c>
      <c r="E113" s="12">
        <v>31129555.1550866</v>
      </c>
      <c r="F113" s="12">
        <v>123137033.887901</v>
      </c>
      <c r="G113" s="12">
        <v>-27544614.6056066</v>
      </c>
      <c r="H113" s="12">
        <v>-82944193.508518</v>
      </c>
    </row>
    <row r="114" spans="1:8">
      <c r="A114" s="9">
        <f t="shared" si="2"/>
        <v>47027</v>
      </c>
      <c r="B114" s="13">
        <f t="shared" si="3"/>
        <v>47057</v>
      </c>
      <c r="C114" s="11" t="s">
        <v>119</v>
      </c>
      <c r="D114" t="s">
        <v>129</v>
      </c>
      <c r="E114" s="12">
        <v>31116629.5085732</v>
      </c>
      <c r="F114" s="12">
        <v>122906476.94515</v>
      </c>
      <c r="G114" s="12">
        <v>-27354734.7490005</v>
      </c>
      <c r="H114" s="12">
        <v>-82476798.5817589</v>
      </c>
    </row>
    <row r="115" spans="1:8">
      <c r="A115" s="9">
        <f t="shared" si="2"/>
        <v>47058</v>
      </c>
      <c r="B115" s="13">
        <f t="shared" si="3"/>
        <v>47087</v>
      </c>
      <c r="C115" s="11" t="s">
        <v>119</v>
      </c>
      <c r="D115" t="s">
        <v>130</v>
      </c>
      <c r="E115" s="12">
        <v>30467381.6796452</v>
      </c>
      <c r="F115" s="12">
        <v>121245326.107882</v>
      </c>
      <c r="G115" s="12">
        <v>-27738842.6013784</v>
      </c>
      <c r="H115" s="12">
        <v>-83376384.9433217</v>
      </c>
    </row>
    <row r="116" spans="1:8">
      <c r="A116" s="9">
        <f t="shared" si="2"/>
        <v>47088</v>
      </c>
      <c r="B116" s="13">
        <f t="shared" si="3"/>
        <v>47118</v>
      </c>
      <c r="C116" s="11" t="s">
        <v>119</v>
      </c>
      <c r="D116" t="s">
        <v>131</v>
      </c>
      <c r="E116" s="12">
        <v>30128333.6251749</v>
      </c>
      <c r="F116" s="12">
        <v>119362177.765077</v>
      </c>
      <c r="G116" s="12">
        <v>-27514339.9663906</v>
      </c>
      <c r="H116" s="12">
        <v>-83303465.3450945</v>
      </c>
    </row>
    <row r="117" spans="1:8">
      <c r="A117" s="9">
        <f t="shared" si="2"/>
        <v>47119</v>
      </c>
      <c r="B117" s="13">
        <f t="shared" si="3"/>
        <v>47149</v>
      </c>
      <c r="C117" s="11" t="s">
        <v>132</v>
      </c>
      <c r="D117" t="s">
        <v>133</v>
      </c>
      <c r="E117" s="12">
        <v>31087118.0507108</v>
      </c>
      <c r="F117" s="12">
        <v>120930475.068598</v>
      </c>
      <c r="G117" s="12">
        <v>-27488737.5878063</v>
      </c>
      <c r="H117" s="12">
        <v>-80881437.4100152</v>
      </c>
    </row>
    <row r="118" spans="1:8">
      <c r="A118" s="9">
        <f t="shared" si="2"/>
        <v>47150</v>
      </c>
      <c r="B118" s="13">
        <f t="shared" si="3"/>
        <v>47177</v>
      </c>
      <c r="C118" s="11" t="s">
        <v>132</v>
      </c>
      <c r="D118" t="s">
        <v>134</v>
      </c>
      <c r="E118" s="12">
        <v>30822798.3658558</v>
      </c>
      <c r="F118" s="12">
        <v>121280198.324429</v>
      </c>
      <c r="G118" s="12">
        <v>-27235085.4457333</v>
      </c>
      <c r="H118" s="12">
        <v>-80115817.3627713</v>
      </c>
    </row>
    <row r="119" spans="1:8">
      <c r="A119" s="9">
        <f t="shared" si="2"/>
        <v>47178</v>
      </c>
      <c r="B119" s="13">
        <f t="shared" si="3"/>
        <v>47208</v>
      </c>
      <c r="C119" s="11" t="s">
        <v>132</v>
      </c>
      <c r="D119" t="s">
        <v>135</v>
      </c>
      <c r="E119" s="12">
        <v>30548146.3830052</v>
      </c>
      <c r="F119" s="12">
        <v>119237330.497689</v>
      </c>
      <c r="G119" s="12">
        <v>-27303188.2579365</v>
      </c>
      <c r="H119" s="12">
        <v>-80504187.2413523</v>
      </c>
    </row>
    <row r="120" spans="1:8">
      <c r="A120" s="9">
        <f t="shared" si="2"/>
        <v>47209</v>
      </c>
      <c r="B120" s="13">
        <f t="shared" si="3"/>
        <v>47238</v>
      </c>
      <c r="C120" s="11" t="s">
        <v>132</v>
      </c>
      <c r="D120" t="s">
        <v>136</v>
      </c>
      <c r="E120" s="12">
        <v>30374051.8695609</v>
      </c>
      <c r="F120" s="12">
        <v>118518996.868774</v>
      </c>
      <c r="G120" s="12">
        <v>-27289597.9722078</v>
      </c>
      <c r="H120" s="12">
        <v>-80957858.5606125</v>
      </c>
    </row>
    <row r="121" spans="1:8">
      <c r="A121" s="9">
        <f t="shared" si="2"/>
        <v>47239</v>
      </c>
      <c r="B121" s="13">
        <f t="shared" si="3"/>
        <v>47269</v>
      </c>
      <c r="C121" s="11" t="s">
        <v>132</v>
      </c>
      <c r="D121" t="s">
        <v>137</v>
      </c>
      <c r="E121" s="12">
        <v>30192693.4092367</v>
      </c>
      <c r="F121" s="12">
        <v>117893175.734242</v>
      </c>
      <c r="G121" s="12">
        <v>-27096561.7722381</v>
      </c>
      <c r="H121" s="12">
        <v>-79349372.0040215</v>
      </c>
    </row>
    <row r="122" spans="1:8">
      <c r="A122" s="9">
        <f t="shared" si="2"/>
        <v>47270</v>
      </c>
      <c r="B122" s="13">
        <f t="shared" si="3"/>
        <v>47299</v>
      </c>
      <c r="C122" s="11" t="s">
        <v>132</v>
      </c>
      <c r="D122" t="s">
        <v>138</v>
      </c>
      <c r="E122" s="12">
        <v>30293155.2546941</v>
      </c>
      <c r="F122" s="12">
        <v>117193752.752524</v>
      </c>
      <c r="G122" s="12">
        <v>-27000441.6672025</v>
      </c>
      <c r="H122" s="12">
        <v>-79739832.2623017</v>
      </c>
    </row>
    <row r="123" spans="1:8">
      <c r="A123" s="9">
        <f t="shared" si="2"/>
        <v>47300</v>
      </c>
      <c r="B123" s="13">
        <f t="shared" si="3"/>
        <v>47330</v>
      </c>
      <c r="C123" s="11" t="s">
        <v>132</v>
      </c>
      <c r="D123" t="s">
        <v>139</v>
      </c>
      <c r="E123" s="12">
        <v>30126932.5583647</v>
      </c>
      <c r="F123" s="12">
        <v>116003995.365291</v>
      </c>
      <c r="G123" s="12">
        <v>-26857407.5171324</v>
      </c>
      <c r="H123" s="12">
        <v>-78801780.2891197</v>
      </c>
    </row>
    <row r="124" spans="1:8">
      <c r="A124" s="9">
        <f t="shared" si="2"/>
        <v>47331</v>
      </c>
      <c r="B124" s="13">
        <f t="shared" si="3"/>
        <v>47361</v>
      </c>
      <c r="C124" s="11" t="s">
        <v>132</v>
      </c>
      <c r="D124" t="s">
        <v>140</v>
      </c>
      <c r="E124" s="12">
        <v>30101999.8147499</v>
      </c>
      <c r="F124" s="12">
        <v>114127957.87466</v>
      </c>
      <c r="G124" s="12">
        <v>-26913851.6312486</v>
      </c>
      <c r="H124" s="12">
        <v>-78462408.6783324</v>
      </c>
    </row>
    <row r="125" spans="1:8">
      <c r="A125" s="9">
        <f t="shared" si="2"/>
        <v>47362</v>
      </c>
      <c r="B125" s="13">
        <f t="shared" si="3"/>
        <v>47391</v>
      </c>
      <c r="C125" s="11" t="s">
        <v>132</v>
      </c>
      <c r="D125" t="s">
        <v>141</v>
      </c>
      <c r="E125" s="12">
        <v>30031213.9528725</v>
      </c>
      <c r="F125" s="12">
        <v>113633920.08933</v>
      </c>
      <c r="G125" s="12">
        <v>-26705692.652144</v>
      </c>
      <c r="H125" s="12">
        <v>-77811574.4826993</v>
      </c>
    </row>
    <row r="126" spans="1:8">
      <c r="A126" s="9">
        <f t="shared" si="2"/>
        <v>47392</v>
      </c>
      <c r="B126" s="13">
        <f t="shared" si="3"/>
        <v>47422</v>
      </c>
      <c r="C126" s="11" t="s">
        <v>132</v>
      </c>
      <c r="D126" t="s">
        <v>142</v>
      </c>
      <c r="E126" s="12">
        <v>29930096.1772881</v>
      </c>
      <c r="F126" s="12">
        <v>113375533.317803</v>
      </c>
      <c r="G126" s="12">
        <v>-26651045.3799899</v>
      </c>
      <c r="H126" s="12">
        <v>-77591988.6880361</v>
      </c>
    </row>
    <row r="127" spans="1:8">
      <c r="A127" s="9">
        <f t="shared" si="2"/>
        <v>47423</v>
      </c>
      <c r="B127" s="13">
        <f t="shared" si="3"/>
        <v>47452</v>
      </c>
      <c r="C127" s="11" t="s">
        <v>132</v>
      </c>
      <c r="D127" t="s">
        <v>143</v>
      </c>
      <c r="E127" s="12">
        <v>29708557.3870447</v>
      </c>
      <c r="F127" s="12">
        <v>111884694.704427</v>
      </c>
      <c r="G127" s="12">
        <v>-26607900.7669757</v>
      </c>
      <c r="H127" s="12">
        <v>-76817275.4237923</v>
      </c>
    </row>
    <row r="128" spans="1:8">
      <c r="A128" s="9">
        <f t="shared" si="2"/>
        <v>47453</v>
      </c>
      <c r="B128" s="13">
        <f t="shared" si="3"/>
        <v>47483</v>
      </c>
      <c r="C128" s="11" t="s">
        <v>132</v>
      </c>
      <c r="D128" t="s">
        <v>144</v>
      </c>
      <c r="E128" s="12">
        <v>29494762.5397067</v>
      </c>
      <c r="F128" s="12">
        <v>110139308.94334</v>
      </c>
      <c r="G128" s="12">
        <v>-26653873.4260381</v>
      </c>
      <c r="H128" s="12">
        <v>-77657994.8942428</v>
      </c>
    </row>
    <row r="129" spans="1:8">
      <c r="A129" s="9">
        <f t="shared" si="2"/>
        <v>47484</v>
      </c>
      <c r="B129" s="13">
        <f t="shared" si="3"/>
        <v>47514</v>
      </c>
      <c r="C129" s="11" t="s">
        <v>145</v>
      </c>
      <c r="D129" t="s">
        <v>146</v>
      </c>
      <c r="E129" s="12">
        <v>29872867.338799</v>
      </c>
      <c r="F129" s="12">
        <v>111453803.942621</v>
      </c>
      <c r="G129" s="12">
        <v>-26573292.5539186</v>
      </c>
      <c r="H129" s="12">
        <v>-76066743.0139629</v>
      </c>
    </row>
    <row r="130" spans="1:8">
      <c r="A130" s="9">
        <f t="shared" si="2"/>
        <v>47515</v>
      </c>
      <c r="B130" s="13">
        <f t="shared" si="3"/>
        <v>47542</v>
      </c>
      <c r="C130" s="11" t="s">
        <v>145</v>
      </c>
      <c r="D130" t="s">
        <v>147</v>
      </c>
      <c r="E130" s="12">
        <v>29711279.9527354</v>
      </c>
      <c r="F130" s="12">
        <v>111685857.277109</v>
      </c>
      <c r="G130" s="12">
        <v>-26225581.9031996</v>
      </c>
      <c r="H130" s="12">
        <v>-74691981.5642963</v>
      </c>
    </row>
    <row r="131" spans="1:8">
      <c r="A131" s="9">
        <f t="shared" si="2"/>
        <v>47543</v>
      </c>
      <c r="B131" s="13">
        <f t="shared" si="3"/>
        <v>47573</v>
      </c>
      <c r="C131" s="11" t="s">
        <v>145</v>
      </c>
      <c r="D131" t="s">
        <v>148</v>
      </c>
      <c r="E131" s="12">
        <v>29374803.2127291</v>
      </c>
      <c r="F131" s="12">
        <v>109789329.914101</v>
      </c>
      <c r="G131" s="12">
        <v>-26479989.8500557</v>
      </c>
      <c r="H131" s="12">
        <v>-74972917.7893551</v>
      </c>
    </row>
    <row r="132" spans="1:8">
      <c r="A132" s="9">
        <f t="shared" si="2"/>
        <v>47574</v>
      </c>
      <c r="B132" s="13">
        <f t="shared" si="3"/>
        <v>47603</v>
      </c>
      <c r="C132" s="11" t="s">
        <v>145</v>
      </c>
      <c r="D132" t="s">
        <v>149</v>
      </c>
      <c r="E132" s="12">
        <v>29238053.4132363</v>
      </c>
      <c r="F132" s="12">
        <v>109100389.731145</v>
      </c>
      <c r="G132" s="12">
        <v>-27539445.8391242</v>
      </c>
      <c r="H132" s="12">
        <v>-78181740.7335879</v>
      </c>
    </row>
    <row r="133" spans="1:8">
      <c r="A133" s="9">
        <f t="shared" si="2"/>
        <v>47604</v>
      </c>
      <c r="B133" s="13">
        <f t="shared" si="3"/>
        <v>47634</v>
      </c>
      <c r="C133" s="11" t="s">
        <v>145</v>
      </c>
      <c r="D133" t="s">
        <v>150</v>
      </c>
      <c r="E133" s="12">
        <v>29126419.3206058</v>
      </c>
      <c r="F133" s="12">
        <v>108494085.532307</v>
      </c>
      <c r="G133" s="12">
        <v>-26517077.8492534</v>
      </c>
      <c r="H133" s="12">
        <v>-74444493.8584636</v>
      </c>
    </row>
    <row r="134" spans="1:8">
      <c r="A134" s="9">
        <f t="shared" si="2"/>
        <v>47635</v>
      </c>
      <c r="B134" s="13">
        <f t="shared" si="3"/>
        <v>47664</v>
      </c>
      <c r="C134" s="11" t="s">
        <v>145</v>
      </c>
      <c r="D134" t="s">
        <v>151</v>
      </c>
      <c r="E134" s="12">
        <v>29073873.0503392</v>
      </c>
      <c r="F134" s="12">
        <v>107819328.570205</v>
      </c>
      <c r="G134" s="12">
        <v>-27149300.2119691</v>
      </c>
      <c r="H134" s="12">
        <v>-74042477.7673654</v>
      </c>
    </row>
    <row r="135" spans="1:8">
      <c r="A135" s="9">
        <f t="shared" si="2"/>
        <v>47665</v>
      </c>
      <c r="B135" s="13">
        <f t="shared" si="3"/>
        <v>47695</v>
      </c>
      <c r="C135" s="11" t="s">
        <v>145</v>
      </c>
      <c r="D135" t="s">
        <v>152</v>
      </c>
      <c r="E135" s="12">
        <v>28796796.0943599</v>
      </c>
      <c r="F135" s="12">
        <v>106688185.132771</v>
      </c>
      <c r="G135" s="12">
        <v>-26131030.3597398</v>
      </c>
      <c r="H135" s="12">
        <v>-73428465.7181862</v>
      </c>
    </row>
    <row r="136" spans="1:8">
      <c r="A136" s="9">
        <f t="shared" si="2"/>
        <v>47696</v>
      </c>
      <c r="B136" s="13">
        <f t="shared" si="3"/>
        <v>47726</v>
      </c>
      <c r="C136" s="11" t="s">
        <v>145</v>
      </c>
      <c r="D136" t="s">
        <v>153</v>
      </c>
      <c r="E136" s="12">
        <v>28622188.6650259</v>
      </c>
      <c r="F136" s="12">
        <v>104918821.095093</v>
      </c>
      <c r="G136" s="12">
        <v>-26060962.5738193</v>
      </c>
      <c r="H136" s="12">
        <v>-73171591.2823116</v>
      </c>
    </row>
    <row r="137" spans="1:8">
      <c r="A137" s="9">
        <f t="shared" ref="A137:A200" si="4">B137-DAY(B137)+1</f>
        <v>47727</v>
      </c>
      <c r="B137" s="13">
        <f t="shared" si="3"/>
        <v>47756</v>
      </c>
      <c r="C137" s="11" t="s">
        <v>145</v>
      </c>
      <c r="D137" t="s">
        <v>154</v>
      </c>
      <c r="E137" s="12">
        <v>28482069.7997245</v>
      </c>
      <c r="F137" s="12">
        <v>104430697.368679</v>
      </c>
      <c r="G137" s="12">
        <v>-26248599.3940957</v>
      </c>
      <c r="H137" s="12">
        <v>-72726093.9221541</v>
      </c>
    </row>
    <row r="138" spans="1:8">
      <c r="A138" s="9">
        <f t="shared" si="4"/>
        <v>47757</v>
      </c>
      <c r="B138" s="13">
        <f t="shared" ref="B138:B201" si="5">EOMONTH(B137,1)</f>
        <v>47787</v>
      </c>
      <c r="C138" s="11" t="s">
        <v>145</v>
      </c>
      <c r="D138" t="s">
        <v>155</v>
      </c>
      <c r="E138" s="12">
        <v>28249151.8952023</v>
      </c>
      <c r="F138" s="12">
        <v>104153937.309158</v>
      </c>
      <c r="G138" s="12">
        <v>-26137346.7077044</v>
      </c>
      <c r="H138" s="12">
        <v>-72500723.9321694</v>
      </c>
    </row>
    <row r="139" spans="1:8">
      <c r="A139" s="9">
        <f t="shared" si="4"/>
        <v>47788</v>
      </c>
      <c r="B139" s="13">
        <f t="shared" si="5"/>
        <v>47817</v>
      </c>
      <c r="C139" s="11" t="s">
        <v>145</v>
      </c>
      <c r="D139" t="s">
        <v>156</v>
      </c>
      <c r="E139" s="12">
        <v>28276402.9380146</v>
      </c>
      <c r="F139" s="12">
        <v>102781693.986448</v>
      </c>
      <c r="G139" s="12">
        <v>-26102144.8610219</v>
      </c>
      <c r="H139" s="12">
        <v>-72171658.46041</v>
      </c>
    </row>
    <row r="140" spans="1:8">
      <c r="A140" s="9">
        <f t="shared" si="4"/>
        <v>47818</v>
      </c>
      <c r="B140" s="13">
        <f t="shared" si="5"/>
        <v>47848</v>
      </c>
      <c r="C140" s="11" t="s">
        <v>145</v>
      </c>
      <c r="D140" t="s">
        <v>157</v>
      </c>
      <c r="E140" s="12">
        <v>28024987.1484562</v>
      </c>
      <c r="F140" s="12">
        <v>101153053.145547</v>
      </c>
      <c r="G140" s="12">
        <v>-26712801.0635188</v>
      </c>
      <c r="H140" s="12">
        <v>-72416278.9218809</v>
      </c>
    </row>
    <row r="141" spans="1:8">
      <c r="A141" s="9">
        <f t="shared" si="4"/>
        <v>47849</v>
      </c>
      <c r="B141" s="13">
        <f t="shared" si="5"/>
        <v>47879</v>
      </c>
      <c r="C141" s="11" t="s">
        <v>158</v>
      </c>
      <c r="D141" t="s">
        <v>159</v>
      </c>
      <c r="E141" s="12">
        <v>28521142.4339002</v>
      </c>
      <c r="F141" s="12">
        <v>102269537.273233</v>
      </c>
      <c r="G141" s="12">
        <v>-26459676.0063915</v>
      </c>
      <c r="H141" s="12">
        <v>-70950221.4923564</v>
      </c>
    </row>
    <row r="142" spans="1:8">
      <c r="A142" s="9">
        <f t="shared" si="4"/>
        <v>47880</v>
      </c>
      <c r="B142" s="13">
        <f t="shared" si="5"/>
        <v>47907</v>
      </c>
      <c r="C142" s="11" t="s">
        <v>158</v>
      </c>
      <c r="D142" t="s">
        <v>160</v>
      </c>
      <c r="E142" s="12">
        <v>28774124.1499353</v>
      </c>
      <c r="F142" s="12">
        <v>102390957.875498</v>
      </c>
      <c r="G142" s="12">
        <v>-25614542.2554709</v>
      </c>
      <c r="H142" s="12">
        <v>-69330496.3532794</v>
      </c>
    </row>
    <row r="143" spans="1:8">
      <c r="A143" s="9">
        <f t="shared" si="4"/>
        <v>47908</v>
      </c>
      <c r="B143" s="13">
        <f t="shared" si="5"/>
        <v>47938</v>
      </c>
      <c r="C143" s="11" t="s">
        <v>158</v>
      </c>
      <c r="D143" t="s">
        <v>161</v>
      </c>
      <c r="E143" s="12">
        <v>28552768.6648362</v>
      </c>
      <c r="F143" s="12">
        <v>100603033.397053</v>
      </c>
      <c r="G143" s="12">
        <v>-25359437.7788104</v>
      </c>
      <c r="H143" s="12">
        <v>-68867918.0806292</v>
      </c>
    </row>
    <row r="144" spans="1:8">
      <c r="A144" s="9">
        <f t="shared" si="4"/>
        <v>47939</v>
      </c>
      <c r="B144" s="13">
        <f t="shared" si="5"/>
        <v>47968</v>
      </c>
      <c r="C144" s="11" t="s">
        <v>158</v>
      </c>
      <c r="D144" t="s">
        <v>162</v>
      </c>
      <c r="E144" s="12">
        <v>28243389.1680859</v>
      </c>
      <c r="F144" s="12">
        <v>99970491.4648542</v>
      </c>
      <c r="G144" s="12">
        <v>-26028963.0653733</v>
      </c>
      <c r="H144" s="12">
        <v>-70228464.8657089</v>
      </c>
    </row>
    <row r="145" spans="1:8">
      <c r="A145" s="9">
        <f t="shared" si="4"/>
        <v>47969</v>
      </c>
      <c r="B145" s="13">
        <f t="shared" si="5"/>
        <v>47999</v>
      </c>
      <c r="C145" s="11" t="s">
        <v>158</v>
      </c>
      <c r="D145" t="s">
        <v>163</v>
      </c>
      <c r="E145" s="12">
        <v>28323041.2709854</v>
      </c>
      <c r="F145" s="12">
        <v>99338533.5175331</v>
      </c>
      <c r="G145" s="12">
        <v>-25357830.2952866</v>
      </c>
      <c r="H145" s="12">
        <v>-67719275.0101681</v>
      </c>
    </row>
    <row r="146" spans="1:8">
      <c r="A146" s="9">
        <f t="shared" si="4"/>
        <v>48000</v>
      </c>
      <c r="B146" s="13">
        <f t="shared" si="5"/>
        <v>48029</v>
      </c>
      <c r="C146" s="11" t="s">
        <v>158</v>
      </c>
      <c r="D146" t="s">
        <v>164</v>
      </c>
      <c r="E146" s="12">
        <v>28216326.2693205</v>
      </c>
      <c r="F146" s="12">
        <v>98665159.0551744</v>
      </c>
      <c r="G146" s="12">
        <v>-25497583.5878756</v>
      </c>
      <c r="H146" s="12">
        <v>-67271439.2402129</v>
      </c>
    </row>
    <row r="147" spans="1:8">
      <c r="A147" s="9">
        <f t="shared" si="4"/>
        <v>48030</v>
      </c>
      <c r="B147" s="13">
        <f t="shared" si="5"/>
        <v>48060</v>
      </c>
      <c r="C147" s="11" t="s">
        <v>158</v>
      </c>
      <c r="D147" t="s">
        <v>165</v>
      </c>
      <c r="E147" s="12">
        <v>27822479.6836991</v>
      </c>
      <c r="F147" s="12">
        <v>97564426.4118657</v>
      </c>
      <c r="G147" s="12">
        <v>-25461351.7926014</v>
      </c>
      <c r="H147" s="12">
        <v>-66721702.0130836</v>
      </c>
    </row>
    <row r="148" spans="1:8">
      <c r="A148" s="9">
        <f t="shared" si="4"/>
        <v>48061</v>
      </c>
      <c r="B148" s="13">
        <f t="shared" si="5"/>
        <v>48091</v>
      </c>
      <c r="C148" s="11" t="s">
        <v>158</v>
      </c>
      <c r="D148" t="s">
        <v>166</v>
      </c>
      <c r="E148" s="12">
        <v>27643770.7989184</v>
      </c>
      <c r="F148" s="12">
        <v>95937664.9408211</v>
      </c>
      <c r="G148" s="12">
        <v>-25784751.5941889</v>
      </c>
      <c r="H148" s="12">
        <v>-66482125.1280806</v>
      </c>
    </row>
    <row r="149" spans="1:8">
      <c r="A149" s="9">
        <f t="shared" si="4"/>
        <v>48092</v>
      </c>
      <c r="B149" s="13">
        <f t="shared" si="5"/>
        <v>48121</v>
      </c>
      <c r="C149" s="11" t="s">
        <v>158</v>
      </c>
      <c r="D149" t="s">
        <v>167</v>
      </c>
      <c r="E149" s="12">
        <v>27628617.0462539</v>
      </c>
      <c r="F149" s="12">
        <v>95443349.5834631</v>
      </c>
      <c r="G149" s="12">
        <v>-25307957.9336393</v>
      </c>
      <c r="H149" s="12">
        <v>-66410677.8720802</v>
      </c>
    </row>
    <row r="150" spans="1:8">
      <c r="A150" s="9">
        <f t="shared" si="4"/>
        <v>48122</v>
      </c>
      <c r="B150" s="13">
        <f t="shared" si="5"/>
        <v>48152</v>
      </c>
      <c r="C150" s="11" t="s">
        <v>158</v>
      </c>
      <c r="D150" t="s">
        <v>168</v>
      </c>
      <c r="E150" s="12">
        <v>27363422.2972037</v>
      </c>
      <c r="F150" s="12">
        <v>95128285.6904158</v>
      </c>
      <c r="G150" s="12">
        <v>-24900755.4304653</v>
      </c>
      <c r="H150" s="12">
        <v>-65937218.9694659</v>
      </c>
    </row>
    <row r="151" spans="1:8">
      <c r="A151" s="9">
        <f t="shared" si="4"/>
        <v>48153</v>
      </c>
      <c r="B151" s="13">
        <f t="shared" si="5"/>
        <v>48182</v>
      </c>
      <c r="C151" s="11" t="s">
        <v>158</v>
      </c>
      <c r="D151" t="s">
        <v>169</v>
      </c>
      <c r="E151" s="12">
        <v>27005612.9460842</v>
      </c>
      <c r="F151" s="12">
        <v>93829102.2694935</v>
      </c>
      <c r="G151" s="12">
        <v>-24989001.2998242</v>
      </c>
      <c r="H151" s="12">
        <v>-65521851.2145216</v>
      </c>
    </row>
    <row r="152" spans="1:8">
      <c r="A152" s="9">
        <f t="shared" si="4"/>
        <v>48183</v>
      </c>
      <c r="B152" s="13">
        <f t="shared" si="5"/>
        <v>48213</v>
      </c>
      <c r="C152" s="11" t="s">
        <v>158</v>
      </c>
      <c r="D152" t="s">
        <v>170</v>
      </c>
      <c r="E152" s="12">
        <v>26935755.7539717</v>
      </c>
      <c r="F152" s="12">
        <v>92331074.4487494</v>
      </c>
      <c r="G152" s="12">
        <v>-25020821.7499271</v>
      </c>
      <c r="H152" s="12">
        <v>-65956877.6891957</v>
      </c>
    </row>
    <row r="153" spans="1:8">
      <c r="A153" s="9">
        <f t="shared" si="4"/>
        <v>48214</v>
      </c>
      <c r="B153" s="13">
        <f t="shared" si="5"/>
        <v>48244</v>
      </c>
      <c r="C153" s="11" t="s">
        <v>171</v>
      </c>
      <c r="D153" t="s">
        <v>172</v>
      </c>
      <c r="E153" s="12">
        <v>27004932.465413</v>
      </c>
      <c r="F153" s="12">
        <v>93208431.3964427</v>
      </c>
      <c r="G153" s="12">
        <v>-24822062.3213222</v>
      </c>
      <c r="H153" s="12">
        <v>-64722862.8993792</v>
      </c>
    </row>
    <row r="154" spans="1:8">
      <c r="A154" s="9">
        <f t="shared" si="4"/>
        <v>48245</v>
      </c>
      <c r="B154" s="13">
        <f t="shared" si="5"/>
        <v>48273</v>
      </c>
      <c r="C154" s="11" t="s">
        <v>171</v>
      </c>
      <c r="D154" t="s">
        <v>173</v>
      </c>
      <c r="E154" s="12">
        <v>26866935.7542531</v>
      </c>
      <c r="F154" s="12">
        <v>93262026.9312866</v>
      </c>
      <c r="G154" s="12">
        <v>-24671518.7061418</v>
      </c>
      <c r="H154" s="12">
        <v>-63817382.6563683</v>
      </c>
    </row>
    <row r="155" spans="1:8">
      <c r="A155" s="9">
        <f t="shared" si="4"/>
        <v>48274</v>
      </c>
      <c r="B155" s="13">
        <f t="shared" si="5"/>
        <v>48304</v>
      </c>
      <c r="C155" s="11" t="s">
        <v>171</v>
      </c>
      <c r="D155" t="s">
        <v>174</v>
      </c>
      <c r="E155" s="12">
        <v>26750887.2232601</v>
      </c>
      <c r="F155" s="12">
        <v>91603301.8203132</v>
      </c>
      <c r="G155" s="12">
        <v>-24606550.3008312</v>
      </c>
      <c r="H155" s="12">
        <v>-63931863.3584065</v>
      </c>
    </row>
    <row r="156" spans="1:8">
      <c r="A156" s="9">
        <f t="shared" si="4"/>
        <v>48305</v>
      </c>
      <c r="B156" s="13">
        <f t="shared" si="5"/>
        <v>48334</v>
      </c>
      <c r="C156" s="11" t="s">
        <v>171</v>
      </c>
      <c r="D156" t="s">
        <v>175</v>
      </c>
      <c r="E156" s="12">
        <v>26566700.555646</v>
      </c>
      <c r="F156" s="12">
        <v>91029464.7556975</v>
      </c>
      <c r="G156" s="12">
        <v>-25006316.799545</v>
      </c>
      <c r="H156" s="12">
        <v>-65082351.5190726</v>
      </c>
    </row>
    <row r="157" spans="1:8">
      <c r="A157" s="9">
        <f t="shared" si="4"/>
        <v>48335</v>
      </c>
      <c r="B157" s="13">
        <f t="shared" si="5"/>
        <v>48365</v>
      </c>
      <c r="C157" s="11" t="s">
        <v>171</v>
      </c>
      <c r="D157" t="s">
        <v>176</v>
      </c>
      <c r="E157" s="12">
        <v>26539930.1097726</v>
      </c>
      <c r="F157" s="12">
        <v>90397506.0517887</v>
      </c>
      <c r="G157" s="12">
        <v>-24376132.0414405</v>
      </c>
      <c r="H157" s="12">
        <v>-62751728.9738949</v>
      </c>
    </row>
    <row r="158" spans="1:8">
      <c r="A158" s="9">
        <f t="shared" si="4"/>
        <v>48366</v>
      </c>
      <c r="B158" s="13">
        <f t="shared" si="5"/>
        <v>48395</v>
      </c>
      <c r="C158" s="11" t="s">
        <v>171</v>
      </c>
      <c r="D158" t="s">
        <v>177</v>
      </c>
      <c r="E158" s="12">
        <v>26337961.3228737</v>
      </c>
      <c r="F158" s="12">
        <v>89734391.6487679</v>
      </c>
      <c r="G158" s="12">
        <v>-24540006.6666186</v>
      </c>
      <c r="H158" s="12">
        <v>-62500244.9892369</v>
      </c>
    </row>
    <row r="159" spans="1:8">
      <c r="A159" s="9">
        <f t="shared" si="4"/>
        <v>48396</v>
      </c>
      <c r="B159" s="13">
        <f t="shared" si="5"/>
        <v>48426</v>
      </c>
      <c r="C159" s="11" t="s">
        <v>171</v>
      </c>
      <c r="D159" t="s">
        <v>178</v>
      </c>
      <c r="E159" s="12">
        <v>26212382.2918714</v>
      </c>
      <c r="F159" s="12">
        <v>88691801.2666783</v>
      </c>
      <c r="G159" s="12">
        <v>-24325006.2257238</v>
      </c>
      <c r="H159" s="12">
        <v>-61751602.3949904</v>
      </c>
    </row>
    <row r="160" spans="1:8">
      <c r="A160" s="9">
        <f t="shared" si="4"/>
        <v>48427</v>
      </c>
      <c r="B160" s="13">
        <f t="shared" si="5"/>
        <v>48457</v>
      </c>
      <c r="C160" s="11" t="s">
        <v>171</v>
      </c>
      <c r="D160" t="s">
        <v>179</v>
      </c>
      <c r="E160" s="12">
        <v>26007859.1223448</v>
      </c>
      <c r="F160" s="12">
        <v>87178051.3631192</v>
      </c>
      <c r="G160" s="12">
        <v>-24611075.5236379</v>
      </c>
      <c r="H160" s="12">
        <v>-61175368.163151</v>
      </c>
    </row>
    <row r="161" spans="1:8">
      <c r="A161" s="9">
        <f t="shared" si="4"/>
        <v>48458</v>
      </c>
      <c r="B161" s="13">
        <f t="shared" si="5"/>
        <v>48487</v>
      </c>
      <c r="C161" s="11" t="s">
        <v>171</v>
      </c>
      <c r="D161" t="s">
        <v>180</v>
      </c>
      <c r="E161" s="12">
        <v>26115255.3546589</v>
      </c>
      <c r="F161" s="12">
        <v>86687269.1341011</v>
      </c>
      <c r="G161" s="12">
        <v>-24073904.4422682</v>
      </c>
      <c r="H161" s="12">
        <v>-60774108.1383985</v>
      </c>
    </row>
    <row r="162" spans="1:8">
      <c r="A162" s="9">
        <f t="shared" si="4"/>
        <v>48488</v>
      </c>
      <c r="B162" s="13">
        <f t="shared" si="5"/>
        <v>48518</v>
      </c>
      <c r="C162" s="11" t="s">
        <v>171</v>
      </c>
      <c r="D162" t="s">
        <v>181</v>
      </c>
      <c r="E162" s="12">
        <v>26013537.2148848</v>
      </c>
      <c r="F162" s="12">
        <v>86355115.3352911</v>
      </c>
      <c r="G162" s="12">
        <v>-23960745.7316568</v>
      </c>
      <c r="H162" s="12">
        <v>-60500320.6310734</v>
      </c>
    </row>
    <row r="163" spans="1:8">
      <c r="A163" s="9">
        <f t="shared" si="4"/>
        <v>48519</v>
      </c>
      <c r="B163" s="13">
        <f t="shared" si="5"/>
        <v>48548</v>
      </c>
      <c r="C163" s="11" t="s">
        <v>171</v>
      </c>
      <c r="D163" t="s">
        <v>182</v>
      </c>
      <c r="E163" s="12">
        <v>25651399.6302052</v>
      </c>
      <c r="F163" s="12">
        <v>85173457.3811886</v>
      </c>
      <c r="G163" s="12">
        <v>-24000368.703402</v>
      </c>
      <c r="H163" s="12">
        <v>-60377115.6922752</v>
      </c>
    </row>
    <row r="164" spans="1:8">
      <c r="A164" s="9">
        <f t="shared" si="4"/>
        <v>48549</v>
      </c>
      <c r="B164" s="13">
        <f t="shared" si="5"/>
        <v>48579</v>
      </c>
      <c r="C164" s="11" t="s">
        <v>171</v>
      </c>
      <c r="D164" t="s">
        <v>183</v>
      </c>
      <c r="E164" s="12">
        <v>25333032.4960735</v>
      </c>
      <c r="F164" s="12">
        <v>83798388.3201983</v>
      </c>
      <c r="G164" s="12">
        <v>-24128511.8794427</v>
      </c>
      <c r="H164" s="12">
        <v>-61145736.3415425</v>
      </c>
    </row>
    <row r="165" spans="1:8">
      <c r="A165" s="9">
        <f t="shared" si="4"/>
        <v>48580</v>
      </c>
      <c r="B165" s="13">
        <f t="shared" si="5"/>
        <v>48610</v>
      </c>
      <c r="C165" s="11" t="s">
        <v>184</v>
      </c>
      <c r="D165" t="s">
        <v>185</v>
      </c>
      <c r="E165" s="12">
        <v>25662286.6297409</v>
      </c>
      <c r="F165" s="12">
        <v>84468574.2537431</v>
      </c>
      <c r="G165" s="12">
        <v>-24207398.6745852</v>
      </c>
      <c r="H165" s="12">
        <v>-58839524.4272912</v>
      </c>
    </row>
    <row r="166" spans="1:8">
      <c r="A166" s="9">
        <f t="shared" si="4"/>
        <v>48611</v>
      </c>
      <c r="B166" s="13">
        <f t="shared" si="5"/>
        <v>48638</v>
      </c>
      <c r="C166" s="11" t="s">
        <v>184</v>
      </c>
      <c r="D166" t="s">
        <v>186</v>
      </c>
      <c r="E166" s="12">
        <v>25295080.0514027</v>
      </c>
      <c r="F166" s="12">
        <v>84437241.136301</v>
      </c>
      <c r="G166" s="12">
        <v>-23688691.819022</v>
      </c>
      <c r="H166" s="12">
        <v>-58257750.9749138</v>
      </c>
    </row>
    <row r="167" spans="1:8">
      <c r="A167" s="9">
        <f t="shared" si="4"/>
        <v>48639</v>
      </c>
      <c r="B167" s="13">
        <f t="shared" si="5"/>
        <v>48669</v>
      </c>
      <c r="C167" s="11" t="s">
        <v>184</v>
      </c>
      <c r="D167" t="s">
        <v>187</v>
      </c>
      <c r="E167" s="12">
        <v>25207415.8510702</v>
      </c>
      <c r="F167" s="12">
        <v>82901836.4079087</v>
      </c>
      <c r="G167" s="12">
        <v>-23631084.4412516</v>
      </c>
      <c r="H167" s="12">
        <v>-58329958.1344381</v>
      </c>
    </row>
    <row r="168" spans="1:8">
      <c r="A168" s="9">
        <f t="shared" si="4"/>
        <v>48670</v>
      </c>
      <c r="B168" s="13">
        <f t="shared" si="5"/>
        <v>48699</v>
      </c>
      <c r="C168" s="11" t="s">
        <v>184</v>
      </c>
      <c r="D168" t="s">
        <v>188</v>
      </c>
      <c r="E168" s="12">
        <v>25071924.7347503</v>
      </c>
      <c r="F168" s="12">
        <v>82343350.7788709</v>
      </c>
      <c r="G168" s="12">
        <v>-24184949.2325945</v>
      </c>
      <c r="H168" s="12">
        <v>-59145334.2800479</v>
      </c>
    </row>
    <row r="169" spans="1:8">
      <c r="A169" s="9">
        <f t="shared" si="4"/>
        <v>48700</v>
      </c>
      <c r="B169" s="13">
        <f t="shared" si="5"/>
        <v>48730</v>
      </c>
      <c r="C169" s="11" t="s">
        <v>184</v>
      </c>
      <c r="D169" t="s">
        <v>189</v>
      </c>
      <c r="E169" s="12">
        <v>24926115.4801629</v>
      </c>
      <c r="F169" s="12">
        <v>81722282.0324981</v>
      </c>
      <c r="G169" s="12">
        <v>-23550255.4151223</v>
      </c>
      <c r="H169" s="12">
        <v>-57223764.6629031</v>
      </c>
    </row>
    <row r="170" spans="1:8">
      <c r="A170" s="9">
        <f t="shared" si="4"/>
        <v>48731</v>
      </c>
      <c r="B170" s="13">
        <f t="shared" si="5"/>
        <v>48760</v>
      </c>
      <c r="C170" s="11" t="s">
        <v>184</v>
      </c>
      <c r="D170" t="s">
        <v>190</v>
      </c>
      <c r="E170" s="12">
        <v>24877873.7619909</v>
      </c>
      <c r="F170" s="12">
        <v>81072540.8161432</v>
      </c>
      <c r="G170" s="12">
        <v>-23745826.9340171</v>
      </c>
      <c r="H170" s="12">
        <v>-56631837.5104754</v>
      </c>
    </row>
    <row r="171" spans="1:8">
      <c r="A171" s="9">
        <f t="shared" si="4"/>
        <v>48761</v>
      </c>
      <c r="B171" s="13">
        <f t="shared" si="5"/>
        <v>48791</v>
      </c>
      <c r="C171" s="11" t="s">
        <v>184</v>
      </c>
      <c r="D171" t="s">
        <v>191</v>
      </c>
      <c r="E171" s="12">
        <v>24747697.6222848</v>
      </c>
      <c r="F171" s="12">
        <v>80053130.8220419</v>
      </c>
      <c r="G171" s="12">
        <v>-23257675.2627847</v>
      </c>
      <c r="H171" s="12">
        <v>-56299100.0250225</v>
      </c>
    </row>
    <row r="172" spans="1:8">
      <c r="A172" s="9">
        <f t="shared" si="4"/>
        <v>48792</v>
      </c>
      <c r="B172" s="13">
        <f t="shared" si="5"/>
        <v>48822</v>
      </c>
      <c r="C172" s="11" t="s">
        <v>184</v>
      </c>
      <c r="D172" t="s">
        <v>192</v>
      </c>
      <c r="E172" s="12">
        <v>24594770.6909387</v>
      </c>
      <c r="F172" s="12">
        <v>78689454.0756762</v>
      </c>
      <c r="G172" s="12">
        <v>-23147428.5899362</v>
      </c>
      <c r="H172" s="12">
        <v>-55908806.851371</v>
      </c>
    </row>
    <row r="173" spans="1:8">
      <c r="A173" s="9">
        <f t="shared" si="4"/>
        <v>48823</v>
      </c>
      <c r="B173" s="13">
        <f t="shared" si="5"/>
        <v>48852</v>
      </c>
      <c r="C173" s="11" t="s">
        <v>184</v>
      </c>
      <c r="D173" t="s">
        <v>193</v>
      </c>
      <c r="E173" s="12">
        <v>24570699.4740888</v>
      </c>
      <c r="F173" s="12">
        <v>78193395.7554018</v>
      </c>
      <c r="G173" s="12">
        <v>-23110709.6478143</v>
      </c>
      <c r="H173" s="12">
        <v>-55427604.860181</v>
      </c>
    </row>
    <row r="174" spans="1:8">
      <c r="A174" s="9">
        <f t="shared" si="4"/>
        <v>48853</v>
      </c>
      <c r="B174" s="13">
        <f t="shared" si="5"/>
        <v>48883</v>
      </c>
      <c r="C174" s="11" t="s">
        <v>184</v>
      </c>
      <c r="D174" t="s">
        <v>194</v>
      </c>
      <c r="E174" s="12">
        <v>24553062.2628126</v>
      </c>
      <c r="F174" s="12">
        <v>77843951.2187057</v>
      </c>
      <c r="G174" s="12">
        <v>-23057142.1688806</v>
      </c>
      <c r="H174" s="12">
        <v>-54943990.1977787</v>
      </c>
    </row>
    <row r="175" spans="1:8">
      <c r="A175" s="9">
        <f t="shared" si="4"/>
        <v>48884</v>
      </c>
      <c r="B175" s="13">
        <f t="shared" si="5"/>
        <v>48913</v>
      </c>
      <c r="C175" s="11" t="s">
        <v>184</v>
      </c>
      <c r="D175" t="s">
        <v>195</v>
      </c>
      <c r="E175" s="12">
        <v>24053809.815675</v>
      </c>
      <c r="F175" s="12">
        <v>76738047.6669646</v>
      </c>
      <c r="G175" s="12">
        <v>-23358423.911388</v>
      </c>
      <c r="H175" s="12">
        <v>-55394062.3714831</v>
      </c>
    </row>
    <row r="176" spans="1:8">
      <c r="A176" s="9">
        <f t="shared" si="4"/>
        <v>48914</v>
      </c>
      <c r="B176" s="13">
        <f t="shared" si="5"/>
        <v>48944</v>
      </c>
      <c r="C176" s="11" t="s">
        <v>184</v>
      </c>
      <c r="D176" t="s">
        <v>196</v>
      </c>
      <c r="E176" s="12">
        <v>23953689.703306</v>
      </c>
      <c r="F176" s="12">
        <v>75488755.1228889</v>
      </c>
      <c r="G176" s="12">
        <v>-23173479.934406</v>
      </c>
      <c r="H176" s="12">
        <v>-55154003.9636828</v>
      </c>
    </row>
    <row r="177" spans="1:8">
      <c r="A177" s="9">
        <f t="shared" si="4"/>
        <v>48945</v>
      </c>
      <c r="B177" s="13">
        <f t="shared" si="5"/>
        <v>48975</v>
      </c>
      <c r="C177" s="11" t="s">
        <v>197</v>
      </c>
      <c r="D177" t="s">
        <v>198</v>
      </c>
      <c r="E177" s="12">
        <v>24179909.9007952</v>
      </c>
      <c r="F177" s="12">
        <v>75981407.7173454</v>
      </c>
      <c r="G177" s="12">
        <v>-23027423.9249014</v>
      </c>
      <c r="H177" s="12">
        <v>-53458646.7884497</v>
      </c>
    </row>
    <row r="178" spans="1:8">
      <c r="A178" s="9">
        <f t="shared" si="4"/>
        <v>48976</v>
      </c>
      <c r="B178" s="13">
        <f t="shared" si="5"/>
        <v>49003</v>
      </c>
      <c r="C178" s="11" t="s">
        <v>197</v>
      </c>
      <c r="D178" t="s">
        <v>199</v>
      </c>
      <c r="E178" s="12">
        <v>23932292.8339383</v>
      </c>
      <c r="F178" s="12">
        <v>75891308.157246</v>
      </c>
      <c r="G178" s="12">
        <v>-22879068.7284873</v>
      </c>
      <c r="H178" s="12">
        <v>-52810674.1347287</v>
      </c>
    </row>
    <row r="179" spans="1:8">
      <c r="A179" s="9">
        <f t="shared" si="4"/>
        <v>49004</v>
      </c>
      <c r="B179" s="13">
        <f t="shared" si="5"/>
        <v>49034</v>
      </c>
      <c r="C179" s="11" t="s">
        <v>197</v>
      </c>
      <c r="D179" t="s">
        <v>200</v>
      </c>
      <c r="E179" s="12">
        <v>23816319.037008</v>
      </c>
      <c r="F179" s="12">
        <v>74493370.1893379</v>
      </c>
      <c r="G179" s="12">
        <v>-22925186.1502465</v>
      </c>
      <c r="H179" s="12">
        <v>-52937809.5011208</v>
      </c>
    </row>
    <row r="180" spans="1:8">
      <c r="A180" s="9">
        <f t="shared" si="4"/>
        <v>49035</v>
      </c>
      <c r="B180" s="13">
        <f t="shared" si="5"/>
        <v>49064</v>
      </c>
      <c r="C180" s="11" t="s">
        <v>197</v>
      </c>
      <c r="D180" t="s">
        <v>201</v>
      </c>
      <c r="E180" s="12">
        <v>23606532.3631969</v>
      </c>
      <c r="F180" s="12">
        <v>73948180.8857258</v>
      </c>
      <c r="G180" s="12">
        <v>-23028021.8223993</v>
      </c>
      <c r="H180" s="12">
        <v>-53030177.7337532</v>
      </c>
    </row>
    <row r="181" spans="1:8">
      <c r="A181" s="9">
        <f t="shared" si="4"/>
        <v>49065</v>
      </c>
      <c r="B181" s="13">
        <f t="shared" si="5"/>
        <v>49095</v>
      </c>
      <c r="C181" s="11" t="s">
        <v>197</v>
      </c>
      <c r="D181" t="s">
        <v>202</v>
      </c>
      <c r="E181" s="12">
        <v>23446609.865081</v>
      </c>
      <c r="F181" s="12">
        <v>73355984.2513153</v>
      </c>
      <c r="G181" s="12">
        <v>-22749009.0575235</v>
      </c>
      <c r="H181" s="12">
        <v>-51873076.2506428</v>
      </c>
    </row>
    <row r="182" spans="1:8">
      <c r="A182" s="9">
        <f t="shared" si="4"/>
        <v>49096</v>
      </c>
      <c r="B182" s="13">
        <f t="shared" si="5"/>
        <v>49125</v>
      </c>
      <c r="C182" s="11" t="s">
        <v>197</v>
      </c>
      <c r="D182" t="s">
        <v>203</v>
      </c>
      <c r="E182" s="12">
        <v>23489098.525977</v>
      </c>
      <c r="F182" s="12">
        <v>72715824.6068472</v>
      </c>
      <c r="G182" s="12">
        <v>-22850079.4514878</v>
      </c>
      <c r="H182" s="12">
        <v>-51985044.6779052</v>
      </c>
    </row>
    <row r="183" spans="1:8">
      <c r="A183" s="9">
        <f t="shared" si="4"/>
        <v>49126</v>
      </c>
      <c r="B183" s="13">
        <f t="shared" si="5"/>
        <v>49156</v>
      </c>
      <c r="C183" s="11" t="s">
        <v>197</v>
      </c>
      <c r="D183" t="s">
        <v>204</v>
      </c>
      <c r="E183" s="12">
        <v>23288583.7967183</v>
      </c>
      <c r="F183" s="12">
        <v>71753086.9979685</v>
      </c>
      <c r="G183" s="12">
        <v>-22544028.720684</v>
      </c>
      <c r="H183" s="12">
        <v>-51270742.0298284</v>
      </c>
    </row>
    <row r="184" spans="1:8">
      <c r="A184" s="9">
        <f t="shared" si="4"/>
        <v>49157</v>
      </c>
      <c r="B184" s="13">
        <f t="shared" si="5"/>
        <v>49187</v>
      </c>
      <c r="C184" s="11" t="s">
        <v>197</v>
      </c>
      <c r="D184" t="s">
        <v>205</v>
      </c>
      <c r="E184" s="12">
        <v>23251935.0957458</v>
      </c>
      <c r="F184" s="12">
        <v>70501115.7959806</v>
      </c>
      <c r="G184" s="12">
        <v>-22561071.5357531</v>
      </c>
      <c r="H184" s="12">
        <v>-50870858.6792889</v>
      </c>
    </row>
    <row r="185" spans="1:8">
      <c r="A185" s="9">
        <f t="shared" si="4"/>
        <v>49188</v>
      </c>
      <c r="B185" s="13">
        <f t="shared" si="5"/>
        <v>49217</v>
      </c>
      <c r="C185" s="11" t="s">
        <v>197</v>
      </c>
      <c r="D185" t="s">
        <v>206</v>
      </c>
      <c r="E185" s="12">
        <v>23168089.4544849</v>
      </c>
      <c r="F185" s="12">
        <v>70015555.7578722</v>
      </c>
      <c r="G185" s="12">
        <v>-22405740.6663395</v>
      </c>
      <c r="H185" s="12">
        <v>-50406925.0273616</v>
      </c>
    </row>
    <row r="186" spans="1:8">
      <c r="A186" s="9">
        <f t="shared" si="4"/>
        <v>49218</v>
      </c>
      <c r="B186" s="13">
        <f t="shared" si="5"/>
        <v>49248</v>
      </c>
      <c r="C186" s="11" t="s">
        <v>197</v>
      </c>
      <c r="D186" t="s">
        <v>207</v>
      </c>
      <c r="E186" s="12">
        <v>23063108.7096061</v>
      </c>
      <c r="F186" s="12">
        <v>69660021.6475768</v>
      </c>
      <c r="G186" s="12">
        <v>-22332362.9232411</v>
      </c>
      <c r="H186" s="12">
        <v>-50075846.7023603</v>
      </c>
    </row>
    <row r="187" spans="1:8">
      <c r="A187" s="9">
        <f t="shared" si="4"/>
        <v>49249</v>
      </c>
      <c r="B187" s="13">
        <f t="shared" si="5"/>
        <v>49278</v>
      </c>
      <c r="C187" s="11" t="s">
        <v>197</v>
      </c>
      <c r="D187" t="s">
        <v>208</v>
      </c>
      <c r="E187" s="12">
        <v>22845503.7808567</v>
      </c>
      <c r="F187" s="12">
        <v>68634508.4040262</v>
      </c>
      <c r="G187" s="12">
        <v>-22332666.6301289</v>
      </c>
      <c r="H187" s="12">
        <v>-49449532.7609344</v>
      </c>
    </row>
    <row r="188" spans="1:8">
      <c r="A188" s="9">
        <f t="shared" si="4"/>
        <v>49279</v>
      </c>
      <c r="B188" s="13">
        <f t="shared" si="5"/>
        <v>49309</v>
      </c>
      <c r="C188" s="11" t="s">
        <v>197</v>
      </c>
      <c r="D188" t="s">
        <v>209</v>
      </c>
      <c r="E188" s="12">
        <v>22653858.1635123</v>
      </c>
      <c r="F188" s="12">
        <v>67515561.811075</v>
      </c>
      <c r="G188" s="12">
        <v>-22346775.0138416</v>
      </c>
      <c r="H188" s="12">
        <v>-49713557.5496361</v>
      </c>
    </row>
    <row r="189" spans="1:8">
      <c r="A189" s="9">
        <f t="shared" si="4"/>
        <v>49310</v>
      </c>
      <c r="B189" s="13">
        <f t="shared" si="5"/>
        <v>49340</v>
      </c>
      <c r="C189" s="11" t="s">
        <v>210</v>
      </c>
      <c r="D189" t="s">
        <v>211</v>
      </c>
      <c r="E189" s="12">
        <v>22723939.2857854</v>
      </c>
      <c r="F189" s="12">
        <v>67867136.7887715</v>
      </c>
      <c r="G189" s="12">
        <v>-22222951.176461</v>
      </c>
      <c r="H189" s="12">
        <v>-48729049.6433512</v>
      </c>
    </row>
    <row r="190" spans="1:8">
      <c r="A190" s="9">
        <f t="shared" si="4"/>
        <v>49341</v>
      </c>
      <c r="B190" s="13">
        <f t="shared" si="5"/>
        <v>49368</v>
      </c>
      <c r="C190" s="11" t="s">
        <v>210</v>
      </c>
      <c r="D190" t="s">
        <v>212</v>
      </c>
      <c r="E190" s="12">
        <v>22569688.8920355</v>
      </c>
      <c r="F190" s="12">
        <v>67724068.5126249</v>
      </c>
      <c r="G190" s="12">
        <v>-21967875.5492517</v>
      </c>
      <c r="H190" s="12">
        <v>-47750306.9421726</v>
      </c>
    </row>
    <row r="191" spans="1:8">
      <c r="A191" s="9">
        <f t="shared" si="4"/>
        <v>49369</v>
      </c>
      <c r="B191" s="13">
        <f t="shared" si="5"/>
        <v>49399</v>
      </c>
      <c r="C191" s="11" t="s">
        <v>210</v>
      </c>
      <c r="D191" t="s">
        <v>213</v>
      </c>
      <c r="E191" s="12">
        <v>22404870.0362376</v>
      </c>
      <c r="F191" s="12">
        <v>66448447.2184489</v>
      </c>
      <c r="G191" s="12">
        <v>-22178235.0357759</v>
      </c>
      <c r="H191" s="12">
        <v>-47777089.0471768</v>
      </c>
    </row>
    <row r="192" spans="1:8">
      <c r="A192" s="9">
        <f t="shared" si="4"/>
        <v>49400</v>
      </c>
      <c r="B192" s="13">
        <f t="shared" si="5"/>
        <v>49429</v>
      </c>
      <c r="C192" s="11" t="s">
        <v>210</v>
      </c>
      <c r="D192" t="s">
        <v>214</v>
      </c>
      <c r="E192" s="12">
        <v>22228115.0356104</v>
      </c>
      <c r="F192" s="12">
        <v>65931379.0461977</v>
      </c>
      <c r="G192" s="12">
        <v>-23805295.6560135</v>
      </c>
      <c r="H192" s="12">
        <v>-49656457.1231528</v>
      </c>
    </row>
    <row r="193" spans="1:8">
      <c r="A193" s="9">
        <f t="shared" si="4"/>
        <v>49430</v>
      </c>
      <c r="B193" s="13">
        <f t="shared" si="5"/>
        <v>49460</v>
      </c>
      <c r="C193" s="11" t="s">
        <v>210</v>
      </c>
      <c r="D193" t="s">
        <v>215</v>
      </c>
      <c r="E193" s="12">
        <v>22114337.6194523</v>
      </c>
      <c r="F193" s="12">
        <v>65352347.9097776</v>
      </c>
      <c r="G193" s="12">
        <v>-22007541.8343497</v>
      </c>
      <c r="H193" s="12">
        <v>-47095851.3385364</v>
      </c>
    </row>
    <row r="194" spans="1:8">
      <c r="A194" s="9">
        <f t="shared" si="4"/>
        <v>49461</v>
      </c>
      <c r="B194" s="13">
        <f t="shared" si="5"/>
        <v>49490</v>
      </c>
      <c r="C194" s="11" t="s">
        <v>210</v>
      </c>
      <c r="D194" t="s">
        <v>216</v>
      </c>
      <c r="E194" s="12">
        <v>22053144.281004</v>
      </c>
      <c r="F194" s="12">
        <v>64738297.6902476</v>
      </c>
      <c r="G194" s="12">
        <v>-21955620.1070824</v>
      </c>
      <c r="H194" s="12">
        <v>-46720067.5893398</v>
      </c>
    </row>
    <row r="195" spans="1:8">
      <c r="A195" s="9">
        <f t="shared" si="4"/>
        <v>49491</v>
      </c>
      <c r="B195" s="13">
        <f t="shared" si="5"/>
        <v>49521</v>
      </c>
      <c r="C195" s="11" t="s">
        <v>210</v>
      </c>
      <c r="D195" t="s">
        <v>217</v>
      </c>
      <c r="E195" s="12">
        <v>21783942.1118821</v>
      </c>
      <c r="F195" s="12">
        <v>63860591.1907962</v>
      </c>
      <c r="G195" s="12">
        <v>-21843853.8587586</v>
      </c>
      <c r="H195" s="12">
        <v>-46269485.0388904</v>
      </c>
    </row>
    <row r="196" spans="1:8">
      <c r="A196" s="9">
        <f t="shared" si="4"/>
        <v>49522</v>
      </c>
      <c r="B196" s="13">
        <f t="shared" si="5"/>
        <v>49552</v>
      </c>
      <c r="C196" s="11" t="s">
        <v>210</v>
      </c>
      <c r="D196" t="s">
        <v>218</v>
      </c>
      <c r="E196" s="12">
        <v>21654071.4123941</v>
      </c>
      <c r="F196" s="12">
        <v>62734128.7130702</v>
      </c>
      <c r="G196" s="12">
        <v>-21806583.682276</v>
      </c>
      <c r="H196" s="12">
        <v>-45960531.7207548</v>
      </c>
    </row>
    <row r="197" spans="1:8">
      <c r="A197" s="9">
        <f t="shared" si="4"/>
        <v>49553</v>
      </c>
      <c r="B197" s="13">
        <f t="shared" si="5"/>
        <v>49582</v>
      </c>
      <c r="C197" s="11" t="s">
        <v>210</v>
      </c>
      <c r="D197" t="s">
        <v>219</v>
      </c>
      <c r="E197" s="12">
        <v>21492971.85998</v>
      </c>
      <c r="F197" s="12">
        <v>62268236.2621519</v>
      </c>
      <c r="G197" s="12">
        <v>-22587433.834366</v>
      </c>
      <c r="H197" s="12">
        <v>-45548239.712873</v>
      </c>
    </row>
    <row r="198" spans="1:8">
      <c r="A198" s="9">
        <f t="shared" si="4"/>
        <v>49583</v>
      </c>
      <c r="B198" s="13">
        <f t="shared" si="5"/>
        <v>49613</v>
      </c>
      <c r="C198" s="11" t="s">
        <v>210</v>
      </c>
      <c r="D198" t="s">
        <v>220</v>
      </c>
      <c r="E198" s="12">
        <v>21365726.1066801</v>
      </c>
      <c r="F198" s="12">
        <v>61926947.9939881</v>
      </c>
      <c r="G198" s="12">
        <v>-21773923.8817293</v>
      </c>
      <c r="H198" s="12">
        <v>-45265895.773865</v>
      </c>
    </row>
    <row r="199" spans="1:8">
      <c r="A199" s="9">
        <f t="shared" si="4"/>
        <v>49614</v>
      </c>
      <c r="B199" s="13">
        <f t="shared" si="5"/>
        <v>49643</v>
      </c>
      <c r="C199" s="11" t="s">
        <v>210</v>
      </c>
      <c r="D199" t="s">
        <v>221</v>
      </c>
      <c r="E199" s="12">
        <v>21268716.3606446</v>
      </c>
      <c r="F199" s="12">
        <v>60991228.8510909</v>
      </c>
      <c r="G199" s="12">
        <v>-21802775.6522181</v>
      </c>
      <c r="H199" s="12">
        <v>-44900405.6369837</v>
      </c>
    </row>
    <row r="200" spans="1:8">
      <c r="A200" s="9">
        <f t="shared" si="4"/>
        <v>49644</v>
      </c>
      <c r="B200" s="13">
        <f t="shared" si="5"/>
        <v>49674</v>
      </c>
      <c r="C200" s="11" t="s">
        <v>210</v>
      </c>
      <c r="D200" t="s">
        <v>222</v>
      </c>
      <c r="E200" s="12">
        <v>21039711.6929941</v>
      </c>
      <c r="F200" s="12">
        <v>59973550.1622236</v>
      </c>
      <c r="G200" s="12">
        <v>-22182931.0054156</v>
      </c>
      <c r="H200" s="12">
        <v>-44859107.4236913</v>
      </c>
    </row>
    <row r="201" spans="1:8">
      <c r="A201" s="9">
        <f t="shared" ref="A201:A264" si="6">B201-DAY(B201)+1</f>
        <v>49675</v>
      </c>
      <c r="B201" s="13">
        <f t="shared" si="5"/>
        <v>49705</v>
      </c>
      <c r="C201" s="11" t="s">
        <v>223</v>
      </c>
      <c r="D201" t="s">
        <v>224</v>
      </c>
      <c r="E201" s="12">
        <v>21316804.1900078</v>
      </c>
      <c r="F201" s="12">
        <v>60228474.8029772</v>
      </c>
      <c r="G201" s="12">
        <v>-22359699.3855381</v>
      </c>
      <c r="H201" s="12">
        <v>-43811106.1117335</v>
      </c>
    </row>
    <row r="202" spans="1:8">
      <c r="A202" s="9">
        <f t="shared" si="6"/>
        <v>49706</v>
      </c>
      <c r="B202" s="13">
        <f t="shared" ref="B202:B265" si="7">EOMONTH(B201,1)</f>
        <v>49734</v>
      </c>
      <c r="C202" s="11" t="s">
        <v>223</v>
      </c>
      <c r="D202" t="s">
        <v>225</v>
      </c>
      <c r="E202" s="12">
        <v>21404953.0702075</v>
      </c>
      <c r="F202" s="12">
        <v>60048967.3877269</v>
      </c>
      <c r="G202" s="12">
        <v>-21382576.17268</v>
      </c>
      <c r="H202" s="12">
        <v>-42667659.2064215</v>
      </c>
    </row>
    <row r="203" spans="1:8">
      <c r="A203" s="9">
        <f t="shared" si="6"/>
        <v>49735</v>
      </c>
      <c r="B203" s="13">
        <f t="shared" si="7"/>
        <v>49765</v>
      </c>
      <c r="C203" s="11" t="s">
        <v>223</v>
      </c>
      <c r="D203" t="s">
        <v>226</v>
      </c>
      <c r="E203" s="12">
        <v>21276330.960741</v>
      </c>
      <c r="F203" s="12">
        <v>58897241.8873838</v>
      </c>
      <c r="G203" s="12">
        <v>-21294089.69445</v>
      </c>
      <c r="H203" s="12">
        <v>-42298352.3017987</v>
      </c>
    </row>
    <row r="204" spans="1:8">
      <c r="A204" s="9">
        <f t="shared" si="6"/>
        <v>49766</v>
      </c>
      <c r="B204" s="13">
        <f t="shared" si="7"/>
        <v>49795</v>
      </c>
      <c r="C204" s="11" t="s">
        <v>223</v>
      </c>
      <c r="D204" t="s">
        <v>227</v>
      </c>
      <c r="E204" s="12">
        <v>21004272.4422694</v>
      </c>
      <c r="F204" s="12">
        <v>58417571.65274</v>
      </c>
      <c r="G204" s="12">
        <v>-21979163.1691596</v>
      </c>
      <c r="H204" s="12">
        <v>-42840013.7735958</v>
      </c>
    </row>
    <row r="205" spans="1:8">
      <c r="A205" s="9">
        <f t="shared" si="6"/>
        <v>49796</v>
      </c>
      <c r="B205" s="13">
        <f t="shared" si="7"/>
        <v>49826</v>
      </c>
      <c r="C205" s="11" t="s">
        <v>223</v>
      </c>
      <c r="D205" t="s">
        <v>228</v>
      </c>
      <c r="E205" s="12">
        <v>21074542.3719583</v>
      </c>
      <c r="F205" s="12">
        <v>57861080.1448837</v>
      </c>
      <c r="G205" s="12">
        <v>-21391296.208611</v>
      </c>
      <c r="H205" s="12">
        <v>-41357547.3067501</v>
      </c>
    </row>
    <row r="206" spans="1:8">
      <c r="A206" s="9">
        <f t="shared" si="6"/>
        <v>49827</v>
      </c>
      <c r="B206" s="13">
        <f t="shared" si="7"/>
        <v>49856</v>
      </c>
      <c r="C206" s="11" t="s">
        <v>223</v>
      </c>
      <c r="D206" t="s">
        <v>229</v>
      </c>
      <c r="E206" s="12">
        <v>21004184.2273175</v>
      </c>
      <c r="F206" s="12">
        <v>57281529.0648588</v>
      </c>
      <c r="G206" s="12">
        <v>-21075224.5084417</v>
      </c>
      <c r="H206" s="12">
        <v>-40960541.1027918</v>
      </c>
    </row>
    <row r="207" spans="1:8">
      <c r="A207" s="9">
        <f t="shared" si="6"/>
        <v>49857</v>
      </c>
      <c r="B207" s="13">
        <f t="shared" si="7"/>
        <v>49887</v>
      </c>
      <c r="C207" s="11" t="s">
        <v>223</v>
      </c>
      <c r="D207" t="s">
        <v>230</v>
      </c>
      <c r="E207" s="12">
        <v>20688779.1217463</v>
      </c>
      <c r="F207" s="12">
        <v>56449958.7382771</v>
      </c>
      <c r="G207" s="12">
        <v>-21047129.377725</v>
      </c>
      <c r="H207" s="12">
        <v>-40539156.2356446</v>
      </c>
    </row>
    <row r="208" spans="1:8">
      <c r="A208" s="9">
        <f t="shared" si="6"/>
        <v>49888</v>
      </c>
      <c r="B208" s="13">
        <f t="shared" si="7"/>
        <v>49918</v>
      </c>
      <c r="C208" s="11" t="s">
        <v>223</v>
      </c>
      <c r="D208" t="s">
        <v>231</v>
      </c>
      <c r="E208" s="12">
        <v>20574970.7460005</v>
      </c>
      <c r="F208" s="12">
        <v>55435161.8542746</v>
      </c>
      <c r="G208" s="12">
        <v>-21287593.7145882</v>
      </c>
      <c r="H208" s="12">
        <v>-40251226.7422586</v>
      </c>
    </row>
    <row r="209" spans="1:8">
      <c r="A209" s="9">
        <f t="shared" si="6"/>
        <v>49919</v>
      </c>
      <c r="B209" s="13">
        <f t="shared" si="7"/>
        <v>49948</v>
      </c>
      <c r="C209" s="11" t="s">
        <v>223</v>
      </c>
      <c r="D209" t="s">
        <v>232</v>
      </c>
      <c r="E209" s="12">
        <v>20555954.5378675</v>
      </c>
      <c r="F209" s="12">
        <v>54981633.0407185</v>
      </c>
      <c r="G209" s="12">
        <v>-20829138.4538018</v>
      </c>
      <c r="H209" s="12">
        <v>-40077144.0718552</v>
      </c>
    </row>
    <row r="210" spans="1:8">
      <c r="A210" s="9">
        <f t="shared" si="6"/>
        <v>49949</v>
      </c>
      <c r="B210" s="13">
        <f t="shared" si="7"/>
        <v>49979</v>
      </c>
      <c r="C210" s="11" t="s">
        <v>223</v>
      </c>
      <c r="D210" t="s">
        <v>233</v>
      </c>
      <c r="E210" s="12">
        <v>20420698.1380985</v>
      </c>
      <c r="F210" s="12">
        <v>54636062.0123413</v>
      </c>
      <c r="G210" s="12">
        <v>-20750236.472358</v>
      </c>
      <c r="H210" s="12">
        <v>-39703506.7123353</v>
      </c>
    </row>
    <row r="211" spans="1:8">
      <c r="A211" s="9">
        <f t="shared" si="6"/>
        <v>49980</v>
      </c>
      <c r="B211" s="13">
        <f t="shared" si="7"/>
        <v>50009</v>
      </c>
      <c r="C211" s="11" t="s">
        <v>223</v>
      </c>
      <c r="D211" t="s">
        <v>234</v>
      </c>
      <c r="E211" s="12">
        <v>20060519.1628276</v>
      </c>
      <c r="F211" s="12">
        <v>53766158.6438709</v>
      </c>
      <c r="G211" s="12">
        <v>-20858492.1449147</v>
      </c>
      <c r="H211" s="12">
        <v>-39331485.2362126</v>
      </c>
    </row>
    <row r="212" spans="1:8">
      <c r="A212" s="9">
        <f t="shared" si="6"/>
        <v>50010</v>
      </c>
      <c r="B212" s="13">
        <f t="shared" si="7"/>
        <v>50040</v>
      </c>
      <c r="C212" s="11" t="s">
        <v>223</v>
      </c>
      <c r="D212" t="s">
        <v>235</v>
      </c>
      <c r="E212" s="12">
        <v>20015939.0286943</v>
      </c>
      <c r="F212" s="12">
        <v>52837475.1775478</v>
      </c>
      <c r="G212" s="12">
        <v>-20828347.696648</v>
      </c>
      <c r="H212" s="12">
        <v>-39431817.8308309</v>
      </c>
    </row>
    <row r="213" spans="1:8">
      <c r="A213" s="9">
        <f t="shared" si="6"/>
        <v>50041</v>
      </c>
      <c r="B213" s="13">
        <f t="shared" si="7"/>
        <v>50071</v>
      </c>
      <c r="C213" s="11" t="s">
        <v>236</v>
      </c>
      <c r="D213" t="s">
        <v>237</v>
      </c>
      <c r="E213" s="12">
        <v>20070731.4630171</v>
      </c>
      <c r="F213" s="12">
        <v>53005725.7088974</v>
      </c>
      <c r="G213" s="12">
        <v>-20842654.6355307</v>
      </c>
      <c r="H213" s="12">
        <v>-38633730.3334384</v>
      </c>
    </row>
    <row r="214" spans="1:8">
      <c r="A214" s="9">
        <f t="shared" si="6"/>
        <v>50072</v>
      </c>
      <c r="B214" s="13">
        <f t="shared" si="7"/>
        <v>50099</v>
      </c>
      <c r="C214" s="11" t="s">
        <v>236</v>
      </c>
      <c r="D214" t="s">
        <v>238</v>
      </c>
      <c r="E214" s="12">
        <v>19937374.2361155</v>
      </c>
      <c r="F214" s="12">
        <v>52808168.0556499</v>
      </c>
      <c r="G214" s="12">
        <v>-20538107.5710488</v>
      </c>
      <c r="H214" s="12">
        <v>-38002605.7339327</v>
      </c>
    </row>
    <row r="215" spans="1:8">
      <c r="A215" s="9">
        <f t="shared" si="6"/>
        <v>50100</v>
      </c>
      <c r="B215" s="13">
        <f t="shared" si="7"/>
        <v>50130</v>
      </c>
      <c r="C215" s="11" t="s">
        <v>236</v>
      </c>
      <c r="D215" t="s">
        <v>239</v>
      </c>
      <c r="E215" s="12">
        <v>19864823.297442</v>
      </c>
      <c r="F215" s="12">
        <v>51742075.140117</v>
      </c>
      <c r="G215" s="12">
        <v>-20559069.0520177</v>
      </c>
      <c r="H215" s="12">
        <v>-37958556.3632112</v>
      </c>
    </row>
    <row r="216" spans="1:8">
      <c r="A216" s="9">
        <f t="shared" si="6"/>
        <v>50131</v>
      </c>
      <c r="B216" s="13">
        <f t="shared" si="7"/>
        <v>50160</v>
      </c>
      <c r="C216" s="11" t="s">
        <v>236</v>
      </c>
      <c r="D216" t="s">
        <v>240</v>
      </c>
      <c r="E216" s="12">
        <v>19723285.3182958</v>
      </c>
      <c r="F216" s="12">
        <v>51318483.0463102</v>
      </c>
      <c r="G216" s="12">
        <v>-20879362.2565062</v>
      </c>
      <c r="H216" s="12">
        <v>-38404117.3514347</v>
      </c>
    </row>
    <row r="217" spans="1:8">
      <c r="A217" s="9">
        <f t="shared" si="6"/>
        <v>50161</v>
      </c>
      <c r="B217" s="13">
        <f t="shared" si="7"/>
        <v>50191</v>
      </c>
      <c r="C217" s="11" t="s">
        <v>236</v>
      </c>
      <c r="D217" t="s">
        <v>241</v>
      </c>
      <c r="E217" s="12">
        <v>19734091.3583808</v>
      </c>
      <c r="F217" s="12">
        <v>50789998.8770343</v>
      </c>
      <c r="G217" s="12">
        <v>-20378455.2630077</v>
      </c>
      <c r="H217" s="12">
        <v>-36962652.2626753</v>
      </c>
    </row>
    <row r="218" spans="1:8">
      <c r="A218" s="9">
        <f t="shared" si="6"/>
        <v>50192</v>
      </c>
      <c r="B218" s="13">
        <f t="shared" si="7"/>
        <v>50221</v>
      </c>
      <c r="C218" s="11" t="s">
        <v>236</v>
      </c>
      <c r="D218" t="s">
        <v>242</v>
      </c>
      <c r="E218" s="12">
        <v>19596903.5189978</v>
      </c>
      <c r="F218" s="12">
        <v>50239957.9749531</v>
      </c>
      <c r="G218" s="12">
        <v>-20514917.8772211</v>
      </c>
      <c r="H218" s="12">
        <v>-36722995.4065345</v>
      </c>
    </row>
    <row r="219" spans="1:8">
      <c r="A219" s="9">
        <f t="shared" si="6"/>
        <v>50222</v>
      </c>
      <c r="B219" s="13">
        <f t="shared" si="7"/>
        <v>50252</v>
      </c>
      <c r="C219" s="11" t="s">
        <v>236</v>
      </c>
      <c r="D219" t="s">
        <v>243</v>
      </c>
      <c r="E219" s="12">
        <v>19471485.152424</v>
      </c>
      <c r="F219" s="12">
        <v>49478549.8355631</v>
      </c>
      <c r="G219" s="12">
        <v>-20332353.0830719</v>
      </c>
      <c r="H219" s="12">
        <v>-36195275.8219362</v>
      </c>
    </row>
    <row r="220" spans="1:8">
      <c r="A220" s="9">
        <f t="shared" si="6"/>
        <v>50253</v>
      </c>
      <c r="B220" s="13">
        <f t="shared" si="7"/>
        <v>50283</v>
      </c>
      <c r="C220" s="11" t="s">
        <v>236</v>
      </c>
      <c r="D220" t="s">
        <v>244</v>
      </c>
      <c r="E220" s="12">
        <v>19336275.9641542</v>
      </c>
      <c r="F220" s="12">
        <v>48559430.8942453</v>
      </c>
      <c r="G220" s="12">
        <v>-20616236.8812453</v>
      </c>
      <c r="H220" s="12">
        <v>-35739652.2449005</v>
      </c>
    </row>
    <row r="221" spans="1:8">
      <c r="A221" s="9">
        <f t="shared" si="6"/>
        <v>50284</v>
      </c>
      <c r="B221" s="13">
        <f t="shared" si="7"/>
        <v>50313</v>
      </c>
      <c r="C221" s="11" t="s">
        <v>236</v>
      </c>
      <c r="D221" t="s">
        <v>245</v>
      </c>
      <c r="E221" s="12">
        <v>19393907.0102494</v>
      </c>
      <c r="F221" s="12">
        <v>48128741.1660879</v>
      </c>
      <c r="G221" s="12">
        <v>-20135158.2717572</v>
      </c>
      <c r="H221" s="12">
        <v>-35411286.4256995</v>
      </c>
    </row>
    <row r="222" spans="1:8">
      <c r="A222" s="9">
        <f t="shared" si="6"/>
        <v>50314</v>
      </c>
      <c r="B222" s="13">
        <f t="shared" si="7"/>
        <v>50344</v>
      </c>
      <c r="C222" s="11" t="s">
        <v>236</v>
      </c>
      <c r="D222" t="s">
        <v>246</v>
      </c>
      <c r="E222" s="12">
        <v>19386322.9784628</v>
      </c>
      <c r="F222" s="12">
        <v>47797849.9297906</v>
      </c>
      <c r="G222" s="12">
        <v>-20037141.9352379</v>
      </c>
      <c r="H222" s="12">
        <v>-35129386.6279469</v>
      </c>
    </row>
    <row r="223" spans="1:8">
      <c r="A223" s="9">
        <f t="shared" si="6"/>
        <v>50345</v>
      </c>
      <c r="B223" s="13">
        <f t="shared" si="7"/>
        <v>50374</v>
      </c>
      <c r="C223" s="11" t="s">
        <v>236</v>
      </c>
      <c r="D223" t="s">
        <v>247</v>
      </c>
      <c r="E223" s="12">
        <v>19062538.7564983</v>
      </c>
      <c r="F223" s="12">
        <v>47004672.0355152</v>
      </c>
      <c r="G223" s="12">
        <v>-20076344.7898361</v>
      </c>
      <c r="H223" s="12">
        <v>-34922407.0868465</v>
      </c>
    </row>
    <row r="224" spans="1:8">
      <c r="A224" s="9">
        <f t="shared" si="6"/>
        <v>50375</v>
      </c>
      <c r="B224" s="13">
        <f t="shared" si="7"/>
        <v>50405</v>
      </c>
      <c r="C224" s="11" t="s">
        <v>236</v>
      </c>
      <c r="D224" t="s">
        <v>248</v>
      </c>
      <c r="E224" s="12">
        <v>18778670.4862431</v>
      </c>
      <c r="F224" s="12">
        <v>46179716.1917216</v>
      </c>
      <c r="G224" s="12">
        <v>-20157031.6698787</v>
      </c>
      <c r="H224" s="12">
        <v>-35282520.0634296</v>
      </c>
    </row>
    <row r="225" spans="1:8">
      <c r="A225" s="9">
        <f t="shared" si="6"/>
        <v>50406</v>
      </c>
      <c r="B225" s="13">
        <f t="shared" si="7"/>
        <v>50436</v>
      </c>
      <c r="C225" s="11" t="s">
        <v>249</v>
      </c>
      <c r="D225" t="s">
        <v>250</v>
      </c>
      <c r="E225" s="12">
        <v>19019732.9154005</v>
      </c>
      <c r="F225" s="12">
        <v>46280659.9304113</v>
      </c>
      <c r="G225" s="12">
        <v>-19948819.9938826</v>
      </c>
      <c r="H225" s="12">
        <v>-33810393.6206312</v>
      </c>
    </row>
    <row r="226" spans="1:8">
      <c r="A226" s="9">
        <f t="shared" si="6"/>
        <v>50437</v>
      </c>
      <c r="B226" s="13">
        <f t="shared" si="7"/>
        <v>50464</v>
      </c>
      <c r="C226" s="11" t="s">
        <v>249</v>
      </c>
      <c r="D226" t="s">
        <v>251</v>
      </c>
      <c r="E226" s="12">
        <v>18694513.0894411</v>
      </c>
      <c r="F226" s="12">
        <v>46061563.5950013</v>
      </c>
      <c r="G226" s="12">
        <v>-20056584.903679</v>
      </c>
      <c r="H226" s="12">
        <v>-33396982.7469886</v>
      </c>
    </row>
    <row r="227" spans="1:8">
      <c r="A227" s="9">
        <f t="shared" si="6"/>
        <v>50465</v>
      </c>
      <c r="B227" s="13">
        <f t="shared" si="7"/>
        <v>50495</v>
      </c>
      <c r="C227" s="11" t="s">
        <v>249</v>
      </c>
      <c r="D227" t="s">
        <v>252</v>
      </c>
      <c r="E227" s="12">
        <v>18678301.8583786</v>
      </c>
      <c r="F227" s="12">
        <v>45105729.2623335</v>
      </c>
      <c r="G227" s="12">
        <v>-19819143.0188744</v>
      </c>
      <c r="H227" s="12">
        <v>-33338588.1353692</v>
      </c>
    </row>
    <row r="228" spans="1:8">
      <c r="A228" s="9">
        <f t="shared" si="6"/>
        <v>50496</v>
      </c>
      <c r="B228" s="13">
        <f t="shared" si="7"/>
        <v>50525</v>
      </c>
      <c r="C228" s="11" t="s">
        <v>249</v>
      </c>
      <c r="D228" t="s">
        <v>253</v>
      </c>
      <c r="E228" s="12">
        <v>18599634.4057377</v>
      </c>
      <c r="F228" s="12">
        <v>44712387.1067731</v>
      </c>
      <c r="G228" s="12">
        <v>-20144326.5217127</v>
      </c>
      <c r="H228" s="12">
        <v>-33630234.2767965</v>
      </c>
    </row>
    <row r="229" spans="1:8">
      <c r="A229" s="9">
        <f t="shared" si="6"/>
        <v>50526</v>
      </c>
      <c r="B229" s="13">
        <f t="shared" si="7"/>
        <v>50556</v>
      </c>
      <c r="C229" s="11" t="s">
        <v>249</v>
      </c>
      <c r="D229" t="s">
        <v>254</v>
      </c>
      <c r="E229" s="12">
        <v>18523205.9817731</v>
      </c>
      <c r="F229" s="12">
        <v>44208129.7512689</v>
      </c>
      <c r="G229" s="12">
        <v>-19612911.1328795</v>
      </c>
      <c r="H229" s="12">
        <v>-32477997.5711842</v>
      </c>
    </row>
    <row r="230" spans="1:8">
      <c r="A230" s="9">
        <f t="shared" si="6"/>
        <v>50557</v>
      </c>
      <c r="B230" s="13">
        <f t="shared" si="7"/>
        <v>50586</v>
      </c>
      <c r="C230" s="11" t="s">
        <v>249</v>
      </c>
      <c r="D230" t="s">
        <v>255</v>
      </c>
      <c r="E230" s="12">
        <v>18478492.726886</v>
      </c>
      <c r="F230" s="12">
        <v>43693432.6537688</v>
      </c>
      <c r="G230" s="12">
        <v>-19547078.6580783</v>
      </c>
      <c r="H230" s="12">
        <v>-32045808.6383645</v>
      </c>
    </row>
    <row r="231" spans="1:8">
      <c r="A231" s="9">
        <f t="shared" si="6"/>
        <v>50587</v>
      </c>
      <c r="B231" s="13">
        <f t="shared" si="7"/>
        <v>50617</v>
      </c>
      <c r="C231" s="11" t="s">
        <v>249</v>
      </c>
      <c r="D231" t="s">
        <v>256</v>
      </c>
      <c r="E231" s="12">
        <v>18320222.3049624</v>
      </c>
      <c r="F231" s="12">
        <v>42980485.3631177</v>
      </c>
      <c r="G231" s="12">
        <v>-19462078.3658547</v>
      </c>
      <c r="H231" s="12">
        <v>-31711262.935017</v>
      </c>
    </row>
    <row r="232" spans="1:8">
      <c r="A232" s="9">
        <f t="shared" si="6"/>
        <v>50618</v>
      </c>
      <c r="B232" s="13">
        <f t="shared" si="7"/>
        <v>50648</v>
      </c>
      <c r="C232" s="11" t="s">
        <v>249</v>
      </c>
      <c r="D232" t="s">
        <v>257</v>
      </c>
      <c r="E232" s="12">
        <v>18200444.3930359</v>
      </c>
      <c r="F232" s="12">
        <v>42161222.0625008</v>
      </c>
      <c r="G232" s="12">
        <v>-19374106.8123299</v>
      </c>
      <c r="H232" s="12">
        <v>-31418258.5500749</v>
      </c>
    </row>
    <row r="233" spans="1:8">
      <c r="A233" s="9">
        <f t="shared" si="6"/>
        <v>50649</v>
      </c>
      <c r="B233" s="13">
        <f t="shared" si="7"/>
        <v>50678</v>
      </c>
      <c r="C233" s="11" t="s">
        <v>249</v>
      </c>
      <c r="D233" t="s">
        <v>258</v>
      </c>
      <c r="E233" s="12">
        <v>18159411.70364</v>
      </c>
      <c r="F233" s="12">
        <v>41751181.0048484</v>
      </c>
      <c r="G233" s="12">
        <v>-19340672.7755485</v>
      </c>
      <c r="H233" s="12">
        <v>-31024166.5494855</v>
      </c>
    </row>
    <row r="234" spans="1:8">
      <c r="A234" s="9">
        <f t="shared" si="6"/>
        <v>50679</v>
      </c>
      <c r="B234" s="13">
        <f t="shared" si="7"/>
        <v>50709</v>
      </c>
      <c r="C234" s="11" t="s">
        <v>249</v>
      </c>
      <c r="D234" t="s">
        <v>259</v>
      </c>
      <c r="E234" s="12">
        <v>18218993.269735</v>
      </c>
      <c r="F234" s="12">
        <v>41434963.7600667</v>
      </c>
      <c r="G234" s="12">
        <v>-19279591.8140606</v>
      </c>
      <c r="H234" s="12">
        <v>-30655386.2798628</v>
      </c>
    </row>
    <row r="235" spans="1:8">
      <c r="A235" s="9">
        <f t="shared" si="6"/>
        <v>50710</v>
      </c>
      <c r="B235" s="13">
        <f t="shared" si="7"/>
        <v>50739</v>
      </c>
      <c r="C235" s="11" t="s">
        <v>249</v>
      </c>
      <c r="D235" t="s">
        <v>260</v>
      </c>
      <c r="E235" s="12">
        <v>17801193.8948317</v>
      </c>
      <c r="F235" s="12">
        <v>40712680.7447229</v>
      </c>
      <c r="G235" s="12">
        <v>-19530894.8027712</v>
      </c>
      <c r="H235" s="12">
        <v>-30811502.027609</v>
      </c>
    </row>
    <row r="236" spans="1:8">
      <c r="A236" s="9">
        <f t="shared" si="6"/>
        <v>50740</v>
      </c>
      <c r="B236" s="13">
        <f t="shared" si="7"/>
        <v>50770</v>
      </c>
      <c r="C236" s="11" t="s">
        <v>249</v>
      </c>
      <c r="D236" t="s">
        <v>261</v>
      </c>
      <c r="E236" s="12">
        <v>17688325.1126716</v>
      </c>
      <c r="F236" s="12">
        <v>39973628.7175388</v>
      </c>
      <c r="G236" s="12">
        <v>-19372973.8743303</v>
      </c>
      <c r="H236" s="12">
        <v>-30488326.1118213</v>
      </c>
    </row>
    <row r="237" spans="1:8">
      <c r="A237" s="9">
        <f t="shared" si="6"/>
        <v>50771</v>
      </c>
      <c r="B237" s="13">
        <f t="shared" si="7"/>
        <v>50801</v>
      </c>
      <c r="C237" s="11" t="s">
        <v>262</v>
      </c>
      <c r="D237" t="s">
        <v>263</v>
      </c>
      <c r="E237" s="12">
        <v>17844945.0705496</v>
      </c>
      <c r="F237" s="12">
        <v>40002962.0235549</v>
      </c>
      <c r="G237" s="12">
        <v>-19230639.9106666</v>
      </c>
      <c r="H237" s="12">
        <v>-29516968.1536308</v>
      </c>
    </row>
    <row r="238" spans="1:8">
      <c r="A238" s="9">
        <f t="shared" si="6"/>
        <v>50802</v>
      </c>
      <c r="B238" s="13">
        <f t="shared" si="7"/>
        <v>50829</v>
      </c>
      <c r="C238" s="11" t="s">
        <v>262</v>
      </c>
      <c r="D238" t="s">
        <v>264</v>
      </c>
      <c r="E238" s="12">
        <v>17624514.8766459</v>
      </c>
      <c r="F238" s="12">
        <v>39778475.7352249</v>
      </c>
      <c r="G238" s="12">
        <v>-19107925.3563716</v>
      </c>
      <c r="H238" s="12">
        <v>-29055178.4008685</v>
      </c>
    </row>
    <row r="239" spans="1:8">
      <c r="A239" s="9">
        <f t="shared" si="6"/>
        <v>50830</v>
      </c>
      <c r="B239" s="13">
        <f t="shared" si="7"/>
        <v>50860</v>
      </c>
      <c r="C239" s="11" t="s">
        <v>262</v>
      </c>
      <c r="D239" t="s">
        <v>265</v>
      </c>
      <c r="E239" s="12">
        <v>17557321.9190831</v>
      </c>
      <c r="F239" s="12">
        <v>38925130.9808134</v>
      </c>
      <c r="G239" s="12">
        <v>-19242236.5404142</v>
      </c>
      <c r="H239" s="12">
        <v>-28982346.3589752</v>
      </c>
    </row>
    <row r="240" spans="1:8">
      <c r="A240" s="9">
        <f t="shared" si="6"/>
        <v>50861</v>
      </c>
      <c r="B240" s="13">
        <f t="shared" si="7"/>
        <v>50890</v>
      </c>
      <c r="C240" s="11" t="s">
        <v>262</v>
      </c>
      <c r="D240" t="s">
        <v>266</v>
      </c>
      <c r="E240" s="12">
        <v>17396750.4421108</v>
      </c>
      <c r="F240" s="12">
        <v>38552613.9157798</v>
      </c>
      <c r="G240" s="12">
        <v>-19160174.8238404</v>
      </c>
      <c r="H240" s="12">
        <v>-28914101.7513024</v>
      </c>
    </row>
    <row r="241" spans="1:8">
      <c r="A241" s="9">
        <f t="shared" si="6"/>
        <v>50891</v>
      </c>
      <c r="B241" s="13">
        <f t="shared" si="7"/>
        <v>50921</v>
      </c>
      <c r="C241" s="11" t="s">
        <v>262</v>
      </c>
      <c r="D241" t="s">
        <v>267</v>
      </c>
      <c r="E241" s="12">
        <v>17275310.0293129</v>
      </c>
      <c r="F241" s="12">
        <v>38085212.0558733</v>
      </c>
      <c r="G241" s="12">
        <v>-18989043.9701916</v>
      </c>
      <c r="H241" s="12">
        <v>-28216321.5713785</v>
      </c>
    </row>
    <row r="242" spans="1:8">
      <c r="A242" s="9">
        <f t="shared" si="6"/>
        <v>50922</v>
      </c>
      <c r="B242" s="13">
        <f t="shared" si="7"/>
        <v>50951</v>
      </c>
      <c r="C242" s="11" t="s">
        <v>262</v>
      </c>
      <c r="D242" t="s">
        <v>268</v>
      </c>
      <c r="E242" s="12">
        <v>17320644.1848108</v>
      </c>
      <c r="F242" s="12">
        <v>37606807.4404157</v>
      </c>
      <c r="G242" s="12">
        <v>-18915417.4163318</v>
      </c>
      <c r="H242" s="12">
        <v>-28152415.4612968</v>
      </c>
    </row>
    <row r="243" spans="1:8">
      <c r="A243" s="9">
        <f t="shared" si="6"/>
        <v>50952</v>
      </c>
      <c r="B243" s="13">
        <f t="shared" si="7"/>
        <v>50982</v>
      </c>
      <c r="C243" s="11" t="s">
        <v>262</v>
      </c>
      <c r="D243" t="s">
        <v>269</v>
      </c>
      <c r="E243" s="12">
        <v>17112723.7090186</v>
      </c>
      <c r="F243" s="12">
        <v>36958553.3401384</v>
      </c>
      <c r="G243" s="12">
        <v>-18799412.8108982</v>
      </c>
      <c r="H243" s="12">
        <v>-27679656.499623</v>
      </c>
    </row>
    <row r="244" spans="1:8">
      <c r="A244" s="9">
        <f t="shared" si="6"/>
        <v>50983</v>
      </c>
      <c r="B244" s="13">
        <f t="shared" si="7"/>
        <v>51013</v>
      </c>
      <c r="C244" s="11" t="s">
        <v>262</v>
      </c>
      <c r="D244" t="s">
        <v>270</v>
      </c>
      <c r="E244" s="12">
        <v>17078598.0916956</v>
      </c>
      <c r="F244" s="12">
        <v>36238117.5453642</v>
      </c>
      <c r="G244" s="12">
        <v>-18809203.3024238</v>
      </c>
      <c r="H244" s="12">
        <v>-27356339.5806358</v>
      </c>
    </row>
    <row r="245" spans="1:8">
      <c r="A245" s="9">
        <f t="shared" si="6"/>
        <v>51014</v>
      </c>
      <c r="B245" s="13">
        <f t="shared" si="7"/>
        <v>51043</v>
      </c>
      <c r="C245" s="11" t="s">
        <v>262</v>
      </c>
      <c r="D245" t="s">
        <v>271</v>
      </c>
      <c r="E245" s="12">
        <v>17009764.7045185</v>
      </c>
      <c r="F245" s="12">
        <v>35849080.5808263</v>
      </c>
      <c r="G245" s="12">
        <v>-18666082.0364864</v>
      </c>
      <c r="H245" s="12">
        <v>-27042963.1007584</v>
      </c>
    </row>
    <row r="246" spans="1:8">
      <c r="A246" s="9">
        <f t="shared" si="6"/>
        <v>51044</v>
      </c>
      <c r="B246" s="13">
        <f t="shared" si="7"/>
        <v>51074</v>
      </c>
      <c r="C246" s="11" t="s">
        <v>262</v>
      </c>
      <c r="D246" t="s">
        <v>272</v>
      </c>
      <c r="E246" s="12">
        <v>16969923.2966317</v>
      </c>
      <c r="F246" s="12">
        <v>35546923.6980853</v>
      </c>
      <c r="G246" s="12">
        <v>-18603215.9480229</v>
      </c>
      <c r="H246" s="12">
        <v>-26737464.8268985</v>
      </c>
    </row>
    <row r="247" spans="1:8">
      <c r="A247" s="9">
        <f t="shared" si="6"/>
        <v>51075</v>
      </c>
      <c r="B247" s="13">
        <f t="shared" si="7"/>
        <v>51104</v>
      </c>
      <c r="C247" s="11" t="s">
        <v>262</v>
      </c>
      <c r="D247" t="s">
        <v>273</v>
      </c>
      <c r="E247" s="12">
        <v>16797791.6746269</v>
      </c>
      <c r="F247" s="12">
        <v>34905119.7901647</v>
      </c>
      <c r="G247" s="12">
        <v>-18601943.2740173</v>
      </c>
      <c r="H247" s="12">
        <v>-26340765.138786</v>
      </c>
    </row>
    <row r="248" spans="1:8">
      <c r="A248" s="9">
        <f t="shared" si="6"/>
        <v>51105</v>
      </c>
      <c r="B248" s="13">
        <f t="shared" si="7"/>
        <v>51135</v>
      </c>
      <c r="C248" s="11" t="s">
        <v>262</v>
      </c>
      <c r="D248" t="s">
        <v>274</v>
      </c>
      <c r="E248" s="12">
        <v>16607292.0860581</v>
      </c>
      <c r="F248" s="12">
        <v>34247305.6115328</v>
      </c>
      <c r="G248" s="12">
        <v>-18615826.9445862</v>
      </c>
      <c r="H248" s="12">
        <v>-26324384.601315</v>
      </c>
    </row>
    <row r="249" spans="1:8">
      <c r="A249" s="9">
        <f t="shared" si="6"/>
        <v>51136</v>
      </c>
      <c r="B249" s="13">
        <f t="shared" si="7"/>
        <v>51166</v>
      </c>
      <c r="C249" s="11" t="s">
        <v>275</v>
      </c>
      <c r="D249" t="s">
        <v>276</v>
      </c>
      <c r="E249" s="12">
        <v>16642650.9572855</v>
      </c>
      <c r="F249" s="12">
        <v>34234773.5107489</v>
      </c>
      <c r="G249" s="12">
        <v>-18486865.3739393</v>
      </c>
      <c r="H249" s="12">
        <v>-25773570.1232734</v>
      </c>
    </row>
    <row r="250" spans="1:8">
      <c r="A250" s="9">
        <f t="shared" si="6"/>
        <v>51167</v>
      </c>
      <c r="B250" s="13">
        <f t="shared" si="7"/>
        <v>51195</v>
      </c>
      <c r="C250" s="11" t="s">
        <v>275</v>
      </c>
      <c r="D250" t="s">
        <v>277</v>
      </c>
      <c r="E250" s="12">
        <v>16517302.7557887</v>
      </c>
      <c r="F250" s="12">
        <v>34005970.1404551</v>
      </c>
      <c r="G250" s="12">
        <v>-18282802.2533411</v>
      </c>
      <c r="H250" s="12">
        <v>-25168987.937663</v>
      </c>
    </row>
    <row r="251" spans="1:8">
      <c r="A251" s="9">
        <f t="shared" si="6"/>
        <v>51196</v>
      </c>
      <c r="B251" s="13">
        <f t="shared" si="7"/>
        <v>51226</v>
      </c>
      <c r="C251" s="11" t="s">
        <v>275</v>
      </c>
      <c r="D251" t="s">
        <v>278</v>
      </c>
      <c r="E251" s="12">
        <v>16398698.1584321</v>
      </c>
      <c r="F251" s="12">
        <v>33264174.2556987</v>
      </c>
      <c r="G251" s="12">
        <v>-18415383.1841641</v>
      </c>
      <c r="H251" s="12">
        <v>-25079708.9622387</v>
      </c>
    </row>
    <row r="252" spans="1:8">
      <c r="A252" s="9">
        <f t="shared" si="6"/>
        <v>51227</v>
      </c>
      <c r="B252" s="13">
        <f t="shared" si="7"/>
        <v>51256</v>
      </c>
      <c r="C252" s="11" t="s">
        <v>275</v>
      </c>
      <c r="D252" t="s">
        <v>279</v>
      </c>
      <c r="E252" s="12">
        <v>16275730.4715975</v>
      </c>
      <c r="F252" s="12">
        <v>32916813.9255175</v>
      </c>
      <c r="G252" s="12">
        <v>-18977803.1534459</v>
      </c>
      <c r="H252" s="12">
        <v>-25966306.6093432</v>
      </c>
    </row>
    <row r="253" spans="1:8">
      <c r="A253" s="9">
        <f t="shared" si="6"/>
        <v>51257</v>
      </c>
      <c r="B253" s="13">
        <f t="shared" si="7"/>
        <v>51287</v>
      </c>
      <c r="C253" s="11" t="s">
        <v>275</v>
      </c>
      <c r="D253" t="s">
        <v>280</v>
      </c>
      <c r="E253" s="12">
        <v>16200154.3329246</v>
      </c>
      <c r="F253" s="12">
        <v>32494401.6411964</v>
      </c>
      <c r="G253" s="12">
        <v>-18260863.554101</v>
      </c>
      <c r="H253" s="12">
        <v>-24507468.8180514</v>
      </c>
    </row>
    <row r="254" spans="1:8">
      <c r="A254" s="9">
        <f t="shared" si="6"/>
        <v>51288</v>
      </c>
      <c r="B254" s="13">
        <f t="shared" si="7"/>
        <v>51317</v>
      </c>
      <c r="C254" s="11" t="s">
        <v>275</v>
      </c>
      <c r="D254" t="s">
        <v>281</v>
      </c>
      <c r="E254" s="12">
        <v>16161802.9808427</v>
      </c>
      <c r="F254" s="12">
        <v>32058155.3343157</v>
      </c>
      <c r="G254" s="12">
        <v>-18220754.1222865</v>
      </c>
      <c r="H254" s="12">
        <v>-24248559.091064</v>
      </c>
    </row>
    <row r="255" spans="1:8">
      <c r="A255" s="9">
        <f t="shared" si="6"/>
        <v>51318</v>
      </c>
      <c r="B255" s="13">
        <f t="shared" si="7"/>
        <v>51348</v>
      </c>
      <c r="C255" s="11" t="s">
        <v>275</v>
      </c>
      <c r="D255" t="s">
        <v>282</v>
      </c>
      <c r="E255" s="12">
        <v>15922012.4409838</v>
      </c>
      <c r="F255" s="12">
        <v>31483258.282531</v>
      </c>
      <c r="G255" s="12">
        <v>-18100056.3950589</v>
      </c>
      <c r="H255" s="12">
        <v>-23943202.7572464</v>
      </c>
    </row>
    <row r="256" spans="1:8">
      <c r="A256" s="9">
        <f t="shared" si="6"/>
        <v>51349</v>
      </c>
      <c r="B256" s="13">
        <f t="shared" si="7"/>
        <v>51379</v>
      </c>
      <c r="C256" s="11" t="s">
        <v>275</v>
      </c>
      <c r="D256" t="s">
        <v>283</v>
      </c>
      <c r="E256" s="12">
        <v>15805370.9380306</v>
      </c>
      <c r="F256" s="12">
        <v>30859647.6540195</v>
      </c>
      <c r="G256" s="12">
        <v>-18064931.3442307</v>
      </c>
      <c r="H256" s="12">
        <v>-23697870.688054</v>
      </c>
    </row>
    <row r="257" spans="1:8">
      <c r="A257" s="9">
        <f t="shared" si="6"/>
        <v>51380</v>
      </c>
      <c r="B257" s="13">
        <f t="shared" si="7"/>
        <v>51409</v>
      </c>
      <c r="C257" s="11" t="s">
        <v>275</v>
      </c>
      <c r="D257" t="s">
        <v>284</v>
      </c>
      <c r="E257" s="12">
        <v>15690594.481698</v>
      </c>
      <c r="F257" s="12">
        <v>30514204.3546817</v>
      </c>
      <c r="G257" s="12">
        <v>-18119115.4853499</v>
      </c>
      <c r="H257" s="12">
        <v>-23389516.1670194</v>
      </c>
    </row>
    <row r="258" spans="1:8">
      <c r="A258" s="9">
        <f t="shared" si="6"/>
        <v>51410</v>
      </c>
      <c r="B258" s="13">
        <f t="shared" si="7"/>
        <v>51440</v>
      </c>
      <c r="C258" s="11" t="s">
        <v>275</v>
      </c>
      <c r="D258" t="s">
        <v>285</v>
      </c>
      <c r="E258" s="12">
        <v>15630944.5040269</v>
      </c>
      <c r="F258" s="12">
        <v>30231802.0534675</v>
      </c>
      <c r="G258" s="12">
        <v>-18012459.2009737</v>
      </c>
      <c r="H258" s="12">
        <v>-23166008.0993697</v>
      </c>
    </row>
    <row r="259" spans="1:8">
      <c r="A259" s="9">
        <f t="shared" si="6"/>
        <v>51441</v>
      </c>
      <c r="B259" s="13">
        <f t="shared" si="7"/>
        <v>51470</v>
      </c>
      <c r="C259" s="11" t="s">
        <v>275</v>
      </c>
      <c r="D259" t="s">
        <v>286</v>
      </c>
      <c r="E259" s="12">
        <v>15538024.0635883</v>
      </c>
      <c r="F259" s="12">
        <v>29680845.8245296</v>
      </c>
      <c r="G259" s="12">
        <v>-18011432.9141392</v>
      </c>
      <c r="H259" s="12">
        <v>-22900237.5194742</v>
      </c>
    </row>
    <row r="260" spans="1:8">
      <c r="A260" s="9">
        <f t="shared" si="6"/>
        <v>51471</v>
      </c>
      <c r="B260" s="13">
        <f t="shared" si="7"/>
        <v>51501</v>
      </c>
      <c r="C260" s="11" t="s">
        <v>275</v>
      </c>
      <c r="D260" t="s">
        <v>287</v>
      </c>
      <c r="E260" s="12">
        <v>15333018.8286486</v>
      </c>
      <c r="F260" s="12">
        <v>29112538.287872</v>
      </c>
      <c r="G260" s="12">
        <v>-18427968.4538072</v>
      </c>
      <c r="H260" s="12">
        <v>-22789927.7554807</v>
      </c>
    </row>
    <row r="261" spans="1:8">
      <c r="A261" s="9">
        <f t="shared" si="6"/>
        <v>51502</v>
      </c>
      <c r="B261" s="13">
        <f t="shared" si="7"/>
        <v>51532</v>
      </c>
      <c r="C261" s="11" t="s">
        <v>288</v>
      </c>
      <c r="D261" t="s">
        <v>289</v>
      </c>
      <c r="E261" s="12">
        <v>15522619.2190855</v>
      </c>
      <c r="F261" s="12">
        <v>29088634.339184</v>
      </c>
      <c r="G261" s="12">
        <v>-18564355.1734285</v>
      </c>
      <c r="H261" s="12">
        <v>-22175487.5593937</v>
      </c>
    </row>
    <row r="262" spans="1:8">
      <c r="A262" s="9">
        <f t="shared" si="6"/>
        <v>51533</v>
      </c>
      <c r="B262" s="13">
        <f t="shared" si="7"/>
        <v>51560</v>
      </c>
      <c r="C262" s="11" t="s">
        <v>288</v>
      </c>
      <c r="D262" t="s">
        <v>290</v>
      </c>
      <c r="E262" s="12">
        <v>15548386.1613354</v>
      </c>
      <c r="F262" s="12">
        <v>28883541.7662847</v>
      </c>
      <c r="G262" s="12">
        <v>-17586049.7859455</v>
      </c>
      <c r="H262" s="12">
        <v>-21489215.902136</v>
      </c>
    </row>
    <row r="263" spans="1:8">
      <c r="A263" s="9">
        <f t="shared" si="6"/>
        <v>51561</v>
      </c>
      <c r="B263" s="13">
        <f t="shared" si="7"/>
        <v>51591</v>
      </c>
      <c r="C263" s="11" t="s">
        <v>288</v>
      </c>
      <c r="D263" t="s">
        <v>291</v>
      </c>
      <c r="E263" s="12">
        <v>15424383.0953569</v>
      </c>
      <c r="F263" s="12">
        <v>28252311.0609729</v>
      </c>
      <c r="G263" s="12">
        <v>-18012129.5312256</v>
      </c>
      <c r="H263" s="12">
        <v>-21215697.6303706</v>
      </c>
    </row>
    <row r="264" spans="1:8">
      <c r="A264" s="9">
        <f t="shared" si="6"/>
        <v>51592</v>
      </c>
      <c r="B264" s="13">
        <f t="shared" si="7"/>
        <v>51621</v>
      </c>
      <c r="C264" s="11" t="s">
        <v>288</v>
      </c>
      <c r="D264" t="s">
        <v>292</v>
      </c>
      <c r="E264" s="12">
        <v>15231090.2538991</v>
      </c>
      <c r="F264" s="12">
        <v>27959903.3888887</v>
      </c>
      <c r="G264" s="12">
        <v>-18112857.8189176</v>
      </c>
      <c r="H264" s="12">
        <v>-21371538.5973707</v>
      </c>
    </row>
    <row r="265" spans="1:8">
      <c r="A265" s="9">
        <f t="shared" ref="A265:A328" si="8">B265-DAY(B265)+1</f>
        <v>51622</v>
      </c>
      <c r="B265" s="13">
        <f t="shared" si="7"/>
        <v>51652</v>
      </c>
      <c r="C265" s="11" t="s">
        <v>288</v>
      </c>
      <c r="D265" t="s">
        <v>293</v>
      </c>
      <c r="E265" s="12">
        <v>15300353.6455779</v>
      </c>
      <c r="F265" s="12">
        <v>27593956.1908702</v>
      </c>
      <c r="G265" s="12">
        <v>-17542312.7979697</v>
      </c>
      <c r="H265" s="12">
        <v>-20621282.4795695</v>
      </c>
    </row>
    <row r="266" spans="1:8">
      <c r="A266" s="9">
        <f t="shared" si="8"/>
        <v>51653</v>
      </c>
      <c r="B266" s="13">
        <f t="shared" ref="B266:B329" si="9">EOMONTH(B265,1)</f>
        <v>51682</v>
      </c>
      <c r="C266" s="11" t="s">
        <v>288</v>
      </c>
      <c r="D266" t="s">
        <v>294</v>
      </c>
      <c r="E266" s="12">
        <v>15250776.6606984</v>
      </c>
      <c r="F266" s="12">
        <v>27216365.7620627</v>
      </c>
      <c r="G266" s="12">
        <v>-17372643.3753161</v>
      </c>
      <c r="H266" s="12">
        <v>-20348927.4566773</v>
      </c>
    </row>
    <row r="267" spans="1:8">
      <c r="A267" s="9">
        <f t="shared" si="8"/>
        <v>51683</v>
      </c>
      <c r="B267" s="13">
        <f t="shared" si="9"/>
        <v>51713</v>
      </c>
      <c r="C267" s="11" t="s">
        <v>288</v>
      </c>
      <c r="D267" t="s">
        <v>295</v>
      </c>
      <c r="E267" s="12">
        <v>15000696.5706231</v>
      </c>
      <c r="F267" s="12">
        <v>26721972.023358</v>
      </c>
      <c r="G267" s="12">
        <v>-17408742.4825567</v>
      </c>
      <c r="H267" s="12">
        <v>-20079945.9183237</v>
      </c>
    </row>
    <row r="268" spans="1:8">
      <c r="A268" s="9">
        <f t="shared" si="8"/>
        <v>51714</v>
      </c>
      <c r="B268" s="13">
        <f t="shared" si="9"/>
        <v>51744</v>
      </c>
      <c r="C268" s="11" t="s">
        <v>288</v>
      </c>
      <c r="D268" t="s">
        <v>296</v>
      </c>
      <c r="E268" s="12">
        <v>14891252.7883577</v>
      </c>
      <c r="F268" s="12">
        <v>26193054.196813</v>
      </c>
      <c r="G268" s="12">
        <v>-17236740.1795325</v>
      </c>
      <c r="H268" s="12">
        <v>-19854651.0262764</v>
      </c>
    </row>
    <row r="269" spans="1:8">
      <c r="A269" s="9">
        <f t="shared" si="8"/>
        <v>51745</v>
      </c>
      <c r="B269" s="13">
        <f t="shared" si="9"/>
        <v>51774</v>
      </c>
      <c r="C269" s="11" t="s">
        <v>288</v>
      </c>
      <c r="D269" t="s">
        <v>297</v>
      </c>
      <c r="E269" s="12">
        <v>14858301.1474575</v>
      </c>
      <c r="F269" s="12">
        <v>25895249.2717644</v>
      </c>
      <c r="G269" s="12">
        <v>-17229085.060936</v>
      </c>
      <c r="H269" s="12">
        <v>-19710830.9466428</v>
      </c>
    </row>
    <row r="270" spans="1:8">
      <c r="A270" s="9">
        <f t="shared" si="8"/>
        <v>51775</v>
      </c>
      <c r="B270" s="13">
        <f t="shared" si="9"/>
        <v>51805</v>
      </c>
      <c r="C270" s="11" t="s">
        <v>288</v>
      </c>
      <c r="D270" t="s">
        <v>298</v>
      </c>
      <c r="E270" s="12">
        <v>14777707.5480424</v>
      </c>
      <c r="F270" s="12">
        <v>25654313.5470051</v>
      </c>
      <c r="G270" s="12">
        <v>-17046552.9167637</v>
      </c>
      <c r="H270" s="12">
        <v>-19462755.6639479</v>
      </c>
    </row>
    <row r="271" spans="1:8">
      <c r="A271" s="9">
        <f t="shared" si="8"/>
        <v>51806</v>
      </c>
      <c r="B271" s="13">
        <f t="shared" si="9"/>
        <v>51835</v>
      </c>
      <c r="C271" s="11" t="s">
        <v>288</v>
      </c>
      <c r="D271" t="s">
        <v>299</v>
      </c>
      <c r="E271" s="12">
        <v>14471766.3690713</v>
      </c>
      <c r="F271" s="12">
        <v>25188689.9563107</v>
      </c>
      <c r="G271" s="12">
        <v>-17148623.9382438</v>
      </c>
      <c r="H271" s="12">
        <v>-19229628.6010161</v>
      </c>
    </row>
    <row r="272" spans="1:8">
      <c r="A272" s="9">
        <f t="shared" si="8"/>
        <v>51836</v>
      </c>
      <c r="B272" s="13">
        <f t="shared" si="9"/>
        <v>51866</v>
      </c>
      <c r="C272" s="11" t="s">
        <v>288</v>
      </c>
      <c r="D272" t="s">
        <v>300</v>
      </c>
      <c r="E272" s="12">
        <v>14433098.3639259</v>
      </c>
      <c r="F272" s="12">
        <v>24710980.7109512</v>
      </c>
      <c r="G272" s="12">
        <v>-17094450.7560714</v>
      </c>
      <c r="H272" s="12">
        <v>-19190447.1223083</v>
      </c>
    </row>
    <row r="273" spans="1:8">
      <c r="A273" s="9">
        <f t="shared" si="8"/>
        <v>51867</v>
      </c>
      <c r="B273" s="13">
        <f t="shared" si="9"/>
        <v>51897</v>
      </c>
      <c r="C273" s="11" t="s">
        <v>301</v>
      </c>
      <c r="D273" t="s">
        <v>302</v>
      </c>
      <c r="E273" s="12">
        <v>14459888.1196729</v>
      </c>
      <c r="F273" s="12">
        <v>24681762.8597955</v>
      </c>
      <c r="G273" s="12">
        <v>-16997489.1711494</v>
      </c>
      <c r="H273" s="12">
        <v>-18767023.5314389</v>
      </c>
    </row>
    <row r="274" spans="1:8">
      <c r="A274" s="9">
        <f t="shared" si="8"/>
        <v>51898</v>
      </c>
      <c r="B274" s="13">
        <f t="shared" si="9"/>
        <v>51925</v>
      </c>
      <c r="C274" s="11" t="s">
        <v>301</v>
      </c>
      <c r="D274" t="s">
        <v>303</v>
      </c>
      <c r="E274" s="12">
        <v>14342553.1248368</v>
      </c>
      <c r="F274" s="12">
        <v>24500440.3779888</v>
      </c>
      <c r="G274" s="12">
        <v>-16839529.3940889</v>
      </c>
      <c r="H274" s="12">
        <v>-18422058.7717121</v>
      </c>
    </row>
    <row r="275" spans="1:8">
      <c r="A275" s="9">
        <f t="shared" si="8"/>
        <v>51926</v>
      </c>
      <c r="B275" s="13">
        <f t="shared" si="9"/>
        <v>51956</v>
      </c>
      <c r="C275" s="11" t="s">
        <v>301</v>
      </c>
      <c r="D275" t="s">
        <v>304</v>
      </c>
      <c r="E275" s="12">
        <v>14234258.4433835</v>
      </c>
      <c r="F275" s="12">
        <v>23969283.9086417</v>
      </c>
      <c r="G275" s="12">
        <v>-16831869.2372572</v>
      </c>
      <c r="H275" s="12">
        <v>-18334825.5093077</v>
      </c>
    </row>
    <row r="276" spans="1:8">
      <c r="A276" s="9">
        <f t="shared" si="8"/>
        <v>51957</v>
      </c>
      <c r="B276" s="13">
        <f t="shared" si="9"/>
        <v>51986</v>
      </c>
      <c r="C276" s="11" t="s">
        <v>301</v>
      </c>
      <c r="D276" t="s">
        <v>305</v>
      </c>
      <c r="E276" s="12">
        <v>14159544.0842653</v>
      </c>
      <c r="F276" s="12">
        <v>23720134.2154633</v>
      </c>
      <c r="G276" s="12">
        <v>-17070922.3478057</v>
      </c>
      <c r="H276" s="12">
        <v>-18458033.0170083</v>
      </c>
    </row>
    <row r="277" spans="1:8">
      <c r="A277" s="9">
        <f t="shared" si="8"/>
        <v>51987</v>
      </c>
      <c r="B277" s="13">
        <f t="shared" si="9"/>
        <v>52017</v>
      </c>
      <c r="C277" s="11" t="s">
        <v>301</v>
      </c>
      <c r="D277" t="s">
        <v>306</v>
      </c>
      <c r="E277" s="12">
        <v>14170803.5023603</v>
      </c>
      <c r="F277" s="12">
        <v>23399977.7877383</v>
      </c>
      <c r="G277" s="12">
        <v>-16656078.371269</v>
      </c>
      <c r="H277" s="12">
        <v>-17744198.342914</v>
      </c>
    </row>
    <row r="278" spans="1:8">
      <c r="A278" s="9">
        <f t="shared" si="8"/>
        <v>52018</v>
      </c>
      <c r="B278" s="13">
        <f t="shared" si="9"/>
        <v>52047</v>
      </c>
      <c r="C278" s="11" t="s">
        <v>301</v>
      </c>
      <c r="D278" t="s">
        <v>307</v>
      </c>
      <c r="E278" s="12">
        <v>14073377.9177563</v>
      </c>
      <c r="F278" s="12">
        <v>23075929.6661074</v>
      </c>
      <c r="G278" s="12">
        <v>-16731690.7149342</v>
      </c>
      <c r="H278" s="12">
        <v>-17583494.0520018</v>
      </c>
    </row>
    <row r="279" spans="1:8">
      <c r="A279" s="9">
        <f t="shared" si="8"/>
        <v>52048</v>
      </c>
      <c r="B279" s="13">
        <f t="shared" si="9"/>
        <v>52078</v>
      </c>
      <c r="C279" s="11" t="s">
        <v>301</v>
      </c>
      <c r="D279" t="s">
        <v>308</v>
      </c>
      <c r="E279" s="12">
        <v>13959740.1313205</v>
      </c>
      <c r="F279" s="12">
        <v>22649078.7283635</v>
      </c>
      <c r="G279" s="12">
        <v>-16585977.9166422</v>
      </c>
      <c r="H279" s="12">
        <v>-17283794.7908205</v>
      </c>
    </row>
    <row r="280" spans="1:8">
      <c r="A280" s="9">
        <f t="shared" si="8"/>
        <v>52079</v>
      </c>
      <c r="B280" s="13">
        <f t="shared" si="9"/>
        <v>52109</v>
      </c>
      <c r="C280" s="11" t="s">
        <v>301</v>
      </c>
      <c r="D280" t="s">
        <v>309</v>
      </c>
      <c r="E280" s="12">
        <v>13825389.6916189</v>
      </c>
      <c r="F280" s="12">
        <v>22208016.0077297</v>
      </c>
      <c r="G280" s="12">
        <v>-16773077.6326707</v>
      </c>
      <c r="H280" s="12">
        <v>-17026545.4927342</v>
      </c>
    </row>
    <row r="281" spans="1:8">
      <c r="A281" s="9">
        <f t="shared" si="8"/>
        <v>52110</v>
      </c>
      <c r="B281" s="13">
        <f t="shared" si="9"/>
        <v>52139</v>
      </c>
      <c r="C281" s="11" t="s">
        <v>301</v>
      </c>
      <c r="D281" t="s">
        <v>310</v>
      </c>
      <c r="E281" s="12">
        <v>13841445.2494802</v>
      </c>
      <c r="F281" s="12">
        <v>21948240.5943183</v>
      </c>
      <c r="G281" s="12">
        <v>-16409997.0856627</v>
      </c>
      <c r="H281" s="12">
        <v>-16839800.1993931</v>
      </c>
    </row>
    <row r="282" spans="1:8">
      <c r="A282" s="9">
        <f t="shared" si="8"/>
        <v>52140</v>
      </c>
      <c r="B282" s="13">
        <f t="shared" si="9"/>
        <v>52170</v>
      </c>
      <c r="C282" s="11" t="s">
        <v>301</v>
      </c>
      <c r="D282" t="s">
        <v>311</v>
      </c>
      <c r="E282" s="12">
        <v>13867734.6327438</v>
      </c>
      <c r="F282" s="12">
        <v>21738084.4879725</v>
      </c>
      <c r="G282" s="12">
        <v>-16316419.1804483</v>
      </c>
      <c r="H282" s="12">
        <v>-16669981.377033</v>
      </c>
    </row>
    <row r="283" spans="1:8">
      <c r="A283" s="9">
        <f t="shared" si="8"/>
        <v>52171</v>
      </c>
      <c r="B283" s="13">
        <f t="shared" si="9"/>
        <v>52200</v>
      </c>
      <c r="C283" s="11" t="s">
        <v>301</v>
      </c>
      <c r="D283" t="s">
        <v>312</v>
      </c>
      <c r="E283" s="12">
        <v>13608243.4315497</v>
      </c>
      <c r="F283" s="12">
        <v>21334617.5216355</v>
      </c>
      <c r="G283" s="12">
        <v>-16342729.7151892</v>
      </c>
      <c r="H283" s="12">
        <v>-16522981.9053695</v>
      </c>
    </row>
    <row r="284" spans="1:8">
      <c r="A284" s="9">
        <f t="shared" si="8"/>
        <v>52201</v>
      </c>
      <c r="B284" s="13">
        <f t="shared" si="9"/>
        <v>52231</v>
      </c>
      <c r="C284" s="11" t="s">
        <v>301</v>
      </c>
      <c r="D284" t="s">
        <v>313</v>
      </c>
      <c r="E284" s="12">
        <v>13392346.3768142</v>
      </c>
      <c r="F284" s="12">
        <v>20935244.2588994</v>
      </c>
      <c r="G284" s="12">
        <v>-16376933.6286744</v>
      </c>
      <c r="H284" s="12">
        <v>-16648703.4569977</v>
      </c>
    </row>
    <row r="285" spans="1:8">
      <c r="A285" s="9">
        <f t="shared" si="8"/>
        <v>52232</v>
      </c>
      <c r="B285" s="13">
        <f t="shared" si="9"/>
        <v>52262</v>
      </c>
      <c r="C285" s="11" t="s">
        <v>314</v>
      </c>
      <c r="D285" t="s">
        <v>315</v>
      </c>
      <c r="E285" s="12">
        <v>13554035.8545027</v>
      </c>
      <c r="F285" s="12">
        <v>20899761.6002626</v>
      </c>
      <c r="G285" s="12">
        <v>-16224566.9762735</v>
      </c>
      <c r="H285" s="12">
        <v>-15930647.1930811</v>
      </c>
    </row>
    <row r="286" spans="1:8">
      <c r="A286" s="9">
        <f t="shared" si="8"/>
        <v>52263</v>
      </c>
      <c r="B286" s="13">
        <f t="shared" si="9"/>
        <v>52290</v>
      </c>
      <c r="C286" s="11" t="s">
        <v>314</v>
      </c>
      <c r="D286" t="s">
        <v>316</v>
      </c>
      <c r="E286" s="12">
        <v>13335597.7402057</v>
      </c>
      <c r="F286" s="12">
        <v>20740906.0114071</v>
      </c>
      <c r="G286" s="12">
        <v>-16097929.8242408</v>
      </c>
      <c r="H286" s="12">
        <v>-15705621.4691206</v>
      </c>
    </row>
    <row r="287" spans="1:8">
      <c r="A287" s="9">
        <f t="shared" si="8"/>
        <v>52291</v>
      </c>
      <c r="B287" s="13">
        <f t="shared" si="9"/>
        <v>52321</v>
      </c>
      <c r="C287" s="11" t="s">
        <v>314</v>
      </c>
      <c r="D287" t="s">
        <v>317</v>
      </c>
      <c r="E287" s="12">
        <v>13266021.7403603</v>
      </c>
      <c r="F287" s="12">
        <v>20288083.932412</v>
      </c>
      <c r="G287" s="12">
        <v>-16049629.858475</v>
      </c>
      <c r="H287" s="12">
        <v>-15630678.5323658</v>
      </c>
    </row>
    <row r="288" spans="1:8">
      <c r="A288" s="9">
        <f t="shared" si="8"/>
        <v>52322</v>
      </c>
      <c r="B288" s="13">
        <f t="shared" si="9"/>
        <v>52351</v>
      </c>
      <c r="C288" s="11" t="s">
        <v>314</v>
      </c>
      <c r="D288" t="s">
        <v>318</v>
      </c>
      <c r="E288" s="12">
        <v>13236669.5962009</v>
      </c>
      <c r="F288" s="12">
        <v>20073447.1943102</v>
      </c>
      <c r="G288" s="12">
        <v>-16323498.1954566</v>
      </c>
      <c r="H288" s="12">
        <v>-15706792.1425152</v>
      </c>
    </row>
    <row r="289" spans="1:8">
      <c r="A289" s="9">
        <f t="shared" si="8"/>
        <v>52352</v>
      </c>
      <c r="B289" s="13">
        <f t="shared" si="9"/>
        <v>52382</v>
      </c>
      <c r="C289" s="11" t="s">
        <v>314</v>
      </c>
      <c r="D289" t="s">
        <v>319</v>
      </c>
      <c r="E289" s="12">
        <v>13182956.2342246</v>
      </c>
      <c r="F289" s="12">
        <v>19800906.978965</v>
      </c>
      <c r="G289" s="12">
        <v>-15894822.7413913</v>
      </c>
      <c r="H289" s="12">
        <v>-15159886.1709449</v>
      </c>
    </row>
    <row r="290" spans="1:8">
      <c r="A290" s="9">
        <f t="shared" si="8"/>
        <v>52383</v>
      </c>
      <c r="B290" s="13">
        <f t="shared" si="9"/>
        <v>52412</v>
      </c>
      <c r="C290" s="11" t="s">
        <v>314</v>
      </c>
      <c r="D290" t="s">
        <v>320</v>
      </c>
      <c r="E290" s="12">
        <v>13138069.5245835</v>
      </c>
      <c r="F290" s="12">
        <v>19522058.4536866</v>
      </c>
      <c r="G290" s="12">
        <v>-15828724.4004049</v>
      </c>
      <c r="H290" s="12">
        <v>-14936980.3922986</v>
      </c>
    </row>
    <row r="291" spans="1:8">
      <c r="A291" s="9">
        <f t="shared" si="8"/>
        <v>52413</v>
      </c>
      <c r="B291" s="13">
        <f t="shared" si="9"/>
        <v>52443</v>
      </c>
      <c r="C291" s="11" t="s">
        <v>314</v>
      </c>
      <c r="D291" t="s">
        <v>321</v>
      </c>
      <c r="E291" s="12">
        <v>13005244.8489532</v>
      </c>
      <c r="F291" s="12">
        <v>19147181.0996531</v>
      </c>
      <c r="G291" s="12">
        <v>-15747279.4929193</v>
      </c>
      <c r="H291" s="12">
        <v>-14760299.9236243</v>
      </c>
    </row>
    <row r="292" spans="1:8">
      <c r="A292" s="9">
        <f t="shared" si="8"/>
        <v>52444</v>
      </c>
      <c r="B292" s="13">
        <f t="shared" si="9"/>
        <v>52474</v>
      </c>
      <c r="C292" s="11" t="s">
        <v>314</v>
      </c>
      <c r="D292" t="s">
        <v>322</v>
      </c>
      <c r="E292" s="12">
        <v>12880838.272716</v>
      </c>
      <c r="F292" s="12">
        <v>18782557.0876802</v>
      </c>
      <c r="G292" s="12">
        <v>-15661157.3518608</v>
      </c>
      <c r="H292" s="12">
        <v>-14594931.3104285</v>
      </c>
    </row>
    <row r="293" spans="1:8">
      <c r="A293" s="9">
        <f t="shared" si="8"/>
        <v>52475</v>
      </c>
      <c r="B293" s="13">
        <f t="shared" si="9"/>
        <v>52504</v>
      </c>
      <c r="C293" s="11" t="s">
        <v>314</v>
      </c>
      <c r="D293" t="s">
        <v>323</v>
      </c>
      <c r="E293" s="12">
        <v>12843047.5485519</v>
      </c>
      <c r="F293" s="12">
        <v>18561770.734348</v>
      </c>
      <c r="G293" s="12">
        <v>-15626859.1349115</v>
      </c>
      <c r="H293" s="12">
        <v>-14383181.6164023</v>
      </c>
    </row>
    <row r="294" spans="1:8">
      <c r="A294" s="9">
        <f t="shared" si="8"/>
        <v>52505</v>
      </c>
      <c r="B294" s="13">
        <f t="shared" si="9"/>
        <v>52535</v>
      </c>
      <c r="C294" s="11" t="s">
        <v>314</v>
      </c>
      <c r="D294" t="s">
        <v>324</v>
      </c>
      <c r="E294" s="12">
        <v>12899579.5985802</v>
      </c>
      <c r="F294" s="12">
        <v>18378394.1467219</v>
      </c>
      <c r="G294" s="12">
        <v>-15546951.4271312</v>
      </c>
      <c r="H294" s="12">
        <v>-14198694.0629958</v>
      </c>
    </row>
    <row r="295" spans="1:8">
      <c r="A295" s="9">
        <f t="shared" si="8"/>
        <v>52536</v>
      </c>
      <c r="B295" s="13">
        <f t="shared" si="9"/>
        <v>52565</v>
      </c>
      <c r="C295" s="11" t="s">
        <v>314</v>
      </c>
      <c r="D295" t="s">
        <v>325</v>
      </c>
      <c r="E295" s="12">
        <v>12594399.7553218</v>
      </c>
      <c r="F295" s="12">
        <v>18031278.9473049</v>
      </c>
      <c r="G295" s="12">
        <v>-15705605.9142405</v>
      </c>
      <c r="H295" s="12">
        <v>-14232607.5792294</v>
      </c>
    </row>
    <row r="296" spans="1:8">
      <c r="A296" s="9">
        <f t="shared" si="8"/>
        <v>52566</v>
      </c>
      <c r="B296" s="13">
        <f t="shared" si="9"/>
        <v>52596</v>
      </c>
      <c r="C296" s="11" t="s">
        <v>314</v>
      </c>
      <c r="D296" t="s">
        <v>326</v>
      </c>
      <c r="E296" s="12">
        <v>12503296.0888743</v>
      </c>
      <c r="F296" s="12">
        <v>17702311.5723802</v>
      </c>
      <c r="G296" s="12">
        <v>-15598688.5525874</v>
      </c>
      <c r="H296" s="12">
        <v>-14062468.1883162</v>
      </c>
    </row>
    <row r="297" spans="1:8">
      <c r="A297" s="9">
        <f t="shared" si="8"/>
        <v>52597</v>
      </c>
      <c r="B297" s="13">
        <f t="shared" si="9"/>
        <v>52627</v>
      </c>
      <c r="C297" s="11" t="s">
        <v>327</v>
      </c>
      <c r="D297" t="s">
        <v>328</v>
      </c>
      <c r="E297" s="12">
        <v>12589727.5485594</v>
      </c>
      <c r="F297" s="12">
        <v>17665650.0884867</v>
      </c>
      <c r="G297" s="12">
        <v>-15470991.4228938</v>
      </c>
      <c r="H297" s="12">
        <v>-13606627.8503772</v>
      </c>
    </row>
    <row r="298" spans="1:8">
      <c r="A298" s="9">
        <f t="shared" si="8"/>
        <v>52628</v>
      </c>
      <c r="B298" s="13">
        <f t="shared" si="9"/>
        <v>52656</v>
      </c>
      <c r="C298" s="11" t="s">
        <v>327</v>
      </c>
      <c r="D298" t="s">
        <v>329</v>
      </c>
      <c r="E298" s="12">
        <v>12417662.4912989</v>
      </c>
      <c r="F298" s="12">
        <v>17532652.1078287</v>
      </c>
      <c r="G298" s="12">
        <v>-15361928.6424159</v>
      </c>
      <c r="H298" s="12">
        <v>-13376700.0566129</v>
      </c>
    </row>
    <row r="299" spans="1:8">
      <c r="A299" s="9">
        <f t="shared" si="8"/>
        <v>52657</v>
      </c>
      <c r="B299" s="13">
        <f t="shared" si="9"/>
        <v>52687</v>
      </c>
      <c r="C299" s="11" t="s">
        <v>327</v>
      </c>
      <c r="D299" t="s">
        <v>330</v>
      </c>
      <c r="E299" s="12">
        <v>12336832.7196091</v>
      </c>
      <c r="F299" s="12">
        <v>17152588.1217785</v>
      </c>
      <c r="G299" s="12">
        <v>-15343198.2690177</v>
      </c>
      <c r="H299" s="12">
        <v>-13320837.6833778</v>
      </c>
    </row>
    <row r="300" spans="1:8">
      <c r="A300" s="9">
        <f t="shared" si="8"/>
        <v>52688</v>
      </c>
      <c r="B300" s="13">
        <f t="shared" si="9"/>
        <v>52717</v>
      </c>
      <c r="C300" s="11" t="s">
        <v>327</v>
      </c>
      <c r="D300" t="s">
        <v>331</v>
      </c>
      <c r="E300" s="12">
        <v>12242306.4508851</v>
      </c>
      <c r="F300" s="12">
        <v>16971161.840904</v>
      </c>
      <c r="G300" s="12">
        <v>-15324690.597525</v>
      </c>
      <c r="H300" s="12">
        <v>-13283115.8307293</v>
      </c>
    </row>
    <row r="301" spans="1:8">
      <c r="A301" s="9">
        <f t="shared" si="8"/>
        <v>52718</v>
      </c>
      <c r="B301" s="13">
        <f t="shared" si="9"/>
        <v>52748</v>
      </c>
      <c r="C301" s="11" t="s">
        <v>327</v>
      </c>
      <c r="D301" t="s">
        <v>332</v>
      </c>
      <c r="E301" s="12">
        <v>12159048.9874158</v>
      </c>
      <c r="F301" s="12">
        <v>16740000.8254258</v>
      </c>
      <c r="G301" s="12">
        <v>-15217520.4398925</v>
      </c>
      <c r="H301" s="12">
        <v>-12943947.5639191</v>
      </c>
    </row>
    <row r="302" spans="1:8">
      <c r="A302" s="9">
        <f t="shared" si="8"/>
        <v>52749</v>
      </c>
      <c r="B302" s="13">
        <f t="shared" si="9"/>
        <v>52778</v>
      </c>
      <c r="C302" s="11" t="s">
        <v>327</v>
      </c>
      <c r="D302" t="s">
        <v>333</v>
      </c>
      <c r="E302" s="12">
        <v>12154593.7489125</v>
      </c>
      <c r="F302" s="12">
        <v>16499457.7220246</v>
      </c>
      <c r="G302" s="12">
        <v>-15152627.7641869</v>
      </c>
      <c r="H302" s="12">
        <v>-12886430.4218345</v>
      </c>
    </row>
    <row r="303" spans="1:8">
      <c r="A303" s="9">
        <f t="shared" si="8"/>
        <v>52779</v>
      </c>
      <c r="B303" s="13">
        <f t="shared" si="9"/>
        <v>52809</v>
      </c>
      <c r="C303" s="11" t="s">
        <v>327</v>
      </c>
      <c r="D303" t="s">
        <v>334</v>
      </c>
      <c r="E303" s="12">
        <v>12014775.9679982</v>
      </c>
      <c r="F303" s="12">
        <v>16180831.2289743</v>
      </c>
      <c r="G303" s="12">
        <v>-15039139.7648866</v>
      </c>
      <c r="H303" s="12">
        <v>-12657700.7668501</v>
      </c>
    </row>
    <row r="304" spans="1:8">
      <c r="A304" s="9">
        <f t="shared" si="8"/>
        <v>52810</v>
      </c>
      <c r="B304" s="13">
        <f t="shared" si="9"/>
        <v>52840</v>
      </c>
      <c r="C304" s="11" t="s">
        <v>327</v>
      </c>
      <c r="D304" t="s">
        <v>335</v>
      </c>
      <c r="E304" s="12">
        <v>11947650.3881567</v>
      </c>
      <c r="F304" s="12">
        <v>15873894.6667722</v>
      </c>
      <c r="G304" s="12">
        <v>-15028935.5869186</v>
      </c>
      <c r="H304" s="12">
        <v>-12494460.972056</v>
      </c>
    </row>
    <row r="305" spans="1:8">
      <c r="A305" s="9">
        <f t="shared" si="8"/>
        <v>52841</v>
      </c>
      <c r="B305" s="13">
        <f t="shared" si="9"/>
        <v>52870</v>
      </c>
      <c r="C305" s="11" t="s">
        <v>327</v>
      </c>
      <c r="D305" t="s">
        <v>336</v>
      </c>
      <c r="E305" s="12">
        <v>11885772.7226605</v>
      </c>
      <c r="F305" s="12">
        <v>15679604.0119297</v>
      </c>
      <c r="G305" s="12">
        <v>-14910575.8901985</v>
      </c>
      <c r="H305" s="12">
        <v>-12332460.1871086</v>
      </c>
    </row>
    <row r="306" spans="1:8">
      <c r="A306" s="9">
        <f t="shared" si="8"/>
        <v>52871</v>
      </c>
      <c r="B306" s="13">
        <f t="shared" si="9"/>
        <v>52901</v>
      </c>
      <c r="C306" s="11" t="s">
        <v>327</v>
      </c>
      <c r="D306" t="s">
        <v>337</v>
      </c>
      <c r="E306" s="12">
        <v>11867600.8991905</v>
      </c>
      <c r="F306" s="12">
        <v>15520165.7953446</v>
      </c>
      <c r="G306" s="12">
        <v>-14836451.6150468</v>
      </c>
      <c r="H306" s="12">
        <v>-12176591.1547284</v>
      </c>
    </row>
    <row r="307" spans="1:8">
      <c r="A307" s="9">
        <f t="shared" si="8"/>
        <v>52902</v>
      </c>
      <c r="B307" s="13">
        <f t="shared" si="9"/>
        <v>52931</v>
      </c>
      <c r="C307" s="11" t="s">
        <v>327</v>
      </c>
      <c r="D307" t="s">
        <v>338</v>
      </c>
      <c r="E307" s="12">
        <v>11733614.198431</v>
      </c>
      <c r="F307" s="12">
        <v>15225705.1761809</v>
      </c>
      <c r="G307" s="12">
        <v>-14832279.2216418</v>
      </c>
      <c r="H307" s="12">
        <v>-11985300.0723735</v>
      </c>
    </row>
    <row r="308" spans="1:8">
      <c r="A308" s="9">
        <f t="shared" si="8"/>
        <v>52932</v>
      </c>
      <c r="B308" s="13">
        <f t="shared" si="9"/>
        <v>52962</v>
      </c>
      <c r="C308" s="11" t="s">
        <v>327</v>
      </c>
      <c r="D308" t="s">
        <v>339</v>
      </c>
      <c r="E308" s="12">
        <v>11605165.1920521</v>
      </c>
      <c r="F308" s="12">
        <v>14954277.8726682</v>
      </c>
      <c r="G308" s="12">
        <v>-14821785.1691163</v>
      </c>
      <c r="H308" s="12">
        <v>-11940309.6303644</v>
      </c>
    </row>
    <row r="309" spans="1:8">
      <c r="A309" s="9">
        <f t="shared" si="8"/>
        <v>52963</v>
      </c>
      <c r="B309" s="13">
        <f t="shared" si="9"/>
        <v>52993</v>
      </c>
      <c r="C309" s="11" t="s">
        <v>340</v>
      </c>
      <c r="D309" t="s">
        <v>341</v>
      </c>
      <c r="E309" s="12">
        <v>11603841.1780444</v>
      </c>
      <c r="F309" s="12">
        <v>14910856.6091411</v>
      </c>
      <c r="G309" s="12">
        <v>-14701905.3607569</v>
      </c>
      <c r="H309" s="12">
        <v>-11701016.6117355</v>
      </c>
    </row>
    <row r="310" spans="1:8">
      <c r="A310" s="9">
        <f t="shared" si="8"/>
        <v>52994</v>
      </c>
      <c r="B310" s="13">
        <f t="shared" si="9"/>
        <v>53021</v>
      </c>
      <c r="C310" s="11" t="s">
        <v>340</v>
      </c>
      <c r="D310" t="s">
        <v>342</v>
      </c>
      <c r="E310" s="12">
        <v>11492054.621614</v>
      </c>
      <c r="F310" s="12">
        <v>14794601.2564679</v>
      </c>
      <c r="G310" s="12">
        <v>-14535910.1347084</v>
      </c>
      <c r="H310" s="12">
        <v>-11418636.5077236</v>
      </c>
    </row>
    <row r="311" spans="1:8">
      <c r="A311" s="9">
        <f t="shared" si="8"/>
        <v>53022</v>
      </c>
      <c r="B311" s="13">
        <f t="shared" si="9"/>
        <v>53052</v>
      </c>
      <c r="C311" s="11" t="s">
        <v>340</v>
      </c>
      <c r="D311" t="s">
        <v>343</v>
      </c>
      <c r="E311" s="12">
        <v>11392126.9466081</v>
      </c>
      <c r="F311" s="12">
        <v>14471706.1893909</v>
      </c>
      <c r="G311" s="12">
        <v>-14606742.4503281</v>
      </c>
      <c r="H311" s="12">
        <v>-11365590.1992801</v>
      </c>
    </row>
    <row r="312" spans="1:8">
      <c r="A312" s="9">
        <f t="shared" si="8"/>
        <v>53053</v>
      </c>
      <c r="B312" s="13">
        <f t="shared" si="9"/>
        <v>53082</v>
      </c>
      <c r="C312" s="11" t="s">
        <v>340</v>
      </c>
      <c r="D312" t="s">
        <v>344</v>
      </c>
      <c r="E312" s="12">
        <v>11302637.6123551</v>
      </c>
      <c r="F312" s="12">
        <v>14316647.9011646</v>
      </c>
      <c r="G312" s="12">
        <v>-15005404.8113826</v>
      </c>
      <c r="H312" s="12">
        <v>-11727807.0081032</v>
      </c>
    </row>
    <row r="313" spans="1:8">
      <c r="A313" s="9">
        <f t="shared" si="8"/>
        <v>53083</v>
      </c>
      <c r="B313" s="13">
        <f t="shared" si="9"/>
        <v>53113</v>
      </c>
      <c r="C313" s="11" t="s">
        <v>340</v>
      </c>
      <c r="D313" t="s">
        <v>345</v>
      </c>
      <c r="E313" s="12">
        <v>11261455.020564</v>
      </c>
      <c r="F313" s="12">
        <v>14120855.6889518</v>
      </c>
      <c r="G313" s="12">
        <v>-14452785.1001589</v>
      </c>
      <c r="H313" s="12">
        <v>-11065223.6921518</v>
      </c>
    </row>
    <row r="314" spans="1:8">
      <c r="A314" s="9">
        <f t="shared" si="8"/>
        <v>53114</v>
      </c>
      <c r="B314" s="13">
        <f t="shared" si="9"/>
        <v>53143</v>
      </c>
      <c r="C314" s="11" t="s">
        <v>340</v>
      </c>
      <c r="D314" t="s">
        <v>346</v>
      </c>
      <c r="E314" s="12">
        <v>11199744.69344</v>
      </c>
      <c r="F314" s="12">
        <v>13912401.153358</v>
      </c>
      <c r="G314" s="12">
        <v>-14406273.2160326</v>
      </c>
      <c r="H314" s="12">
        <v>-10956089.2270934</v>
      </c>
    </row>
    <row r="315" spans="1:8">
      <c r="A315" s="9">
        <f t="shared" si="8"/>
        <v>53144</v>
      </c>
      <c r="B315" s="13">
        <f t="shared" si="9"/>
        <v>53174</v>
      </c>
      <c r="C315" s="11" t="s">
        <v>340</v>
      </c>
      <c r="D315" t="s">
        <v>347</v>
      </c>
      <c r="E315" s="12">
        <v>11044936.9153869</v>
      </c>
      <c r="F315" s="12">
        <v>13641290.3687845</v>
      </c>
      <c r="G315" s="12">
        <v>-14294897.9571128</v>
      </c>
      <c r="H315" s="12">
        <v>-10815597.6621461</v>
      </c>
    </row>
    <row r="316" spans="1:8">
      <c r="A316" s="9">
        <f t="shared" si="8"/>
        <v>53175</v>
      </c>
      <c r="B316" s="13">
        <f t="shared" si="9"/>
        <v>53205</v>
      </c>
      <c r="C316" s="11" t="s">
        <v>340</v>
      </c>
      <c r="D316" t="s">
        <v>348</v>
      </c>
      <c r="E316" s="12">
        <v>10926358.5077155</v>
      </c>
      <c r="F316" s="12">
        <v>13388255.5063289</v>
      </c>
      <c r="G316" s="12">
        <v>-14269269.5744493</v>
      </c>
      <c r="H316" s="12">
        <v>-10705606.6728459</v>
      </c>
    </row>
    <row r="317" spans="1:8">
      <c r="A317" s="9">
        <f t="shared" si="8"/>
        <v>53206</v>
      </c>
      <c r="B317" s="13">
        <f t="shared" si="9"/>
        <v>53235</v>
      </c>
      <c r="C317" s="11" t="s">
        <v>340</v>
      </c>
      <c r="D317" t="s">
        <v>349</v>
      </c>
      <c r="E317" s="12">
        <v>10843608.436826</v>
      </c>
      <c r="F317" s="12">
        <v>13220548.9751144</v>
      </c>
      <c r="G317" s="12">
        <v>-14275691.9849739</v>
      </c>
      <c r="H317" s="12">
        <v>-10562825.5505616</v>
      </c>
    </row>
    <row r="318" spans="1:8">
      <c r="A318" s="9">
        <f t="shared" si="8"/>
        <v>53236</v>
      </c>
      <c r="B318" s="13">
        <f t="shared" si="9"/>
        <v>53266</v>
      </c>
      <c r="C318" s="11" t="s">
        <v>340</v>
      </c>
      <c r="D318" t="s">
        <v>350</v>
      </c>
      <c r="E318" s="12">
        <v>10820110.1659553</v>
      </c>
      <c r="F318" s="12">
        <v>13081498.5871466</v>
      </c>
      <c r="G318" s="12">
        <v>-14183746.4161784</v>
      </c>
      <c r="H318" s="12">
        <v>-10441527.2663667</v>
      </c>
    </row>
    <row r="319" spans="1:8">
      <c r="A319" s="9">
        <f t="shared" si="8"/>
        <v>53267</v>
      </c>
      <c r="B319" s="13">
        <f t="shared" si="9"/>
        <v>53296</v>
      </c>
      <c r="C319" s="11" t="s">
        <v>340</v>
      </c>
      <c r="D319" t="s">
        <v>351</v>
      </c>
      <c r="E319" s="12">
        <v>10728678.6225641</v>
      </c>
      <c r="F319" s="12">
        <v>12829180.0515332</v>
      </c>
      <c r="G319" s="12">
        <v>-14175301.8284798</v>
      </c>
      <c r="H319" s="12">
        <v>-10321543.0786367</v>
      </c>
    </row>
    <row r="320" spans="1:8">
      <c r="A320" s="9">
        <f t="shared" si="8"/>
        <v>53297</v>
      </c>
      <c r="B320" s="13">
        <f t="shared" si="9"/>
        <v>53327</v>
      </c>
      <c r="C320" s="11" t="s">
        <v>340</v>
      </c>
      <c r="D320" t="s">
        <v>352</v>
      </c>
      <c r="E320" s="12">
        <v>10598696.5697234</v>
      </c>
      <c r="F320" s="12">
        <v>12602603.234613</v>
      </c>
      <c r="G320" s="12">
        <v>-14229402.9369426</v>
      </c>
      <c r="H320" s="12">
        <v>-10254365.9067477</v>
      </c>
    </row>
    <row r="321" spans="1:8">
      <c r="A321" s="9">
        <f t="shared" si="8"/>
        <v>53328</v>
      </c>
      <c r="B321" s="13">
        <f t="shared" si="9"/>
        <v>53358</v>
      </c>
      <c r="C321" s="11" t="s">
        <v>353</v>
      </c>
      <c r="D321" t="s">
        <v>354</v>
      </c>
      <c r="E321" s="12">
        <v>10701322.2460045</v>
      </c>
      <c r="F321" s="12">
        <v>12560256.0400066</v>
      </c>
      <c r="G321" s="12">
        <v>-14112974.3581586</v>
      </c>
      <c r="H321" s="12">
        <v>-9980944.46058981</v>
      </c>
    </row>
    <row r="322" spans="1:8">
      <c r="A322" s="9">
        <f t="shared" si="8"/>
        <v>53359</v>
      </c>
      <c r="B322" s="13">
        <f t="shared" si="9"/>
        <v>53386</v>
      </c>
      <c r="C322" s="11" t="s">
        <v>353</v>
      </c>
      <c r="D322" t="s">
        <v>355</v>
      </c>
      <c r="E322" s="12">
        <v>10683974.4659426</v>
      </c>
      <c r="F322" s="12">
        <v>12458308.0545293</v>
      </c>
      <c r="G322" s="12">
        <v>-13779631.9042542</v>
      </c>
      <c r="H322" s="12">
        <v>-9673984.82041453</v>
      </c>
    </row>
    <row r="323" spans="1:8">
      <c r="A323" s="9">
        <f t="shared" si="8"/>
        <v>53387</v>
      </c>
      <c r="B323" s="13">
        <f t="shared" si="9"/>
        <v>53417</v>
      </c>
      <c r="C323" s="11" t="s">
        <v>353</v>
      </c>
      <c r="D323" t="s">
        <v>356</v>
      </c>
      <c r="E323" s="12">
        <v>10587257.5080537</v>
      </c>
      <c r="F323" s="12">
        <v>12185064.8408824</v>
      </c>
      <c r="G323" s="12">
        <v>-13736440.034733</v>
      </c>
      <c r="H323" s="12">
        <v>-9545445.45021937</v>
      </c>
    </row>
    <row r="324" spans="1:8">
      <c r="A324" s="9">
        <f t="shared" si="8"/>
        <v>53418</v>
      </c>
      <c r="B324" s="13">
        <f t="shared" si="9"/>
        <v>53447</v>
      </c>
      <c r="C324" s="11" t="s">
        <v>353</v>
      </c>
      <c r="D324" t="s">
        <v>357</v>
      </c>
      <c r="E324" s="12">
        <v>10454209.3642222</v>
      </c>
      <c r="F324" s="12">
        <v>12051156.4752105</v>
      </c>
      <c r="G324" s="12">
        <v>-13958737.3715585</v>
      </c>
      <c r="H324" s="12">
        <v>-9599525.34228317</v>
      </c>
    </row>
    <row r="325" spans="1:8">
      <c r="A325" s="9">
        <f t="shared" si="8"/>
        <v>53448</v>
      </c>
      <c r="B325" s="13">
        <f t="shared" si="9"/>
        <v>53478</v>
      </c>
      <c r="C325" s="11" t="s">
        <v>353</v>
      </c>
      <c r="D325" t="s">
        <v>358</v>
      </c>
      <c r="E325" s="12">
        <v>10498735.4141467</v>
      </c>
      <c r="F325" s="12">
        <v>11886580.3403925</v>
      </c>
      <c r="G325" s="12">
        <v>-13595607.6182542</v>
      </c>
      <c r="H325" s="12">
        <v>-9263460.19295073</v>
      </c>
    </row>
    <row r="326" spans="1:8">
      <c r="A326" s="9">
        <f t="shared" si="8"/>
        <v>53479</v>
      </c>
      <c r="B326" s="13">
        <f t="shared" si="9"/>
        <v>53508</v>
      </c>
      <c r="C326" s="11" t="s">
        <v>353</v>
      </c>
      <c r="D326" t="s">
        <v>359</v>
      </c>
      <c r="E326" s="12">
        <v>10427379.1226741</v>
      </c>
      <c r="F326" s="12">
        <v>11706878.5406661</v>
      </c>
      <c r="G326" s="12">
        <v>-13579752.5605026</v>
      </c>
      <c r="H326" s="12">
        <v>-9131521.45711277</v>
      </c>
    </row>
    <row r="327" spans="1:8">
      <c r="A327" s="9">
        <f t="shared" si="8"/>
        <v>53509</v>
      </c>
      <c r="B327" s="13">
        <f t="shared" si="9"/>
        <v>53539</v>
      </c>
      <c r="C327" s="11" t="s">
        <v>353</v>
      </c>
      <c r="D327" t="s">
        <v>360</v>
      </c>
      <c r="E327" s="12">
        <v>10261876.3143162</v>
      </c>
      <c r="F327" s="12">
        <v>11477190.0984157</v>
      </c>
      <c r="G327" s="12">
        <v>-13559369.5427652</v>
      </c>
      <c r="H327" s="12">
        <v>-9007353.74210735</v>
      </c>
    </row>
    <row r="328" spans="1:8">
      <c r="A328" s="9">
        <f t="shared" si="8"/>
        <v>53540</v>
      </c>
      <c r="B328" s="13">
        <f t="shared" si="9"/>
        <v>53570</v>
      </c>
      <c r="C328" s="11" t="s">
        <v>353</v>
      </c>
      <c r="D328" t="s">
        <v>361</v>
      </c>
      <c r="E328" s="12">
        <v>10142034.0795414</v>
      </c>
      <c r="F328" s="12">
        <v>11264430.4960918</v>
      </c>
      <c r="G328" s="12">
        <v>-13460700.7736331</v>
      </c>
      <c r="H328" s="12">
        <v>-8901226.93311898</v>
      </c>
    </row>
    <row r="329" spans="1:8">
      <c r="A329" s="9">
        <f t="shared" ref="A329:A392" si="10">B329-DAY(B329)+1</f>
        <v>53571</v>
      </c>
      <c r="B329" s="13">
        <f t="shared" si="9"/>
        <v>53600</v>
      </c>
      <c r="C329" s="11" t="s">
        <v>353</v>
      </c>
      <c r="D329" t="s">
        <v>362</v>
      </c>
      <c r="E329" s="12">
        <v>10106690.8353926</v>
      </c>
      <c r="F329" s="12">
        <v>11119647.4326081</v>
      </c>
      <c r="G329" s="12">
        <v>-13320807.6914558</v>
      </c>
      <c r="H329" s="12">
        <v>-8821919.75560945</v>
      </c>
    </row>
    <row r="330" spans="1:8">
      <c r="A330" s="9">
        <f t="shared" si="10"/>
        <v>53601</v>
      </c>
      <c r="B330" s="13">
        <f t="shared" ref="B330:B393" si="11">EOMONTH(B329,1)</f>
        <v>53631</v>
      </c>
      <c r="C330" s="11" t="s">
        <v>353</v>
      </c>
      <c r="D330" t="s">
        <v>363</v>
      </c>
      <c r="E330" s="12">
        <v>10052267.5078522</v>
      </c>
      <c r="F330" s="12">
        <v>11000643.8494986</v>
      </c>
      <c r="G330" s="12">
        <v>-13267447.2823126</v>
      </c>
      <c r="H330" s="12">
        <v>-8707751.07342001</v>
      </c>
    </row>
    <row r="331" spans="1:8">
      <c r="A331" s="9">
        <f t="shared" si="10"/>
        <v>53632</v>
      </c>
      <c r="B331" s="13">
        <f t="shared" si="11"/>
        <v>53661</v>
      </c>
      <c r="C331" s="11" t="s">
        <v>353</v>
      </c>
      <c r="D331" t="s">
        <v>364</v>
      </c>
      <c r="E331" s="12">
        <v>9821935.08704118</v>
      </c>
      <c r="F331" s="12">
        <v>10785181.690945</v>
      </c>
      <c r="G331" s="12">
        <v>-13340775.5738092</v>
      </c>
      <c r="H331" s="12">
        <v>-8592072.61696684</v>
      </c>
    </row>
    <row r="332" spans="1:8">
      <c r="A332" s="9">
        <f t="shared" si="10"/>
        <v>53662</v>
      </c>
      <c r="B332" s="13">
        <f t="shared" si="11"/>
        <v>53692</v>
      </c>
      <c r="C332" s="11" t="s">
        <v>353</v>
      </c>
      <c r="D332" t="s">
        <v>365</v>
      </c>
      <c r="E332" s="12">
        <v>9809500.9620268</v>
      </c>
      <c r="F332" s="12">
        <v>10596937.2882329</v>
      </c>
      <c r="G332" s="12">
        <v>-13279291.954769</v>
      </c>
      <c r="H332" s="12">
        <v>-8556783.07668078</v>
      </c>
    </row>
    <row r="333" spans="1:8">
      <c r="A333" s="9">
        <f t="shared" si="10"/>
        <v>53693</v>
      </c>
      <c r="B333" s="13">
        <f t="shared" si="11"/>
        <v>53723</v>
      </c>
      <c r="C333" s="11" t="s">
        <v>366</v>
      </c>
      <c r="D333" t="s">
        <v>367</v>
      </c>
      <c r="E333" s="12">
        <v>9793725.06779925</v>
      </c>
      <c r="F333" s="12">
        <v>10556796.4127949</v>
      </c>
      <c r="G333" s="12">
        <v>-13185114.4765242</v>
      </c>
      <c r="H333" s="12">
        <v>-8364601.09139435</v>
      </c>
    </row>
    <row r="334" spans="1:8">
      <c r="A334" s="9">
        <f t="shared" si="10"/>
        <v>53724</v>
      </c>
      <c r="B334" s="13">
        <f t="shared" si="11"/>
        <v>53751</v>
      </c>
      <c r="C334" s="11" t="s">
        <v>366</v>
      </c>
      <c r="D334" t="s">
        <v>368</v>
      </c>
      <c r="E334" s="12">
        <v>9715755.20039783</v>
      </c>
      <c r="F334" s="12">
        <v>10466725.706636</v>
      </c>
      <c r="G334" s="12">
        <v>-13065097.6508531</v>
      </c>
      <c r="H334" s="12">
        <v>-8210020.30747511</v>
      </c>
    </row>
    <row r="335" spans="1:8">
      <c r="A335" s="9">
        <f t="shared" si="10"/>
        <v>53752</v>
      </c>
      <c r="B335" s="13">
        <f t="shared" si="11"/>
        <v>53782</v>
      </c>
      <c r="C335" s="11" t="s">
        <v>366</v>
      </c>
      <c r="D335" t="s">
        <v>369</v>
      </c>
      <c r="E335" s="12">
        <v>9604610.1640736</v>
      </c>
      <c r="F335" s="12">
        <v>10235707.8284069</v>
      </c>
      <c r="G335" s="12">
        <v>-13045375.6865868</v>
      </c>
      <c r="H335" s="12">
        <v>-8160360.68476493</v>
      </c>
    </row>
    <row r="336" spans="1:8">
      <c r="A336" s="9">
        <f t="shared" si="10"/>
        <v>53783</v>
      </c>
      <c r="B336" s="13">
        <f t="shared" si="11"/>
        <v>53812</v>
      </c>
      <c r="C336" s="11" t="s">
        <v>366</v>
      </c>
      <c r="D336" t="s">
        <v>370</v>
      </c>
      <c r="E336" s="12">
        <v>9554758.386659</v>
      </c>
      <c r="F336" s="12">
        <v>10122513.0019316</v>
      </c>
      <c r="G336" s="12">
        <v>-13175154.1692474</v>
      </c>
      <c r="H336" s="12">
        <v>-8194519.07524808</v>
      </c>
    </row>
    <row r="337" spans="1:8">
      <c r="A337" s="9">
        <f t="shared" si="10"/>
        <v>53813</v>
      </c>
      <c r="B337" s="13">
        <f t="shared" si="11"/>
        <v>53843</v>
      </c>
      <c r="C337" s="11" t="s">
        <v>366</v>
      </c>
      <c r="D337" t="s">
        <v>371</v>
      </c>
      <c r="E337" s="12">
        <v>9573812.32997701</v>
      </c>
      <c r="F337" s="12">
        <v>9981952.02439333</v>
      </c>
      <c r="G337" s="12">
        <v>-12867024.3097457</v>
      </c>
      <c r="H337" s="12">
        <v>-7883983.0335286</v>
      </c>
    </row>
    <row r="338" spans="1:8">
      <c r="A338" s="9">
        <f t="shared" si="10"/>
        <v>53844</v>
      </c>
      <c r="B338" s="13">
        <f t="shared" si="11"/>
        <v>53873</v>
      </c>
      <c r="C338" s="11" t="s">
        <v>366</v>
      </c>
      <c r="D338" t="s">
        <v>372</v>
      </c>
      <c r="E338" s="12">
        <v>9485156.80709378</v>
      </c>
      <c r="F338" s="12">
        <v>9827808.64983388</v>
      </c>
      <c r="G338" s="12">
        <v>-12913924.7396613</v>
      </c>
      <c r="H338" s="12">
        <v>-7804663.55407413</v>
      </c>
    </row>
    <row r="339" spans="1:8">
      <c r="A339" s="9">
        <f t="shared" si="10"/>
        <v>53874</v>
      </c>
      <c r="B339" s="13">
        <f t="shared" si="11"/>
        <v>53904</v>
      </c>
      <c r="C339" s="11" t="s">
        <v>366</v>
      </c>
      <c r="D339" t="s">
        <v>373</v>
      </c>
      <c r="E339" s="12">
        <v>9385072.480585</v>
      </c>
      <c r="F339" s="12">
        <v>9634283.68515065</v>
      </c>
      <c r="G339" s="12">
        <v>-12781222.3574933</v>
      </c>
      <c r="H339" s="12">
        <v>-7664975.04158442</v>
      </c>
    </row>
    <row r="340" spans="1:8">
      <c r="A340" s="9">
        <f t="shared" si="10"/>
        <v>53905</v>
      </c>
      <c r="B340" s="13">
        <f t="shared" si="11"/>
        <v>53935</v>
      </c>
      <c r="C340" s="11" t="s">
        <v>366</v>
      </c>
      <c r="D340" t="s">
        <v>374</v>
      </c>
      <c r="E340" s="12">
        <v>9269433.64598261</v>
      </c>
      <c r="F340" s="12">
        <v>9451451.20903668</v>
      </c>
      <c r="G340" s="12">
        <v>-12868489.3941719</v>
      </c>
      <c r="H340" s="12">
        <v>-7545559.20459278</v>
      </c>
    </row>
    <row r="341" spans="1:8">
      <c r="A341" s="9">
        <f t="shared" si="10"/>
        <v>53936</v>
      </c>
      <c r="B341" s="13">
        <f t="shared" si="11"/>
        <v>53965</v>
      </c>
      <c r="C341" s="11" t="s">
        <v>366</v>
      </c>
      <c r="D341" t="s">
        <v>375</v>
      </c>
      <c r="E341" s="12">
        <v>9265672.21853366</v>
      </c>
      <c r="F341" s="12">
        <v>9328511.41172509</v>
      </c>
      <c r="G341" s="12">
        <v>-12632216.3911522</v>
      </c>
      <c r="H341" s="12">
        <v>-7458523.48061664</v>
      </c>
    </row>
    <row r="342" spans="1:8">
      <c r="A342" s="9">
        <f t="shared" si="10"/>
        <v>53966</v>
      </c>
      <c r="B342" s="13">
        <f t="shared" si="11"/>
        <v>53996</v>
      </c>
      <c r="C342" s="11" t="s">
        <v>366</v>
      </c>
      <c r="D342" t="s">
        <v>376</v>
      </c>
      <c r="E342" s="12">
        <v>9287648.04343282</v>
      </c>
      <c r="F342" s="12">
        <v>9225789.04573792</v>
      </c>
      <c r="G342" s="12">
        <v>-12540696.0726914</v>
      </c>
      <c r="H342" s="12">
        <v>-7376121.09525892</v>
      </c>
    </row>
    <row r="343" spans="1:8">
      <c r="A343" s="9">
        <f t="shared" si="10"/>
        <v>53997</v>
      </c>
      <c r="B343" s="13">
        <f t="shared" si="11"/>
        <v>54026</v>
      </c>
      <c r="C343" s="11" t="s">
        <v>366</v>
      </c>
      <c r="D343" t="s">
        <v>377</v>
      </c>
      <c r="E343" s="12">
        <v>9096766.12853942</v>
      </c>
      <c r="F343" s="12">
        <v>9042485.60373573</v>
      </c>
      <c r="G343" s="12">
        <v>-12550095.4865884</v>
      </c>
      <c r="H343" s="12">
        <v>-7302662.85714693</v>
      </c>
    </row>
    <row r="344" spans="1:8">
      <c r="A344" s="9">
        <f t="shared" si="10"/>
        <v>54027</v>
      </c>
      <c r="B344" s="13">
        <f t="shared" si="11"/>
        <v>54057</v>
      </c>
      <c r="C344" s="11" t="s">
        <v>366</v>
      </c>
      <c r="D344" t="s">
        <v>378</v>
      </c>
      <c r="E344" s="12">
        <v>8982241.04266338</v>
      </c>
      <c r="F344" s="12">
        <v>8889955.67605623</v>
      </c>
      <c r="G344" s="12">
        <v>-12556374.928543</v>
      </c>
      <c r="H344" s="12">
        <v>-7349671.60656746</v>
      </c>
    </row>
    <row r="345" spans="1:8">
      <c r="A345" s="9">
        <f t="shared" si="10"/>
        <v>54058</v>
      </c>
      <c r="B345" s="13">
        <f t="shared" si="11"/>
        <v>54088</v>
      </c>
      <c r="C345" s="11" t="s">
        <v>379</v>
      </c>
      <c r="D345" t="s">
        <v>380</v>
      </c>
      <c r="E345" s="12">
        <v>9048593.99563633</v>
      </c>
      <c r="F345" s="12">
        <v>8849084.0803143</v>
      </c>
      <c r="G345" s="12">
        <v>-12449208.8118137</v>
      </c>
      <c r="H345" s="12">
        <v>-7032074.68200301</v>
      </c>
    </row>
    <row r="346" spans="1:8">
      <c r="A346" s="9">
        <f t="shared" si="10"/>
        <v>54089</v>
      </c>
      <c r="B346" s="13">
        <f t="shared" si="11"/>
        <v>54117</v>
      </c>
      <c r="C346" s="11" t="s">
        <v>379</v>
      </c>
      <c r="D346" t="s">
        <v>381</v>
      </c>
      <c r="E346" s="12">
        <v>8902388.42254578</v>
      </c>
      <c r="F346" s="12">
        <v>8773558.58482533</v>
      </c>
      <c r="G346" s="12">
        <v>-12321002.2362713</v>
      </c>
      <c r="H346" s="12">
        <v>-6924948.48765692</v>
      </c>
    </row>
    <row r="347" spans="1:8">
      <c r="A347" s="9">
        <f t="shared" si="10"/>
        <v>54118</v>
      </c>
      <c r="B347" s="13">
        <f t="shared" si="11"/>
        <v>54148</v>
      </c>
      <c r="C347" s="11" t="s">
        <v>379</v>
      </c>
      <c r="D347" t="s">
        <v>382</v>
      </c>
      <c r="E347" s="12">
        <v>8848283.96806943</v>
      </c>
      <c r="F347" s="12">
        <v>8580517.96912336</v>
      </c>
      <c r="G347" s="12">
        <v>-12271867.8523801</v>
      </c>
      <c r="H347" s="12">
        <v>-6889525.71620468</v>
      </c>
    </row>
    <row r="348" spans="1:8">
      <c r="A348" s="9">
        <f t="shared" si="10"/>
        <v>54149</v>
      </c>
      <c r="B348" s="13">
        <f t="shared" si="11"/>
        <v>54178</v>
      </c>
      <c r="C348" s="11" t="s">
        <v>379</v>
      </c>
      <c r="D348" t="s">
        <v>383</v>
      </c>
      <c r="E348" s="12">
        <v>8814038.41581057</v>
      </c>
      <c r="F348" s="12">
        <v>8483972.79293328</v>
      </c>
      <c r="G348" s="12">
        <v>-12433674.1227535</v>
      </c>
      <c r="H348" s="12">
        <v>-6894879.93152137</v>
      </c>
    </row>
    <row r="349" spans="1:8">
      <c r="A349" s="9">
        <f t="shared" si="10"/>
        <v>54179</v>
      </c>
      <c r="B349" s="13">
        <f t="shared" si="11"/>
        <v>54209</v>
      </c>
      <c r="C349" s="11" t="s">
        <v>379</v>
      </c>
      <c r="D349" t="s">
        <v>384</v>
      </c>
      <c r="E349" s="12">
        <v>8779474.7611719</v>
      </c>
      <c r="F349" s="12">
        <v>8365656.04100027</v>
      </c>
      <c r="G349" s="12">
        <v>-12121764.1684103</v>
      </c>
      <c r="H349" s="12">
        <v>-6664000.02046676</v>
      </c>
    </row>
    <row r="350" spans="1:8">
      <c r="A350" s="9">
        <f t="shared" si="10"/>
        <v>54210</v>
      </c>
      <c r="B350" s="13">
        <f t="shared" si="11"/>
        <v>54239</v>
      </c>
      <c r="C350" s="11" t="s">
        <v>379</v>
      </c>
      <c r="D350" t="s">
        <v>385</v>
      </c>
      <c r="E350" s="12">
        <v>8745355.25499101</v>
      </c>
      <c r="F350" s="12">
        <v>8228276.09324391</v>
      </c>
      <c r="G350" s="12">
        <v>-12065060.2695002</v>
      </c>
      <c r="H350" s="12">
        <v>-6562916.23403674</v>
      </c>
    </row>
    <row r="351" spans="1:8">
      <c r="A351" s="9">
        <f t="shared" si="10"/>
        <v>54240</v>
      </c>
      <c r="B351" s="13">
        <f t="shared" si="11"/>
        <v>54270</v>
      </c>
      <c r="C351" s="11" t="s">
        <v>379</v>
      </c>
      <c r="D351" t="s">
        <v>386</v>
      </c>
      <c r="E351" s="12">
        <v>8632999.90785259</v>
      </c>
      <c r="F351" s="12">
        <v>8069158.16599184</v>
      </c>
      <c r="G351" s="12">
        <v>-11993118.2908065</v>
      </c>
      <c r="H351" s="12">
        <v>-6477353.98377772</v>
      </c>
    </row>
    <row r="352" spans="1:8">
      <c r="A352" s="9">
        <f t="shared" si="10"/>
        <v>54271</v>
      </c>
      <c r="B352" s="13">
        <f t="shared" si="11"/>
        <v>54301</v>
      </c>
      <c r="C352" s="11" t="s">
        <v>379</v>
      </c>
      <c r="D352" t="s">
        <v>387</v>
      </c>
      <c r="E352" s="12">
        <v>8533386.23338537</v>
      </c>
      <c r="F352" s="12">
        <v>7917734.6148098</v>
      </c>
      <c r="G352" s="12">
        <v>-11919416.6046586</v>
      </c>
      <c r="H352" s="12">
        <v>-6399226.39492104</v>
      </c>
    </row>
    <row r="353" spans="1:8">
      <c r="A353" s="9">
        <f t="shared" si="10"/>
        <v>54302</v>
      </c>
      <c r="B353" s="13">
        <f t="shared" si="11"/>
        <v>54331</v>
      </c>
      <c r="C353" s="11" t="s">
        <v>379</v>
      </c>
      <c r="D353" t="s">
        <v>388</v>
      </c>
      <c r="E353" s="12">
        <v>8501649.08418588</v>
      </c>
      <c r="F353" s="12">
        <v>7812550.8642918</v>
      </c>
      <c r="G353" s="12">
        <v>-11887985.3112989</v>
      </c>
      <c r="H353" s="12">
        <v>-6300836.07018945</v>
      </c>
    </row>
    <row r="354" spans="1:8">
      <c r="A354" s="9">
        <f t="shared" si="10"/>
        <v>54332</v>
      </c>
      <c r="B354" s="13">
        <f t="shared" si="11"/>
        <v>54362</v>
      </c>
      <c r="C354" s="11" t="s">
        <v>379</v>
      </c>
      <c r="D354" t="s">
        <v>389</v>
      </c>
      <c r="E354" s="12">
        <v>8547656.69100286</v>
      </c>
      <c r="F354" s="12">
        <v>7724627.95791095</v>
      </c>
      <c r="G354" s="12">
        <v>-11806220.1144379</v>
      </c>
      <c r="H354" s="12">
        <v>-6211358.55945366</v>
      </c>
    </row>
    <row r="355" spans="1:8">
      <c r="A355" s="9">
        <f t="shared" si="10"/>
        <v>54363</v>
      </c>
      <c r="B355" s="13">
        <f t="shared" si="11"/>
        <v>54392</v>
      </c>
      <c r="C355" s="11" t="s">
        <v>379</v>
      </c>
      <c r="D355" t="s">
        <v>390</v>
      </c>
      <c r="E355" s="12">
        <v>8333597.72987433</v>
      </c>
      <c r="F355" s="12">
        <v>7567389.53540127</v>
      </c>
      <c r="G355" s="12">
        <v>-11879274.2124073</v>
      </c>
      <c r="H355" s="12">
        <v>-6218981.84195076</v>
      </c>
    </row>
    <row r="356" spans="1:8">
      <c r="A356" s="9">
        <f t="shared" si="10"/>
        <v>54393</v>
      </c>
      <c r="B356" s="13">
        <f t="shared" si="11"/>
        <v>54423</v>
      </c>
      <c r="C356" s="11" t="s">
        <v>379</v>
      </c>
      <c r="D356" t="s">
        <v>391</v>
      </c>
      <c r="E356" s="12">
        <v>8294383.11036446</v>
      </c>
      <c r="F356" s="12">
        <v>7442955.48275932</v>
      </c>
      <c r="G356" s="12">
        <v>-11815018.6166022</v>
      </c>
      <c r="H356" s="12">
        <v>-6128543.20321144</v>
      </c>
    </row>
    <row r="357" spans="1:8">
      <c r="A357" s="9">
        <f t="shared" si="10"/>
        <v>54424</v>
      </c>
      <c r="B357" s="13">
        <f t="shared" si="11"/>
        <v>54454</v>
      </c>
      <c r="C357" s="11" t="s">
        <v>392</v>
      </c>
      <c r="D357" t="s">
        <v>393</v>
      </c>
      <c r="E357" s="12">
        <v>8308122.4630126</v>
      </c>
      <c r="F357" s="12">
        <v>7404427.23403063</v>
      </c>
      <c r="G357" s="12">
        <v>-11700852.3313581</v>
      </c>
      <c r="H357" s="12">
        <v>-5928773.60256825</v>
      </c>
    </row>
    <row r="358" spans="1:8">
      <c r="A358" s="9">
        <f t="shared" si="10"/>
        <v>54455</v>
      </c>
      <c r="B358" s="13">
        <f t="shared" si="11"/>
        <v>54482</v>
      </c>
      <c r="C358" s="11" t="s">
        <v>392</v>
      </c>
      <c r="D358" t="s">
        <v>394</v>
      </c>
      <c r="E358" s="12">
        <v>8188043.77347224</v>
      </c>
      <c r="F358" s="12">
        <v>7339928.20057329</v>
      </c>
      <c r="G358" s="12">
        <v>-11611096.8187792</v>
      </c>
      <c r="H358" s="12">
        <v>-5820674.16430393</v>
      </c>
    </row>
    <row r="359" spans="1:8">
      <c r="A359" s="9">
        <f t="shared" si="10"/>
        <v>54483</v>
      </c>
      <c r="B359" s="13">
        <f t="shared" si="11"/>
        <v>54513</v>
      </c>
      <c r="C359" s="11" t="s">
        <v>392</v>
      </c>
      <c r="D359" t="s">
        <v>395</v>
      </c>
      <c r="E359" s="12">
        <v>8148625.1943406</v>
      </c>
      <c r="F359" s="12">
        <v>7177902.80074511</v>
      </c>
      <c r="G359" s="12">
        <v>-11581480.3542942</v>
      </c>
      <c r="H359" s="12">
        <v>-5785402.97575652</v>
      </c>
    </row>
    <row r="360" spans="1:8">
      <c r="A360" s="9">
        <f t="shared" si="10"/>
        <v>54514</v>
      </c>
      <c r="B360" s="13">
        <f t="shared" si="11"/>
        <v>54543</v>
      </c>
      <c r="C360" s="11" t="s">
        <v>392</v>
      </c>
      <c r="D360" t="s">
        <v>396</v>
      </c>
      <c r="E360" s="12">
        <v>8082176.57758139</v>
      </c>
      <c r="F360" s="12">
        <v>7096323.87489146</v>
      </c>
      <c r="G360" s="12">
        <v>-11553044.4387291</v>
      </c>
      <c r="H360" s="12">
        <v>-5767464.86696553</v>
      </c>
    </row>
    <row r="361" spans="1:8">
      <c r="A361" s="9">
        <f t="shared" si="10"/>
        <v>54544</v>
      </c>
      <c r="B361" s="13">
        <f t="shared" si="11"/>
        <v>54574</v>
      </c>
      <c r="C361" s="11" t="s">
        <v>392</v>
      </c>
      <c r="D361" t="s">
        <v>397</v>
      </c>
      <c r="E361" s="12">
        <v>8030303.15114043</v>
      </c>
      <c r="F361" s="12">
        <v>6995981.15984291</v>
      </c>
      <c r="G361" s="12">
        <v>-11457935.3180404</v>
      </c>
      <c r="H361" s="12">
        <v>-5613659.14050896</v>
      </c>
    </row>
    <row r="362" spans="1:8">
      <c r="A362" s="9">
        <f t="shared" si="10"/>
        <v>54575</v>
      </c>
      <c r="B362" s="13">
        <f t="shared" si="11"/>
        <v>54604</v>
      </c>
      <c r="C362" s="11" t="s">
        <v>392</v>
      </c>
      <c r="D362" t="s">
        <v>398</v>
      </c>
      <c r="E362" s="12">
        <v>8016104.18187562</v>
      </c>
      <c r="F362" s="12">
        <v>6877758.35031703</v>
      </c>
      <c r="G362" s="12">
        <v>-11405199.2479636</v>
      </c>
      <c r="H362" s="12">
        <v>-5576777.78208556</v>
      </c>
    </row>
    <row r="363" spans="1:8">
      <c r="A363" s="9">
        <f t="shared" si="10"/>
        <v>54605</v>
      </c>
      <c r="B363" s="13">
        <f t="shared" si="11"/>
        <v>54635</v>
      </c>
      <c r="C363" s="11" t="s">
        <v>392</v>
      </c>
      <c r="D363" t="s">
        <v>399</v>
      </c>
      <c r="E363" s="12">
        <v>7898783.29156199</v>
      </c>
      <c r="F363" s="12">
        <v>6743766.25629977</v>
      </c>
      <c r="G363" s="12">
        <v>-11313931.8166758</v>
      </c>
      <c r="H363" s="12">
        <v>-5475699.5167888</v>
      </c>
    </row>
    <row r="364" spans="1:8">
      <c r="A364" s="9">
        <f t="shared" si="10"/>
        <v>54636</v>
      </c>
      <c r="B364" s="13">
        <f t="shared" si="11"/>
        <v>54666</v>
      </c>
      <c r="C364" s="11" t="s">
        <v>392</v>
      </c>
      <c r="D364" t="s">
        <v>400</v>
      </c>
      <c r="E364" s="12">
        <v>7833827.87287004</v>
      </c>
      <c r="F364" s="12">
        <v>6615791.68126145</v>
      </c>
      <c r="G364" s="12">
        <v>-11292026.3208217</v>
      </c>
      <c r="H364" s="12">
        <v>-5404545.8094982</v>
      </c>
    </row>
    <row r="365" spans="1:8">
      <c r="A365" s="9">
        <f t="shared" si="10"/>
        <v>54667</v>
      </c>
      <c r="B365" s="13">
        <f t="shared" si="11"/>
        <v>54696</v>
      </c>
      <c r="C365" s="11" t="s">
        <v>392</v>
      </c>
      <c r="D365" t="s">
        <v>401</v>
      </c>
      <c r="E365" s="12">
        <v>7783903.34026827</v>
      </c>
      <c r="F365" s="12">
        <v>6525969.71256316</v>
      </c>
      <c r="G365" s="12">
        <v>-11194509.149141</v>
      </c>
      <c r="H365" s="12">
        <v>-5324358.7530053</v>
      </c>
    </row>
    <row r="366" spans="1:8">
      <c r="A366" s="9">
        <f t="shared" si="10"/>
        <v>54697</v>
      </c>
      <c r="B366" s="13">
        <f t="shared" si="11"/>
        <v>54727</v>
      </c>
      <c r="C366" s="11" t="s">
        <v>392</v>
      </c>
      <c r="D366" t="s">
        <v>402</v>
      </c>
      <c r="E366" s="12">
        <v>7782767.58882047</v>
      </c>
      <c r="F366" s="12">
        <v>6451536.98771476</v>
      </c>
      <c r="G366" s="12">
        <v>-11132840.563519</v>
      </c>
      <c r="H366" s="12">
        <v>-5252683.82282322</v>
      </c>
    </row>
    <row r="367" spans="1:8">
      <c r="A367" s="9">
        <f t="shared" si="10"/>
        <v>54728</v>
      </c>
      <c r="B367" s="13">
        <f t="shared" si="11"/>
        <v>54757</v>
      </c>
      <c r="C367" s="11" t="s">
        <v>392</v>
      </c>
      <c r="D367" t="s">
        <v>403</v>
      </c>
      <c r="E367" s="12">
        <v>7679597.91725568</v>
      </c>
      <c r="F367" s="12">
        <v>6319980.29973345</v>
      </c>
      <c r="G367" s="12">
        <v>-11129993.3535351</v>
      </c>
      <c r="H367" s="12">
        <v>-5165475.77038581</v>
      </c>
    </row>
    <row r="368" spans="1:8">
      <c r="A368" s="9">
        <f t="shared" si="10"/>
        <v>54758</v>
      </c>
      <c r="B368" s="13">
        <f t="shared" si="11"/>
        <v>54788</v>
      </c>
      <c r="C368" s="11" t="s">
        <v>392</v>
      </c>
      <c r="D368" t="s">
        <v>404</v>
      </c>
      <c r="E368" s="12">
        <v>7633559.44453692</v>
      </c>
      <c r="F368" s="12">
        <v>6213081.04627453</v>
      </c>
      <c r="G368" s="12">
        <v>-11106581.5045711</v>
      </c>
      <c r="H368" s="12">
        <v>-5132509.86914904</v>
      </c>
    </row>
    <row r="369" spans="1:8">
      <c r="A369" s="9">
        <f t="shared" si="10"/>
        <v>54789</v>
      </c>
      <c r="B369" s="13">
        <f t="shared" si="11"/>
        <v>54819</v>
      </c>
      <c r="C369" s="11" t="s">
        <v>405</v>
      </c>
      <c r="D369" t="s">
        <v>406</v>
      </c>
      <c r="E369" s="12">
        <v>7593727.8957438</v>
      </c>
      <c r="F369" s="12">
        <v>6182192.81675076</v>
      </c>
      <c r="G369" s="12">
        <v>-11007458.2436882</v>
      </c>
      <c r="H369" s="12">
        <v>-5029204.4398211</v>
      </c>
    </row>
    <row r="370" spans="1:8">
      <c r="A370" s="9">
        <f t="shared" si="10"/>
        <v>54820</v>
      </c>
      <c r="B370" s="13">
        <f t="shared" si="11"/>
        <v>54847</v>
      </c>
      <c r="C370" s="11" t="s">
        <v>405</v>
      </c>
      <c r="D370" t="s">
        <v>407</v>
      </c>
      <c r="E370" s="12">
        <v>7519682.29059204</v>
      </c>
      <c r="F370" s="12">
        <v>6124736.03415359</v>
      </c>
      <c r="G370" s="12">
        <v>-10875533.1292191</v>
      </c>
      <c r="H370" s="12">
        <v>-4904505.74809489</v>
      </c>
    </row>
    <row r="371" spans="1:8">
      <c r="A371" s="9">
        <f t="shared" si="10"/>
        <v>54848</v>
      </c>
      <c r="B371" s="13">
        <f t="shared" si="11"/>
        <v>54878</v>
      </c>
      <c r="C371" s="11" t="s">
        <v>405</v>
      </c>
      <c r="D371" t="s">
        <v>408</v>
      </c>
      <c r="E371" s="12">
        <v>7473554.9502553</v>
      </c>
      <c r="F371" s="12">
        <v>5991087.9744065</v>
      </c>
      <c r="G371" s="12">
        <v>-10910141.6025811</v>
      </c>
      <c r="H371" s="12">
        <v>-4877217.29303735</v>
      </c>
    </row>
    <row r="372" spans="1:8">
      <c r="A372" s="9">
        <f t="shared" si="10"/>
        <v>54879</v>
      </c>
      <c r="B372" s="13">
        <f t="shared" si="11"/>
        <v>54908</v>
      </c>
      <c r="C372" s="11" t="s">
        <v>405</v>
      </c>
      <c r="D372" t="s">
        <v>409</v>
      </c>
      <c r="E372" s="12">
        <v>7391198.81219648</v>
      </c>
      <c r="F372" s="12">
        <v>5921820.53470917</v>
      </c>
      <c r="G372" s="12">
        <v>-11169352.5514301</v>
      </c>
      <c r="H372" s="12">
        <v>-5016907.28759468</v>
      </c>
    </row>
    <row r="373" spans="1:8">
      <c r="A373" s="9">
        <f t="shared" si="10"/>
        <v>54909</v>
      </c>
      <c r="B373" s="13">
        <f t="shared" si="11"/>
        <v>54939</v>
      </c>
      <c r="C373" s="11" t="s">
        <v>405</v>
      </c>
      <c r="D373" t="s">
        <v>410</v>
      </c>
      <c r="E373" s="12">
        <v>7372283.49444857</v>
      </c>
      <c r="F373" s="12">
        <v>5838673.86908991</v>
      </c>
      <c r="G373" s="12">
        <v>-10765004.4312797</v>
      </c>
      <c r="H373" s="12">
        <v>-4731995.67630594</v>
      </c>
    </row>
    <row r="374" spans="1:8">
      <c r="A374" s="9">
        <f t="shared" si="10"/>
        <v>54940</v>
      </c>
      <c r="B374" s="13">
        <f t="shared" si="11"/>
        <v>54969</v>
      </c>
      <c r="C374" s="11" t="s">
        <v>405</v>
      </c>
      <c r="D374" t="s">
        <v>411</v>
      </c>
      <c r="E374" s="12">
        <v>7312476.2070085</v>
      </c>
      <c r="F374" s="12">
        <v>5737985.78080896</v>
      </c>
      <c r="G374" s="12">
        <v>-10729893.5687546</v>
      </c>
      <c r="H374" s="12">
        <v>-4684588.57764722</v>
      </c>
    </row>
    <row r="375" spans="1:8">
      <c r="A375" s="9">
        <f t="shared" si="10"/>
        <v>54970</v>
      </c>
      <c r="B375" s="13">
        <f t="shared" si="11"/>
        <v>55000</v>
      </c>
      <c r="C375" s="11" t="s">
        <v>405</v>
      </c>
      <c r="D375" t="s">
        <v>412</v>
      </c>
      <c r="E375" s="12">
        <v>7192483.37362421</v>
      </c>
      <c r="F375" s="12">
        <v>5625198.22558945</v>
      </c>
      <c r="G375" s="12">
        <v>-10617903.5503184</v>
      </c>
      <c r="H375" s="12">
        <v>-4616831.01685914</v>
      </c>
    </row>
    <row r="376" spans="1:8">
      <c r="A376" s="9">
        <f t="shared" si="10"/>
        <v>55001</v>
      </c>
      <c r="B376" s="13">
        <f t="shared" si="11"/>
        <v>55031</v>
      </c>
      <c r="C376" s="11" t="s">
        <v>405</v>
      </c>
      <c r="D376" t="s">
        <v>413</v>
      </c>
      <c r="E376" s="12">
        <v>7099425.08832155</v>
      </c>
      <c r="F376" s="12">
        <v>5518878.17281619</v>
      </c>
      <c r="G376" s="12">
        <v>-10602726.1500583</v>
      </c>
      <c r="H376" s="12">
        <v>-4566770.73998833</v>
      </c>
    </row>
    <row r="377" spans="1:8">
      <c r="A377" s="9">
        <f t="shared" si="10"/>
        <v>55032</v>
      </c>
      <c r="B377" s="13">
        <f t="shared" si="11"/>
        <v>55061</v>
      </c>
      <c r="C377" s="11" t="s">
        <v>405</v>
      </c>
      <c r="D377" t="s">
        <v>414</v>
      </c>
      <c r="E377" s="12">
        <v>7048745.25177702</v>
      </c>
      <c r="F377" s="12">
        <v>5443296.70858067</v>
      </c>
      <c r="G377" s="12">
        <v>-10580862.8596171</v>
      </c>
      <c r="H377" s="12">
        <v>-4501834.9036273</v>
      </c>
    </row>
    <row r="378" spans="1:8">
      <c r="A378" s="9">
        <f t="shared" si="10"/>
        <v>55062</v>
      </c>
      <c r="B378" s="13">
        <f t="shared" si="11"/>
        <v>55092</v>
      </c>
      <c r="C378" s="11" t="s">
        <v>405</v>
      </c>
      <c r="D378" t="s">
        <v>415</v>
      </c>
      <c r="E378" s="12">
        <v>7039737.62356519</v>
      </c>
      <c r="F378" s="12">
        <v>5379127.11572705</v>
      </c>
      <c r="G378" s="12">
        <v>-10502091.2348748</v>
      </c>
      <c r="H378" s="12">
        <v>-4438001.25915291</v>
      </c>
    </row>
    <row r="379" spans="1:8">
      <c r="A379" s="9">
        <f t="shared" si="10"/>
        <v>55093</v>
      </c>
      <c r="B379" s="13">
        <f t="shared" si="11"/>
        <v>55122</v>
      </c>
      <c r="C379" s="11" t="s">
        <v>405</v>
      </c>
      <c r="D379" t="s">
        <v>416</v>
      </c>
      <c r="E379" s="12">
        <v>6964315.01371327</v>
      </c>
      <c r="F379" s="12">
        <v>5268529.89169654</v>
      </c>
      <c r="G379" s="12">
        <v>-10490289.4872898</v>
      </c>
      <c r="H379" s="12">
        <v>-4386982.16572546</v>
      </c>
    </row>
    <row r="380" spans="1:8">
      <c r="A380" s="9">
        <f t="shared" si="10"/>
        <v>55123</v>
      </c>
      <c r="B380" s="13">
        <f t="shared" si="11"/>
        <v>55153</v>
      </c>
      <c r="C380" s="11" t="s">
        <v>405</v>
      </c>
      <c r="D380" t="s">
        <v>417</v>
      </c>
      <c r="E380" s="12">
        <v>6898371.9166541</v>
      </c>
      <c r="F380" s="12">
        <v>5180028.42739193</v>
      </c>
      <c r="G380" s="12">
        <v>-10512867.5526111</v>
      </c>
      <c r="H380" s="12">
        <v>-4347456.31728406</v>
      </c>
    </row>
    <row r="381" spans="1:8">
      <c r="A381" s="9">
        <f t="shared" si="10"/>
        <v>55154</v>
      </c>
      <c r="B381" s="13">
        <f t="shared" si="11"/>
        <v>55184</v>
      </c>
      <c r="C381" s="11" t="s">
        <v>418</v>
      </c>
      <c r="D381" t="s">
        <v>419</v>
      </c>
      <c r="E381" s="12">
        <v>6915932.23266189</v>
      </c>
      <c r="F381" s="12">
        <v>5152489.47960904</v>
      </c>
      <c r="G381" s="12">
        <v>-10417477.1605038</v>
      </c>
      <c r="H381" s="12">
        <v>-4233560.17185235</v>
      </c>
    </row>
    <row r="382" spans="1:8">
      <c r="A382" s="9">
        <f t="shared" si="10"/>
        <v>55185</v>
      </c>
      <c r="B382" s="13">
        <f t="shared" si="11"/>
        <v>55212</v>
      </c>
      <c r="C382" s="11" t="s">
        <v>418</v>
      </c>
      <c r="D382" t="s">
        <v>420</v>
      </c>
      <c r="E382" s="12">
        <v>6896119.53592515</v>
      </c>
      <c r="F382" s="12">
        <v>5104558.89733299</v>
      </c>
      <c r="G382" s="12">
        <v>-10183438.4695136</v>
      </c>
      <c r="H382" s="12">
        <v>-4100157.42010933</v>
      </c>
    </row>
    <row r="383" spans="1:8">
      <c r="A383" s="9">
        <f t="shared" si="10"/>
        <v>55213</v>
      </c>
      <c r="B383" s="13">
        <f t="shared" si="11"/>
        <v>55243</v>
      </c>
      <c r="C383" s="11" t="s">
        <v>418</v>
      </c>
      <c r="D383" t="s">
        <v>421</v>
      </c>
      <c r="E383" s="12">
        <v>6845912.20465329</v>
      </c>
      <c r="F383" s="12">
        <v>4993225.26992811</v>
      </c>
      <c r="G383" s="12">
        <v>-10146508.2224795</v>
      </c>
      <c r="H383" s="12">
        <v>-4042288.23018975</v>
      </c>
    </row>
    <row r="384" spans="1:8">
      <c r="A384" s="9">
        <f t="shared" si="10"/>
        <v>55244</v>
      </c>
      <c r="B384" s="13">
        <f t="shared" si="11"/>
        <v>55273</v>
      </c>
      <c r="C384" s="11" t="s">
        <v>418</v>
      </c>
      <c r="D384" t="s">
        <v>422</v>
      </c>
      <c r="E384" s="12">
        <v>6733980.58649887</v>
      </c>
      <c r="F384" s="12">
        <v>4933973.89235365</v>
      </c>
      <c r="G384" s="12">
        <v>-10270103.81118</v>
      </c>
      <c r="H384" s="12">
        <v>-4056018.47101195</v>
      </c>
    </row>
    <row r="385" spans="1:8">
      <c r="A385" s="9">
        <f t="shared" si="10"/>
        <v>55274</v>
      </c>
      <c r="B385" s="13">
        <f t="shared" si="11"/>
        <v>55304</v>
      </c>
      <c r="C385" s="11" t="s">
        <v>418</v>
      </c>
      <c r="D385" t="s">
        <v>423</v>
      </c>
      <c r="E385" s="12">
        <v>6773522.98115862</v>
      </c>
      <c r="F385" s="12">
        <v>4862899.09848193</v>
      </c>
      <c r="G385" s="12">
        <v>-10022154.259803</v>
      </c>
      <c r="H385" s="12">
        <v>-3913865.36689948</v>
      </c>
    </row>
    <row r="386" spans="1:8">
      <c r="A386" s="9">
        <f t="shared" si="10"/>
        <v>55305</v>
      </c>
      <c r="B386" s="13">
        <f t="shared" si="11"/>
        <v>55334</v>
      </c>
      <c r="C386" s="11" t="s">
        <v>418</v>
      </c>
      <c r="D386" t="s">
        <v>424</v>
      </c>
      <c r="E386" s="12">
        <v>6708462.65819354</v>
      </c>
      <c r="F386" s="12">
        <v>4779697.74628216</v>
      </c>
      <c r="G386" s="12">
        <v>-10004442.2433918</v>
      </c>
      <c r="H386" s="12">
        <v>-3855375.0349348</v>
      </c>
    </row>
    <row r="387" spans="1:8">
      <c r="A387" s="9">
        <f t="shared" si="10"/>
        <v>55335</v>
      </c>
      <c r="B387" s="13">
        <f t="shared" si="11"/>
        <v>55365</v>
      </c>
      <c r="C387" s="11" t="s">
        <v>418</v>
      </c>
      <c r="D387" t="s">
        <v>425</v>
      </c>
      <c r="E387" s="12">
        <v>6593911.20289205</v>
      </c>
      <c r="F387" s="12">
        <v>4687051.8854128</v>
      </c>
      <c r="G387" s="12">
        <v>-9967889.99352062</v>
      </c>
      <c r="H387" s="12">
        <v>-3799725.34003413</v>
      </c>
    </row>
    <row r="388" spans="1:8">
      <c r="A388" s="9">
        <f t="shared" si="10"/>
        <v>55366</v>
      </c>
      <c r="B388" s="13">
        <f t="shared" si="11"/>
        <v>55396</v>
      </c>
      <c r="C388" s="11" t="s">
        <v>418</v>
      </c>
      <c r="D388" t="s">
        <v>426</v>
      </c>
      <c r="E388" s="12">
        <v>6494901.04985149</v>
      </c>
      <c r="F388" s="12">
        <v>4597488.74204116</v>
      </c>
      <c r="G388" s="12">
        <v>-9887693.83692697</v>
      </c>
      <c r="H388" s="12">
        <v>-3750400.61752152</v>
      </c>
    </row>
    <row r="389" spans="1:8">
      <c r="A389" s="9">
        <f t="shared" si="10"/>
        <v>55397</v>
      </c>
      <c r="B389" s="13">
        <f t="shared" si="11"/>
        <v>55426</v>
      </c>
      <c r="C389" s="11" t="s">
        <v>418</v>
      </c>
      <c r="D389" t="s">
        <v>427</v>
      </c>
      <c r="E389" s="12">
        <v>6475192.88646649</v>
      </c>
      <c r="F389" s="12">
        <v>4533682.8148552</v>
      </c>
      <c r="G389" s="12">
        <v>-9788834.38416643</v>
      </c>
      <c r="H389" s="12">
        <v>-3708396.22578089</v>
      </c>
    </row>
    <row r="390" spans="1:8">
      <c r="A390" s="9">
        <f t="shared" si="10"/>
        <v>55427</v>
      </c>
      <c r="B390" s="13">
        <f t="shared" si="11"/>
        <v>55457</v>
      </c>
      <c r="C390" s="11" t="s">
        <v>418</v>
      </c>
      <c r="D390" t="s">
        <v>428</v>
      </c>
      <c r="E390" s="12">
        <v>6439645.38737085</v>
      </c>
      <c r="F390" s="12">
        <v>4476866.1889714</v>
      </c>
      <c r="G390" s="12">
        <v>-9740424.35124269</v>
      </c>
      <c r="H390" s="12">
        <v>-3660321.56900523</v>
      </c>
    </row>
    <row r="391" spans="1:8">
      <c r="A391" s="9">
        <f t="shared" si="10"/>
        <v>55458</v>
      </c>
      <c r="B391" s="13">
        <f t="shared" si="11"/>
        <v>55487</v>
      </c>
      <c r="C391" s="11" t="s">
        <v>418</v>
      </c>
      <c r="D391" t="s">
        <v>429</v>
      </c>
      <c r="E391" s="12">
        <v>6296907.08732577</v>
      </c>
      <c r="F391" s="12">
        <v>4385245.4657345</v>
      </c>
      <c r="G391" s="12">
        <v>-9783544.52148755</v>
      </c>
      <c r="H391" s="12">
        <v>-3604444.97931563</v>
      </c>
    </row>
    <row r="392" spans="1:8">
      <c r="A392" s="9">
        <f t="shared" si="10"/>
        <v>55488</v>
      </c>
      <c r="B392" s="13">
        <f t="shared" si="11"/>
        <v>55518</v>
      </c>
      <c r="C392" s="11" t="s">
        <v>418</v>
      </c>
      <c r="D392" t="s">
        <v>430</v>
      </c>
      <c r="E392" s="12">
        <v>6293500.7521447</v>
      </c>
      <c r="F392" s="12">
        <v>4310979.1611174</v>
      </c>
      <c r="G392" s="12">
        <v>-9721481.82309213</v>
      </c>
      <c r="H392" s="12">
        <v>-3581809.6078711</v>
      </c>
    </row>
    <row r="393" spans="1:8">
      <c r="A393" s="9">
        <f t="shared" ref="A393:A456" si="12">B393-DAY(B393)+1</f>
        <v>55519</v>
      </c>
      <c r="B393" s="13">
        <f t="shared" si="11"/>
        <v>55549</v>
      </c>
      <c r="C393" s="11" t="s">
        <v>431</v>
      </c>
      <c r="D393" t="s">
        <v>432</v>
      </c>
      <c r="E393" s="12">
        <v>6257569.91360234</v>
      </c>
      <c r="F393" s="12">
        <v>4285561.87849101</v>
      </c>
      <c r="G393" s="12">
        <v>-9652636.84027193</v>
      </c>
      <c r="H393" s="12">
        <v>-3500423.9589498</v>
      </c>
    </row>
    <row r="394" spans="1:8">
      <c r="A394" s="9">
        <f t="shared" si="12"/>
        <v>55550</v>
      </c>
      <c r="B394" s="13">
        <f t="shared" ref="B394:B457" si="13">EOMONTH(B393,1)</f>
        <v>55578</v>
      </c>
      <c r="C394" s="11" t="s">
        <v>431</v>
      </c>
      <c r="D394" t="s">
        <v>433</v>
      </c>
      <c r="E394" s="12">
        <v>6210023.96217018</v>
      </c>
      <c r="F394" s="12">
        <v>4244339.10298835</v>
      </c>
      <c r="G394" s="12">
        <v>-9563969.12796845</v>
      </c>
      <c r="H394" s="12">
        <v>-3435138.23062239</v>
      </c>
    </row>
    <row r="395" spans="1:8">
      <c r="A395" s="9">
        <f t="shared" si="12"/>
        <v>55579</v>
      </c>
      <c r="B395" s="13">
        <f t="shared" si="13"/>
        <v>55609</v>
      </c>
      <c r="C395" s="11" t="s">
        <v>431</v>
      </c>
      <c r="D395" t="s">
        <v>434</v>
      </c>
      <c r="E395" s="12">
        <v>6140413.69297768</v>
      </c>
      <c r="F395" s="12">
        <v>4150831.03115701</v>
      </c>
      <c r="G395" s="12">
        <v>-9544173.79468414</v>
      </c>
      <c r="H395" s="12">
        <v>-3411293.01722992</v>
      </c>
    </row>
    <row r="396" spans="1:8">
      <c r="A396" s="9">
        <f t="shared" si="12"/>
        <v>55610</v>
      </c>
      <c r="B396" s="13">
        <f t="shared" si="13"/>
        <v>55639</v>
      </c>
      <c r="C396" s="11" t="s">
        <v>431</v>
      </c>
      <c r="D396" t="s">
        <v>435</v>
      </c>
      <c r="E396" s="12">
        <v>6075947.95721179</v>
      </c>
      <c r="F396" s="12">
        <v>4101168.17016359</v>
      </c>
      <c r="G396" s="12">
        <v>-9609226.70139026</v>
      </c>
      <c r="H396" s="12">
        <v>-3417672.03273118</v>
      </c>
    </row>
    <row r="397" spans="1:8">
      <c r="A397" s="9">
        <f t="shared" si="12"/>
        <v>55640</v>
      </c>
      <c r="B397" s="13">
        <f t="shared" si="13"/>
        <v>55670</v>
      </c>
      <c r="C397" s="11" t="s">
        <v>431</v>
      </c>
      <c r="D397" t="s">
        <v>436</v>
      </c>
      <c r="E397" s="12">
        <v>6108509.62108697</v>
      </c>
      <c r="F397" s="12">
        <v>4041297.73398614</v>
      </c>
      <c r="G397" s="12">
        <v>-9386464.56166622</v>
      </c>
      <c r="H397" s="12">
        <v>-3288635.24154387</v>
      </c>
    </row>
    <row r="398" spans="1:8">
      <c r="A398" s="9">
        <f t="shared" si="12"/>
        <v>55671</v>
      </c>
      <c r="B398" s="13">
        <f t="shared" si="13"/>
        <v>55700</v>
      </c>
      <c r="C398" s="11" t="s">
        <v>431</v>
      </c>
      <c r="D398" t="s">
        <v>437</v>
      </c>
      <c r="E398" s="12">
        <v>6035020.08731452</v>
      </c>
      <c r="F398" s="12">
        <v>3970136.93484355</v>
      </c>
      <c r="G398" s="12">
        <v>-9453583.02800305</v>
      </c>
      <c r="H398" s="12">
        <v>-3249843.65749002</v>
      </c>
    </row>
    <row r="399" spans="1:8">
      <c r="A399" s="9">
        <f t="shared" si="12"/>
        <v>55701</v>
      </c>
      <c r="B399" s="13">
        <f t="shared" si="13"/>
        <v>55731</v>
      </c>
      <c r="C399" s="11" t="s">
        <v>431</v>
      </c>
      <c r="D399" t="s">
        <v>438</v>
      </c>
      <c r="E399" s="12">
        <v>5960305.19631991</v>
      </c>
      <c r="F399" s="12">
        <v>3892211.1291649</v>
      </c>
      <c r="G399" s="12">
        <v>-9311085.57453533</v>
      </c>
      <c r="H399" s="12">
        <v>-3187247.87846222</v>
      </c>
    </row>
    <row r="400" spans="1:8">
      <c r="A400" s="9">
        <f t="shared" si="12"/>
        <v>55732</v>
      </c>
      <c r="B400" s="13">
        <f t="shared" si="13"/>
        <v>55762</v>
      </c>
      <c r="C400" s="11" t="s">
        <v>431</v>
      </c>
      <c r="D400" t="s">
        <v>439</v>
      </c>
      <c r="E400" s="12">
        <v>5868176.98433934</v>
      </c>
      <c r="F400" s="12">
        <v>3817924.71180125</v>
      </c>
      <c r="G400" s="12">
        <v>-9333826.76409165</v>
      </c>
      <c r="H400" s="12">
        <v>-3137463.14679282</v>
      </c>
    </row>
    <row r="401" spans="1:8">
      <c r="A401" s="9">
        <f t="shared" si="12"/>
        <v>55763</v>
      </c>
      <c r="B401" s="13">
        <f t="shared" si="13"/>
        <v>55792</v>
      </c>
      <c r="C401" s="11" t="s">
        <v>431</v>
      </c>
      <c r="D401" t="s">
        <v>440</v>
      </c>
      <c r="E401" s="12">
        <v>5863363.8458413</v>
      </c>
      <c r="F401" s="12">
        <v>3763030.72628351</v>
      </c>
      <c r="G401" s="12">
        <v>-9179823.79126573</v>
      </c>
      <c r="H401" s="12">
        <v>-3096883.15321025</v>
      </c>
    </row>
    <row r="402" spans="1:8">
      <c r="A402" s="9">
        <f t="shared" si="12"/>
        <v>55793</v>
      </c>
      <c r="B402" s="13">
        <f t="shared" si="13"/>
        <v>55823</v>
      </c>
      <c r="C402" s="11" t="s">
        <v>431</v>
      </c>
      <c r="D402" t="s">
        <v>441</v>
      </c>
      <c r="E402" s="12">
        <v>5867340.18221777</v>
      </c>
      <c r="F402" s="12">
        <v>3716596.7187951</v>
      </c>
      <c r="G402" s="12">
        <v>-9099128.16995551</v>
      </c>
      <c r="H402" s="12">
        <v>-3056227.51381575</v>
      </c>
    </row>
    <row r="403" spans="1:8">
      <c r="A403" s="9">
        <f t="shared" si="12"/>
        <v>55824</v>
      </c>
      <c r="B403" s="13">
        <f t="shared" si="13"/>
        <v>55853</v>
      </c>
      <c r="C403" s="11" t="s">
        <v>431</v>
      </c>
      <c r="D403" t="s">
        <v>442</v>
      </c>
      <c r="E403" s="12">
        <v>5750491.37701767</v>
      </c>
      <c r="F403" s="12">
        <v>3639180.27578297</v>
      </c>
      <c r="G403" s="12">
        <v>-9100134.12634137</v>
      </c>
      <c r="H403" s="12">
        <v>-3027954.78876675</v>
      </c>
    </row>
    <row r="404" spans="1:8">
      <c r="A404" s="9">
        <f t="shared" si="12"/>
        <v>55854</v>
      </c>
      <c r="B404" s="13">
        <f t="shared" si="13"/>
        <v>55884</v>
      </c>
      <c r="C404" s="11" t="s">
        <v>431</v>
      </c>
      <c r="D404" t="s">
        <v>443</v>
      </c>
      <c r="E404" s="12">
        <v>5693449.29824968</v>
      </c>
      <c r="F404" s="12">
        <v>3577943.06100513</v>
      </c>
      <c r="G404" s="12">
        <v>-9085359.48581572</v>
      </c>
      <c r="H404" s="12">
        <v>-3035960.30379054</v>
      </c>
    </row>
    <row r="405" spans="1:8">
      <c r="A405" s="9">
        <f t="shared" si="12"/>
        <v>55885</v>
      </c>
      <c r="B405" s="13">
        <f t="shared" si="13"/>
        <v>55915</v>
      </c>
      <c r="C405" s="11" t="s">
        <v>444</v>
      </c>
      <c r="D405" t="s">
        <v>445</v>
      </c>
      <c r="E405" s="12">
        <v>5710245.57086905</v>
      </c>
      <c r="F405" s="12">
        <v>3554931.29216518</v>
      </c>
      <c r="G405" s="12">
        <v>-9012817.18404351</v>
      </c>
      <c r="H405" s="12">
        <v>-2906815.29726461</v>
      </c>
    </row>
    <row r="406" spans="1:8">
      <c r="A406" s="9">
        <f t="shared" si="12"/>
        <v>55916</v>
      </c>
      <c r="B406" s="13">
        <f t="shared" si="13"/>
        <v>55943</v>
      </c>
      <c r="C406" s="11" t="s">
        <v>444</v>
      </c>
      <c r="D406" t="s">
        <v>446</v>
      </c>
      <c r="E406" s="12">
        <v>5623561.02915803</v>
      </c>
      <c r="F406" s="12">
        <v>3519711.24220358</v>
      </c>
      <c r="G406" s="12">
        <v>-8912941.03243708</v>
      </c>
      <c r="H406" s="12">
        <v>-2857099.00657405</v>
      </c>
    </row>
    <row r="407" spans="1:8">
      <c r="A407" s="9">
        <f t="shared" si="12"/>
        <v>55944</v>
      </c>
      <c r="B407" s="13">
        <f t="shared" si="13"/>
        <v>55974</v>
      </c>
      <c r="C407" s="11" t="s">
        <v>444</v>
      </c>
      <c r="D407" t="s">
        <v>447</v>
      </c>
      <c r="E407" s="12">
        <v>5590085.39537552</v>
      </c>
      <c r="F407" s="12">
        <v>3441427.23597526</v>
      </c>
      <c r="G407" s="12">
        <v>-8869979.15087875</v>
      </c>
      <c r="H407" s="12">
        <v>-2841214.27771572</v>
      </c>
    </row>
    <row r="408" spans="1:8">
      <c r="A408" s="9">
        <f t="shared" si="12"/>
        <v>55975</v>
      </c>
      <c r="B408" s="13">
        <f t="shared" si="13"/>
        <v>56004</v>
      </c>
      <c r="C408" s="11" t="s">
        <v>444</v>
      </c>
      <c r="D408" t="s">
        <v>448</v>
      </c>
      <c r="E408" s="12">
        <v>5546494.79226991</v>
      </c>
      <c r="F408" s="12">
        <v>3398665.97734409</v>
      </c>
      <c r="G408" s="12">
        <v>-8948559.90525336</v>
      </c>
      <c r="H408" s="12">
        <v>-2834208.87517756</v>
      </c>
    </row>
    <row r="409" spans="1:8">
      <c r="A409" s="9">
        <f t="shared" si="12"/>
        <v>56005</v>
      </c>
      <c r="B409" s="13">
        <f t="shared" si="13"/>
        <v>56035</v>
      </c>
      <c r="C409" s="11" t="s">
        <v>444</v>
      </c>
      <c r="D409" t="s">
        <v>449</v>
      </c>
      <c r="E409" s="12">
        <v>5532696.60227996</v>
      </c>
      <c r="F409" s="12">
        <v>3348325.55768353</v>
      </c>
      <c r="G409" s="12">
        <v>-8741615.95459539</v>
      </c>
      <c r="H409" s="12">
        <v>-2739345.47046757</v>
      </c>
    </row>
    <row r="410" spans="1:8">
      <c r="A410" s="9">
        <f t="shared" si="12"/>
        <v>56036</v>
      </c>
      <c r="B410" s="13">
        <f t="shared" si="13"/>
        <v>56065</v>
      </c>
      <c r="C410" s="11" t="s">
        <v>444</v>
      </c>
      <c r="D410" t="s">
        <v>450</v>
      </c>
      <c r="E410" s="12">
        <v>5498949.3971403</v>
      </c>
      <c r="F410" s="12">
        <v>3288374.34413413</v>
      </c>
      <c r="G410" s="12">
        <v>-8695731.97014196</v>
      </c>
      <c r="H410" s="12">
        <v>-2695918.76040747</v>
      </c>
    </row>
    <row r="411" spans="1:8">
      <c r="A411" s="9">
        <f t="shared" si="12"/>
        <v>56066</v>
      </c>
      <c r="B411" s="13">
        <f t="shared" si="13"/>
        <v>56096</v>
      </c>
      <c r="C411" s="11" t="s">
        <v>444</v>
      </c>
      <c r="D411" t="s">
        <v>451</v>
      </c>
      <c r="E411" s="12">
        <v>5422997.9388481</v>
      </c>
      <c r="F411" s="12">
        <v>3222518.37855832</v>
      </c>
      <c r="G411" s="12">
        <v>-8637059.79331703</v>
      </c>
      <c r="H411" s="12">
        <v>-2655814.9524354</v>
      </c>
    </row>
    <row r="412" spans="1:8">
      <c r="A412" s="9">
        <f t="shared" si="12"/>
        <v>56097</v>
      </c>
      <c r="B412" s="13">
        <f t="shared" si="13"/>
        <v>56127</v>
      </c>
      <c r="C412" s="11" t="s">
        <v>444</v>
      </c>
      <c r="D412" t="s">
        <v>452</v>
      </c>
      <c r="E412" s="12">
        <v>5345425.69321068</v>
      </c>
      <c r="F412" s="12">
        <v>3160839.00273935</v>
      </c>
      <c r="G412" s="12">
        <v>-8576133.99778648</v>
      </c>
      <c r="H412" s="12">
        <v>-2624287.78755323</v>
      </c>
    </row>
    <row r="413" spans="1:8">
      <c r="A413" s="9">
        <f t="shared" si="12"/>
        <v>56128</v>
      </c>
      <c r="B413" s="13">
        <f t="shared" si="13"/>
        <v>56157</v>
      </c>
      <c r="C413" s="11" t="s">
        <v>444</v>
      </c>
      <c r="D413" t="s">
        <v>453</v>
      </c>
      <c r="E413" s="12">
        <v>5324882.82185484</v>
      </c>
      <c r="F413" s="12">
        <v>3114579.53831771</v>
      </c>
      <c r="G413" s="12">
        <v>-8546148.06020538</v>
      </c>
      <c r="H413" s="12">
        <v>-2579671.05400595</v>
      </c>
    </row>
    <row r="414" spans="1:8">
      <c r="A414" s="9">
        <f t="shared" si="12"/>
        <v>56158</v>
      </c>
      <c r="B414" s="13">
        <f t="shared" si="13"/>
        <v>56188</v>
      </c>
      <c r="C414" s="11" t="s">
        <v>444</v>
      </c>
      <c r="D414" t="s">
        <v>454</v>
      </c>
      <c r="E414" s="12">
        <v>5349214.72653516</v>
      </c>
      <c r="F414" s="12">
        <v>3075186.35720314</v>
      </c>
      <c r="G414" s="12">
        <v>-8476405.27255445</v>
      </c>
      <c r="H414" s="12">
        <v>-2540296.1986996</v>
      </c>
    </row>
    <row r="415" spans="1:8">
      <c r="A415" s="9">
        <f t="shared" si="12"/>
        <v>56189</v>
      </c>
      <c r="B415" s="13">
        <f t="shared" si="13"/>
        <v>56218</v>
      </c>
      <c r="C415" s="11" t="s">
        <v>444</v>
      </c>
      <c r="D415" t="s">
        <v>455</v>
      </c>
      <c r="E415" s="12">
        <v>5223261.76832072</v>
      </c>
      <c r="F415" s="12">
        <v>3009761.94974274</v>
      </c>
      <c r="G415" s="12">
        <v>-8499524.51964326</v>
      </c>
      <c r="H415" s="12">
        <v>-2536523.70706269</v>
      </c>
    </row>
    <row r="416" spans="1:8">
      <c r="A416" s="9">
        <f t="shared" si="12"/>
        <v>56219</v>
      </c>
      <c r="B416" s="13">
        <f t="shared" si="13"/>
        <v>56249</v>
      </c>
      <c r="C416" s="11" t="s">
        <v>444</v>
      </c>
      <c r="D416" t="s">
        <v>456</v>
      </c>
      <c r="E416" s="12">
        <v>5210284.12806049</v>
      </c>
      <c r="F416" s="12">
        <v>2959731.51064143</v>
      </c>
      <c r="G416" s="12">
        <v>-8471467.42264477</v>
      </c>
      <c r="H416" s="12">
        <v>-2490330.00892918</v>
      </c>
    </row>
    <row r="417" spans="1:8">
      <c r="A417" s="9">
        <f t="shared" si="12"/>
        <v>56250</v>
      </c>
      <c r="B417" s="13">
        <f t="shared" si="13"/>
        <v>56280</v>
      </c>
      <c r="C417" s="11" t="s">
        <v>457</v>
      </c>
      <c r="D417" t="s">
        <v>458</v>
      </c>
      <c r="E417" s="12">
        <v>5185705.79690492</v>
      </c>
      <c r="F417" s="12">
        <v>2939079.78712658</v>
      </c>
      <c r="G417" s="12">
        <v>-8375810.1288066</v>
      </c>
      <c r="H417" s="12">
        <v>-2413715.92352172</v>
      </c>
    </row>
    <row r="418" spans="1:8">
      <c r="A418" s="9">
        <f t="shared" si="12"/>
        <v>56281</v>
      </c>
      <c r="B418" s="13">
        <f t="shared" si="13"/>
        <v>56308</v>
      </c>
      <c r="C418" s="11" t="s">
        <v>457</v>
      </c>
      <c r="D418" t="s">
        <v>459</v>
      </c>
      <c r="E418" s="12">
        <v>5111816.91777485</v>
      </c>
      <c r="F418" s="12">
        <v>2909513.06263667</v>
      </c>
      <c r="G418" s="12">
        <v>-8311715.89155472</v>
      </c>
      <c r="H418" s="12">
        <v>-2367619.87349961</v>
      </c>
    </row>
    <row r="419" spans="1:8">
      <c r="A419" s="9">
        <f t="shared" si="12"/>
        <v>56309</v>
      </c>
      <c r="B419" s="13">
        <f t="shared" si="13"/>
        <v>56339</v>
      </c>
      <c r="C419" s="11" t="s">
        <v>457</v>
      </c>
      <c r="D419" t="s">
        <v>460</v>
      </c>
      <c r="E419" s="12">
        <v>5085346.59203437</v>
      </c>
      <c r="F419" s="12">
        <v>2844054.71368195</v>
      </c>
      <c r="G419" s="12">
        <v>-8269952.62613557</v>
      </c>
      <c r="H419" s="12">
        <v>-2347476.17086385</v>
      </c>
    </row>
    <row r="420" spans="1:8">
      <c r="A420" s="9">
        <f t="shared" si="12"/>
        <v>56340</v>
      </c>
      <c r="B420" s="13">
        <f t="shared" si="13"/>
        <v>56369</v>
      </c>
      <c r="C420" s="11" t="s">
        <v>457</v>
      </c>
      <c r="D420" t="s">
        <v>461</v>
      </c>
      <c r="E420" s="12">
        <v>5033566.2503698</v>
      </c>
      <c r="F420" s="12">
        <v>2808727.50466754</v>
      </c>
      <c r="G420" s="12">
        <v>-8233370.73824147</v>
      </c>
      <c r="H420" s="12">
        <v>-2339451.72309515</v>
      </c>
    </row>
    <row r="421" spans="1:8">
      <c r="A421" s="9">
        <f t="shared" si="12"/>
        <v>56370</v>
      </c>
      <c r="B421" s="13">
        <f t="shared" si="13"/>
        <v>56400</v>
      </c>
      <c r="C421" s="11" t="s">
        <v>457</v>
      </c>
      <c r="D421" t="s">
        <v>462</v>
      </c>
      <c r="E421" s="12">
        <v>5009147.15755838</v>
      </c>
      <c r="F421" s="12">
        <v>2766948.0984637</v>
      </c>
      <c r="G421" s="12">
        <v>-8162837.16089711</v>
      </c>
      <c r="H421" s="12">
        <v>-2274934.35167825</v>
      </c>
    </row>
    <row r="422" spans="1:8">
      <c r="A422" s="9">
        <f t="shared" si="12"/>
        <v>56401</v>
      </c>
      <c r="B422" s="13">
        <f t="shared" si="13"/>
        <v>56430</v>
      </c>
      <c r="C422" s="11" t="s">
        <v>457</v>
      </c>
      <c r="D422" t="s">
        <v>463</v>
      </c>
      <c r="E422" s="12">
        <v>4981281.10756108</v>
      </c>
      <c r="F422" s="12">
        <v>2714707.24588954</v>
      </c>
      <c r="G422" s="12">
        <v>-8118929.865672</v>
      </c>
      <c r="H422" s="12">
        <v>-2255559.42651174</v>
      </c>
    </row>
    <row r="423" spans="1:8">
      <c r="A423" s="9">
        <f t="shared" si="12"/>
        <v>56431</v>
      </c>
      <c r="B423" s="13">
        <f t="shared" si="13"/>
        <v>56461</v>
      </c>
      <c r="C423" s="11" t="s">
        <v>457</v>
      </c>
      <c r="D423" t="s">
        <v>464</v>
      </c>
      <c r="E423" s="12">
        <v>4913926.84350906</v>
      </c>
      <c r="F423" s="12">
        <v>2662268.77436305</v>
      </c>
      <c r="G423" s="12">
        <v>-8053775.84582998</v>
      </c>
      <c r="H423" s="12">
        <v>-2214495.13924956</v>
      </c>
    </row>
    <row r="424" spans="1:8">
      <c r="A424" s="9">
        <f t="shared" si="12"/>
        <v>56462</v>
      </c>
      <c r="B424" s="13">
        <f t="shared" si="13"/>
        <v>56492</v>
      </c>
      <c r="C424" s="11" t="s">
        <v>457</v>
      </c>
      <c r="D424" t="s">
        <v>465</v>
      </c>
      <c r="E424" s="12">
        <v>4851203.28108481</v>
      </c>
      <c r="F424" s="12">
        <v>2611102.93417471</v>
      </c>
      <c r="G424" s="12">
        <v>-8032243.86039165</v>
      </c>
      <c r="H424" s="12">
        <v>-2183542.47915733</v>
      </c>
    </row>
    <row r="425" spans="1:8">
      <c r="A425" s="9">
        <f t="shared" si="12"/>
        <v>56493</v>
      </c>
      <c r="B425" s="13">
        <f t="shared" si="13"/>
        <v>56522</v>
      </c>
      <c r="C425" s="11" t="s">
        <v>457</v>
      </c>
      <c r="D425" t="s">
        <v>466</v>
      </c>
      <c r="E425" s="12">
        <v>4820086.68431171</v>
      </c>
      <c r="F425" s="12">
        <v>2572217.24753778</v>
      </c>
      <c r="G425" s="12">
        <v>-7946263.01603349</v>
      </c>
      <c r="H425" s="12">
        <v>-2146408.2298054</v>
      </c>
    </row>
    <row r="426" spans="1:8">
      <c r="A426" s="9">
        <f t="shared" si="12"/>
        <v>56523</v>
      </c>
      <c r="B426" s="13">
        <f t="shared" si="13"/>
        <v>56553</v>
      </c>
      <c r="C426" s="11" t="s">
        <v>457</v>
      </c>
      <c r="D426" t="s">
        <v>467</v>
      </c>
      <c r="E426" s="12">
        <v>4810263.15680682</v>
      </c>
      <c r="F426" s="12">
        <v>2538752.46189581</v>
      </c>
      <c r="G426" s="12">
        <v>-7902558.98462866</v>
      </c>
      <c r="H426" s="12">
        <v>-2115554.30457291</v>
      </c>
    </row>
    <row r="427" spans="1:8">
      <c r="A427" s="9">
        <f t="shared" si="12"/>
        <v>56554</v>
      </c>
      <c r="B427" s="13">
        <f t="shared" si="13"/>
        <v>56583</v>
      </c>
      <c r="C427" s="11" t="s">
        <v>457</v>
      </c>
      <c r="D427" t="s">
        <v>468</v>
      </c>
      <c r="E427" s="12">
        <v>4745602.25444655</v>
      </c>
      <c r="F427" s="12">
        <v>2484278.76450168</v>
      </c>
      <c r="G427" s="12">
        <v>-7907936.14825176</v>
      </c>
      <c r="H427" s="12">
        <v>-2077547.97670458</v>
      </c>
    </row>
    <row r="428" spans="1:8">
      <c r="A428" s="9">
        <f t="shared" si="12"/>
        <v>56584</v>
      </c>
      <c r="B428" s="13">
        <f t="shared" si="13"/>
        <v>56614</v>
      </c>
      <c r="C428" s="11" t="s">
        <v>457</v>
      </c>
      <c r="D428" t="s">
        <v>469</v>
      </c>
      <c r="E428" s="12">
        <v>4743510.1919833</v>
      </c>
      <c r="F428" s="12">
        <v>2443559.12103322</v>
      </c>
      <c r="G428" s="12">
        <v>-7871224.265843</v>
      </c>
      <c r="H428" s="12">
        <v>-2058528.02593507</v>
      </c>
    </row>
    <row r="429" spans="1:8">
      <c r="A429" s="9">
        <f t="shared" si="12"/>
        <v>56615</v>
      </c>
      <c r="B429" s="13">
        <f t="shared" si="13"/>
        <v>56645</v>
      </c>
      <c r="C429" s="11" t="s">
        <v>470</v>
      </c>
      <c r="D429" t="s">
        <v>471</v>
      </c>
      <c r="E429" s="12">
        <v>4687292.6771156</v>
      </c>
      <c r="F429" s="12">
        <v>2424845.95180218</v>
      </c>
      <c r="G429" s="12">
        <v>-7789101.86926895</v>
      </c>
      <c r="H429" s="12">
        <v>-2017041.38490412</v>
      </c>
    </row>
    <row r="430" spans="1:8">
      <c r="A430" s="9">
        <f t="shared" si="12"/>
        <v>56646</v>
      </c>
      <c r="B430" s="13">
        <f t="shared" si="13"/>
        <v>56673</v>
      </c>
      <c r="C430" s="11" t="s">
        <v>470</v>
      </c>
      <c r="D430" t="s">
        <v>472</v>
      </c>
      <c r="E430" s="12">
        <v>4645824.33880285</v>
      </c>
      <c r="F430" s="12">
        <v>2400103.56932427</v>
      </c>
      <c r="G430" s="12">
        <v>-7690437.2039863</v>
      </c>
      <c r="H430" s="12">
        <v>-1965036.66719837</v>
      </c>
    </row>
    <row r="431" spans="1:8">
      <c r="A431" s="9">
        <f t="shared" si="12"/>
        <v>56674</v>
      </c>
      <c r="B431" s="13">
        <f t="shared" si="13"/>
        <v>56704</v>
      </c>
      <c r="C431" s="11" t="s">
        <v>470</v>
      </c>
      <c r="D431" t="s">
        <v>473</v>
      </c>
      <c r="E431" s="12">
        <v>4626841.92383892</v>
      </c>
      <c r="F431" s="12">
        <v>2345674.62677583</v>
      </c>
      <c r="G431" s="12">
        <v>-7702561.73802645</v>
      </c>
      <c r="H431" s="12">
        <v>-1953781.82971588</v>
      </c>
    </row>
    <row r="432" spans="1:8">
      <c r="A432" s="9">
        <f t="shared" si="12"/>
        <v>56705</v>
      </c>
      <c r="B432" s="13">
        <f t="shared" si="13"/>
        <v>56734</v>
      </c>
      <c r="C432" s="11" t="s">
        <v>470</v>
      </c>
      <c r="D432" t="s">
        <v>474</v>
      </c>
      <c r="E432" s="12">
        <v>4563431.44957534</v>
      </c>
      <c r="F432" s="12">
        <v>2316231.1665674</v>
      </c>
      <c r="G432" s="12">
        <v>-7860318.72024313</v>
      </c>
      <c r="H432" s="12">
        <v>-2005587.37992166</v>
      </c>
    </row>
    <row r="433" spans="1:8">
      <c r="A433" s="9">
        <f t="shared" si="12"/>
        <v>56735</v>
      </c>
      <c r="B433" s="13">
        <f t="shared" si="13"/>
        <v>56765</v>
      </c>
      <c r="C433" s="11" t="s">
        <v>470</v>
      </c>
      <c r="D433" t="s">
        <v>475</v>
      </c>
      <c r="E433" s="12">
        <v>4563318.55558067</v>
      </c>
      <c r="F433" s="12">
        <v>2281398.506645</v>
      </c>
      <c r="G433" s="12">
        <v>-7590777.41269907</v>
      </c>
      <c r="H433" s="12">
        <v>-1888756.18408136</v>
      </c>
    </row>
    <row r="434" spans="1:8">
      <c r="A434" s="9">
        <f t="shared" si="12"/>
        <v>56766</v>
      </c>
      <c r="B434" s="13">
        <f t="shared" si="13"/>
        <v>56795</v>
      </c>
      <c r="C434" s="11" t="s">
        <v>470</v>
      </c>
      <c r="D434" t="s">
        <v>476</v>
      </c>
      <c r="E434" s="12">
        <v>4505706.09702147</v>
      </c>
      <c r="F434" s="12">
        <v>2237310.91965201</v>
      </c>
      <c r="G434" s="12">
        <v>-7563504.76632259</v>
      </c>
      <c r="H434" s="12">
        <v>-1868078.67190481</v>
      </c>
    </row>
    <row r="435" spans="1:8">
      <c r="A435" s="9">
        <f t="shared" si="12"/>
        <v>56796</v>
      </c>
      <c r="B435" s="13">
        <f t="shared" si="13"/>
        <v>56826</v>
      </c>
      <c r="C435" s="11" t="s">
        <v>470</v>
      </c>
      <c r="D435" t="s">
        <v>477</v>
      </c>
      <c r="E435" s="12">
        <v>4442057.08133505</v>
      </c>
      <c r="F435" s="12">
        <v>2194112.5464411</v>
      </c>
      <c r="G435" s="12">
        <v>-7474402.45319697</v>
      </c>
      <c r="H435" s="12">
        <v>-1838259.41404971</v>
      </c>
    </row>
    <row r="436" spans="1:8">
      <c r="A436" s="9">
        <f t="shared" si="12"/>
        <v>56827</v>
      </c>
      <c r="B436" s="13">
        <f t="shared" si="13"/>
        <v>56857</v>
      </c>
      <c r="C436" s="11" t="s">
        <v>470</v>
      </c>
      <c r="D436" t="s">
        <v>478</v>
      </c>
      <c r="E436" s="12">
        <v>4371167.12438455</v>
      </c>
      <c r="F436" s="12">
        <v>2151045.7550174</v>
      </c>
      <c r="G436" s="12">
        <v>-7459849.52425281</v>
      </c>
      <c r="H436" s="12">
        <v>-1814386.8963208</v>
      </c>
    </row>
    <row r="437" spans="1:8">
      <c r="A437" s="9">
        <f t="shared" si="12"/>
        <v>56858</v>
      </c>
      <c r="B437" s="13">
        <f t="shared" si="13"/>
        <v>56887</v>
      </c>
      <c r="C437" s="11" t="s">
        <v>470</v>
      </c>
      <c r="D437" t="s">
        <v>479</v>
      </c>
      <c r="E437" s="12">
        <v>4342179.71203006</v>
      </c>
      <c r="F437" s="12">
        <v>2118763.19813188</v>
      </c>
      <c r="G437" s="12">
        <v>-7414414.27680897</v>
      </c>
      <c r="H437" s="12">
        <v>-1788622.61282035</v>
      </c>
    </row>
    <row r="438" spans="1:8">
      <c r="A438" s="9">
        <f t="shared" si="12"/>
        <v>56888</v>
      </c>
      <c r="B438" s="13">
        <f t="shared" si="13"/>
        <v>56918</v>
      </c>
      <c r="C438" s="11" t="s">
        <v>470</v>
      </c>
      <c r="D438" t="s">
        <v>480</v>
      </c>
      <c r="E438" s="12">
        <v>4322812.38021264</v>
      </c>
      <c r="F438" s="12">
        <v>2089896.47549094</v>
      </c>
      <c r="G438" s="12">
        <v>-7366726.26769747</v>
      </c>
      <c r="H438" s="12">
        <v>-1757305.26792321</v>
      </c>
    </row>
    <row r="439" spans="1:8">
      <c r="A439" s="9">
        <f t="shared" si="12"/>
        <v>56919</v>
      </c>
      <c r="B439" s="13">
        <f t="shared" si="13"/>
        <v>56948</v>
      </c>
      <c r="C439" s="11" t="s">
        <v>470</v>
      </c>
      <c r="D439" t="s">
        <v>481</v>
      </c>
      <c r="E439" s="12">
        <v>4272289.55837057</v>
      </c>
      <c r="F439" s="12">
        <v>2044280.87875413</v>
      </c>
      <c r="G439" s="12">
        <v>-7348860.86454641</v>
      </c>
      <c r="H439" s="12">
        <v>-1737633.77725532</v>
      </c>
    </row>
    <row r="440" spans="1:8">
      <c r="A440" s="9">
        <f t="shared" si="12"/>
        <v>56949</v>
      </c>
      <c r="B440" s="13">
        <f t="shared" si="13"/>
        <v>56979</v>
      </c>
      <c r="C440" s="11" t="s">
        <v>470</v>
      </c>
      <c r="D440" t="s">
        <v>482</v>
      </c>
      <c r="E440" s="12">
        <v>4251444.68095466</v>
      </c>
      <c r="F440" s="12">
        <v>2011031.49905443</v>
      </c>
      <c r="G440" s="12">
        <v>-7344246.26332195</v>
      </c>
      <c r="H440" s="12">
        <v>-1717051.74459738</v>
      </c>
    </row>
    <row r="441" spans="1:8">
      <c r="A441" s="9">
        <f t="shared" si="12"/>
        <v>56980</v>
      </c>
      <c r="B441" s="13">
        <f t="shared" si="13"/>
        <v>57010</v>
      </c>
      <c r="C441" s="11" t="s">
        <v>483</v>
      </c>
      <c r="D441" t="s">
        <v>484</v>
      </c>
      <c r="E441" s="12">
        <v>4219535.24163728</v>
      </c>
      <c r="F441" s="12">
        <v>1994617.66248051</v>
      </c>
      <c r="G441" s="12">
        <v>-7274430.6292941</v>
      </c>
      <c r="H441" s="12">
        <v>-1671613.98039147</v>
      </c>
    </row>
    <row r="442" spans="1:8">
      <c r="A442" s="9">
        <f t="shared" si="12"/>
        <v>57011</v>
      </c>
      <c r="B442" s="13">
        <f t="shared" si="13"/>
        <v>57039</v>
      </c>
      <c r="C442" s="11" t="s">
        <v>483</v>
      </c>
      <c r="D442" t="s">
        <v>485</v>
      </c>
      <c r="E442" s="12">
        <v>4210771.88470303</v>
      </c>
      <c r="F442" s="12">
        <v>1973446.57482116</v>
      </c>
      <c r="G442" s="12">
        <v>-7115083.63473174</v>
      </c>
      <c r="H442" s="12">
        <v>-1615609.53162443</v>
      </c>
    </row>
    <row r="443" spans="1:8">
      <c r="A443" s="9">
        <f t="shared" si="12"/>
        <v>57040</v>
      </c>
      <c r="B443" s="13">
        <f t="shared" si="13"/>
        <v>57070</v>
      </c>
      <c r="C443" s="11" t="s">
        <v>483</v>
      </c>
      <c r="D443" t="s">
        <v>486</v>
      </c>
      <c r="E443" s="12">
        <v>4179477.18890039</v>
      </c>
      <c r="F443" s="12">
        <v>1927657.72118033</v>
      </c>
      <c r="G443" s="12">
        <v>-7084876.27228172</v>
      </c>
      <c r="H443" s="12">
        <v>-1591536.35611293</v>
      </c>
    </row>
    <row r="444" spans="1:8">
      <c r="A444" s="9">
        <f t="shared" si="12"/>
        <v>57071</v>
      </c>
      <c r="B444" s="13">
        <f t="shared" si="13"/>
        <v>57100</v>
      </c>
      <c r="C444" s="11" t="s">
        <v>483</v>
      </c>
      <c r="D444" t="s">
        <v>487</v>
      </c>
      <c r="E444" s="12">
        <v>4129445.26314954</v>
      </c>
      <c r="F444" s="12">
        <v>1902641.59064624</v>
      </c>
      <c r="G444" s="12">
        <v>-7128422.79779377</v>
      </c>
      <c r="H444" s="12">
        <v>-1593596.6833536</v>
      </c>
    </row>
    <row r="445" spans="1:8">
      <c r="A445" s="9">
        <f t="shared" si="12"/>
        <v>57101</v>
      </c>
      <c r="B445" s="13">
        <f t="shared" si="13"/>
        <v>57131</v>
      </c>
      <c r="C445" s="11" t="s">
        <v>483</v>
      </c>
      <c r="D445" t="s">
        <v>488</v>
      </c>
      <c r="E445" s="12">
        <v>4144994.51469949</v>
      </c>
      <c r="F445" s="12">
        <v>1873403.02318423</v>
      </c>
      <c r="G445" s="12">
        <v>-6980093.50261492</v>
      </c>
      <c r="H445" s="12">
        <v>-1535075.19839172</v>
      </c>
    </row>
    <row r="446" spans="1:8">
      <c r="A446" s="9">
        <f t="shared" si="12"/>
        <v>57132</v>
      </c>
      <c r="B446" s="13">
        <f t="shared" si="13"/>
        <v>57161</v>
      </c>
      <c r="C446" s="11" t="s">
        <v>483</v>
      </c>
      <c r="D446" t="s">
        <v>489</v>
      </c>
      <c r="E446" s="12">
        <v>4090792.25183261</v>
      </c>
      <c r="F446" s="12">
        <v>1837256.83833256</v>
      </c>
      <c r="G446" s="12">
        <v>-6958622.11999613</v>
      </c>
      <c r="H446" s="12">
        <v>-1511618.65410629</v>
      </c>
    </row>
    <row r="447" spans="1:8">
      <c r="A447" s="9">
        <f t="shared" si="12"/>
        <v>57162</v>
      </c>
      <c r="B447" s="13">
        <f t="shared" si="13"/>
        <v>57192</v>
      </c>
      <c r="C447" s="11" t="s">
        <v>483</v>
      </c>
      <c r="D447" t="s">
        <v>490</v>
      </c>
      <c r="E447" s="12">
        <v>4028692.5364471</v>
      </c>
      <c r="F447" s="12">
        <v>1801298.06890786</v>
      </c>
      <c r="G447" s="12">
        <v>-6919605.71442555</v>
      </c>
      <c r="H447" s="12">
        <v>-1487062.1427622</v>
      </c>
    </row>
    <row r="448" spans="1:8">
      <c r="A448" s="9">
        <f t="shared" si="12"/>
        <v>57193</v>
      </c>
      <c r="B448" s="13">
        <f t="shared" si="13"/>
        <v>57223</v>
      </c>
      <c r="C448" s="11" t="s">
        <v>483</v>
      </c>
      <c r="D448" t="s">
        <v>491</v>
      </c>
      <c r="E448" s="12">
        <v>3951085.28828487</v>
      </c>
      <c r="F448" s="12">
        <v>1765076.56528771</v>
      </c>
      <c r="G448" s="12">
        <v>-6865649.22522338</v>
      </c>
      <c r="H448" s="12">
        <v>-1465818.71533534</v>
      </c>
    </row>
    <row r="449" spans="1:8">
      <c r="A449" s="9">
        <f t="shared" si="12"/>
        <v>57224</v>
      </c>
      <c r="B449" s="13">
        <f t="shared" si="13"/>
        <v>57253</v>
      </c>
      <c r="C449" s="11" t="s">
        <v>483</v>
      </c>
      <c r="D449" t="s">
        <v>492</v>
      </c>
      <c r="E449" s="12">
        <v>3940971.80062652</v>
      </c>
      <c r="F449" s="12">
        <v>1738228.57459685</v>
      </c>
      <c r="G449" s="12">
        <v>-6792839.57221627</v>
      </c>
      <c r="H449" s="12">
        <v>-1446735.73281141</v>
      </c>
    </row>
    <row r="450" spans="1:8">
      <c r="A450" s="9">
        <f t="shared" si="12"/>
        <v>57254</v>
      </c>
      <c r="B450" s="13">
        <f t="shared" si="13"/>
        <v>57284</v>
      </c>
      <c r="C450" s="11" t="s">
        <v>483</v>
      </c>
      <c r="D450" t="s">
        <v>493</v>
      </c>
      <c r="E450" s="12">
        <v>3901638.74900223</v>
      </c>
      <c r="F450" s="12">
        <v>1713680.48018969</v>
      </c>
      <c r="G450" s="12">
        <v>-6750921.22019486</v>
      </c>
      <c r="H450" s="12">
        <v>-1426113.29508519</v>
      </c>
    </row>
    <row r="451" spans="1:8">
      <c r="A451" s="9">
        <f t="shared" si="12"/>
        <v>57285</v>
      </c>
      <c r="B451" s="13">
        <f t="shared" si="13"/>
        <v>57314</v>
      </c>
      <c r="C451" s="11" t="s">
        <v>483</v>
      </c>
      <c r="D451" t="s">
        <v>494</v>
      </c>
      <c r="E451" s="12">
        <v>3831568.54761087</v>
      </c>
      <c r="F451" s="12">
        <v>1675366.81228443</v>
      </c>
      <c r="G451" s="12">
        <v>-6767714.48265735</v>
      </c>
      <c r="H451" s="12">
        <v>-1402352.77954785</v>
      </c>
    </row>
    <row r="452" spans="1:8">
      <c r="A452" s="9">
        <f t="shared" si="12"/>
        <v>57315</v>
      </c>
      <c r="B452" s="13">
        <f t="shared" si="13"/>
        <v>57345</v>
      </c>
      <c r="C452" s="11" t="s">
        <v>483</v>
      </c>
      <c r="D452" t="s">
        <v>495</v>
      </c>
      <c r="E452" s="12">
        <v>3825304.60356768</v>
      </c>
      <c r="F452" s="12">
        <v>1648131.05261402</v>
      </c>
      <c r="G452" s="12">
        <v>-6718985.5018293</v>
      </c>
      <c r="H452" s="12">
        <v>-1389649.39599442</v>
      </c>
    </row>
    <row r="453" spans="1:8">
      <c r="A453" s="9">
        <f t="shared" si="12"/>
        <v>57346</v>
      </c>
      <c r="B453" s="13">
        <f t="shared" si="13"/>
        <v>57376</v>
      </c>
      <c r="C453" s="11" t="s">
        <v>496</v>
      </c>
      <c r="D453" t="s">
        <v>497</v>
      </c>
      <c r="E453" s="12">
        <v>3769063.16565654</v>
      </c>
      <c r="F453" s="12">
        <v>1634153.06959706</v>
      </c>
      <c r="G453" s="12">
        <v>-6662063.6557349</v>
      </c>
      <c r="H453" s="12">
        <v>-1358424.23334064</v>
      </c>
    </row>
    <row r="454" spans="1:8">
      <c r="A454" s="9">
        <f t="shared" si="12"/>
        <v>57377</v>
      </c>
      <c r="B454" s="13">
        <f t="shared" si="13"/>
        <v>57404</v>
      </c>
      <c r="C454" s="11" t="s">
        <v>496</v>
      </c>
      <c r="D454" t="s">
        <v>498</v>
      </c>
      <c r="E454" s="12">
        <v>3753644.69077692</v>
      </c>
      <c r="F454" s="12">
        <v>1616665.58677883</v>
      </c>
      <c r="G454" s="12">
        <v>-6595913.5631963</v>
      </c>
      <c r="H454" s="12">
        <v>-1331590.4541603</v>
      </c>
    </row>
    <row r="455" spans="1:8">
      <c r="A455" s="9">
        <f t="shared" si="12"/>
        <v>57405</v>
      </c>
      <c r="B455" s="13">
        <f t="shared" si="13"/>
        <v>57435</v>
      </c>
      <c r="C455" s="11" t="s">
        <v>496</v>
      </c>
      <c r="D455" t="s">
        <v>499</v>
      </c>
      <c r="E455" s="12">
        <v>3707212.06325198</v>
      </c>
      <c r="F455" s="12">
        <v>1578960.56639445</v>
      </c>
      <c r="G455" s="12">
        <v>-6573284.63093765</v>
      </c>
      <c r="H455" s="12">
        <v>-1321454.93391002</v>
      </c>
    </row>
    <row r="456" spans="1:8">
      <c r="A456" s="9">
        <f t="shared" si="12"/>
        <v>57436</v>
      </c>
      <c r="B456" s="13">
        <f t="shared" si="13"/>
        <v>57465</v>
      </c>
      <c r="C456" s="11" t="s">
        <v>496</v>
      </c>
      <c r="D456" t="s">
        <v>500</v>
      </c>
      <c r="E456" s="12">
        <v>3668541.42794803</v>
      </c>
      <c r="F456" s="12">
        <v>1558515.46028596</v>
      </c>
      <c r="G456" s="12">
        <v>-6600741.60207629</v>
      </c>
      <c r="H456" s="12">
        <v>-1320331.81508365</v>
      </c>
    </row>
    <row r="457" spans="1:8">
      <c r="A457" s="9">
        <f t="shared" ref="A457:A520" si="14">B457-DAY(B457)+1</f>
        <v>57466</v>
      </c>
      <c r="B457" s="13">
        <f t="shared" si="13"/>
        <v>57496</v>
      </c>
      <c r="C457" s="11" t="s">
        <v>496</v>
      </c>
      <c r="D457" t="s">
        <v>501</v>
      </c>
      <c r="E457" s="12">
        <v>3684989.87499727</v>
      </c>
      <c r="F457" s="12">
        <v>1534469.93607282</v>
      </c>
      <c r="G457" s="12">
        <v>-6451346.8054373</v>
      </c>
      <c r="H457" s="12">
        <v>-1270297.81508234</v>
      </c>
    </row>
    <row r="458" spans="1:8">
      <c r="A458" s="9">
        <f t="shared" si="14"/>
        <v>57497</v>
      </c>
      <c r="B458" s="13">
        <f t="shared" ref="B458:B521" si="15">EOMONTH(B457,1)</f>
        <v>57526</v>
      </c>
      <c r="C458" s="11" t="s">
        <v>496</v>
      </c>
      <c r="D458" t="s">
        <v>502</v>
      </c>
      <c r="E458" s="12">
        <v>3622831.23673111</v>
      </c>
      <c r="F458" s="12">
        <v>1504380.44615637</v>
      </c>
      <c r="G458" s="12">
        <v>-6517955.9480561</v>
      </c>
      <c r="H458" s="12">
        <v>-1254309.16122918</v>
      </c>
    </row>
    <row r="459" spans="1:8">
      <c r="A459" s="9">
        <f t="shared" si="14"/>
        <v>57527</v>
      </c>
      <c r="B459" s="13">
        <f t="shared" si="15"/>
        <v>57557</v>
      </c>
      <c r="C459" s="11" t="s">
        <v>496</v>
      </c>
      <c r="D459" t="s">
        <v>503</v>
      </c>
      <c r="E459" s="12">
        <v>3585819.16283935</v>
      </c>
      <c r="F459" s="12">
        <v>1475023.62302508</v>
      </c>
      <c r="G459" s="12">
        <v>-6387206.44477653</v>
      </c>
      <c r="H459" s="12">
        <v>-1228020.36722601</v>
      </c>
    </row>
    <row r="460" spans="1:8">
      <c r="A460" s="9">
        <f t="shared" si="14"/>
        <v>57558</v>
      </c>
      <c r="B460" s="13">
        <f t="shared" si="15"/>
        <v>57588</v>
      </c>
      <c r="C460" s="11" t="s">
        <v>496</v>
      </c>
      <c r="D460" t="s">
        <v>504</v>
      </c>
      <c r="E460" s="12">
        <v>3508402.93974112</v>
      </c>
      <c r="F460" s="12">
        <v>1444808.30651578</v>
      </c>
      <c r="G460" s="12">
        <v>-6358901.83549489</v>
      </c>
      <c r="H460" s="12">
        <v>-1208626.45986455</v>
      </c>
    </row>
    <row r="461" spans="1:8">
      <c r="A461" s="9">
        <f t="shared" si="14"/>
        <v>57589</v>
      </c>
      <c r="B461" s="13">
        <f t="shared" si="15"/>
        <v>57618</v>
      </c>
      <c r="C461" s="11" t="s">
        <v>496</v>
      </c>
      <c r="D461" t="s">
        <v>505</v>
      </c>
      <c r="E461" s="12">
        <v>3509163.91904171</v>
      </c>
      <c r="F461" s="12">
        <v>1422996.38555433</v>
      </c>
      <c r="G461" s="12">
        <v>-6288200.49692332</v>
      </c>
      <c r="H461" s="12">
        <v>-1190575.2911324</v>
      </c>
    </row>
    <row r="462" spans="1:8">
      <c r="A462" s="9">
        <f t="shared" si="14"/>
        <v>57619</v>
      </c>
      <c r="B462" s="13">
        <f t="shared" si="15"/>
        <v>57649</v>
      </c>
      <c r="C462" s="11" t="s">
        <v>496</v>
      </c>
      <c r="D462" t="s">
        <v>506</v>
      </c>
      <c r="E462" s="12">
        <v>3493591.81671568</v>
      </c>
      <c r="F462" s="12">
        <v>1402487.79772549</v>
      </c>
      <c r="G462" s="12">
        <v>-6227979.33325452</v>
      </c>
      <c r="H462" s="12">
        <v>-1173836.34890138</v>
      </c>
    </row>
    <row r="463" spans="1:8">
      <c r="A463" s="9">
        <f t="shared" si="14"/>
        <v>57650</v>
      </c>
      <c r="B463" s="13">
        <f t="shared" si="15"/>
        <v>57679</v>
      </c>
      <c r="C463" s="11" t="s">
        <v>496</v>
      </c>
      <c r="D463" t="s">
        <v>507</v>
      </c>
      <c r="E463" s="12">
        <v>3432652.67360687</v>
      </c>
      <c r="F463" s="12">
        <v>1371045.08838141</v>
      </c>
      <c r="G463" s="12">
        <v>-6220942.53707729</v>
      </c>
      <c r="H463" s="12">
        <v>-1162525.39071642</v>
      </c>
    </row>
    <row r="464" spans="1:8">
      <c r="A464" s="9">
        <f t="shared" si="14"/>
        <v>57680</v>
      </c>
      <c r="B464" s="13">
        <f t="shared" si="15"/>
        <v>57710</v>
      </c>
      <c r="C464" s="11" t="s">
        <v>496</v>
      </c>
      <c r="D464" t="s">
        <v>508</v>
      </c>
      <c r="E464" s="12">
        <v>3399244.29687707</v>
      </c>
      <c r="F464" s="12">
        <v>1348328.45920679</v>
      </c>
      <c r="G464" s="12">
        <v>-6206758.73818869</v>
      </c>
      <c r="H464" s="12">
        <v>-1156834.72592679</v>
      </c>
    </row>
    <row r="465" spans="1:8">
      <c r="A465" s="9">
        <f t="shared" si="14"/>
        <v>57711</v>
      </c>
      <c r="B465" s="13">
        <f t="shared" si="15"/>
        <v>57741</v>
      </c>
      <c r="C465" s="11" t="s">
        <v>509</v>
      </c>
      <c r="D465" t="s">
        <v>510</v>
      </c>
      <c r="E465" s="12">
        <v>3381918.22322462</v>
      </c>
      <c r="F465" s="12">
        <v>1336214.44473994</v>
      </c>
      <c r="G465" s="12">
        <v>-6150236.45131226</v>
      </c>
      <c r="H465" s="12">
        <v>-1112411.76543569</v>
      </c>
    </row>
    <row r="466" spans="1:8">
      <c r="A466" s="9">
        <f t="shared" si="14"/>
        <v>57742</v>
      </c>
      <c r="B466" s="13">
        <f t="shared" si="15"/>
        <v>57769</v>
      </c>
      <c r="C466" s="11" t="s">
        <v>509</v>
      </c>
      <c r="D466" t="s">
        <v>511</v>
      </c>
      <c r="E466" s="12">
        <v>3344714.98850193</v>
      </c>
      <c r="F466" s="12">
        <v>1321390.0983542</v>
      </c>
      <c r="G466" s="12">
        <v>-6080382.76878376</v>
      </c>
      <c r="H466" s="12">
        <v>-1090606.75791573</v>
      </c>
    </row>
    <row r="467" spans="1:8">
      <c r="A467" s="9">
        <f t="shared" si="14"/>
        <v>57770</v>
      </c>
      <c r="B467" s="13">
        <f t="shared" si="15"/>
        <v>57800</v>
      </c>
      <c r="C467" s="11" t="s">
        <v>509</v>
      </c>
      <c r="D467" t="s">
        <v>512</v>
      </c>
      <c r="E467" s="12">
        <v>3321837.52147101</v>
      </c>
      <c r="F467" s="12">
        <v>1290347.11200529</v>
      </c>
      <c r="G467" s="12">
        <v>-6040958.98434913</v>
      </c>
      <c r="H467" s="12">
        <v>-1084574.97819043</v>
      </c>
    </row>
    <row r="468" spans="1:8">
      <c r="A468" s="9">
        <f t="shared" si="14"/>
        <v>57801</v>
      </c>
      <c r="B468" s="13">
        <f t="shared" si="15"/>
        <v>57830</v>
      </c>
      <c r="C468" s="11" t="s">
        <v>509</v>
      </c>
      <c r="D468" t="s">
        <v>513</v>
      </c>
      <c r="E468" s="12">
        <v>3297351.26745548</v>
      </c>
      <c r="F468" s="12">
        <v>1272868.50869779</v>
      </c>
      <c r="G468" s="12">
        <v>-6075405.82475246</v>
      </c>
      <c r="H468" s="12">
        <v>-1078978.17103879</v>
      </c>
    </row>
    <row r="469" spans="1:8">
      <c r="A469" s="9">
        <f t="shared" si="14"/>
        <v>57831</v>
      </c>
      <c r="B469" s="13">
        <f t="shared" si="15"/>
        <v>57861</v>
      </c>
      <c r="C469" s="11" t="s">
        <v>509</v>
      </c>
      <c r="D469" t="s">
        <v>514</v>
      </c>
      <c r="E469" s="12">
        <v>3280691.12853141</v>
      </c>
      <c r="F469" s="12">
        <v>1252894.36156777</v>
      </c>
      <c r="G469" s="12">
        <v>-5946258.21005713</v>
      </c>
      <c r="H469" s="12">
        <v>-1041106.54402459</v>
      </c>
    </row>
    <row r="470" spans="1:8">
      <c r="A470" s="9">
        <f t="shared" si="14"/>
        <v>57862</v>
      </c>
      <c r="B470" s="13">
        <f t="shared" si="15"/>
        <v>57891</v>
      </c>
      <c r="C470" s="11" t="s">
        <v>509</v>
      </c>
      <c r="D470" t="s">
        <v>515</v>
      </c>
      <c r="E470" s="12">
        <v>3248778.82053205</v>
      </c>
      <c r="F470" s="12">
        <v>1227712.13954789</v>
      </c>
      <c r="G470" s="12">
        <v>-5905989.02595133</v>
      </c>
      <c r="H470" s="12">
        <v>-1024644.7272111</v>
      </c>
    </row>
    <row r="471" spans="1:8">
      <c r="A471" s="9">
        <f t="shared" si="14"/>
        <v>57892</v>
      </c>
      <c r="B471" s="13">
        <f t="shared" si="15"/>
        <v>57922</v>
      </c>
      <c r="C471" s="11" t="s">
        <v>509</v>
      </c>
      <c r="D471" t="s">
        <v>516</v>
      </c>
      <c r="E471" s="12">
        <v>3207813.85921434</v>
      </c>
      <c r="F471" s="12">
        <v>1203595.70628085</v>
      </c>
      <c r="G471" s="12">
        <v>-5861512.58151892</v>
      </c>
      <c r="H471" s="12">
        <v>-1008034.79844567</v>
      </c>
    </row>
    <row r="472" spans="1:8">
      <c r="A472" s="9">
        <f t="shared" si="14"/>
        <v>57923</v>
      </c>
      <c r="B472" s="13">
        <f t="shared" si="15"/>
        <v>57953</v>
      </c>
      <c r="C472" s="11" t="s">
        <v>509</v>
      </c>
      <c r="D472" t="s">
        <v>517</v>
      </c>
      <c r="E472" s="12">
        <v>3144821.77937742</v>
      </c>
      <c r="F472" s="12">
        <v>1178742.33612114</v>
      </c>
      <c r="G472" s="12">
        <v>-5809177.27423382</v>
      </c>
      <c r="H472" s="12">
        <v>-994775.667956541</v>
      </c>
    </row>
    <row r="473" spans="1:8">
      <c r="A473" s="9">
        <f t="shared" si="14"/>
        <v>57954</v>
      </c>
      <c r="B473" s="13">
        <f t="shared" si="15"/>
        <v>57983</v>
      </c>
      <c r="C473" s="11" t="s">
        <v>509</v>
      </c>
      <c r="D473" t="s">
        <v>518</v>
      </c>
      <c r="E473" s="12">
        <v>3142680.65674442</v>
      </c>
      <c r="F473" s="12">
        <v>1159658.87873691</v>
      </c>
      <c r="G473" s="12">
        <v>-5786749.33020279</v>
      </c>
      <c r="H473" s="12">
        <v>-976737.044821616</v>
      </c>
    </row>
    <row r="474" spans="1:8">
      <c r="A474" s="9">
        <f t="shared" si="14"/>
        <v>57984</v>
      </c>
      <c r="B474" s="13">
        <f t="shared" si="15"/>
        <v>58014</v>
      </c>
      <c r="C474" s="11" t="s">
        <v>509</v>
      </c>
      <c r="D474" t="s">
        <v>519</v>
      </c>
      <c r="E474" s="12">
        <v>3126257.99555236</v>
      </c>
      <c r="F474" s="12">
        <v>1142876.44481248</v>
      </c>
      <c r="G474" s="12">
        <v>-5730022.83942672</v>
      </c>
      <c r="H474" s="12">
        <v>-960648.925339788</v>
      </c>
    </row>
    <row r="475" spans="1:8">
      <c r="A475" s="9">
        <f t="shared" si="14"/>
        <v>58015</v>
      </c>
      <c r="B475" s="13">
        <f t="shared" si="15"/>
        <v>58044</v>
      </c>
      <c r="C475" s="11" t="s">
        <v>509</v>
      </c>
      <c r="D475" t="s">
        <v>520</v>
      </c>
      <c r="E475" s="12">
        <v>3067080.59373176</v>
      </c>
      <c r="F475" s="12">
        <v>1116893.53537583</v>
      </c>
      <c r="G475" s="12">
        <v>-5730899.0036231</v>
      </c>
      <c r="H475" s="12">
        <v>-956027.182611737</v>
      </c>
    </row>
    <row r="476" spans="1:8">
      <c r="A476" s="9">
        <f t="shared" si="14"/>
        <v>58045</v>
      </c>
      <c r="B476" s="13">
        <f t="shared" si="15"/>
        <v>58075</v>
      </c>
      <c r="C476" s="11" t="s">
        <v>509</v>
      </c>
      <c r="D476" t="s">
        <v>521</v>
      </c>
      <c r="E476" s="12">
        <v>3056123.00190817</v>
      </c>
      <c r="F476" s="12">
        <v>1098260.53250788</v>
      </c>
      <c r="G476" s="12">
        <v>-5710313.18724046</v>
      </c>
      <c r="H476" s="12">
        <v>-938128.994788059</v>
      </c>
    </row>
    <row r="477" spans="1:8">
      <c r="A477" s="9">
        <f t="shared" si="14"/>
        <v>58076</v>
      </c>
      <c r="B477" s="13">
        <f t="shared" si="15"/>
        <v>58106</v>
      </c>
      <c r="C477" s="11" t="s">
        <v>522</v>
      </c>
      <c r="D477" t="s">
        <v>523</v>
      </c>
      <c r="E477" s="12">
        <v>3017450.57832852</v>
      </c>
      <c r="F477" s="12">
        <v>1087806.33642921</v>
      </c>
      <c r="G477" s="12">
        <v>-5648465.00941621</v>
      </c>
      <c r="H477" s="12">
        <v>-907915.520045887</v>
      </c>
    </row>
    <row r="478" spans="1:8">
      <c r="A478" s="9">
        <f t="shared" si="14"/>
        <v>58107</v>
      </c>
      <c r="B478" s="13">
        <f t="shared" si="15"/>
        <v>58134</v>
      </c>
      <c r="C478" s="11" t="s">
        <v>522</v>
      </c>
      <c r="D478" t="s">
        <v>524</v>
      </c>
      <c r="E478" s="12">
        <v>2982927.8114331</v>
      </c>
      <c r="F478" s="12">
        <v>1075597.14100768</v>
      </c>
      <c r="G478" s="12">
        <v>-5599536.7864803</v>
      </c>
      <c r="H478" s="12">
        <v>-889806.340650016</v>
      </c>
    </row>
    <row r="479" spans="1:8">
      <c r="A479" s="9">
        <f t="shared" si="14"/>
        <v>58135</v>
      </c>
      <c r="B479" s="13">
        <f t="shared" si="15"/>
        <v>58165</v>
      </c>
      <c r="C479" s="11" t="s">
        <v>522</v>
      </c>
      <c r="D479" t="s">
        <v>525</v>
      </c>
      <c r="E479" s="12">
        <v>2965582.47691876</v>
      </c>
      <c r="F479" s="12">
        <v>1050358.0607538</v>
      </c>
      <c r="G479" s="12">
        <v>-5566566.2007903</v>
      </c>
      <c r="H479" s="12">
        <v>-880578.70978439</v>
      </c>
    </row>
    <row r="480" spans="1:8">
      <c r="A480" s="9">
        <f t="shared" si="14"/>
        <v>58166</v>
      </c>
      <c r="B480" s="13">
        <f t="shared" si="15"/>
        <v>58195</v>
      </c>
      <c r="C480" s="11" t="s">
        <v>522</v>
      </c>
      <c r="D480" t="s">
        <v>526</v>
      </c>
      <c r="E480" s="12">
        <v>2937997.04445877</v>
      </c>
      <c r="F480" s="12">
        <v>1035650.62465884</v>
      </c>
      <c r="G480" s="12">
        <v>-5530844.58011307</v>
      </c>
      <c r="H480" s="12">
        <v>-875540.198088746</v>
      </c>
    </row>
    <row r="481" spans="1:8">
      <c r="A481" s="9">
        <f t="shared" si="14"/>
        <v>58196</v>
      </c>
      <c r="B481" s="13">
        <f t="shared" si="15"/>
        <v>58226</v>
      </c>
      <c r="C481" s="11" t="s">
        <v>522</v>
      </c>
      <c r="D481" t="s">
        <v>527</v>
      </c>
      <c r="E481" s="12">
        <v>2921120.25863657</v>
      </c>
      <c r="F481" s="12">
        <v>1019108.99293799</v>
      </c>
      <c r="G481" s="12">
        <v>-5481974.17184136</v>
      </c>
      <c r="H481" s="12">
        <v>-851110.681914364</v>
      </c>
    </row>
    <row r="482" spans="1:8">
      <c r="A482" s="9">
        <f t="shared" si="14"/>
        <v>58227</v>
      </c>
      <c r="B482" s="13">
        <f t="shared" si="15"/>
        <v>58256</v>
      </c>
      <c r="C482" s="11" t="s">
        <v>522</v>
      </c>
      <c r="D482" t="s">
        <v>528</v>
      </c>
      <c r="E482" s="12">
        <v>2887130.08953402</v>
      </c>
      <c r="F482" s="12">
        <v>998229.182324349</v>
      </c>
      <c r="G482" s="12">
        <v>-5444365.57550083</v>
      </c>
      <c r="H482" s="12">
        <v>-841567.977592951</v>
      </c>
    </row>
    <row r="483" spans="1:8">
      <c r="A483" s="9">
        <f t="shared" si="14"/>
        <v>58257</v>
      </c>
      <c r="B483" s="13">
        <f t="shared" si="15"/>
        <v>58287</v>
      </c>
      <c r="C483" s="11" t="s">
        <v>522</v>
      </c>
      <c r="D483" t="s">
        <v>529</v>
      </c>
      <c r="E483" s="12">
        <v>2858793.75623931</v>
      </c>
      <c r="F483" s="12">
        <v>978662.493098212</v>
      </c>
      <c r="G483" s="12">
        <v>-5398094.76008286</v>
      </c>
      <c r="H483" s="12">
        <v>-825949.618605955</v>
      </c>
    </row>
    <row r="484" spans="1:8">
      <c r="A484" s="9">
        <f t="shared" si="14"/>
        <v>58288</v>
      </c>
      <c r="B484" s="13">
        <f t="shared" si="15"/>
        <v>58318</v>
      </c>
      <c r="C484" s="11" t="s">
        <v>522</v>
      </c>
      <c r="D484" t="s">
        <v>530</v>
      </c>
      <c r="E484" s="12">
        <v>2804707.96508595</v>
      </c>
      <c r="F484" s="12">
        <v>958364.852567366</v>
      </c>
      <c r="G484" s="12">
        <v>-5375009.78374128</v>
      </c>
      <c r="H484" s="12">
        <v>-813619.959240778</v>
      </c>
    </row>
    <row r="485" spans="1:8">
      <c r="A485" s="9">
        <f t="shared" si="14"/>
        <v>58319</v>
      </c>
      <c r="B485" s="13">
        <f t="shared" si="15"/>
        <v>58348</v>
      </c>
      <c r="C485" s="11" t="s">
        <v>522</v>
      </c>
      <c r="D485" t="s">
        <v>531</v>
      </c>
      <c r="E485" s="12">
        <v>2793418.98400545</v>
      </c>
      <c r="F485" s="12">
        <v>942576.457269739</v>
      </c>
      <c r="G485" s="12">
        <v>-5301347.93550372</v>
      </c>
      <c r="H485" s="12">
        <v>-797375.415586216</v>
      </c>
    </row>
    <row r="486" spans="1:8">
      <c r="A486" s="9">
        <f t="shared" si="14"/>
        <v>58349</v>
      </c>
      <c r="B486" s="13">
        <f t="shared" si="15"/>
        <v>58379</v>
      </c>
      <c r="C486" s="11" t="s">
        <v>522</v>
      </c>
      <c r="D486" t="s">
        <v>532</v>
      </c>
      <c r="E486" s="12">
        <v>2762643.59695102</v>
      </c>
      <c r="F486" s="12">
        <v>928386.876598847</v>
      </c>
      <c r="G486" s="12">
        <v>-5264211.52187741</v>
      </c>
      <c r="H486" s="12">
        <v>-784938.943865784</v>
      </c>
    </row>
    <row r="487" spans="1:8">
      <c r="A487" s="9">
        <f t="shared" si="14"/>
        <v>58380</v>
      </c>
      <c r="B487" s="13">
        <f t="shared" si="15"/>
        <v>58409</v>
      </c>
      <c r="C487" s="11" t="s">
        <v>522</v>
      </c>
      <c r="D487" t="s">
        <v>533</v>
      </c>
      <c r="E487" s="12">
        <v>2727336.71067135</v>
      </c>
      <c r="F487" s="12">
        <v>906983.797023426</v>
      </c>
      <c r="G487" s="12">
        <v>-5267515.94707142</v>
      </c>
      <c r="H487" s="12">
        <v>-769536.693136494</v>
      </c>
    </row>
    <row r="488" spans="1:8">
      <c r="A488" s="9">
        <f t="shared" si="14"/>
        <v>58410</v>
      </c>
      <c r="B488" s="13">
        <f t="shared" si="15"/>
        <v>58440</v>
      </c>
      <c r="C488" s="11" t="s">
        <v>522</v>
      </c>
      <c r="D488" t="s">
        <v>534</v>
      </c>
      <c r="E488" s="12">
        <v>2739330.4605147</v>
      </c>
      <c r="F488" s="12">
        <v>891815.844342487</v>
      </c>
      <c r="G488" s="12">
        <v>-5222274.54550745</v>
      </c>
      <c r="H488" s="12">
        <v>-759996.443433662</v>
      </c>
    </row>
    <row r="489" spans="1:8">
      <c r="A489" s="9">
        <f t="shared" si="14"/>
        <v>58441</v>
      </c>
      <c r="B489" s="13">
        <f t="shared" si="15"/>
        <v>58471</v>
      </c>
      <c r="C489" s="11" t="s">
        <v>535</v>
      </c>
      <c r="D489" t="s">
        <v>536</v>
      </c>
      <c r="E489" s="12">
        <v>2680572.70078668</v>
      </c>
      <c r="F489" s="12">
        <v>882399.572351843</v>
      </c>
      <c r="G489" s="12">
        <v>-5167302.46419966</v>
      </c>
      <c r="H489" s="12">
        <v>-744602.728786402</v>
      </c>
    </row>
    <row r="490" spans="1:8">
      <c r="A490" s="9">
        <f t="shared" si="14"/>
        <v>58472</v>
      </c>
      <c r="B490" s="13">
        <f t="shared" si="15"/>
        <v>58500</v>
      </c>
      <c r="C490" s="11" t="s">
        <v>535</v>
      </c>
      <c r="D490" t="s">
        <v>537</v>
      </c>
      <c r="E490" s="12">
        <v>2666240.97991357</v>
      </c>
      <c r="F490" s="12">
        <v>871805.619360568</v>
      </c>
      <c r="G490" s="12">
        <v>-5096906.66431335</v>
      </c>
      <c r="H490" s="12">
        <v>-724378.807653761</v>
      </c>
    </row>
    <row r="491" spans="1:8">
      <c r="A491" s="9">
        <f t="shared" si="14"/>
        <v>58501</v>
      </c>
      <c r="B491" s="13">
        <f t="shared" si="15"/>
        <v>58531</v>
      </c>
      <c r="C491" s="11" t="s">
        <v>535</v>
      </c>
      <c r="D491" t="s">
        <v>538</v>
      </c>
      <c r="E491" s="12">
        <v>2651612.13389122</v>
      </c>
      <c r="F491" s="12">
        <v>850922.485614836</v>
      </c>
      <c r="G491" s="12">
        <v>-5094564.71704878</v>
      </c>
      <c r="H491" s="12">
        <v>-719122.194823498</v>
      </c>
    </row>
    <row r="492" spans="1:8">
      <c r="A492" s="9">
        <f t="shared" si="14"/>
        <v>58532</v>
      </c>
      <c r="B492" s="13">
        <f t="shared" si="15"/>
        <v>58561</v>
      </c>
      <c r="C492" s="11" t="s">
        <v>535</v>
      </c>
      <c r="D492" t="s">
        <v>539</v>
      </c>
      <c r="E492" s="12">
        <v>2611883.42943164</v>
      </c>
      <c r="F492" s="12">
        <v>838740.722743357</v>
      </c>
      <c r="G492" s="12">
        <v>-5171485.23473394</v>
      </c>
      <c r="H492" s="12">
        <v>-737069.921998974</v>
      </c>
    </row>
    <row r="493" spans="1:8">
      <c r="A493" s="9">
        <f t="shared" si="14"/>
        <v>58562</v>
      </c>
      <c r="B493" s="13">
        <f t="shared" si="15"/>
        <v>58592</v>
      </c>
      <c r="C493" s="11" t="s">
        <v>535</v>
      </c>
      <c r="D493" t="s">
        <v>540</v>
      </c>
      <c r="E493" s="12">
        <v>2616099.32195222</v>
      </c>
      <c r="F493" s="12">
        <v>825111.645174941</v>
      </c>
      <c r="G493" s="12">
        <v>-5006838.09794315</v>
      </c>
      <c r="H493" s="12">
        <v>-692759.234833031</v>
      </c>
    </row>
    <row r="494" spans="1:8">
      <c r="A494" s="9">
        <f t="shared" si="14"/>
        <v>58593</v>
      </c>
      <c r="B494" s="13">
        <f t="shared" si="15"/>
        <v>58622</v>
      </c>
      <c r="C494" s="11" t="s">
        <v>535</v>
      </c>
      <c r="D494" t="s">
        <v>541</v>
      </c>
      <c r="E494" s="12">
        <v>2559636.15584994</v>
      </c>
      <c r="F494" s="12">
        <v>807935.399182297</v>
      </c>
      <c r="G494" s="12">
        <v>-4985318.88519242</v>
      </c>
      <c r="H494" s="12">
        <v>-684482.044498089</v>
      </c>
    </row>
    <row r="495" spans="1:8">
      <c r="A495" s="9">
        <f t="shared" si="14"/>
        <v>58623</v>
      </c>
      <c r="B495" s="13">
        <f t="shared" si="15"/>
        <v>58653</v>
      </c>
      <c r="C495" s="11" t="s">
        <v>535</v>
      </c>
      <c r="D495" t="s">
        <v>542</v>
      </c>
      <c r="E495" s="12">
        <v>2541814.83387148</v>
      </c>
      <c r="F495" s="12">
        <v>791893.167128373</v>
      </c>
      <c r="G495" s="12">
        <v>-4920665.36733138</v>
      </c>
      <c r="H495" s="12">
        <v>-672396.219452181</v>
      </c>
    </row>
    <row r="496" spans="1:8">
      <c r="A496" s="9">
        <f t="shared" si="14"/>
        <v>58654</v>
      </c>
      <c r="B496" s="13">
        <f t="shared" si="15"/>
        <v>58684</v>
      </c>
      <c r="C496" s="11" t="s">
        <v>535</v>
      </c>
      <c r="D496" t="s">
        <v>543</v>
      </c>
      <c r="E496" s="12">
        <v>2489965.55409303</v>
      </c>
      <c r="F496" s="12">
        <v>775201.964521813</v>
      </c>
      <c r="G496" s="12">
        <v>-4902102.75947386</v>
      </c>
      <c r="H496" s="12">
        <v>-662570.415886198</v>
      </c>
    </row>
    <row r="497" spans="1:8">
      <c r="A497" s="9">
        <f t="shared" si="14"/>
        <v>58685</v>
      </c>
      <c r="B497" s="13">
        <f t="shared" si="15"/>
        <v>58714</v>
      </c>
      <c r="C497" s="11" t="s">
        <v>535</v>
      </c>
      <c r="D497" t="s">
        <v>544</v>
      </c>
      <c r="E497" s="12">
        <v>2482843.50922187</v>
      </c>
      <c r="F497" s="12">
        <v>761993.230120536</v>
      </c>
      <c r="G497" s="12">
        <v>-4861385.71571312</v>
      </c>
      <c r="H497" s="12">
        <v>-651606.106791462</v>
      </c>
    </row>
    <row r="498" spans="1:8">
      <c r="A498" s="9">
        <f t="shared" si="14"/>
        <v>58715</v>
      </c>
      <c r="B498" s="13">
        <f t="shared" si="15"/>
        <v>58745</v>
      </c>
      <c r="C498" s="11" t="s">
        <v>535</v>
      </c>
      <c r="D498" t="s">
        <v>545</v>
      </c>
      <c r="E498" s="12">
        <v>2445884.05060003</v>
      </c>
      <c r="F498" s="12">
        <v>750110.378264558</v>
      </c>
      <c r="G498" s="12">
        <v>-4824234.70501564</v>
      </c>
      <c r="H498" s="12">
        <v>-637579.097944513</v>
      </c>
    </row>
    <row r="499" spans="1:8">
      <c r="A499" s="9">
        <f t="shared" si="14"/>
        <v>58746</v>
      </c>
      <c r="B499" s="13">
        <f t="shared" si="15"/>
        <v>58775</v>
      </c>
      <c r="C499" s="11" t="s">
        <v>535</v>
      </c>
      <c r="D499" t="s">
        <v>546</v>
      </c>
      <c r="E499" s="12">
        <v>2419267.42703735</v>
      </c>
      <c r="F499" s="12">
        <v>732809.17384976</v>
      </c>
      <c r="G499" s="12">
        <v>-4810021.13467856</v>
      </c>
      <c r="H499" s="12">
        <v>-631319.17490006</v>
      </c>
    </row>
    <row r="500" spans="1:8">
      <c r="A500" s="9">
        <f t="shared" si="14"/>
        <v>58776</v>
      </c>
      <c r="B500" s="13">
        <f t="shared" si="15"/>
        <v>58806</v>
      </c>
      <c r="C500" s="11" t="s">
        <v>535</v>
      </c>
      <c r="D500" t="s">
        <v>547</v>
      </c>
      <c r="E500" s="12">
        <v>2414646.76978495</v>
      </c>
      <c r="F500" s="12">
        <v>720560.635824967</v>
      </c>
      <c r="G500" s="12">
        <v>-4786827.65996955</v>
      </c>
      <c r="H500" s="12">
        <v>-622867.220157744</v>
      </c>
    </row>
    <row r="501" spans="1:8">
      <c r="A501" s="9">
        <f t="shared" si="14"/>
        <v>58807</v>
      </c>
      <c r="B501" s="13">
        <f t="shared" si="15"/>
        <v>58837</v>
      </c>
      <c r="C501" s="11" t="s">
        <v>548</v>
      </c>
      <c r="D501" t="s">
        <v>549</v>
      </c>
      <c r="E501" s="12">
        <v>2366159.15748086</v>
      </c>
      <c r="F501" s="12">
        <v>712819.440187684</v>
      </c>
      <c r="G501" s="12">
        <v>-4752178.523133</v>
      </c>
      <c r="H501" s="12">
        <v>-605371.748033636</v>
      </c>
    </row>
    <row r="502" spans="1:8">
      <c r="A502" s="9">
        <f t="shared" si="14"/>
        <v>58838</v>
      </c>
      <c r="B502" s="13">
        <f t="shared" si="15"/>
        <v>58865</v>
      </c>
      <c r="C502" s="11" t="s">
        <v>548</v>
      </c>
      <c r="D502" t="s">
        <v>550</v>
      </c>
      <c r="E502" s="12">
        <v>2370139.51857424</v>
      </c>
      <c r="F502" s="12">
        <v>704093.674716299</v>
      </c>
      <c r="G502" s="12">
        <v>-4650132.71252483</v>
      </c>
      <c r="H502" s="12">
        <v>-583017.666656314</v>
      </c>
    </row>
    <row r="503" spans="1:8">
      <c r="A503" s="9">
        <f t="shared" si="14"/>
        <v>58866</v>
      </c>
      <c r="B503" s="13">
        <f t="shared" si="15"/>
        <v>58896</v>
      </c>
      <c r="C503" s="11" t="s">
        <v>548</v>
      </c>
      <c r="D503" t="s">
        <v>551</v>
      </c>
      <c r="E503" s="12">
        <v>2351428.28890368</v>
      </c>
      <c r="F503" s="12">
        <v>687399.826297296</v>
      </c>
      <c r="G503" s="12">
        <v>-4622509.57020886</v>
      </c>
      <c r="H503" s="12">
        <v>-574619.990257091</v>
      </c>
    </row>
    <row r="504" spans="1:8">
      <c r="A504" s="9">
        <f t="shared" si="14"/>
        <v>58897</v>
      </c>
      <c r="B504" s="13">
        <f t="shared" si="15"/>
        <v>58926</v>
      </c>
      <c r="C504" s="11" t="s">
        <v>548</v>
      </c>
      <c r="D504" t="s">
        <v>552</v>
      </c>
      <c r="E504" s="12">
        <v>2314890.54468</v>
      </c>
      <c r="F504" s="12">
        <v>677416.102936059</v>
      </c>
      <c r="G504" s="12">
        <v>-4634239.41591029</v>
      </c>
      <c r="H504" s="12">
        <v>-573518.313089008</v>
      </c>
    </row>
    <row r="505" spans="1:8">
      <c r="A505" s="9">
        <f t="shared" si="14"/>
        <v>58927</v>
      </c>
      <c r="B505" s="13">
        <f t="shared" si="15"/>
        <v>58957</v>
      </c>
      <c r="C505" s="11" t="s">
        <v>548</v>
      </c>
      <c r="D505" t="s">
        <v>553</v>
      </c>
      <c r="E505" s="12">
        <v>2319077.45902371</v>
      </c>
      <c r="F505" s="12">
        <v>666090.797361333</v>
      </c>
      <c r="G505" s="12">
        <v>-4544884.6221922</v>
      </c>
      <c r="H505" s="12">
        <v>-552252.496974525</v>
      </c>
    </row>
    <row r="506" spans="1:8">
      <c r="A506" s="9">
        <f t="shared" si="14"/>
        <v>58958</v>
      </c>
      <c r="B506" s="13">
        <f t="shared" si="15"/>
        <v>58987</v>
      </c>
      <c r="C506" s="11" t="s">
        <v>548</v>
      </c>
      <c r="D506" t="s">
        <v>554</v>
      </c>
      <c r="E506" s="12">
        <v>2254224.52399809</v>
      </c>
      <c r="F506" s="12">
        <v>652019.309698345</v>
      </c>
      <c r="G506" s="12">
        <v>-4521465.93125227</v>
      </c>
      <c r="H506" s="12">
        <v>-543331.620306618</v>
      </c>
    </row>
    <row r="507" spans="1:8">
      <c r="A507" s="9">
        <f t="shared" si="14"/>
        <v>58988</v>
      </c>
      <c r="B507" s="13">
        <f t="shared" si="15"/>
        <v>59018</v>
      </c>
      <c r="C507" s="11" t="s">
        <v>548</v>
      </c>
      <c r="D507" t="s">
        <v>555</v>
      </c>
      <c r="E507" s="12">
        <v>2248272.93731009</v>
      </c>
      <c r="F507" s="12">
        <v>638850.51176108</v>
      </c>
      <c r="G507" s="12">
        <v>-4485979.42959226</v>
      </c>
      <c r="H507" s="12">
        <v>-533888.607044334</v>
      </c>
    </row>
    <row r="508" spans="1:8">
      <c r="A508" s="9">
        <f t="shared" si="14"/>
        <v>59019</v>
      </c>
      <c r="B508" s="13">
        <f t="shared" si="15"/>
        <v>59049</v>
      </c>
      <c r="C508" s="11" t="s">
        <v>548</v>
      </c>
      <c r="D508" t="s">
        <v>556</v>
      </c>
      <c r="E508" s="12">
        <v>2199596.09964738</v>
      </c>
      <c r="F508" s="12">
        <v>625523.865135661</v>
      </c>
      <c r="G508" s="12">
        <v>-4442625.10684527</v>
      </c>
      <c r="H508" s="12">
        <v>-525696.73841851</v>
      </c>
    </row>
    <row r="509" spans="1:8">
      <c r="A509" s="9">
        <f t="shared" si="14"/>
        <v>59050</v>
      </c>
      <c r="B509" s="13">
        <f t="shared" si="15"/>
        <v>59079</v>
      </c>
      <c r="C509" s="11" t="s">
        <v>548</v>
      </c>
      <c r="D509" t="s">
        <v>557</v>
      </c>
      <c r="E509" s="12">
        <v>2197519.61887208</v>
      </c>
      <c r="F509" s="12">
        <v>614711.512869891</v>
      </c>
      <c r="G509" s="12">
        <v>-4390345.32574407</v>
      </c>
      <c r="H509" s="12">
        <v>-516718.068044513</v>
      </c>
    </row>
    <row r="510" spans="1:8">
      <c r="A510" s="9">
        <f t="shared" si="14"/>
        <v>59080</v>
      </c>
      <c r="B510" s="13">
        <f t="shared" si="15"/>
        <v>59110</v>
      </c>
      <c r="C510" s="11" t="s">
        <v>548</v>
      </c>
      <c r="D510" t="s">
        <v>558</v>
      </c>
      <c r="E510" s="12">
        <v>2159869.10914077</v>
      </c>
      <c r="F510" s="12">
        <v>604779.263038781</v>
      </c>
      <c r="G510" s="12">
        <v>-4358193.4304676</v>
      </c>
      <c r="H510" s="12">
        <v>-509473.310472801</v>
      </c>
    </row>
    <row r="511" spans="1:8">
      <c r="A511" s="9">
        <f t="shared" si="14"/>
        <v>59111</v>
      </c>
      <c r="B511" s="13">
        <f t="shared" si="15"/>
        <v>59140</v>
      </c>
      <c r="C511" s="11" t="s">
        <v>548</v>
      </c>
      <c r="D511" t="s">
        <v>559</v>
      </c>
      <c r="E511" s="12">
        <v>2124975.60342201</v>
      </c>
      <c r="F511" s="12">
        <v>590612.741366153</v>
      </c>
      <c r="G511" s="12">
        <v>-4351178.20871633</v>
      </c>
      <c r="H511" s="12">
        <v>-499435.329614835</v>
      </c>
    </row>
    <row r="512" spans="1:8">
      <c r="A512" s="9">
        <f t="shared" si="14"/>
        <v>59141</v>
      </c>
      <c r="B512" s="13">
        <f t="shared" si="15"/>
        <v>59171</v>
      </c>
      <c r="C512" s="11" t="s">
        <v>548</v>
      </c>
      <c r="D512" t="s">
        <v>560</v>
      </c>
      <c r="E512" s="12">
        <v>2120831.22895482</v>
      </c>
      <c r="F512" s="12">
        <v>580374.844842271</v>
      </c>
      <c r="G512" s="12">
        <v>-4322334.37592698</v>
      </c>
      <c r="H512" s="12">
        <v>-493101.444374572</v>
      </c>
    </row>
    <row r="513" spans="1:8">
      <c r="A513" s="9">
        <f t="shared" si="14"/>
        <v>59172</v>
      </c>
      <c r="B513" s="13">
        <f t="shared" si="15"/>
        <v>59202</v>
      </c>
      <c r="C513" s="11" t="s">
        <v>561</v>
      </c>
      <c r="D513" t="s">
        <v>562</v>
      </c>
      <c r="E513" s="12">
        <v>2071729.01877904</v>
      </c>
      <c r="F513" s="12">
        <v>573721.034630605</v>
      </c>
      <c r="G513" s="12">
        <v>-4280745.46994082</v>
      </c>
      <c r="H513" s="12">
        <v>-482282.702718132</v>
      </c>
    </row>
    <row r="514" spans="1:8">
      <c r="A514" s="9">
        <f t="shared" si="14"/>
        <v>59203</v>
      </c>
      <c r="B514" s="13">
        <f t="shared" si="15"/>
        <v>59230</v>
      </c>
      <c r="C514" s="11" t="s">
        <v>561</v>
      </c>
      <c r="D514" t="s">
        <v>563</v>
      </c>
      <c r="E514" s="12">
        <v>2067109.60839288</v>
      </c>
      <c r="F514" s="12">
        <v>566502.040282323</v>
      </c>
      <c r="G514" s="12">
        <v>-4231612.40315271</v>
      </c>
      <c r="H514" s="12">
        <v>-472351.607102858</v>
      </c>
    </row>
    <row r="515" spans="1:8">
      <c r="A515" s="9">
        <f t="shared" si="14"/>
        <v>59231</v>
      </c>
      <c r="B515" s="13">
        <f t="shared" si="15"/>
        <v>59261</v>
      </c>
      <c r="C515" s="11" t="s">
        <v>561</v>
      </c>
      <c r="D515" t="s">
        <v>564</v>
      </c>
      <c r="E515" s="12">
        <v>2042725.78425815</v>
      </c>
      <c r="F515" s="12">
        <v>552849.84011629</v>
      </c>
      <c r="G515" s="12">
        <v>-4209765.61469476</v>
      </c>
      <c r="H515" s="12">
        <v>-468225.954945531</v>
      </c>
    </row>
    <row r="516" spans="1:8">
      <c r="A516" s="9">
        <f t="shared" si="14"/>
        <v>59262</v>
      </c>
      <c r="B516" s="13">
        <f t="shared" si="15"/>
        <v>59291</v>
      </c>
      <c r="C516" s="11" t="s">
        <v>561</v>
      </c>
      <c r="D516" t="s">
        <v>565</v>
      </c>
      <c r="E516" s="12">
        <v>2016318.16228747</v>
      </c>
      <c r="F516" s="12">
        <v>544592.548727334</v>
      </c>
      <c r="G516" s="12">
        <v>-4218213.22091487</v>
      </c>
      <c r="H516" s="12">
        <v>-466275.675924099</v>
      </c>
    </row>
    <row r="517" spans="1:8">
      <c r="A517" s="9">
        <f t="shared" si="14"/>
        <v>59292</v>
      </c>
      <c r="B517" s="13">
        <f t="shared" si="15"/>
        <v>59322</v>
      </c>
      <c r="C517" s="11" t="s">
        <v>561</v>
      </c>
      <c r="D517" t="s">
        <v>566</v>
      </c>
      <c r="E517" s="12">
        <v>2025826.77484731</v>
      </c>
      <c r="F517" s="12">
        <v>535576.225852451</v>
      </c>
      <c r="G517" s="12">
        <v>-4124558.23174242</v>
      </c>
      <c r="H517" s="12">
        <v>-448443.165736647</v>
      </c>
    </row>
    <row r="518" spans="1:8">
      <c r="A518" s="9">
        <f t="shared" si="14"/>
        <v>59323</v>
      </c>
      <c r="B518" s="13">
        <f t="shared" si="15"/>
        <v>59352</v>
      </c>
      <c r="C518" s="11" t="s">
        <v>561</v>
      </c>
      <c r="D518" t="s">
        <v>567</v>
      </c>
      <c r="E518" s="12">
        <v>1959445.37391848</v>
      </c>
      <c r="F518" s="12">
        <v>524024.054173518</v>
      </c>
      <c r="G518" s="12">
        <v>-4174826.56868205</v>
      </c>
      <c r="H518" s="12">
        <v>-441868.102147288</v>
      </c>
    </row>
    <row r="519" spans="1:8">
      <c r="A519" s="9">
        <f t="shared" si="14"/>
        <v>59353</v>
      </c>
      <c r="B519" s="13">
        <f t="shared" si="15"/>
        <v>59383</v>
      </c>
      <c r="C519" s="11" t="s">
        <v>561</v>
      </c>
      <c r="D519" t="s">
        <v>568</v>
      </c>
      <c r="E519" s="12">
        <v>1960369.09018096</v>
      </c>
      <c r="F519" s="12">
        <v>513546.78251123</v>
      </c>
      <c r="G519" s="12">
        <v>-4062477.39362649</v>
      </c>
      <c r="H519" s="12">
        <v>-432413.047024335</v>
      </c>
    </row>
    <row r="520" spans="1:8">
      <c r="A520" s="9">
        <f t="shared" si="14"/>
        <v>59384</v>
      </c>
      <c r="B520" s="13">
        <f t="shared" si="15"/>
        <v>59414</v>
      </c>
      <c r="C520" s="11" t="s">
        <v>561</v>
      </c>
      <c r="D520" t="s">
        <v>569</v>
      </c>
      <c r="E520" s="12">
        <v>1911512.98624185</v>
      </c>
      <c r="F520" s="12">
        <v>502813.864970558</v>
      </c>
      <c r="G520" s="12">
        <v>-4049895.25078772</v>
      </c>
      <c r="H520" s="12">
        <v>-425266.138544375</v>
      </c>
    </row>
    <row r="521" spans="1:8">
      <c r="A521" s="9">
        <f t="shared" ref="A521:A584" si="16">B521-DAY(B521)+1</f>
        <v>59415</v>
      </c>
      <c r="B521" s="13">
        <f t="shared" si="15"/>
        <v>59444</v>
      </c>
      <c r="C521" s="11" t="s">
        <v>561</v>
      </c>
      <c r="D521" t="s">
        <v>570</v>
      </c>
      <c r="E521" s="12">
        <v>1917820.61994186</v>
      </c>
      <c r="F521" s="12">
        <v>493937.531648792</v>
      </c>
      <c r="G521" s="12">
        <v>-4002271.34836741</v>
      </c>
      <c r="H521" s="12">
        <v>-417856.640776423</v>
      </c>
    </row>
    <row r="522" spans="1:8">
      <c r="A522" s="9">
        <f t="shared" si="16"/>
        <v>59445</v>
      </c>
      <c r="B522" s="13">
        <f t="shared" ref="B522:B585" si="17">EOMONTH(B521,1)</f>
        <v>59475</v>
      </c>
      <c r="C522" s="11" t="s">
        <v>561</v>
      </c>
      <c r="D522" t="s">
        <v>571</v>
      </c>
      <c r="E522" s="12">
        <v>1893857.94732429</v>
      </c>
      <c r="F522" s="12">
        <v>485775.402498142</v>
      </c>
      <c r="G522" s="12">
        <v>-3954160.80900161</v>
      </c>
      <c r="H522" s="12">
        <v>-410902.447781078</v>
      </c>
    </row>
    <row r="523" spans="1:8">
      <c r="A523" s="9">
        <f t="shared" si="16"/>
        <v>59476</v>
      </c>
      <c r="B523" s="13">
        <f t="shared" si="17"/>
        <v>59505</v>
      </c>
      <c r="C523" s="11" t="s">
        <v>561</v>
      </c>
      <c r="D523" t="s">
        <v>572</v>
      </c>
      <c r="E523" s="12">
        <v>1863971.67235764</v>
      </c>
      <c r="F523" s="12">
        <v>474357.410721686</v>
      </c>
      <c r="G523" s="12">
        <v>-3936793.83122008</v>
      </c>
      <c r="H523" s="12">
        <v>-406972.456113541</v>
      </c>
    </row>
    <row r="524" spans="1:8">
      <c r="A524" s="9">
        <f t="shared" si="16"/>
        <v>59506</v>
      </c>
      <c r="B524" s="13">
        <f t="shared" si="17"/>
        <v>59536</v>
      </c>
      <c r="C524" s="11" t="s">
        <v>561</v>
      </c>
      <c r="D524" t="s">
        <v>573</v>
      </c>
      <c r="E524" s="12">
        <v>1849327.41400884</v>
      </c>
      <c r="F524" s="12">
        <v>466036.634732338</v>
      </c>
      <c r="G524" s="12">
        <v>-3927368.84437572</v>
      </c>
      <c r="H524" s="12">
        <v>-403237.291854902</v>
      </c>
    </row>
    <row r="525" spans="1:8">
      <c r="A525" s="9">
        <f t="shared" si="16"/>
        <v>59537</v>
      </c>
      <c r="B525" s="13">
        <f t="shared" si="17"/>
        <v>59567</v>
      </c>
      <c r="C525" s="11" t="s">
        <v>574</v>
      </c>
      <c r="D525" t="s">
        <v>575</v>
      </c>
      <c r="E525" s="12">
        <v>1824176.36405124</v>
      </c>
      <c r="F525" s="12">
        <v>460411.233320584</v>
      </c>
      <c r="G525" s="12">
        <v>-3888228.20827151</v>
      </c>
      <c r="H525" s="12">
        <v>-387831.208420773</v>
      </c>
    </row>
    <row r="526" spans="1:8">
      <c r="A526" s="9">
        <f t="shared" si="16"/>
        <v>59568</v>
      </c>
      <c r="B526" s="13">
        <f t="shared" si="17"/>
        <v>59595</v>
      </c>
      <c r="C526" s="11" t="s">
        <v>574</v>
      </c>
      <c r="D526" t="s">
        <v>576</v>
      </c>
      <c r="E526" s="12">
        <v>1807672.35746605</v>
      </c>
      <c r="F526" s="12">
        <v>454438.150553047</v>
      </c>
      <c r="G526" s="12">
        <v>-3843310.68684766</v>
      </c>
      <c r="H526" s="12">
        <v>-379354.825691887</v>
      </c>
    </row>
    <row r="527" spans="1:8">
      <c r="A527" s="9">
        <f t="shared" si="16"/>
        <v>59596</v>
      </c>
      <c r="B527" s="13">
        <f t="shared" si="17"/>
        <v>59626</v>
      </c>
      <c r="C527" s="11" t="s">
        <v>574</v>
      </c>
      <c r="D527" t="s">
        <v>577</v>
      </c>
      <c r="E527" s="12">
        <v>1795574.19689109</v>
      </c>
      <c r="F527" s="12">
        <v>443634.770027685</v>
      </c>
      <c r="G527" s="12">
        <v>-3812337.16035928</v>
      </c>
      <c r="H527" s="12">
        <v>-377522.542404284</v>
      </c>
    </row>
    <row r="528" spans="1:8">
      <c r="A528" s="9">
        <f t="shared" si="16"/>
        <v>59627</v>
      </c>
      <c r="B528" s="13">
        <f t="shared" si="17"/>
        <v>59656</v>
      </c>
      <c r="C528" s="11" t="s">
        <v>574</v>
      </c>
      <c r="D528" t="s">
        <v>578</v>
      </c>
      <c r="E528" s="12">
        <v>1775992.07379984</v>
      </c>
      <c r="F528" s="12">
        <v>436726.781648526</v>
      </c>
      <c r="G528" s="12">
        <v>-3818862.89712151</v>
      </c>
      <c r="H528" s="12">
        <v>-374467.711724354</v>
      </c>
    </row>
    <row r="529" spans="1:8">
      <c r="A529" s="9">
        <f t="shared" si="16"/>
        <v>59657</v>
      </c>
      <c r="B529" s="13">
        <f t="shared" si="17"/>
        <v>59687</v>
      </c>
      <c r="C529" s="11" t="s">
        <v>574</v>
      </c>
      <c r="D529" t="s">
        <v>579</v>
      </c>
      <c r="E529" s="12">
        <v>1766768.47915061</v>
      </c>
      <c r="F529" s="12">
        <v>429516.865088168</v>
      </c>
      <c r="G529" s="12">
        <v>-3746951.46459793</v>
      </c>
      <c r="H529" s="12">
        <v>-361155.036528012</v>
      </c>
    </row>
    <row r="530" spans="1:8">
      <c r="A530" s="9">
        <f t="shared" si="16"/>
        <v>59688</v>
      </c>
      <c r="B530" s="13">
        <f t="shared" si="17"/>
        <v>59717</v>
      </c>
      <c r="C530" s="11" t="s">
        <v>574</v>
      </c>
      <c r="D530" t="s">
        <v>580</v>
      </c>
      <c r="E530" s="12">
        <v>1728321.13393838</v>
      </c>
      <c r="F530" s="12">
        <v>420108.577516185</v>
      </c>
      <c r="G530" s="12">
        <v>-3716559.4937164</v>
      </c>
      <c r="H530" s="12">
        <v>-354768.689035815</v>
      </c>
    </row>
    <row r="531" spans="1:8">
      <c r="A531" s="9">
        <f t="shared" si="16"/>
        <v>59718</v>
      </c>
      <c r="B531" s="13">
        <f t="shared" si="17"/>
        <v>59748</v>
      </c>
      <c r="C531" s="11" t="s">
        <v>574</v>
      </c>
      <c r="D531" t="s">
        <v>581</v>
      </c>
      <c r="E531" s="12">
        <v>1725256.66630001</v>
      </c>
      <c r="F531" s="12">
        <v>411659.670734077</v>
      </c>
      <c r="G531" s="12">
        <v>-3682245.21603548</v>
      </c>
      <c r="H531" s="12">
        <v>-348164.577379693</v>
      </c>
    </row>
    <row r="532" spans="1:8">
      <c r="A532" s="9">
        <f t="shared" si="16"/>
        <v>59749</v>
      </c>
      <c r="B532" s="13">
        <f t="shared" si="17"/>
        <v>59779</v>
      </c>
      <c r="C532" s="11" t="s">
        <v>574</v>
      </c>
      <c r="D532" t="s">
        <v>582</v>
      </c>
      <c r="E532" s="12">
        <v>1686520.18674324</v>
      </c>
      <c r="F532" s="12">
        <v>402784.655382093</v>
      </c>
      <c r="G532" s="12">
        <v>-3644340.25844809</v>
      </c>
      <c r="H532" s="12">
        <v>-343441.029577872</v>
      </c>
    </row>
    <row r="533" spans="1:8">
      <c r="A533" s="9">
        <f t="shared" si="16"/>
        <v>59780</v>
      </c>
      <c r="B533" s="13">
        <f t="shared" si="17"/>
        <v>59809</v>
      </c>
      <c r="C533" s="11" t="s">
        <v>574</v>
      </c>
      <c r="D533" t="s">
        <v>583</v>
      </c>
      <c r="E533" s="12">
        <v>1691951.62275619</v>
      </c>
      <c r="F533" s="12">
        <v>395390.291378231</v>
      </c>
      <c r="G533" s="12">
        <v>-3623131.66375473</v>
      </c>
      <c r="H533" s="12">
        <v>-336417.493824564</v>
      </c>
    </row>
    <row r="534" spans="1:8">
      <c r="A534" s="9">
        <f t="shared" si="16"/>
        <v>59810</v>
      </c>
      <c r="B534" s="13">
        <f t="shared" si="17"/>
        <v>59840</v>
      </c>
      <c r="C534" s="11" t="s">
        <v>574</v>
      </c>
      <c r="D534" t="s">
        <v>584</v>
      </c>
      <c r="E534" s="12">
        <v>1672758.4481265</v>
      </c>
      <c r="F534" s="12">
        <v>388738.843306281</v>
      </c>
      <c r="G534" s="12">
        <v>-3584991.87271709</v>
      </c>
      <c r="H534" s="12">
        <v>-330239.088238097</v>
      </c>
    </row>
    <row r="535" spans="1:8">
      <c r="A535" s="9">
        <f t="shared" si="16"/>
        <v>59841</v>
      </c>
      <c r="B535" s="13">
        <f t="shared" si="17"/>
        <v>59870</v>
      </c>
      <c r="C535" s="11" t="s">
        <v>574</v>
      </c>
      <c r="D535" t="s">
        <v>585</v>
      </c>
      <c r="E535" s="12">
        <v>1637975.07505187</v>
      </c>
      <c r="F535" s="12">
        <v>379547.398519985</v>
      </c>
      <c r="G535" s="12">
        <v>-3576263.79963263</v>
      </c>
      <c r="H535" s="12">
        <v>-327810.657082464</v>
      </c>
    </row>
    <row r="536" spans="1:8">
      <c r="A536" s="9">
        <f t="shared" si="16"/>
        <v>59871</v>
      </c>
      <c r="B536" s="13">
        <f t="shared" si="17"/>
        <v>59901</v>
      </c>
      <c r="C536" s="11" t="s">
        <v>574</v>
      </c>
      <c r="D536" t="s">
        <v>586</v>
      </c>
      <c r="E536" s="12">
        <v>1633636.51192299</v>
      </c>
      <c r="F536" s="12">
        <v>372792.457949367</v>
      </c>
      <c r="G536" s="12">
        <v>-3562597.08538401</v>
      </c>
      <c r="H536" s="12">
        <v>-320886.609444582</v>
      </c>
    </row>
    <row r="537" spans="1:8">
      <c r="A537" s="9">
        <f t="shared" si="16"/>
        <v>59902</v>
      </c>
      <c r="B537" s="13">
        <f t="shared" si="17"/>
        <v>59932</v>
      </c>
      <c r="C537" s="11" t="s">
        <v>587</v>
      </c>
      <c r="D537" t="s">
        <v>588</v>
      </c>
      <c r="E537" s="12">
        <v>1603192.19327943</v>
      </c>
      <c r="F537" s="12">
        <v>367882.525737956</v>
      </c>
      <c r="G537" s="12">
        <v>-3520563.19048261</v>
      </c>
      <c r="H537" s="12">
        <v>-310041.942800179</v>
      </c>
    </row>
    <row r="538" spans="1:8">
      <c r="A538" s="9">
        <f t="shared" si="16"/>
        <v>59933</v>
      </c>
      <c r="B538" s="13">
        <f t="shared" si="17"/>
        <v>59961</v>
      </c>
      <c r="C538" s="11" t="s">
        <v>587</v>
      </c>
      <c r="D538" t="s">
        <v>589</v>
      </c>
      <c r="E538" s="12">
        <v>1585693.91270527</v>
      </c>
      <c r="F538" s="12">
        <v>363082.599058186</v>
      </c>
      <c r="G538" s="12">
        <v>-3488386.12947017</v>
      </c>
      <c r="H538" s="12">
        <v>-303722.898076791</v>
      </c>
    </row>
    <row r="539" spans="1:8">
      <c r="A539" s="9">
        <f t="shared" si="16"/>
        <v>59962</v>
      </c>
      <c r="B539" s="13">
        <f t="shared" si="17"/>
        <v>59992</v>
      </c>
      <c r="C539" s="11" t="s">
        <v>587</v>
      </c>
      <c r="D539" t="s">
        <v>590</v>
      </c>
      <c r="E539" s="12">
        <v>1577496.18438415</v>
      </c>
      <c r="F539" s="12">
        <v>354287.62123402</v>
      </c>
      <c r="G539" s="12">
        <v>-3460476.25885292</v>
      </c>
      <c r="H539" s="12">
        <v>-300000.456711851</v>
      </c>
    </row>
    <row r="540" spans="1:8">
      <c r="A540" s="9">
        <f t="shared" si="16"/>
        <v>59993</v>
      </c>
      <c r="B540" s="13">
        <f t="shared" si="17"/>
        <v>60022</v>
      </c>
      <c r="C540" s="11" t="s">
        <v>587</v>
      </c>
      <c r="D540" t="s">
        <v>591</v>
      </c>
      <c r="E540" s="12">
        <v>1560097.71555321</v>
      </c>
      <c r="F540" s="12">
        <v>348579.388911932</v>
      </c>
      <c r="G540" s="12">
        <v>-3435629.21582322</v>
      </c>
      <c r="H540" s="12">
        <v>-297595.929272974</v>
      </c>
    </row>
    <row r="541" spans="1:8">
      <c r="A541" s="9">
        <f t="shared" si="16"/>
        <v>60023</v>
      </c>
      <c r="B541" s="13">
        <f t="shared" si="17"/>
        <v>60053</v>
      </c>
      <c r="C541" s="11" t="s">
        <v>587</v>
      </c>
      <c r="D541" t="s">
        <v>592</v>
      </c>
      <c r="E541" s="12">
        <v>1554804.79860807</v>
      </c>
      <c r="F541" s="12">
        <v>342404.203187694</v>
      </c>
      <c r="G541" s="12">
        <v>-3400661.72749044</v>
      </c>
      <c r="H541" s="12">
        <v>-289143.979487612</v>
      </c>
    </row>
    <row r="542" spans="1:8">
      <c r="A542" s="9">
        <f t="shared" si="16"/>
        <v>60054</v>
      </c>
      <c r="B542" s="13">
        <f t="shared" si="17"/>
        <v>60083</v>
      </c>
      <c r="C542" s="11" t="s">
        <v>587</v>
      </c>
      <c r="D542" t="s">
        <v>593</v>
      </c>
      <c r="E542" s="12">
        <v>1515326.76328152</v>
      </c>
      <c r="F542" s="12">
        <v>334813.533997572</v>
      </c>
      <c r="G542" s="12">
        <v>-3369829.29189986</v>
      </c>
      <c r="H542" s="12">
        <v>-284715.0407295</v>
      </c>
    </row>
    <row r="543" spans="1:8">
      <c r="A543" s="9">
        <f t="shared" si="16"/>
        <v>60084</v>
      </c>
      <c r="B543" s="13">
        <f t="shared" si="17"/>
        <v>60114</v>
      </c>
      <c r="C543" s="11" t="s">
        <v>587</v>
      </c>
      <c r="D543" t="s">
        <v>594</v>
      </c>
      <c r="E543" s="12">
        <v>1512673.89159673</v>
      </c>
      <c r="F543" s="12">
        <v>327985.337051664</v>
      </c>
      <c r="G543" s="12">
        <v>-3337615.07831346</v>
      </c>
      <c r="H543" s="12">
        <v>-279046.384359298</v>
      </c>
    </row>
    <row r="544" spans="1:8">
      <c r="A544" s="9">
        <f t="shared" si="16"/>
        <v>60115</v>
      </c>
      <c r="B544" s="13">
        <f t="shared" si="17"/>
        <v>60145</v>
      </c>
      <c r="C544" s="11" t="s">
        <v>587</v>
      </c>
      <c r="D544" t="s">
        <v>595</v>
      </c>
      <c r="E544" s="12">
        <v>1482115.30641779</v>
      </c>
      <c r="F544" s="12">
        <v>320794.257852356</v>
      </c>
      <c r="G544" s="12">
        <v>-3321537.69325953</v>
      </c>
      <c r="H544" s="12">
        <v>-274491.059124616</v>
      </c>
    </row>
    <row r="545" spans="1:8">
      <c r="A545" s="9">
        <f t="shared" si="16"/>
        <v>60146</v>
      </c>
      <c r="B545" s="13">
        <f t="shared" si="17"/>
        <v>60175</v>
      </c>
      <c r="C545" s="11" t="s">
        <v>587</v>
      </c>
      <c r="D545" t="s">
        <v>596</v>
      </c>
      <c r="E545" s="12">
        <v>1474692.0876088</v>
      </c>
      <c r="F545" s="12">
        <v>314673.753848554</v>
      </c>
      <c r="G545" s="12">
        <v>-3276495.97165123</v>
      </c>
      <c r="H545" s="12">
        <v>-268117.93239605</v>
      </c>
    </row>
    <row r="546" spans="1:8">
      <c r="A546" s="9">
        <f t="shared" si="16"/>
        <v>60176</v>
      </c>
      <c r="B546" s="13">
        <f t="shared" si="17"/>
        <v>60206</v>
      </c>
      <c r="C546" s="11" t="s">
        <v>587</v>
      </c>
      <c r="D546" t="s">
        <v>597</v>
      </c>
      <c r="E546" s="12">
        <v>1454542.127611</v>
      </c>
      <c r="F546" s="12">
        <v>309255.96032392</v>
      </c>
      <c r="G546" s="12">
        <v>-3246086.60152332</v>
      </c>
      <c r="H546" s="12">
        <v>-263912.000635889</v>
      </c>
    </row>
    <row r="547" spans="1:8">
      <c r="A547" s="9">
        <f t="shared" si="16"/>
        <v>60207</v>
      </c>
      <c r="B547" s="13">
        <f t="shared" si="17"/>
        <v>60236</v>
      </c>
      <c r="C547" s="11" t="s">
        <v>587</v>
      </c>
      <c r="D547" t="s">
        <v>598</v>
      </c>
      <c r="E547" s="12">
        <v>1429138.65736732</v>
      </c>
      <c r="F547" s="12">
        <v>301935.802139529</v>
      </c>
      <c r="G547" s="12">
        <v>-3252877.75327467</v>
      </c>
      <c r="H547" s="12">
        <v>-258131.481807246</v>
      </c>
    </row>
    <row r="548" spans="1:8">
      <c r="A548" s="9">
        <f t="shared" si="16"/>
        <v>60237</v>
      </c>
      <c r="B548" s="13">
        <f t="shared" si="17"/>
        <v>60267</v>
      </c>
      <c r="C548" s="11" t="s">
        <v>587</v>
      </c>
      <c r="D548" t="s">
        <v>599</v>
      </c>
      <c r="E548" s="12">
        <v>1435190.34100467</v>
      </c>
      <c r="F548" s="12">
        <v>296579.889928086</v>
      </c>
      <c r="G548" s="12">
        <v>-3215251.10739813</v>
      </c>
      <c r="H548" s="12">
        <v>-254127.486226985</v>
      </c>
    </row>
    <row r="549" spans="1:8">
      <c r="A549" s="9">
        <f t="shared" si="16"/>
        <v>60268</v>
      </c>
      <c r="B549" s="13">
        <f t="shared" si="17"/>
        <v>60298</v>
      </c>
      <c r="C549" s="11" t="s">
        <v>600</v>
      </c>
      <c r="D549" t="s">
        <v>601</v>
      </c>
      <c r="E549" s="12">
        <v>1401818.81584414</v>
      </c>
      <c r="F549" s="12">
        <v>292444.141304207</v>
      </c>
      <c r="G549" s="12">
        <v>-3175530.77018867</v>
      </c>
      <c r="H549" s="12">
        <v>-248396.406676348</v>
      </c>
    </row>
    <row r="550" spans="1:8">
      <c r="A550" s="9">
        <f t="shared" si="16"/>
        <v>60299</v>
      </c>
      <c r="B550" s="13">
        <f t="shared" si="17"/>
        <v>60326</v>
      </c>
      <c r="C550" s="11" t="s">
        <v>600</v>
      </c>
      <c r="D550" t="s">
        <v>602</v>
      </c>
      <c r="E550" s="12">
        <v>1394255.91159463</v>
      </c>
      <c r="F550" s="12">
        <v>288467.664091806</v>
      </c>
      <c r="G550" s="12">
        <v>-3134426.66374291</v>
      </c>
      <c r="H550" s="12">
        <v>-242017.807363871</v>
      </c>
    </row>
    <row r="551" spans="1:8">
      <c r="A551" s="9">
        <f t="shared" si="16"/>
        <v>60327</v>
      </c>
      <c r="B551" s="13">
        <f t="shared" si="17"/>
        <v>60357</v>
      </c>
      <c r="C551" s="11" t="s">
        <v>600</v>
      </c>
      <c r="D551" t="s">
        <v>603</v>
      </c>
      <c r="E551" s="12">
        <v>1386722.2622085</v>
      </c>
      <c r="F551" s="12">
        <v>281429.473743688</v>
      </c>
      <c r="G551" s="12">
        <v>-3125195.38228908</v>
      </c>
      <c r="H551" s="12">
        <v>-239826.794322186</v>
      </c>
    </row>
    <row r="552" spans="1:8">
      <c r="A552" s="9">
        <f t="shared" si="16"/>
        <v>60358</v>
      </c>
      <c r="B552" s="13">
        <f t="shared" si="17"/>
        <v>60387</v>
      </c>
      <c r="C552" s="11" t="s">
        <v>600</v>
      </c>
      <c r="D552" t="s">
        <v>604</v>
      </c>
      <c r="E552" s="12">
        <v>1361361.61238999</v>
      </c>
      <c r="F552" s="12">
        <v>276786.169102228</v>
      </c>
      <c r="G552" s="12">
        <v>-3166108.16338418</v>
      </c>
      <c r="H552" s="12">
        <v>-246148.728537644</v>
      </c>
    </row>
    <row r="553" spans="1:8">
      <c r="A553" s="9">
        <f t="shared" si="16"/>
        <v>60388</v>
      </c>
      <c r="B553" s="13">
        <f t="shared" si="17"/>
        <v>60418</v>
      </c>
      <c r="C553" s="11" t="s">
        <v>600</v>
      </c>
      <c r="D553" t="s">
        <v>605</v>
      </c>
      <c r="E553" s="12">
        <v>1369002.9346758</v>
      </c>
      <c r="F553" s="12">
        <v>271841.043287403</v>
      </c>
      <c r="G553" s="12">
        <v>-3067441.28179504</v>
      </c>
      <c r="H553" s="12">
        <v>-230420.027982096</v>
      </c>
    </row>
    <row r="554" spans="1:8">
      <c r="A554" s="9">
        <f t="shared" si="16"/>
        <v>60419</v>
      </c>
      <c r="B554" s="13">
        <f t="shared" si="17"/>
        <v>60448</v>
      </c>
      <c r="C554" s="11" t="s">
        <v>600</v>
      </c>
      <c r="D554" t="s">
        <v>606</v>
      </c>
      <c r="E554" s="12">
        <v>1322665.80428099</v>
      </c>
      <c r="F554" s="12">
        <v>265672.207169148</v>
      </c>
      <c r="G554" s="12">
        <v>-3040377.21185788</v>
      </c>
      <c r="H554" s="12">
        <v>-227028.692770479</v>
      </c>
    </row>
    <row r="555" spans="1:8">
      <c r="A555" s="9">
        <f t="shared" si="16"/>
        <v>60449</v>
      </c>
      <c r="B555" s="13">
        <f t="shared" si="17"/>
        <v>60479</v>
      </c>
      <c r="C555" s="11" t="s">
        <v>600</v>
      </c>
      <c r="D555" t="s">
        <v>607</v>
      </c>
      <c r="E555" s="12">
        <v>1321446.8748313</v>
      </c>
      <c r="F555" s="12">
        <v>260347.3042867</v>
      </c>
      <c r="G555" s="12">
        <v>-3000113.21828318</v>
      </c>
      <c r="H555" s="12">
        <v>-222694.792957205</v>
      </c>
    </row>
    <row r="556" spans="1:8">
      <c r="A556" s="9">
        <f t="shared" si="16"/>
        <v>60480</v>
      </c>
      <c r="B556" s="13">
        <f t="shared" si="17"/>
        <v>60510</v>
      </c>
      <c r="C556" s="11" t="s">
        <v>600</v>
      </c>
      <c r="D556" t="s">
        <v>608</v>
      </c>
      <c r="E556" s="12">
        <v>1294279.69463616</v>
      </c>
      <c r="F556" s="12">
        <v>254557.468148903</v>
      </c>
      <c r="G556" s="12">
        <v>-2984644.900222</v>
      </c>
      <c r="H556" s="12">
        <v>-218891.040765748</v>
      </c>
    </row>
    <row r="557" spans="1:8">
      <c r="A557" s="9">
        <f t="shared" si="16"/>
        <v>60511</v>
      </c>
      <c r="B557" s="13">
        <f t="shared" si="17"/>
        <v>60540</v>
      </c>
      <c r="C557" s="11" t="s">
        <v>600</v>
      </c>
      <c r="D557" t="s">
        <v>609</v>
      </c>
      <c r="E557" s="12">
        <v>1289232.9272911</v>
      </c>
      <c r="F557" s="12">
        <v>249588.231478331</v>
      </c>
      <c r="G557" s="12">
        <v>-2949410.8671883</v>
      </c>
      <c r="H557" s="12">
        <v>-214705.287555381</v>
      </c>
    </row>
    <row r="558" spans="1:8">
      <c r="A558" s="9">
        <f t="shared" si="16"/>
        <v>60541</v>
      </c>
      <c r="B558" s="13">
        <f t="shared" si="17"/>
        <v>60571</v>
      </c>
      <c r="C558" s="11" t="s">
        <v>600</v>
      </c>
      <c r="D558" t="s">
        <v>610</v>
      </c>
      <c r="E558" s="12">
        <v>1264326.35333236</v>
      </c>
      <c r="F558" s="12">
        <v>245049.679518607</v>
      </c>
      <c r="G558" s="12">
        <v>-2924916.20738263</v>
      </c>
      <c r="H558" s="12">
        <v>-209778.186242671</v>
      </c>
    </row>
    <row r="559" spans="1:8">
      <c r="A559" s="9">
        <f t="shared" si="16"/>
        <v>60572</v>
      </c>
      <c r="B559" s="13">
        <f t="shared" si="17"/>
        <v>60601</v>
      </c>
      <c r="C559" s="11" t="s">
        <v>600</v>
      </c>
      <c r="D559" t="s">
        <v>611</v>
      </c>
      <c r="E559" s="12">
        <v>1251825.34150555</v>
      </c>
      <c r="F559" s="12">
        <v>239351.202355884</v>
      </c>
      <c r="G559" s="12">
        <v>-2911622.00159661</v>
      </c>
      <c r="H559" s="12">
        <v>-207541.456537063</v>
      </c>
    </row>
    <row r="560" spans="1:8">
      <c r="A560" s="9">
        <f t="shared" si="16"/>
        <v>60602</v>
      </c>
      <c r="B560" s="13">
        <f t="shared" si="17"/>
        <v>60632</v>
      </c>
      <c r="C560" s="11" t="s">
        <v>600</v>
      </c>
      <c r="D560" t="s">
        <v>612</v>
      </c>
      <c r="E560" s="12">
        <v>1248044.72688556</v>
      </c>
      <c r="F560" s="12">
        <v>235042.635978596</v>
      </c>
      <c r="G560" s="12">
        <v>-2893935.73901257</v>
      </c>
      <c r="H560" s="12">
        <v>-203897.298580504</v>
      </c>
    </row>
    <row r="561" spans="1:8">
      <c r="A561" s="9">
        <f t="shared" si="16"/>
        <v>60633</v>
      </c>
      <c r="B561" s="13">
        <f t="shared" si="17"/>
        <v>60663</v>
      </c>
      <c r="C561" s="11" t="s">
        <v>613</v>
      </c>
      <c r="D561" t="s">
        <v>614</v>
      </c>
      <c r="E561" s="12">
        <v>1219397.06720441</v>
      </c>
      <c r="F561" s="12">
        <v>231605.283412573</v>
      </c>
      <c r="G561" s="12">
        <v>-2869052.64339111</v>
      </c>
      <c r="H561" s="12">
        <v>-198096.006316066</v>
      </c>
    </row>
    <row r="562" spans="1:8">
      <c r="A562" s="9">
        <f t="shared" si="16"/>
        <v>60664</v>
      </c>
      <c r="B562" s="13">
        <f t="shared" si="17"/>
        <v>60691</v>
      </c>
      <c r="C562" s="11" t="s">
        <v>613</v>
      </c>
      <c r="D562" t="s">
        <v>615</v>
      </c>
      <c r="E562" s="12">
        <v>1218636.53630439</v>
      </c>
      <c r="F562" s="12">
        <v>228128.257586857</v>
      </c>
      <c r="G562" s="12">
        <v>-2807319.12373036</v>
      </c>
      <c r="H562" s="12">
        <v>-190351.482249109</v>
      </c>
    </row>
    <row r="563" spans="1:8">
      <c r="A563" s="9">
        <f t="shared" si="16"/>
        <v>60692</v>
      </c>
      <c r="B563" s="13">
        <f t="shared" si="17"/>
        <v>60722</v>
      </c>
      <c r="C563" s="11" t="s">
        <v>613</v>
      </c>
      <c r="D563" t="s">
        <v>616</v>
      </c>
      <c r="E563" s="12">
        <v>1209829.26431503</v>
      </c>
      <c r="F563" s="12">
        <v>222491.655514405</v>
      </c>
      <c r="G563" s="12">
        <v>-2784783.44056196</v>
      </c>
      <c r="H563" s="12">
        <v>-187142.769151259</v>
      </c>
    </row>
    <row r="564" spans="1:8">
      <c r="A564" s="9">
        <f t="shared" si="16"/>
        <v>60723</v>
      </c>
      <c r="B564" s="13">
        <f t="shared" si="17"/>
        <v>60752</v>
      </c>
      <c r="C564" s="11" t="s">
        <v>613</v>
      </c>
      <c r="D564" t="s">
        <v>617</v>
      </c>
      <c r="E564" s="12">
        <v>1187387.85720239</v>
      </c>
      <c r="F564" s="12">
        <v>218602.235385809</v>
      </c>
      <c r="G564" s="12">
        <v>-2781879.56663823</v>
      </c>
      <c r="H564" s="12">
        <v>-186175.141428186</v>
      </c>
    </row>
    <row r="565" spans="1:8">
      <c r="A565" s="9">
        <f t="shared" si="16"/>
        <v>60753</v>
      </c>
      <c r="B565" s="13">
        <f t="shared" si="17"/>
        <v>60783</v>
      </c>
      <c r="C565" s="11" t="s">
        <v>613</v>
      </c>
      <c r="D565" t="s">
        <v>618</v>
      </c>
      <c r="E565" s="12">
        <v>1190775.50882014</v>
      </c>
      <c r="F565" s="12">
        <v>214581.270259861</v>
      </c>
      <c r="G565" s="12">
        <v>-2730084.6571925</v>
      </c>
      <c r="H565" s="12">
        <v>-179049.41162294</v>
      </c>
    </row>
    <row r="566" spans="1:8">
      <c r="A566" s="9">
        <f t="shared" si="16"/>
        <v>60784</v>
      </c>
      <c r="B566" s="13">
        <f t="shared" si="17"/>
        <v>60813</v>
      </c>
      <c r="C566" s="11" t="s">
        <v>613</v>
      </c>
      <c r="D566" t="s">
        <v>619</v>
      </c>
      <c r="E566" s="12">
        <v>1149658.77318239</v>
      </c>
      <c r="F566" s="12">
        <v>209507.361944346</v>
      </c>
      <c r="G566" s="12">
        <v>-2708272.60574195</v>
      </c>
      <c r="H566" s="12">
        <v>-175895.993944013</v>
      </c>
    </row>
    <row r="567" spans="1:8">
      <c r="A567" s="9">
        <f t="shared" si="16"/>
        <v>60814</v>
      </c>
      <c r="B567" s="13">
        <f t="shared" si="17"/>
        <v>60844</v>
      </c>
      <c r="C567" s="11" t="s">
        <v>613</v>
      </c>
      <c r="D567" t="s">
        <v>620</v>
      </c>
      <c r="E567" s="12">
        <v>1148085.0634229</v>
      </c>
      <c r="F567" s="12">
        <v>205304.279396983</v>
      </c>
      <c r="G567" s="12">
        <v>-2675930.04742412</v>
      </c>
      <c r="H567" s="12">
        <v>-172586.181730731</v>
      </c>
    </row>
    <row r="568" spans="1:8">
      <c r="A568" s="9">
        <f t="shared" si="16"/>
        <v>60845</v>
      </c>
      <c r="B568" s="13">
        <f t="shared" si="17"/>
        <v>60875</v>
      </c>
      <c r="C568" s="11" t="s">
        <v>613</v>
      </c>
      <c r="D568" t="s">
        <v>621</v>
      </c>
      <c r="E568" s="12">
        <v>1134494.05113145</v>
      </c>
      <c r="F568" s="12">
        <v>200746.966813216</v>
      </c>
      <c r="G568" s="12">
        <v>-2654568.35720353</v>
      </c>
      <c r="H568" s="12">
        <v>-169635.931865186</v>
      </c>
    </row>
    <row r="569" spans="1:8">
      <c r="A569" s="9">
        <f t="shared" si="16"/>
        <v>60876</v>
      </c>
      <c r="B569" s="13">
        <f t="shared" si="17"/>
        <v>60905</v>
      </c>
      <c r="C569" s="11" t="s">
        <v>613</v>
      </c>
      <c r="D569" t="s">
        <v>622</v>
      </c>
      <c r="E569" s="12">
        <v>1118822.24081433</v>
      </c>
      <c r="F569" s="12">
        <v>196641.832436023</v>
      </c>
      <c r="G569" s="12">
        <v>-2622872.64114189</v>
      </c>
      <c r="H569" s="12">
        <v>-165985.767356873</v>
      </c>
    </row>
    <row r="570" spans="1:8">
      <c r="A570" s="9">
        <f t="shared" si="16"/>
        <v>60906</v>
      </c>
      <c r="B570" s="13">
        <f t="shared" si="17"/>
        <v>60936</v>
      </c>
      <c r="C570" s="11" t="s">
        <v>613</v>
      </c>
      <c r="D570" t="s">
        <v>623</v>
      </c>
      <c r="E570" s="12">
        <v>1097452.45694535</v>
      </c>
      <c r="F570" s="12">
        <v>192894.297980763</v>
      </c>
      <c r="G570" s="12">
        <v>-2597572.00962557</v>
      </c>
      <c r="H570" s="12">
        <v>-163369.061262616</v>
      </c>
    </row>
    <row r="571" spans="1:8">
      <c r="A571" s="9">
        <f t="shared" si="16"/>
        <v>60937</v>
      </c>
      <c r="B571" s="13">
        <f t="shared" si="17"/>
        <v>60966</v>
      </c>
      <c r="C571" s="11" t="s">
        <v>613</v>
      </c>
      <c r="D571" t="s">
        <v>624</v>
      </c>
      <c r="E571" s="12">
        <v>1077724.38209029</v>
      </c>
      <c r="F571" s="12">
        <v>188334.798735352</v>
      </c>
      <c r="G571" s="12">
        <v>-2583851.17082695</v>
      </c>
      <c r="H571" s="12">
        <v>-159901.205129639</v>
      </c>
    </row>
    <row r="572" spans="1:8">
      <c r="A572" s="9">
        <f t="shared" si="16"/>
        <v>60967</v>
      </c>
      <c r="B572" s="13">
        <f t="shared" si="17"/>
        <v>60997</v>
      </c>
      <c r="C572" s="11" t="s">
        <v>613</v>
      </c>
      <c r="D572" t="s">
        <v>625</v>
      </c>
      <c r="E572" s="12">
        <v>1070703.32949475</v>
      </c>
      <c r="F572" s="12">
        <v>184869.411549717</v>
      </c>
      <c r="G572" s="12">
        <v>-2567049.71808756</v>
      </c>
      <c r="H572" s="12">
        <v>-157325.49884195</v>
      </c>
    </row>
    <row r="573" spans="1:8">
      <c r="A573" s="9">
        <f t="shared" si="16"/>
        <v>60998</v>
      </c>
      <c r="B573" s="13">
        <f t="shared" si="17"/>
        <v>61028</v>
      </c>
      <c r="C573" s="11" t="s">
        <v>626</v>
      </c>
      <c r="D573" t="s">
        <v>627</v>
      </c>
      <c r="E573" s="12">
        <v>1039580.25217172</v>
      </c>
      <c r="F573" s="12">
        <v>181982.574311393</v>
      </c>
      <c r="G573" s="12">
        <v>-2539264.7435584</v>
      </c>
      <c r="H573" s="12">
        <v>-153598.130605637</v>
      </c>
    </row>
    <row r="574" spans="1:8">
      <c r="A574" s="9">
        <f t="shared" si="16"/>
        <v>61029</v>
      </c>
      <c r="B574" s="13">
        <f t="shared" si="17"/>
        <v>61056</v>
      </c>
      <c r="C574" s="11" t="s">
        <v>626</v>
      </c>
      <c r="D574" t="s">
        <v>628</v>
      </c>
      <c r="E574" s="12">
        <v>1034122.39513521</v>
      </c>
      <c r="F574" s="12">
        <v>179142.515536243</v>
      </c>
      <c r="G574" s="12">
        <v>-2511378.49236467</v>
      </c>
      <c r="H574" s="12">
        <v>-150018.417053599</v>
      </c>
    </row>
    <row r="575" spans="1:8">
      <c r="A575" s="9">
        <f t="shared" si="16"/>
        <v>61057</v>
      </c>
      <c r="B575" s="13">
        <f t="shared" si="17"/>
        <v>61087</v>
      </c>
      <c r="C575" s="11" t="s">
        <v>626</v>
      </c>
      <c r="D575" t="s">
        <v>629</v>
      </c>
      <c r="E575" s="12">
        <v>1030184.94023189</v>
      </c>
      <c r="F575" s="12">
        <v>174661.950785068</v>
      </c>
      <c r="G575" s="12">
        <v>-2493319.98527752</v>
      </c>
      <c r="H575" s="12">
        <v>-148746.599998186</v>
      </c>
    </row>
    <row r="576" spans="1:8">
      <c r="A576" s="9">
        <f t="shared" si="16"/>
        <v>61088</v>
      </c>
      <c r="B576" s="13">
        <f t="shared" si="17"/>
        <v>61117</v>
      </c>
      <c r="C576" s="11" t="s">
        <v>626</v>
      </c>
      <c r="D576" t="s">
        <v>630</v>
      </c>
      <c r="E576" s="12">
        <v>1012545.67824957</v>
      </c>
      <c r="F576" s="12">
        <v>171558.377338043</v>
      </c>
      <c r="G576" s="12">
        <v>-2491826.68791477</v>
      </c>
      <c r="H576" s="12">
        <v>-147477.123172663</v>
      </c>
    </row>
    <row r="577" spans="1:8">
      <c r="A577" s="9">
        <f t="shared" si="16"/>
        <v>61118</v>
      </c>
      <c r="B577" s="13">
        <f t="shared" si="17"/>
        <v>61148</v>
      </c>
      <c r="C577" s="11" t="s">
        <v>626</v>
      </c>
      <c r="D577" t="s">
        <v>631</v>
      </c>
      <c r="E577" s="12">
        <v>1018490.90983526</v>
      </c>
      <c r="F577" s="12">
        <v>168329.992227941</v>
      </c>
      <c r="G577" s="12">
        <v>-2437401.32607625</v>
      </c>
      <c r="H577" s="12">
        <v>-141761.772827133</v>
      </c>
    </row>
    <row r="578" spans="1:8">
      <c r="A578" s="9">
        <f t="shared" si="16"/>
        <v>61149</v>
      </c>
      <c r="B578" s="13">
        <f t="shared" si="17"/>
        <v>61178</v>
      </c>
      <c r="C578" s="11" t="s">
        <v>626</v>
      </c>
      <c r="D578" t="s">
        <v>632</v>
      </c>
      <c r="E578" s="12">
        <v>978116.323287856</v>
      </c>
      <c r="F578" s="12">
        <v>164281.293849939</v>
      </c>
      <c r="G578" s="12">
        <v>-2463799.42105008</v>
      </c>
      <c r="H578" s="12">
        <v>-139148.97608064</v>
      </c>
    </row>
    <row r="579" spans="1:8">
      <c r="A579" s="9">
        <f t="shared" si="16"/>
        <v>61179</v>
      </c>
      <c r="B579" s="13">
        <f t="shared" si="17"/>
        <v>61209</v>
      </c>
      <c r="C579" s="11" t="s">
        <v>626</v>
      </c>
      <c r="D579" t="s">
        <v>633</v>
      </c>
      <c r="E579" s="12">
        <v>980122.988938416</v>
      </c>
      <c r="F579" s="12">
        <v>160893.936534172</v>
      </c>
      <c r="G579" s="12">
        <v>-2391313.9755052</v>
      </c>
      <c r="H579" s="12">
        <v>-136155.976352571</v>
      </c>
    </row>
    <row r="580" spans="1:8">
      <c r="A580" s="9">
        <f t="shared" si="16"/>
        <v>61210</v>
      </c>
      <c r="B580" s="13">
        <f t="shared" si="17"/>
        <v>61240</v>
      </c>
      <c r="C580" s="11" t="s">
        <v>626</v>
      </c>
      <c r="D580" t="s">
        <v>634</v>
      </c>
      <c r="E580" s="12">
        <v>964617.431190384</v>
      </c>
      <c r="F580" s="12">
        <v>157373.311963808</v>
      </c>
      <c r="G580" s="12">
        <v>-2369794.50079249</v>
      </c>
      <c r="H580" s="12">
        <v>-133742.321964642</v>
      </c>
    </row>
    <row r="581" spans="1:8">
      <c r="A581" s="9">
        <f t="shared" si="16"/>
        <v>61241</v>
      </c>
      <c r="B581" s="13">
        <f t="shared" si="17"/>
        <v>61270</v>
      </c>
      <c r="C581" s="11" t="s">
        <v>626</v>
      </c>
      <c r="D581" t="s">
        <v>635</v>
      </c>
      <c r="E581" s="12">
        <v>952569.42692513</v>
      </c>
      <c r="F581" s="12">
        <v>154021.111554526</v>
      </c>
      <c r="G581" s="12">
        <v>-2346630.66757428</v>
      </c>
      <c r="H581" s="12">
        <v>-131072.47097748</v>
      </c>
    </row>
    <row r="582" spans="1:8">
      <c r="A582" s="9">
        <f t="shared" si="16"/>
        <v>61271</v>
      </c>
      <c r="B582" s="13">
        <f t="shared" si="17"/>
        <v>61301</v>
      </c>
      <c r="C582" s="11" t="s">
        <v>626</v>
      </c>
      <c r="D582" t="s">
        <v>636</v>
      </c>
      <c r="E582" s="12">
        <v>937221.154055652</v>
      </c>
      <c r="F582" s="12">
        <v>151008.91303655</v>
      </c>
      <c r="G582" s="12">
        <v>-2312437.46815639</v>
      </c>
      <c r="H582" s="12">
        <v>-128370.04449012</v>
      </c>
    </row>
    <row r="583" spans="1:8">
      <c r="A583" s="9">
        <f t="shared" si="16"/>
        <v>61302</v>
      </c>
      <c r="B583" s="13">
        <f t="shared" si="17"/>
        <v>61331</v>
      </c>
      <c r="C583" s="11" t="s">
        <v>626</v>
      </c>
      <c r="D583" t="s">
        <v>637</v>
      </c>
      <c r="E583" s="12">
        <v>922262.910990781</v>
      </c>
      <c r="F583" s="12">
        <v>147403.571589377</v>
      </c>
      <c r="G583" s="12">
        <v>-2297902.96865703</v>
      </c>
      <c r="H583" s="12">
        <v>-127164.898426801</v>
      </c>
    </row>
    <row r="584" spans="1:8">
      <c r="A584" s="9">
        <f t="shared" si="16"/>
        <v>61332</v>
      </c>
      <c r="B584" s="13">
        <f t="shared" si="17"/>
        <v>61362</v>
      </c>
      <c r="C584" s="11" t="s">
        <v>626</v>
      </c>
      <c r="D584" t="s">
        <v>638</v>
      </c>
      <c r="E584" s="12">
        <v>916778.074300439</v>
      </c>
      <c r="F584" s="12">
        <v>144653.309917908</v>
      </c>
      <c r="G584" s="12">
        <v>-2286130.80233571</v>
      </c>
      <c r="H584" s="12">
        <v>-125134.3049066</v>
      </c>
    </row>
    <row r="585" spans="1:8">
      <c r="A585" s="9">
        <f t="shared" ref="A585:A648" si="18">B585-DAY(B585)+1</f>
        <v>61363</v>
      </c>
      <c r="B585" s="13">
        <f t="shared" si="17"/>
        <v>61393</v>
      </c>
      <c r="C585" s="11" t="s">
        <v>639</v>
      </c>
      <c r="D585" t="s">
        <v>640</v>
      </c>
      <c r="E585" s="12">
        <v>897770.154322863</v>
      </c>
      <c r="F585" s="12">
        <v>142233.978693551</v>
      </c>
      <c r="G585" s="12">
        <v>-2254620.05035916</v>
      </c>
      <c r="H585" s="12">
        <v>-120321.019540299</v>
      </c>
    </row>
    <row r="586" spans="1:8">
      <c r="A586" s="9">
        <f t="shared" si="18"/>
        <v>61394</v>
      </c>
      <c r="B586" s="13">
        <f t="shared" ref="B586:B649" si="19">EOMONTH(B585,1)</f>
        <v>61422</v>
      </c>
      <c r="C586" s="11" t="s">
        <v>639</v>
      </c>
      <c r="D586" t="s">
        <v>641</v>
      </c>
      <c r="E586" s="12">
        <v>887166.352374463</v>
      </c>
      <c r="F586" s="12">
        <v>139970.560722326</v>
      </c>
      <c r="G586" s="12">
        <v>-2227678.55418544</v>
      </c>
      <c r="H586" s="12">
        <v>-117576.739481</v>
      </c>
    </row>
    <row r="587" spans="1:8">
      <c r="A587" s="9">
        <f t="shared" si="18"/>
        <v>61423</v>
      </c>
      <c r="B587" s="13">
        <f t="shared" si="19"/>
        <v>61453</v>
      </c>
      <c r="C587" s="11" t="s">
        <v>639</v>
      </c>
      <c r="D587" t="s">
        <v>642</v>
      </c>
      <c r="E587" s="12">
        <v>880856.956869899</v>
      </c>
      <c r="F587" s="12">
        <v>136393.059151496</v>
      </c>
      <c r="G587" s="12">
        <v>-2206925.73959102</v>
      </c>
      <c r="H587" s="12">
        <v>-116275.151333585</v>
      </c>
    </row>
    <row r="588" spans="1:8">
      <c r="A588" s="9">
        <f t="shared" si="18"/>
        <v>61454</v>
      </c>
      <c r="B588" s="13">
        <f t="shared" si="19"/>
        <v>61483</v>
      </c>
      <c r="C588" s="11" t="s">
        <v>639</v>
      </c>
      <c r="D588" t="s">
        <v>643</v>
      </c>
      <c r="E588" s="12">
        <v>868658.371430405</v>
      </c>
      <c r="F588" s="12">
        <v>133852.108639583</v>
      </c>
      <c r="G588" s="12">
        <v>-2203599.66985134</v>
      </c>
      <c r="H588" s="12">
        <v>-115436.909111791</v>
      </c>
    </row>
    <row r="589" spans="1:8">
      <c r="A589" s="9">
        <f t="shared" si="18"/>
        <v>61484</v>
      </c>
      <c r="B589" s="13">
        <f t="shared" si="19"/>
        <v>61514</v>
      </c>
      <c r="C589" s="11" t="s">
        <v>639</v>
      </c>
      <c r="D589" t="s">
        <v>644</v>
      </c>
      <c r="E589" s="12">
        <v>865455.144373934</v>
      </c>
      <c r="F589" s="12">
        <v>131206.419750158</v>
      </c>
      <c r="G589" s="12">
        <v>-2162510.27367528</v>
      </c>
      <c r="H589" s="12">
        <v>-111049.913041938</v>
      </c>
    </row>
    <row r="590" spans="1:8">
      <c r="A590" s="9">
        <f t="shared" si="18"/>
        <v>61515</v>
      </c>
      <c r="B590" s="13">
        <f t="shared" si="19"/>
        <v>61544</v>
      </c>
      <c r="C590" s="11" t="s">
        <v>639</v>
      </c>
      <c r="D590" t="s">
        <v>645</v>
      </c>
      <c r="E590" s="12">
        <v>838716.113973826</v>
      </c>
      <c r="F590" s="12">
        <v>128084.834271224</v>
      </c>
      <c r="G590" s="12">
        <v>-2141116.36823506</v>
      </c>
      <c r="H590" s="12">
        <v>-108922.368197287</v>
      </c>
    </row>
    <row r="591" spans="1:8">
      <c r="A591" s="9">
        <f t="shared" si="18"/>
        <v>61545</v>
      </c>
      <c r="B591" s="13">
        <f t="shared" si="19"/>
        <v>61575</v>
      </c>
      <c r="C591" s="11" t="s">
        <v>639</v>
      </c>
      <c r="D591" t="s">
        <v>646</v>
      </c>
      <c r="E591" s="12">
        <v>838894.586221129</v>
      </c>
      <c r="F591" s="12">
        <v>125257.910198824</v>
      </c>
      <c r="G591" s="12">
        <v>-2116765.32145704</v>
      </c>
      <c r="H591" s="12">
        <v>-106366.124903779</v>
      </c>
    </row>
    <row r="592" spans="1:8">
      <c r="A592" s="9">
        <f t="shared" si="18"/>
        <v>61576</v>
      </c>
      <c r="B592" s="13">
        <f t="shared" si="19"/>
        <v>61606</v>
      </c>
      <c r="C592" s="11" t="s">
        <v>639</v>
      </c>
      <c r="D592" t="s">
        <v>647</v>
      </c>
      <c r="E592" s="12">
        <v>828416.047818837</v>
      </c>
      <c r="F592" s="12">
        <v>122339.660763212</v>
      </c>
      <c r="G592" s="12">
        <v>-2096313.07555614</v>
      </c>
      <c r="H592" s="12">
        <v>-104522.298589699</v>
      </c>
    </row>
    <row r="593" spans="1:8">
      <c r="A593" s="9">
        <f t="shared" si="18"/>
        <v>61607</v>
      </c>
      <c r="B593" s="13">
        <f t="shared" si="19"/>
        <v>61636</v>
      </c>
      <c r="C593" s="11" t="s">
        <v>639</v>
      </c>
      <c r="D593" t="s">
        <v>648</v>
      </c>
      <c r="E593" s="12">
        <v>818708.579233339</v>
      </c>
      <c r="F593" s="12">
        <v>119739.704658471</v>
      </c>
      <c r="G593" s="12">
        <v>-2076251.23070159</v>
      </c>
      <c r="H593" s="12">
        <v>-102476.693911867</v>
      </c>
    </row>
    <row r="594" spans="1:8">
      <c r="A594" s="9">
        <f t="shared" si="18"/>
        <v>61637</v>
      </c>
      <c r="B594" s="13">
        <f t="shared" si="19"/>
        <v>61667</v>
      </c>
      <c r="C594" s="11" t="s">
        <v>639</v>
      </c>
      <c r="D594" t="s">
        <v>649</v>
      </c>
      <c r="E594" s="12">
        <v>807103.268674638</v>
      </c>
      <c r="F594" s="12">
        <v>117402.753023426</v>
      </c>
      <c r="G594" s="12">
        <v>-2055680.69776845</v>
      </c>
      <c r="H594" s="12">
        <v>-100250.732072079</v>
      </c>
    </row>
    <row r="595" spans="1:8">
      <c r="A595" s="9">
        <f t="shared" si="18"/>
        <v>61668</v>
      </c>
      <c r="B595" s="13">
        <f t="shared" si="19"/>
        <v>61697</v>
      </c>
      <c r="C595" s="11" t="s">
        <v>639</v>
      </c>
      <c r="D595" t="s">
        <v>650</v>
      </c>
      <c r="E595" s="12">
        <v>791321.531661724</v>
      </c>
      <c r="F595" s="12">
        <v>114599.656647777</v>
      </c>
      <c r="G595" s="12">
        <v>-2046518.90070967</v>
      </c>
      <c r="H595" s="12">
        <v>-99189.0005030144</v>
      </c>
    </row>
    <row r="596" spans="1:8">
      <c r="A596" s="9">
        <f t="shared" si="18"/>
        <v>61698</v>
      </c>
      <c r="B596" s="13">
        <f t="shared" si="19"/>
        <v>61728</v>
      </c>
      <c r="C596" s="11" t="s">
        <v>639</v>
      </c>
      <c r="D596" t="s">
        <v>651</v>
      </c>
      <c r="E596" s="12">
        <v>791233.944934426</v>
      </c>
      <c r="F596" s="12">
        <v>112302.88055755</v>
      </c>
      <c r="G596" s="12">
        <v>-2032141.46356815</v>
      </c>
      <c r="H596" s="12">
        <v>-96635.8113498038</v>
      </c>
    </row>
    <row r="597" spans="1:8">
      <c r="A597" s="9">
        <f t="shared" si="18"/>
        <v>61729</v>
      </c>
      <c r="B597" s="13">
        <f t="shared" si="19"/>
        <v>61759</v>
      </c>
      <c r="C597" s="11" t="s">
        <v>652</v>
      </c>
      <c r="D597" t="s">
        <v>653</v>
      </c>
      <c r="E597" s="12">
        <v>768973.220408293</v>
      </c>
      <c r="F597" s="12">
        <v>110391.905571157</v>
      </c>
      <c r="G597" s="12">
        <v>-2004630.50255415</v>
      </c>
      <c r="H597" s="12">
        <v>-93349.6045423927</v>
      </c>
    </row>
    <row r="598" spans="1:8">
      <c r="A598" s="9">
        <f t="shared" si="18"/>
        <v>61760</v>
      </c>
      <c r="B598" s="13">
        <f t="shared" si="19"/>
        <v>61787</v>
      </c>
      <c r="C598" s="11" t="s">
        <v>652</v>
      </c>
      <c r="D598" t="s">
        <v>654</v>
      </c>
      <c r="E598" s="12">
        <v>758552.610618871</v>
      </c>
      <c r="F598" s="12">
        <v>108507.9170584</v>
      </c>
      <c r="G598" s="12">
        <v>-1984109.30606574</v>
      </c>
      <c r="H598" s="12">
        <v>-91379.2394885789</v>
      </c>
    </row>
    <row r="599" spans="1:8">
      <c r="A599" s="9">
        <f t="shared" si="18"/>
        <v>61788</v>
      </c>
      <c r="B599" s="13">
        <f t="shared" si="19"/>
        <v>61818</v>
      </c>
      <c r="C599" s="11" t="s">
        <v>652</v>
      </c>
      <c r="D599" t="s">
        <v>655</v>
      </c>
      <c r="E599" s="12">
        <v>752887.165217954</v>
      </c>
      <c r="F599" s="12">
        <v>105739.268384213</v>
      </c>
      <c r="G599" s="12">
        <v>-1960594.61420678</v>
      </c>
      <c r="H599" s="12">
        <v>-90036.3359526463</v>
      </c>
    </row>
    <row r="600" spans="1:8">
      <c r="A600" s="9">
        <f t="shared" si="18"/>
        <v>61819</v>
      </c>
      <c r="B600" s="13">
        <f t="shared" si="19"/>
        <v>61848</v>
      </c>
      <c r="C600" s="11" t="s">
        <v>652</v>
      </c>
      <c r="D600" t="s">
        <v>656</v>
      </c>
      <c r="E600" s="12">
        <v>743763.13268884</v>
      </c>
      <c r="F600" s="12">
        <v>103697.173089396</v>
      </c>
      <c r="G600" s="12">
        <v>-1942300.84386616</v>
      </c>
      <c r="H600" s="12">
        <v>-88759.2716574018</v>
      </c>
    </row>
    <row r="601" spans="1:8">
      <c r="A601" s="9">
        <f t="shared" si="18"/>
        <v>61849</v>
      </c>
      <c r="B601" s="13">
        <f t="shared" si="19"/>
        <v>61879</v>
      </c>
      <c r="C601" s="11" t="s">
        <v>652</v>
      </c>
      <c r="D601" t="s">
        <v>657</v>
      </c>
      <c r="E601" s="12">
        <v>741665.828669681</v>
      </c>
      <c r="F601" s="12">
        <v>101694.432809109</v>
      </c>
      <c r="G601" s="12">
        <v>-1919112.08746034</v>
      </c>
      <c r="H601" s="12">
        <v>-86320.0614284549</v>
      </c>
    </row>
    <row r="602" spans="1:8">
      <c r="A602" s="9">
        <f t="shared" si="18"/>
        <v>61880</v>
      </c>
      <c r="B602" s="13">
        <f t="shared" si="19"/>
        <v>61909</v>
      </c>
      <c r="C602" s="11" t="s">
        <v>652</v>
      </c>
      <c r="D602" t="s">
        <v>658</v>
      </c>
      <c r="E602" s="12">
        <v>716057.568456751</v>
      </c>
      <c r="F602" s="12">
        <v>99272.7776951144</v>
      </c>
      <c r="G602" s="12">
        <v>-1897806.0067558</v>
      </c>
      <c r="H602" s="12">
        <v>-84639.2169374611</v>
      </c>
    </row>
    <row r="603" spans="1:8">
      <c r="A603" s="9">
        <f t="shared" si="18"/>
        <v>61910</v>
      </c>
      <c r="B603" s="13">
        <f t="shared" si="19"/>
        <v>61940</v>
      </c>
      <c r="C603" s="11" t="s">
        <v>652</v>
      </c>
      <c r="D603" t="s">
        <v>659</v>
      </c>
      <c r="E603" s="12">
        <v>715389.605000738</v>
      </c>
      <c r="F603" s="12">
        <v>97090.5321474072</v>
      </c>
      <c r="G603" s="12">
        <v>-1876467.0872062</v>
      </c>
      <c r="H603" s="12">
        <v>-82732.5491320057</v>
      </c>
    </row>
    <row r="604" spans="1:8">
      <c r="A604" s="9">
        <f t="shared" si="18"/>
        <v>61941</v>
      </c>
      <c r="B604" s="13">
        <f t="shared" si="19"/>
        <v>61971</v>
      </c>
      <c r="C604" s="11" t="s">
        <v>652</v>
      </c>
      <c r="D604" t="s">
        <v>660</v>
      </c>
      <c r="E604" s="12">
        <v>708522.070090096</v>
      </c>
      <c r="F604" s="12">
        <v>94769.4749686011</v>
      </c>
      <c r="G604" s="12">
        <v>-1865404.53337269</v>
      </c>
      <c r="H604" s="12">
        <v>-81221.5924832143</v>
      </c>
    </row>
    <row r="605" spans="1:8">
      <c r="A605" s="9">
        <f t="shared" si="18"/>
        <v>61972</v>
      </c>
      <c r="B605" s="13">
        <f t="shared" si="19"/>
        <v>62001</v>
      </c>
      <c r="C605" s="11" t="s">
        <v>652</v>
      </c>
      <c r="D605" t="s">
        <v>661</v>
      </c>
      <c r="E605" s="12">
        <v>692666.873161885</v>
      </c>
      <c r="F605" s="12">
        <v>92648.4006711737</v>
      </c>
      <c r="G605" s="12">
        <v>-1836215.96849462</v>
      </c>
      <c r="H605" s="12">
        <v>-79068.5863376555</v>
      </c>
    </row>
    <row r="606" spans="1:8">
      <c r="A606" s="9">
        <f t="shared" si="18"/>
        <v>62002</v>
      </c>
      <c r="B606" s="13">
        <f t="shared" si="19"/>
        <v>62032</v>
      </c>
      <c r="C606" s="11" t="s">
        <v>652</v>
      </c>
      <c r="D606" t="s">
        <v>662</v>
      </c>
      <c r="E606" s="12">
        <v>682976.582541541</v>
      </c>
      <c r="F606" s="12">
        <v>90783.627476577</v>
      </c>
      <c r="G606" s="12">
        <v>-1814436.43589036</v>
      </c>
      <c r="H606" s="12">
        <v>-77573.9360919908</v>
      </c>
    </row>
    <row r="607" spans="1:8">
      <c r="A607" s="9">
        <f t="shared" si="18"/>
        <v>62033</v>
      </c>
      <c r="B607" s="13">
        <f t="shared" si="19"/>
        <v>62062</v>
      </c>
      <c r="C607" s="11" t="s">
        <v>652</v>
      </c>
      <c r="D607" t="s">
        <v>663</v>
      </c>
      <c r="E607" s="12">
        <v>668417.979631678</v>
      </c>
      <c r="F607" s="12">
        <v>88617.7832774282</v>
      </c>
      <c r="G607" s="12">
        <v>-1814880.26559072</v>
      </c>
      <c r="H607" s="12">
        <v>-75827.1143592851</v>
      </c>
    </row>
    <row r="608" spans="1:8">
      <c r="A608" s="9">
        <f t="shared" si="18"/>
        <v>62063</v>
      </c>
      <c r="B608" s="13">
        <f t="shared" si="19"/>
        <v>62093</v>
      </c>
      <c r="C608" s="11" t="s">
        <v>652</v>
      </c>
      <c r="D608" t="s">
        <v>664</v>
      </c>
      <c r="E608" s="12">
        <v>670928.196187221</v>
      </c>
      <c r="F608" s="12">
        <v>86813.5468632102</v>
      </c>
      <c r="G608" s="12">
        <v>-1788872.40620606</v>
      </c>
      <c r="H608" s="12">
        <v>-74442.7096133267</v>
      </c>
    </row>
    <row r="609" spans="1:8">
      <c r="A609" s="9">
        <f t="shared" si="18"/>
        <v>62094</v>
      </c>
      <c r="B609" s="13">
        <f t="shared" si="19"/>
        <v>62124</v>
      </c>
      <c r="C609" s="11" t="s">
        <v>665</v>
      </c>
      <c r="D609" t="s">
        <v>666</v>
      </c>
      <c r="E609" s="12">
        <v>652405.015917832</v>
      </c>
      <c r="F609" s="12">
        <v>85320.8169670471</v>
      </c>
      <c r="G609" s="12">
        <v>-1759548.54455958</v>
      </c>
      <c r="H609" s="12">
        <v>-72602.3049029853</v>
      </c>
    </row>
    <row r="610" spans="1:8">
      <c r="A610" s="9">
        <f t="shared" si="18"/>
        <v>62125</v>
      </c>
      <c r="B610" s="13">
        <f t="shared" si="19"/>
        <v>62152</v>
      </c>
      <c r="C610" s="11" t="s">
        <v>665</v>
      </c>
      <c r="D610" t="s">
        <v>667</v>
      </c>
      <c r="E610" s="12">
        <v>645814.409167032</v>
      </c>
      <c r="F610" s="12">
        <v>83768.807337518</v>
      </c>
      <c r="G610" s="12">
        <v>-1736951.58340998</v>
      </c>
      <c r="H610" s="12">
        <v>-70557.9707063185</v>
      </c>
    </row>
    <row r="611" spans="1:8">
      <c r="A611" s="9">
        <f t="shared" si="18"/>
        <v>62153</v>
      </c>
      <c r="B611" s="13">
        <f t="shared" si="19"/>
        <v>62183</v>
      </c>
      <c r="C611" s="11" t="s">
        <v>665</v>
      </c>
      <c r="D611" t="s">
        <v>668</v>
      </c>
      <c r="E611" s="12">
        <v>643729.223623014</v>
      </c>
      <c r="F611" s="12">
        <v>81612.9903616238</v>
      </c>
      <c r="G611" s="12">
        <v>-1728919.44423166</v>
      </c>
      <c r="H611" s="12">
        <v>-69767.6830561082</v>
      </c>
    </row>
    <row r="612" spans="1:8">
      <c r="A612" s="9">
        <f t="shared" si="18"/>
        <v>62184</v>
      </c>
      <c r="B612" s="13">
        <f t="shared" si="19"/>
        <v>62213</v>
      </c>
      <c r="C612" s="11" t="s">
        <v>665</v>
      </c>
      <c r="D612" t="s">
        <v>669</v>
      </c>
      <c r="E612" s="12">
        <v>630680.998638203</v>
      </c>
      <c r="F612" s="12">
        <v>79944.8614818134</v>
      </c>
      <c r="G612" s="12">
        <v>-1747439.91184341</v>
      </c>
      <c r="H612" s="12">
        <v>-71819.0506456774</v>
      </c>
    </row>
    <row r="613" spans="1:8">
      <c r="A613" s="9">
        <f t="shared" si="18"/>
        <v>62214</v>
      </c>
      <c r="B613" s="13">
        <f t="shared" si="19"/>
        <v>62244</v>
      </c>
      <c r="C613" s="11" t="s">
        <v>665</v>
      </c>
      <c r="D613" t="s">
        <v>670</v>
      </c>
      <c r="E613" s="12">
        <v>628821.532486589</v>
      </c>
      <c r="F613" s="12">
        <v>78341.1996120334</v>
      </c>
      <c r="G613" s="12">
        <v>-1681456.08982827</v>
      </c>
      <c r="H613" s="12">
        <v>-66668.4748560811</v>
      </c>
    </row>
    <row r="614" spans="1:8">
      <c r="A614" s="9">
        <f t="shared" si="18"/>
        <v>62245</v>
      </c>
      <c r="B614" s="13">
        <f t="shared" si="19"/>
        <v>62274</v>
      </c>
      <c r="C614" s="11" t="s">
        <v>665</v>
      </c>
      <c r="D614" t="s">
        <v>671</v>
      </c>
      <c r="E614" s="12">
        <v>607289.728155437</v>
      </c>
      <c r="F614" s="12">
        <v>76389.5227696386</v>
      </c>
      <c r="G614" s="12">
        <v>-1665332.50292244</v>
      </c>
      <c r="H614" s="12">
        <v>-65498.5838157116</v>
      </c>
    </row>
    <row r="615" spans="1:8">
      <c r="A615" s="9">
        <f t="shared" si="18"/>
        <v>62275</v>
      </c>
      <c r="B615" s="13">
        <f t="shared" si="19"/>
        <v>62305</v>
      </c>
      <c r="C615" s="11" t="s">
        <v>665</v>
      </c>
      <c r="D615" t="s">
        <v>672</v>
      </c>
      <c r="E615" s="12">
        <v>606237.293774711</v>
      </c>
      <c r="F615" s="12">
        <v>74566.1600193203</v>
      </c>
      <c r="G615" s="12">
        <v>-1641037.65473862</v>
      </c>
      <c r="H615" s="12">
        <v>-63884.7137524239</v>
      </c>
    </row>
    <row r="616" spans="1:8">
      <c r="A616" s="9">
        <f t="shared" si="18"/>
        <v>62306</v>
      </c>
      <c r="B616" s="13">
        <f t="shared" si="19"/>
        <v>62336</v>
      </c>
      <c r="C616" s="11" t="s">
        <v>665</v>
      </c>
      <c r="D616" t="s">
        <v>673</v>
      </c>
      <c r="E616" s="12">
        <v>601098.926369614</v>
      </c>
      <c r="F616" s="12">
        <v>72857.9281340693</v>
      </c>
      <c r="G616" s="12">
        <v>-1626179.98761137</v>
      </c>
      <c r="H616" s="12">
        <v>-62787.1118592402</v>
      </c>
    </row>
    <row r="617" spans="1:8">
      <c r="A617" s="9">
        <f t="shared" si="18"/>
        <v>62337</v>
      </c>
      <c r="B617" s="13">
        <f t="shared" si="19"/>
        <v>62366</v>
      </c>
      <c r="C617" s="11" t="s">
        <v>665</v>
      </c>
      <c r="D617" t="s">
        <v>674</v>
      </c>
      <c r="E617" s="12">
        <v>592438.057794263</v>
      </c>
      <c r="F617" s="12">
        <v>71197.2126009435</v>
      </c>
      <c r="G617" s="12">
        <v>-1602412.30263898</v>
      </c>
      <c r="H617" s="12">
        <v>-61336.102130655</v>
      </c>
    </row>
    <row r="618" spans="1:8">
      <c r="A618" s="9">
        <f t="shared" si="18"/>
        <v>62367</v>
      </c>
      <c r="B618" s="13">
        <f t="shared" si="19"/>
        <v>62397</v>
      </c>
      <c r="C618" s="11" t="s">
        <v>665</v>
      </c>
      <c r="D618" t="s">
        <v>675</v>
      </c>
      <c r="E618" s="12">
        <v>579872.952735721</v>
      </c>
      <c r="F618" s="12">
        <v>69732.922272161</v>
      </c>
      <c r="G618" s="12">
        <v>-1586050.06442437</v>
      </c>
      <c r="H618" s="12">
        <v>-59866.9592512562</v>
      </c>
    </row>
    <row r="619" spans="1:8">
      <c r="A619" s="9">
        <f t="shared" si="18"/>
        <v>62398</v>
      </c>
      <c r="B619" s="13">
        <f t="shared" si="19"/>
        <v>62427</v>
      </c>
      <c r="C619" s="11" t="s">
        <v>665</v>
      </c>
      <c r="D619" t="s">
        <v>676</v>
      </c>
      <c r="E619" s="12">
        <v>569296.610276786</v>
      </c>
      <c r="F619" s="12">
        <v>68005.7892388326</v>
      </c>
      <c r="G619" s="12">
        <v>-1577735.88525015</v>
      </c>
      <c r="H619" s="12">
        <v>-59024.6068358517</v>
      </c>
    </row>
    <row r="620" spans="1:8">
      <c r="A620" s="9">
        <f t="shared" si="18"/>
        <v>62428</v>
      </c>
      <c r="B620" s="13">
        <f t="shared" si="19"/>
        <v>62458</v>
      </c>
      <c r="C620" s="11" t="s">
        <v>665</v>
      </c>
      <c r="D620" t="s">
        <v>677</v>
      </c>
      <c r="E620" s="12">
        <v>571804.528802246</v>
      </c>
      <c r="F620" s="12">
        <v>66524.7693308989</v>
      </c>
      <c r="G620" s="12">
        <v>-1557470.43309563</v>
      </c>
      <c r="H620" s="12">
        <v>-57725.3271913589</v>
      </c>
    </row>
    <row r="621" spans="1:8">
      <c r="A621" s="9">
        <f t="shared" si="18"/>
        <v>62459</v>
      </c>
      <c r="B621" s="13">
        <f t="shared" si="19"/>
        <v>62489</v>
      </c>
      <c r="C621" s="11" t="s">
        <v>678</v>
      </c>
      <c r="D621" t="s">
        <v>679</v>
      </c>
      <c r="E621" s="12">
        <v>556383.136149137</v>
      </c>
      <c r="F621" s="12">
        <v>65365.0050381139</v>
      </c>
      <c r="G621" s="12">
        <v>-1543553.16155207</v>
      </c>
      <c r="H621" s="12">
        <v>-56046.5539652348</v>
      </c>
    </row>
    <row r="622" spans="1:8">
      <c r="A622" s="9">
        <f t="shared" si="18"/>
        <v>62490</v>
      </c>
      <c r="B622" s="13">
        <f t="shared" si="19"/>
        <v>62517</v>
      </c>
      <c r="C622" s="11" t="s">
        <v>678</v>
      </c>
      <c r="D622" t="s">
        <v>680</v>
      </c>
      <c r="E622" s="12">
        <v>554455.466365936</v>
      </c>
      <c r="F622" s="12">
        <v>64124.4512193191</v>
      </c>
      <c r="G622" s="12">
        <v>-1509929.37012205</v>
      </c>
      <c r="H622" s="12">
        <v>-53684.031852553</v>
      </c>
    </row>
    <row r="623" spans="1:8">
      <c r="A623" s="9">
        <f t="shared" si="18"/>
        <v>62518</v>
      </c>
      <c r="B623" s="13">
        <f t="shared" si="19"/>
        <v>62548</v>
      </c>
      <c r="C623" s="11" t="s">
        <v>678</v>
      </c>
      <c r="D623" t="s">
        <v>681</v>
      </c>
      <c r="E623" s="12">
        <v>548947.190390776</v>
      </c>
      <c r="F623" s="12">
        <v>62427.0506396097</v>
      </c>
      <c r="G623" s="12">
        <v>-1493733.92481724</v>
      </c>
      <c r="H623" s="12">
        <v>-52580.3582767833</v>
      </c>
    </row>
    <row r="624" spans="1:8">
      <c r="A624" s="9">
        <f t="shared" si="18"/>
        <v>62549</v>
      </c>
      <c r="B624" s="13">
        <f t="shared" si="19"/>
        <v>62578</v>
      </c>
      <c r="C624" s="11" t="s">
        <v>678</v>
      </c>
      <c r="D624" t="s">
        <v>682</v>
      </c>
      <c r="E624" s="12">
        <v>537914.976359108</v>
      </c>
      <c r="F624" s="12">
        <v>61130.3218248519</v>
      </c>
      <c r="G624" s="12">
        <v>-1485801.35790434</v>
      </c>
      <c r="H624" s="12">
        <v>-52090.1456756733</v>
      </c>
    </row>
    <row r="625" spans="1:8">
      <c r="A625" s="9">
        <f t="shared" si="18"/>
        <v>62579</v>
      </c>
      <c r="B625" s="13">
        <f t="shared" si="19"/>
        <v>62609</v>
      </c>
      <c r="C625" s="11" t="s">
        <v>678</v>
      </c>
      <c r="D625" t="s">
        <v>683</v>
      </c>
      <c r="E625" s="12">
        <v>534601.904133216</v>
      </c>
      <c r="F625" s="12">
        <v>59865.5198842547</v>
      </c>
      <c r="G625" s="12">
        <v>-1457609.78183729</v>
      </c>
      <c r="H625" s="12">
        <v>-50117.5729515625</v>
      </c>
    </row>
    <row r="626" spans="1:8">
      <c r="A626" s="9">
        <f t="shared" si="18"/>
        <v>62610</v>
      </c>
      <c r="B626" s="13">
        <f t="shared" si="19"/>
        <v>62639</v>
      </c>
      <c r="C626" s="11" t="s">
        <v>678</v>
      </c>
      <c r="D626" t="s">
        <v>684</v>
      </c>
      <c r="E626" s="12">
        <v>514757.390066278</v>
      </c>
      <c r="F626" s="12">
        <v>58358.7828751496</v>
      </c>
      <c r="G626" s="12">
        <v>-1440141.18582558</v>
      </c>
      <c r="H626" s="12">
        <v>-49042.8926682485</v>
      </c>
    </row>
    <row r="627" spans="1:8">
      <c r="A627" s="9">
        <f t="shared" si="18"/>
        <v>62640</v>
      </c>
      <c r="B627" s="13">
        <f t="shared" si="19"/>
        <v>62670</v>
      </c>
      <c r="C627" s="11" t="s">
        <v>678</v>
      </c>
      <c r="D627" t="s">
        <v>685</v>
      </c>
      <c r="E627" s="12">
        <v>514154.876013197</v>
      </c>
      <c r="F627" s="12">
        <v>56881.4189322213</v>
      </c>
      <c r="G627" s="12">
        <v>-1420565.22063835</v>
      </c>
      <c r="H627" s="12">
        <v>-47971.4806969323</v>
      </c>
    </row>
    <row r="628" spans="1:8">
      <c r="A628" s="9">
        <f t="shared" si="18"/>
        <v>62671</v>
      </c>
      <c r="B628" s="13">
        <f t="shared" si="19"/>
        <v>62701</v>
      </c>
      <c r="C628" s="11" t="s">
        <v>678</v>
      </c>
      <c r="D628" t="s">
        <v>686</v>
      </c>
      <c r="E628" s="12">
        <v>509154.101216574</v>
      </c>
      <c r="F628" s="12">
        <v>55560.1136025047</v>
      </c>
      <c r="G628" s="12">
        <v>-1405585.8566939</v>
      </c>
      <c r="H628" s="12">
        <v>-47046.2724468546</v>
      </c>
    </row>
    <row r="629" spans="1:8">
      <c r="A629" s="9">
        <f t="shared" si="18"/>
        <v>62702</v>
      </c>
      <c r="B629" s="13">
        <f t="shared" si="19"/>
        <v>62731</v>
      </c>
      <c r="C629" s="11" t="s">
        <v>678</v>
      </c>
      <c r="D629" t="s">
        <v>687</v>
      </c>
      <c r="E629" s="12">
        <v>499849.011005516</v>
      </c>
      <c r="F629" s="12">
        <v>54268.1452065109</v>
      </c>
      <c r="G629" s="12">
        <v>-1386432.1385367</v>
      </c>
      <c r="H629" s="12">
        <v>-45855.0195527204</v>
      </c>
    </row>
    <row r="630" spans="1:8">
      <c r="A630" s="9">
        <f t="shared" si="18"/>
        <v>62732</v>
      </c>
      <c r="B630" s="13">
        <f t="shared" si="19"/>
        <v>62762</v>
      </c>
      <c r="C630" s="11" t="s">
        <v>678</v>
      </c>
      <c r="D630" t="s">
        <v>688</v>
      </c>
      <c r="E630" s="12">
        <v>489661.657086659</v>
      </c>
      <c r="F630" s="12">
        <v>53132.7160078002</v>
      </c>
      <c r="G630" s="12">
        <v>-1367982.26795515</v>
      </c>
      <c r="H630" s="12">
        <v>-44969.5026338498</v>
      </c>
    </row>
    <row r="631" spans="1:8">
      <c r="A631" s="9">
        <f t="shared" si="18"/>
        <v>62763</v>
      </c>
      <c r="B631" s="13">
        <f t="shared" si="19"/>
        <v>62792</v>
      </c>
      <c r="C631" s="11" t="s">
        <v>678</v>
      </c>
      <c r="D631" t="s">
        <v>689</v>
      </c>
      <c r="E631" s="12">
        <v>479669.035584495</v>
      </c>
      <c r="F631" s="12">
        <v>51762.9568757312</v>
      </c>
      <c r="G631" s="12">
        <v>-1357673.86416557</v>
      </c>
      <c r="H631" s="12">
        <v>-43839.0173928489</v>
      </c>
    </row>
    <row r="632" spans="1:8">
      <c r="A632" s="9">
        <f t="shared" si="18"/>
        <v>62793</v>
      </c>
      <c r="B632" s="13">
        <f t="shared" si="19"/>
        <v>62823</v>
      </c>
      <c r="C632" s="11" t="s">
        <v>678</v>
      </c>
      <c r="D632" t="s">
        <v>690</v>
      </c>
      <c r="E632" s="12">
        <v>475389.020249448</v>
      </c>
      <c r="F632" s="12">
        <v>50611.318978906</v>
      </c>
      <c r="G632" s="12">
        <v>-1346085.06058511</v>
      </c>
      <c r="H632" s="12">
        <v>-42991.2088620155</v>
      </c>
    </row>
    <row r="633" spans="1:8">
      <c r="A633" s="9">
        <f t="shared" si="18"/>
        <v>62824</v>
      </c>
      <c r="B633" s="13">
        <f t="shared" si="19"/>
        <v>62854</v>
      </c>
      <c r="C633" s="11" t="s">
        <v>691</v>
      </c>
      <c r="D633" t="s">
        <v>692</v>
      </c>
      <c r="E633" s="12">
        <v>459991.719021144</v>
      </c>
      <c r="F633" s="12">
        <v>49666.6589542559</v>
      </c>
      <c r="G633" s="12">
        <v>-1325901.24801584</v>
      </c>
      <c r="H633" s="12">
        <v>-41852.6962560322</v>
      </c>
    </row>
    <row r="634" spans="1:8">
      <c r="A634" s="9">
        <f t="shared" si="18"/>
        <v>62855</v>
      </c>
      <c r="B634" s="13">
        <f t="shared" si="19"/>
        <v>62883</v>
      </c>
      <c r="C634" s="11" t="s">
        <v>691</v>
      </c>
      <c r="D634" t="s">
        <v>693</v>
      </c>
      <c r="E634" s="12">
        <v>456922.495644282</v>
      </c>
      <c r="F634" s="12">
        <v>48685.6645066959</v>
      </c>
      <c r="G634" s="12">
        <v>-1309275.84764867</v>
      </c>
      <c r="H634" s="12">
        <v>-40829.497931613</v>
      </c>
    </row>
    <row r="635" spans="1:8">
      <c r="A635" s="9">
        <f t="shared" si="18"/>
        <v>62884</v>
      </c>
      <c r="B635" s="13">
        <f t="shared" si="19"/>
        <v>62914</v>
      </c>
      <c r="C635" s="11" t="s">
        <v>691</v>
      </c>
      <c r="D635" t="s">
        <v>694</v>
      </c>
      <c r="E635" s="12">
        <v>452736.226745379</v>
      </c>
      <c r="F635" s="12">
        <v>47395.5017117667</v>
      </c>
      <c r="G635" s="12">
        <v>-1297157.16575535</v>
      </c>
      <c r="H635" s="12">
        <v>-40380.8081668927</v>
      </c>
    </row>
    <row r="636" spans="1:8">
      <c r="A636" s="9">
        <f t="shared" si="18"/>
        <v>62915</v>
      </c>
      <c r="B636" s="13">
        <f t="shared" si="19"/>
        <v>62944</v>
      </c>
      <c r="C636" s="11" t="s">
        <v>691</v>
      </c>
      <c r="D636" t="s">
        <v>695</v>
      </c>
      <c r="E636" s="12">
        <v>444457.446523487</v>
      </c>
      <c r="F636" s="12">
        <v>46354.5254775829</v>
      </c>
      <c r="G636" s="12">
        <v>-1291177.58272784</v>
      </c>
      <c r="H636" s="12">
        <v>-39805.2654404166</v>
      </c>
    </row>
    <row r="637" spans="1:8">
      <c r="A637" s="9">
        <f t="shared" si="18"/>
        <v>62945</v>
      </c>
      <c r="B637" s="13">
        <f t="shared" si="19"/>
        <v>62975</v>
      </c>
      <c r="C637" s="11" t="s">
        <v>691</v>
      </c>
      <c r="D637" t="s">
        <v>696</v>
      </c>
      <c r="E637" s="12">
        <v>443387.212619864</v>
      </c>
      <c r="F637" s="12">
        <v>45373.7794597188</v>
      </c>
      <c r="G637" s="12">
        <v>-1263588.69114713</v>
      </c>
      <c r="H637" s="12">
        <v>-38211.5495326607</v>
      </c>
    </row>
    <row r="638" spans="1:8">
      <c r="A638" s="9">
        <f t="shared" si="18"/>
        <v>62976</v>
      </c>
      <c r="B638" s="13">
        <f t="shared" si="19"/>
        <v>63005</v>
      </c>
      <c r="C638" s="11" t="s">
        <v>691</v>
      </c>
      <c r="D638" t="s">
        <v>697</v>
      </c>
      <c r="E638" s="12">
        <v>425802.75564241</v>
      </c>
      <c r="F638" s="12">
        <v>44202.699763567</v>
      </c>
      <c r="G638" s="12">
        <v>-1274189.79108578</v>
      </c>
      <c r="H638" s="12">
        <v>-37394.2173638156</v>
      </c>
    </row>
    <row r="639" spans="1:8">
      <c r="A639" s="9">
        <f t="shared" si="18"/>
        <v>63006</v>
      </c>
      <c r="B639" s="13">
        <f t="shared" si="19"/>
        <v>63036</v>
      </c>
      <c r="C639" s="11" t="s">
        <v>691</v>
      </c>
      <c r="D639" t="s">
        <v>698</v>
      </c>
      <c r="E639" s="12">
        <v>424563.796217116</v>
      </c>
      <c r="F639" s="12">
        <v>43165.6981906575</v>
      </c>
      <c r="G639" s="12">
        <v>-1233521.9843256</v>
      </c>
      <c r="H639" s="12">
        <v>-36563.543467736</v>
      </c>
    </row>
    <row r="640" spans="1:8">
      <c r="A640" s="9">
        <f t="shared" si="18"/>
        <v>63037</v>
      </c>
      <c r="B640" s="13">
        <f t="shared" si="19"/>
        <v>63067</v>
      </c>
      <c r="C640" s="11" t="s">
        <v>691</v>
      </c>
      <c r="D640" t="s">
        <v>699</v>
      </c>
      <c r="E640" s="12">
        <v>420412.963567962</v>
      </c>
      <c r="F640" s="12">
        <v>42110.1191345482</v>
      </c>
      <c r="G640" s="12">
        <v>-1221319.79135088</v>
      </c>
      <c r="H640" s="12">
        <v>-35785.8460248114</v>
      </c>
    </row>
    <row r="641" spans="1:8">
      <c r="A641" s="9">
        <f t="shared" si="18"/>
        <v>63068</v>
      </c>
      <c r="B641" s="13">
        <f t="shared" si="19"/>
        <v>63097</v>
      </c>
      <c r="C641" s="11" t="s">
        <v>691</v>
      </c>
      <c r="D641" t="s">
        <v>700</v>
      </c>
      <c r="E641" s="12">
        <v>410963.69067234</v>
      </c>
      <c r="F641" s="12">
        <v>41121.3658744022</v>
      </c>
      <c r="G641" s="12">
        <v>-1207979.19820159</v>
      </c>
      <c r="H641" s="12">
        <v>-34848.1921498119</v>
      </c>
    </row>
    <row r="642" spans="1:8">
      <c r="A642" s="9">
        <f t="shared" si="18"/>
        <v>63098</v>
      </c>
      <c r="B642" s="13">
        <f t="shared" si="19"/>
        <v>63128</v>
      </c>
      <c r="C642" s="11" t="s">
        <v>691</v>
      </c>
      <c r="D642" t="s">
        <v>701</v>
      </c>
      <c r="E642" s="12">
        <v>405747.80231242</v>
      </c>
      <c r="F642" s="12">
        <v>40236.3423163144</v>
      </c>
      <c r="G642" s="12">
        <v>-1189785.51540037</v>
      </c>
      <c r="H642" s="12">
        <v>-34138.2386954896</v>
      </c>
    </row>
    <row r="643" spans="1:8">
      <c r="A643" s="9">
        <f t="shared" si="18"/>
        <v>63129</v>
      </c>
      <c r="B643" s="13">
        <f t="shared" si="19"/>
        <v>63158</v>
      </c>
      <c r="C643" s="11" t="s">
        <v>691</v>
      </c>
      <c r="D643" t="s">
        <v>702</v>
      </c>
      <c r="E643" s="12">
        <v>397492.526218813</v>
      </c>
      <c r="F643" s="12">
        <v>39207.5435877518</v>
      </c>
      <c r="G643" s="12">
        <v>-1179543.31718837</v>
      </c>
      <c r="H643" s="12">
        <v>-33843.3428647828</v>
      </c>
    </row>
    <row r="644" spans="1:8">
      <c r="A644" s="9">
        <f t="shared" si="18"/>
        <v>63159</v>
      </c>
      <c r="B644" s="13">
        <f t="shared" si="19"/>
        <v>63189</v>
      </c>
      <c r="C644" s="11" t="s">
        <v>691</v>
      </c>
      <c r="D644" t="s">
        <v>703</v>
      </c>
      <c r="E644" s="12">
        <v>394333.592288548</v>
      </c>
      <c r="F644" s="12">
        <v>38351.0248614196</v>
      </c>
      <c r="G644" s="12">
        <v>-1171537.86015849</v>
      </c>
      <c r="H644" s="12">
        <v>-33023.9715118983</v>
      </c>
    </row>
    <row r="645" spans="1:8">
      <c r="A645" s="9">
        <f t="shared" si="18"/>
        <v>63190</v>
      </c>
      <c r="B645" s="13">
        <f t="shared" si="19"/>
        <v>63220</v>
      </c>
      <c r="C645" s="11" t="s">
        <v>704</v>
      </c>
      <c r="D645" t="s">
        <v>705</v>
      </c>
      <c r="E645" s="12">
        <v>383098.918279451</v>
      </c>
      <c r="F645" s="12">
        <v>37594.0934172079</v>
      </c>
      <c r="G645" s="12">
        <v>-1153894.36557155</v>
      </c>
      <c r="H645" s="12">
        <v>-31631.9331895568</v>
      </c>
    </row>
    <row r="646" spans="1:8">
      <c r="A646" s="9">
        <f t="shared" si="18"/>
        <v>63221</v>
      </c>
      <c r="B646" s="13">
        <f t="shared" si="19"/>
        <v>63248</v>
      </c>
      <c r="C646" s="11" t="s">
        <v>704</v>
      </c>
      <c r="D646" t="s">
        <v>706</v>
      </c>
      <c r="E646" s="12">
        <v>378075.801873681</v>
      </c>
      <c r="F646" s="12">
        <v>36782.5959809569</v>
      </c>
      <c r="G646" s="12">
        <v>-1138840.56847629</v>
      </c>
      <c r="H646" s="12">
        <v>-30916.6885320483</v>
      </c>
    </row>
    <row r="647" spans="1:8">
      <c r="A647" s="9">
        <f t="shared" si="18"/>
        <v>63249</v>
      </c>
      <c r="B647" s="13">
        <f t="shared" si="19"/>
        <v>63279</v>
      </c>
      <c r="C647" s="11" t="s">
        <v>704</v>
      </c>
      <c r="D647" t="s">
        <v>707</v>
      </c>
      <c r="E647" s="12">
        <v>375821.779109039</v>
      </c>
      <c r="F647" s="12">
        <v>35813.1618063717</v>
      </c>
      <c r="G647" s="12">
        <v>-1124927.9643695</v>
      </c>
      <c r="H647" s="12">
        <v>-30498.6701365223</v>
      </c>
    </row>
    <row r="648" spans="1:8">
      <c r="A648" s="9">
        <f t="shared" si="18"/>
        <v>63280</v>
      </c>
      <c r="B648" s="13">
        <f t="shared" si="19"/>
        <v>63309</v>
      </c>
      <c r="C648" s="11" t="s">
        <v>704</v>
      </c>
      <c r="D648" t="s">
        <v>708</v>
      </c>
      <c r="E648" s="12">
        <v>370051.941461884</v>
      </c>
      <c r="F648" s="12">
        <v>34999.2756832663</v>
      </c>
      <c r="G648" s="12">
        <v>-1119538.87451806</v>
      </c>
      <c r="H648" s="12">
        <v>-30216.4181180189</v>
      </c>
    </row>
    <row r="649" spans="1:8">
      <c r="A649" s="9">
        <f t="shared" ref="A649:A712" si="20">B649-DAY(B649)+1</f>
        <v>63310</v>
      </c>
      <c r="B649" s="13">
        <f t="shared" si="19"/>
        <v>63340</v>
      </c>
      <c r="C649" s="11" t="s">
        <v>704</v>
      </c>
      <c r="D649" t="s">
        <v>709</v>
      </c>
      <c r="E649" s="12">
        <v>366988.372369246</v>
      </c>
      <c r="F649" s="12">
        <v>34227.452276025</v>
      </c>
      <c r="G649" s="12">
        <v>-1099432.10357193</v>
      </c>
      <c r="H649" s="12">
        <v>-28954.2251911359</v>
      </c>
    </row>
    <row r="650" spans="1:8">
      <c r="A650" s="9">
        <f t="shared" si="20"/>
        <v>63341</v>
      </c>
      <c r="B650" s="13">
        <f t="shared" ref="B650:B713" si="21">EOMONTH(B649,1)</f>
        <v>63370</v>
      </c>
      <c r="C650" s="11" t="s">
        <v>704</v>
      </c>
      <c r="D650" t="s">
        <v>710</v>
      </c>
      <c r="E650" s="12">
        <v>354184.853302081</v>
      </c>
      <c r="F650" s="12">
        <v>33310.059091316</v>
      </c>
      <c r="G650" s="12">
        <v>-1084532.01925385</v>
      </c>
      <c r="H650" s="12">
        <v>-28237.746200201</v>
      </c>
    </row>
    <row r="651" spans="1:8">
      <c r="A651" s="9">
        <f t="shared" si="20"/>
        <v>63371</v>
      </c>
      <c r="B651" s="13">
        <f t="shared" si="21"/>
        <v>63401</v>
      </c>
      <c r="C651" s="11" t="s">
        <v>704</v>
      </c>
      <c r="D651" t="s">
        <v>711</v>
      </c>
      <c r="E651" s="12">
        <v>351648.069746674</v>
      </c>
      <c r="F651" s="12">
        <v>32502.2041087504</v>
      </c>
      <c r="G651" s="12">
        <v>-1070077.96199289</v>
      </c>
      <c r="H651" s="12">
        <v>-27591.4154794571</v>
      </c>
    </row>
    <row r="652" spans="1:8">
      <c r="A652" s="9">
        <f t="shared" si="20"/>
        <v>63402</v>
      </c>
      <c r="B652" s="13">
        <f t="shared" si="21"/>
        <v>63432</v>
      </c>
      <c r="C652" s="11" t="s">
        <v>704</v>
      </c>
      <c r="D652" t="s">
        <v>712</v>
      </c>
      <c r="E652" s="12">
        <v>350359.451496922</v>
      </c>
      <c r="F652" s="12">
        <v>31643.5045130047</v>
      </c>
      <c r="G652" s="12">
        <v>-1056362.76664425</v>
      </c>
      <c r="H652" s="12">
        <v>-26965.587793328</v>
      </c>
    </row>
    <row r="653" spans="1:8">
      <c r="A653" s="9">
        <f t="shared" si="20"/>
        <v>63433</v>
      </c>
      <c r="B653" s="13">
        <f t="shared" si="21"/>
        <v>63462</v>
      </c>
      <c r="C653" s="11" t="s">
        <v>704</v>
      </c>
      <c r="D653" t="s">
        <v>713</v>
      </c>
      <c r="E653" s="12">
        <v>343043.476174718</v>
      </c>
      <c r="F653" s="12">
        <v>30923.9970594959</v>
      </c>
      <c r="G653" s="12">
        <v>-1044920.92244903</v>
      </c>
      <c r="H653" s="12">
        <v>-26362.8119886748</v>
      </c>
    </row>
    <row r="654" spans="1:8">
      <c r="A654" s="9">
        <f t="shared" si="20"/>
        <v>63463</v>
      </c>
      <c r="B654" s="13">
        <f t="shared" si="21"/>
        <v>63493</v>
      </c>
      <c r="C654" s="11" t="s">
        <v>704</v>
      </c>
      <c r="D654" t="s">
        <v>714</v>
      </c>
      <c r="E654" s="12">
        <v>338353.973127103</v>
      </c>
      <c r="F654" s="12">
        <v>30244.4701676041</v>
      </c>
      <c r="G654" s="12">
        <v>-1032839.34617415</v>
      </c>
      <c r="H654" s="12">
        <v>-25691.809423102</v>
      </c>
    </row>
    <row r="655" spans="1:8">
      <c r="A655" s="9">
        <f t="shared" si="20"/>
        <v>63494</v>
      </c>
      <c r="B655" s="13">
        <f t="shared" si="21"/>
        <v>63523</v>
      </c>
      <c r="C655" s="11" t="s">
        <v>704</v>
      </c>
      <c r="D655" t="s">
        <v>715</v>
      </c>
      <c r="E655" s="12">
        <v>330099.957786879</v>
      </c>
      <c r="F655" s="12">
        <v>29444.981502063</v>
      </c>
      <c r="G655" s="12">
        <v>-1023043.82982911</v>
      </c>
      <c r="H655" s="12">
        <v>-25374.4239442106</v>
      </c>
    </row>
    <row r="656" spans="1:8">
      <c r="A656" s="9">
        <f t="shared" si="20"/>
        <v>63524</v>
      </c>
      <c r="B656" s="13">
        <f t="shared" si="21"/>
        <v>63554</v>
      </c>
      <c r="C656" s="11" t="s">
        <v>704</v>
      </c>
      <c r="D656" t="s">
        <v>716</v>
      </c>
      <c r="E656" s="12">
        <v>330902.746634474</v>
      </c>
      <c r="F656" s="12">
        <v>28750.0043911993</v>
      </c>
      <c r="G656" s="12">
        <v>-1011363.5400469</v>
      </c>
      <c r="H656" s="12">
        <v>-24469.3070223145</v>
      </c>
    </row>
    <row r="657" spans="1:8">
      <c r="A657" s="9">
        <f t="shared" si="20"/>
        <v>63555</v>
      </c>
      <c r="B657" s="13">
        <f t="shared" si="21"/>
        <v>63585</v>
      </c>
      <c r="C657" s="11" t="s">
        <v>717</v>
      </c>
      <c r="D657" t="s">
        <v>718</v>
      </c>
      <c r="E657" s="12">
        <v>320241.718012747</v>
      </c>
      <c r="F657" s="12">
        <v>28128.67811787</v>
      </c>
      <c r="G657" s="12">
        <v>-997606.825738662</v>
      </c>
      <c r="H657" s="12">
        <v>-23652.5850174698</v>
      </c>
    </row>
    <row r="658" spans="1:8">
      <c r="A658" s="9">
        <f t="shared" si="20"/>
        <v>63586</v>
      </c>
      <c r="B658" s="13">
        <f t="shared" si="21"/>
        <v>63613</v>
      </c>
      <c r="C658" s="11" t="s">
        <v>717</v>
      </c>
      <c r="D658" t="s">
        <v>719</v>
      </c>
      <c r="E658" s="12">
        <v>315749.140164299</v>
      </c>
      <c r="F658" s="12">
        <v>27523.2942111086</v>
      </c>
      <c r="G658" s="12">
        <v>-986190.164444598</v>
      </c>
      <c r="H658" s="12">
        <v>-23133.7068186884</v>
      </c>
    </row>
    <row r="659" spans="1:8">
      <c r="A659" s="9">
        <f t="shared" si="20"/>
        <v>63614</v>
      </c>
      <c r="B659" s="13">
        <f t="shared" si="21"/>
        <v>63644</v>
      </c>
      <c r="C659" s="11" t="s">
        <v>717</v>
      </c>
      <c r="D659" t="s">
        <v>720</v>
      </c>
      <c r="E659" s="12">
        <v>313416.189712353</v>
      </c>
      <c r="F659" s="12">
        <v>26769.8406520382</v>
      </c>
      <c r="G659" s="12">
        <v>-972867.935643786</v>
      </c>
      <c r="H659" s="12">
        <v>-22688.1494125874</v>
      </c>
    </row>
    <row r="660" spans="1:8">
      <c r="A660" s="9">
        <f t="shared" si="20"/>
        <v>63645</v>
      </c>
      <c r="B660" s="13">
        <f t="shared" si="21"/>
        <v>63674</v>
      </c>
      <c r="C660" s="11" t="s">
        <v>717</v>
      </c>
      <c r="D660" t="s">
        <v>721</v>
      </c>
      <c r="E660" s="12">
        <v>308584.303075897</v>
      </c>
      <c r="F660" s="12">
        <v>26124.9395351442</v>
      </c>
      <c r="G660" s="12">
        <v>-962778.84392607</v>
      </c>
      <c r="H660" s="12">
        <v>-22195.6660831192</v>
      </c>
    </row>
    <row r="661" spans="1:8">
      <c r="A661" s="9">
        <f t="shared" si="20"/>
        <v>63675</v>
      </c>
      <c r="B661" s="13">
        <f t="shared" si="21"/>
        <v>63705</v>
      </c>
      <c r="C661" s="11" t="s">
        <v>717</v>
      </c>
      <c r="D661" t="s">
        <v>722</v>
      </c>
      <c r="E661" s="12">
        <v>306307.676652783</v>
      </c>
      <c r="F661" s="12">
        <v>25530.9524366717</v>
      </c>
      <c r="G661" s="12">
        <v>-949740.354140448</v>
      </c>
      <c r="H661" s="12">
        <v>-21596.3638299926</v>
      </c>
    </row>
    <row r="662" spans="1:8">
      <c r="A662" s="9">
        <f t="shared" si="20"/>
        <v>63706</v>
      </c>
      <c r="B662" s="13">
        <f t="shared" si="21"/>
        <v>63735</v>
      </c>
      <c r="C662" s="11" t="s">
        <v>717</v>
      </c>
      <c r="D662" t="s">
        <v>723</v>
      </c>
      <c r="E662" s="12">
        <v>293800.647601483</v>
      </c>
      <c r="F662" s="12">
        <v>24847.6598996523</v>
      </c>
      <c r="G662" s="12">
        <v>-936937.769572964</v>
      </c>
      <c r="H662" s="12">
        <v>-21071.3647632629</v>
      </c>
    </row>
    <row r="663" spans="1:8">
      <c r="A663" s="9">
        <f t="shared" si="20"/>
        <v>63736</v>
      </c>
      <c r="B663" s="13">
        <f t="shared" si="21"/>
        <v>63766</v>
      </c>
      <c r="C663" s="11" t="s">
        <v>717</v>
      </c>
      <c r="D663" t="s">
        <v>724</v>
      </c>
      <c r="E663" s="12">
        <v>291870.507040443</v>
      </c>
      <c r="F663" s="12">
        <v>24221.7483849357</v>
      </c>
      <c r="G663" s="12">
        <v>-923896.920036281</v>
      </c>
      <c r="H663" s="12">
        <v>-20567.254836685</v>
      </c>
    </row>
    <row r="664" spans="1:8">
      <c r="A664" s="9">
        <f t="shared" si="20"/>
        <v>63767</v>
      </c>
      <c r="B664" s="13">
        <f t="shared" si="21"/>
        <v>63797</v>
      </c>
      <c r="C664" s="11" t="s">
        <v>717</v>
      </c>
      <c r="D664" t="s">
        <v>725</v>
      </c>
      <c r="E664" s="12">
        <v>293225.354042999</v>
      </c>
      <c r="F664" s="12">
        <v>23573.918175785</v>
      </c>
      <c r="G664" s="12">
        <v>-913414.411725884</v>
      </c>
      <c r="H664" s="12">
        <v>-20125.206094127</v>
      </c>
    </row>
    <row r="665" spans="1:8">
      <c r="A665" s="9">
        <f t="shared" si="20"/>
        <v>63798</v>
      </c>
      <c r="B665" s="13">
        <f t="shared" si="21"/>
        <v>63827</v>
      </c>
      <c r="C665" s="11" t="s">
        <v>717</v>
      </c>
      <c r="D665" t="s">
        <v>726</v>
      </c>
      <c r="E665" s="12">
        <v>284291.330487928</v>
      </c>
      <c r="F665" s="12">
        <v>23024.736533162</v>
      </c>
      <c r="G665" s="12">
        <v>-902045.090029846</v>
      </c>
      <c r="H665" s="12">
        <v>-19564.4510456767</v>
      </c>
    </row>
    <row r="666" spans="1:8">
      <c r="A666" s="9">
        <f t="shared" si="20"/>
        <v>63828</v>
      </c>
      <c r="B666" s="13">
        <f t="shared" si="21"/>
        <v>63858</v>
      </c>
      <c r="C666" s="11" t="s">
        <v>717</v>
      </c>
      <c r="D666" t="s">
        <v>727</v>
      </c>
      <c r="E666" s="12">
        <v>279841.392401117</v>
      </c>
      <c r="F666" s="12">
        <v>22522.3475531755</v>
      </c>
      <c r="G666" s="12">
        <v>-888066.146023213</v>
      </c>
      <c r="H666" s="12">
        <v>-19136.3347871687</v>
      </c>
    </row>
    <row r="667" spans="1:8">
      <c r="A667" s="9">
        <f t="shared" si="20"/>
        <v>63859</v>
      </c>
      <c r="B667" s="13">
        <f t="shared" si="21"/>
        <v>63888</v>
      </c>
      <c r="C667" s="11" t="s">
        <v>717</v>
      </c>
      <c r="D667" t="s">
        <v>728</v>
      </c>
      <c r="E667" s="12">
        <v>273143.048523675</v>
      </c>
      <c r="F667" s="12">
        <v>21942.0348047466</v>
      </c>
      <c r="G667" s="12">
        <v>-884140.321641413</v>
      </c>
      <c r="H667" s="12">
        <v>-18601.3383685157</v>
      </c>
    </row>
    <row r="668" spans="1:8">
      <c r="A668" s="9">
        <f t="shared" si="20"/>
        <v>63889</v>
      </c>
      <c r="B668" s="13">
        <f t="shared" si="21"/>
        <v>63919</v>
      </c>
      <c r="C668" s="11" t="s">
        <v>717</v>
      </c>
      <c r="D668" t="s">
        <v>729</v>
      </c>
      <c r="E668" s="12">
        <v>272859.323994392</v>
      </c>
      <c r="F668" s="12">
        <v>21427.8316116931</v>
      </c>
      <c r="G668" s="12">
        <v>-866966.856760024</v>
      </c>
      <c r="H668" s="12">
        <v>-18159.678792636</v>
      </c>
    </row>
    <row r="669" spans="1:8">
      <c r="A669" s="9">
        <f t="shared" si="20"/>
        <v>63920</v>
      </c>
      <c r="B669" s="13">
        <f t="shared" si="21"/>
        <v>63950</v>
      </c>
      <c r="C669" s="11" t="s">
        <v>730</v>
      </c>
      <c r="D669" t="s">
        <v>731</v>
      </c>
      <c r="E669" s="12">
        <v>264328.532045583</v>
      </c>
      <c r="F669" s="12">
        <v>20970.7936400402</v>
      </c>
      <c r="G669" s="12">
        <v>-852756.132718172</v>
      </c>
      <c r="H669" s="12">
        <v>-17723.753667326</v>
      </c>
    </row>
    <row r="670" spans="1:8">
      <c r="A670" s="9">
        <f t="shared" si="20"/>
        <v>63951</v>
      </c>
      <c r="B670" s="13">
        <f t="shared" si="21"/>
        <v>63978</v>
      </c>
      <c r="C670" s="11" t="s">
        <v>730</v>
      </c>
      <c r="D670" t="s">
        <v>732</v>
      </c>
      <c r="E670" s="12">
        <v>263014.859950431</v>
      </c>
      <c r="F670" s="12">
        <v>20480.6687910726</v>
      </c>
      <c r="G670" s="12">
        <v>-840077.006060055</v>
      </c>
      <c r="H670" s="12">
        <v>-17189.1916786989</v>
      </c>
    </row>
    <row r="671" spans="1:8">
      <c r="A671" s="9">
        <f t="shared" si="20"/>
        <v>63979</v>
      </c>
      <c r="B671" s="13">
        <f t="shared" si="21"/>
        <v>64009</v>
      </c>
      <c r="C671" s="11" t="s">
        <v>730</v>
      </c>
      <c r="D671" t="s">
        <v>733</v>
      </c>
      <c r="E671" s="12">
        <v>263710.575739596</v>
      </c>
      <c r="F671" s="12">
        <v>19927.6649716069</v>
      </c>
      <c r="G671" s="12">
        <v>-833961.953404338</v>
      </c>
      <c r="H671" s="12">
        <v>-16938.7249536115</v>
      </c>
    </row>
    <row r="672" spans="1:8">
      <c r="A672" s="9">
        <f t="shared" si="20"/>
        <v>64010</v>
      </c>
      <c r="B672" s="13">
        <f t="shared" si="21"/>
        <v>64039</v>
      </c>
      <c r="C672" s="11" t="s">
        <v>730</v>
      </c>
      <c r="D672" t="s">
        <v>734</v>
      </c>
      <c r="E672" s="12">
        <v>254231.945646534</v>
      </c>
      <c r="F672" s="12">
        <v>19477.2673634689</v>
      </c>
      <c r="G672" s="12">
        <v>-840361.50071653</v>
      </c>
      <c r="H672" s="12">
        <v>-17534.9134565429</v>
      </c>
    </row>
    <row r="673" spans="1:8">
      <c r="A673" s="9">
        <f t="shared" si="20"/>
        <v>64040</v>
      </c>
      <c r="B673" s="13">
        <f t="shared" si="21"/>
        <v>64070</v>
      </c>
      <c r="C673" s="11" t="s">
        <v>730</v>
      </c>
      <c r="D673" t="s">
        <v>735</v>
      </c>
      <c r="E673" s="12">
        <v>255690.090758703</v>
      </c>
      <c r="F673" s="12">
        <v>19034.1092979507</v>
      </c>
      <c r="G673" s="12">
        <v>-809652.929139321</v>
      </c>
      <c r="H673" s="12">
        <v>-16113.8965645281</v>
      </c>
    </row>
    <row r="674" spans="1:8">
      <c r="A674" s="9">
        <f t="shared" si="20"/>
        <v>64071</v>
      </c>
      <c r="B674" s="13">
        <f t="shared" si="21"/>
        <v>64100</v>
      </c>
      <c r="C674" s="11" t="s">
        <v>730</v>
      </c>
      <c r="D674" t="s">
        <v>736</v>
      </c>
      <c r="E674" s="12">
        <v>248580.24162161</v>
      </c>
      <c r="F674" s="12">
        <v>18511.3679131196</v>
      </c>
      <c r="G674" s="12">
        <v>-795574.700794787</v>
      </c>
      <c r="H674" s="12">
        <v>-15781.7211964007</v>
      </c>
    </row>
    <row r="675" spans="1:8">
      <c r="A675" s="9">
        <f t="shared" si="20"/>
        <v>64101</v>
      </c>
      <c r="B675" s="13">
        <f t="shared" si="21"/>
        <v>64131</v>
      </c>
      <c r="C675" s="11" t="s">
        <v>730</v>
      </c>
      <c r="D675" t="s">
        <v>737</v>
      </c>
      <c r="E675" s="12">
        <v>242470.975791266</v>
      </c>
      <c r="F675" s="12">
        <v>18043.1663122677</v>
      </c>
      <c r="G675" s="12">
        <v>-785988.193225149</v>
      </c>
      <c r="H675" s="12">
        <v>-15343.2545199086</v>
      </c>
    </row>
    <row r="676" spans="1:8">
      <c r="A676" s="9">
        <f t="shared" si="20"/>
        <v>64132</v>
      </c>
      <c r="B676" s="13">
        <f t="shared" si="21"/>
        <v>64162</v>
      </c>
      <c r="C676" s="11" t="s">
        <v>730</v>
      </c>
      <c r="D676" t="s">
        <v>738</v>
      </c>
      <c r="E676" s="12">
        <v>242306.164696141</v>
      </c>
      <c r="F676" s="12">
        <v>17547.9714365954</v>
      </c>
      <c r="G676" s="12">
        <v>-777295.831685959</v>
      </c>
      <c r="H676" s="12">
        <v>-15058.2890949522</v>
      </c>
    </row>
    <row r="677" spans="1:8">
      <c r="A677" s="9">
        <f t="shared" si="20"/>
        <v>64163</v>
      </c>
      <c r="B677" s="13">
        <f t="shared" si="21"/>
        <v>64192</v>
      </c>
      <c r="C677" s="11" t="s">
        <v>730</v>
      </c>
      <c r="D677" t="s">
        <v>739</v>
      </c>
      <c r="E677" s="12">
        <v>236051.31736666</v>
      </c>
      <c r="F677" s="12">
        <v>17131.8799528774</v>
      </c>
      <c r="G677" s="12">
        <v>-765969.931828926</v>
      </c>
      <c r="H677" s="12">
        <v>-14643.9484736267</v>
      </c>
    </row>
    <row r="678" spans="1:8">
      <c r="A678" s="9">
        <f t="shared" si="20"/>
        <v>64193</v>
      </c>
      <c r="B678" s="13">
        <f t="shared" si="21"/>
        <v>64223</v>
      </c>
      <c r="C678" s="11" t="s">
        <v>730</v>
      </c>
      <c r="D678" t="s">
        <v>740</v>
      </c>
      <c r="E678" s="12">
        <v>231880.457090544</v>
      </c>
      <c r="F678" s="12">
        <v>16732.5624787738</v>
      </c>
      <c r="G678" s="12">
        <v>-754665.800718143</v>
      </c>
      <c r="H678" s="12">
        <v>-14222.0057441532</v>
      </c>
    </row>
    <row r="679" spans="1:8">
      <c r="A679" s="9">
        <f t="shared" si="20"/>
        <v>64224</v>
      </c>
      <c r="B679" s="13">
        <f t="shared" si="21"/>
        <v>64253</v>
      </c>
      <c r="C679" s="11" t="s">
        <v>730</v>
      </c>
      <c r="D679" t="s">
        <v>741</v>
      </c>
      <c r="E679" s="12">
        <v>230077.994541702</v>
      </c>
      <c r="F679" s="12">
        <v>16265.5372495128</v>
      </c>
      <c r="G679" s="12">
        <v>-749802.955320138</v>
      </c>
      <c r="H679" s="12">
        <v>-13968.0962663421</v>
      </c>
    </row>
    <row r="680" spans="1:8">
      <c r="A680" s="9">
        <f t="shared" si="20"/>
        <v>64254</v>
      </c>
      <c r="B680" s="13">
        <f t="shared" si="21"/>
        <v>64284</v>
      </c>
      <c r="C680" s="11" t="s">
        <v>730</v>
      </c>
      <c r="D680" t="s">
        <v>742</v>
      </c>
      <c r="E680" s="12">
        <v>224719.833724524</v>
      </c>
      <c r="F680" s="12">
        <v>15886.1839110874</v>
      </c>
      <c r="G680" s="12">
        <v>-740278.947512326</v>
      </c>
      <c r="H680" s="12">
        <v>-13651.170084222</v>
      </c>
    </row>
    <row r="681" spans="1:8">
      <c r="A681" s="9">
        <f t="shared" si="20"/>
        <v>64285</v>
      </c>
      <c r="B681" s="13">
        <f t="shared" si="21"/>
        <v>64315</v>
      </c>
      <c r="C681" s="11" t="s">
        <v>743</v>
      </c>
      <c r="D681" t="s">
        <v>744</v>
      </c>
      <c r="E681" s="12">
        <v>220120.734841237</v>
      </c>
      <c r="F681" s="12">
        <v>15514.0306855856</v>
      </c>
      <c r="G681" s="12">
        <v>-729984.059226573</v>
      </c>
      <c r="H681" s="12">
        <v>-13121.6084070402</v>
      </c>
    </row>
    <row r="682" spans="1:8">
      <c r="A682" s="9">
        <f t="shared" si="20"/>
        <v>64316</v>
      </c>
      <c r="B682" s="13">
        <f t="shared" si="21"/>
        <v>64344</v>
      </c>
      <c r="C682" s="11" t="s">
        <v>743</v>
      </c>
      <c r="D682" t="s">
        <v>745</v>
      </c>
      <c r="E682" s="12">
        <v>218619.191325166</v>
      </c>
      <c r="F682" s="12">
        <v>15128.2212460394</v>
      </c>
      <c r="G682" s="12">
        <v>-714971.311810764</v>
      </c>
      <c r="H682" s="12">
        <v>-12578.3804896797</v>
      </c>
    </row>
    <row r="683" spans="1:8">
      <c r="A683" s="9">
        <f t="shared" si="20"/>
        <v>64345</v>
      </c>
      <c r="B683" s="13">
        <f t="shared" si="21"/>
        <v>64375</v>
      </c>
      <c r="C683" s="11" t="s">
        <v>743</v>
      </c>
      <c r="D683" t="s">
        <v>746</v>
      </c>
      <c r="E683" s="12">
        <v>217792.690470918</v>
      </c>
      <c r="F683" s="12">
        <v>14706.2071354411</v>
      </c>
      <c r="G683" s="12">
        <v>-704517.287700518</v>
      </c>
      <c r="H683" s="12">
        <v>-12268.2601947753</v>
      </c>
    </row>
    <row r="684" spans="1:8">
      <c r="A684" s="9">
        <f t="shared" si="20"/>
        <v>64376</v>
      </c>
      <c r="B684" s="13">
        <f t="shared" si="21"/>
        <v>64405</v>
      </c>
      <c r="C684" s="11" t="s">
        <v>743</v>
      </c>
      <c r="D684" t="s">
        <v>747</v>
      </c>
      <c r="E684" s="12">
        <v>210602.379576434</v>
      </c>
      <c r="F684" s="12">
        <v>14364.3911040166</v>
      </c>
      <c r="G684" s="12">
        <v>-698936.096533248</v>
      </c>
      <c r="H684" s="12">
        <v>-12117.2866745939</v>
      </c>
    </row>
    <row r="685" spans="1:8">
      <c r="A685" s="9">
        <f t="shared" si="20"/>
        <v>64406</v>
      </c>
      <c r="B685" s="13">
        <f t="shared" si="21"/>
        <v>64436</v>
      </c>
      <c r="C685" s="11" t="s">
        <v>743</v>
      </c>
      <c r="D685" t="s">
        <v>748</v>
      </c>
      <c r="E685" s="12">
        <v>211046.428933901</v>
      </c>
      <c r="F685" s="12">
        <v>14009.9039541671</v>
      </c>
      <c r="G685" s="12">
        <v>-686707.154135691</v>
      </c>
      <c r="H685" s="12">
        <v>-11642.9023842589</v>
      </c>
    </row>
    <row r="686" spans="1:8">
      <c r="A686" s="9">
        <f t="shared" si="20"/>
        <v>64437</v>
      </c>
      <c r="B686" s="13">
        <f t="shared" si="21"/>
        <v>64466</v>
      </c>
      <c r="C686" s="11" t="s">
        <v>743</v>
      </c>
      <c r="D686" t="s">
        <v>749</v>
      </c>
      <c r="E686" s="12">
        <v>204417.713888416</v>
      </c>
      <c r="F686" s="12">
        <v>13634.8216533518</v>
      </c>
      <c r="G686" s="12">
        <v>-677502.183968283</v>
      </c>
      <c r="H686" s="12">
        <v>-11375.1052856627</v>
      </c>
    </row>
    <row r="687" spans="1:8">
      <c r="A687" s="9">
        <f t="shared" si="20"/>
        <v>64467</v>
      </c>
      <c r="B687" s="13">
        <f t="shared" si="21"/>
        <v>64497</v>
      </c>
      <c r="C687" s="11" t="s">
        <v>743</v>
      </c>
      <c r="D687" t="s">
        <v>750</v>
      </c>
      <c r="E687" s="12">
        <v>199103.982869888</v>
      </c>
      <c r="F687" s="12">
        <v>13274.6118670311</v>
      </c>
      <c r="G687" s="12">
        <v>-667773.916341616</v>
      </c>
      <c r="H687" s="12">
        <v>-11105.901977764</v>
      </c>
    </row>
    <row r="688" spans="1:8">
      <c r="A688" s="9">
        <f t="shared" si="20"/>
        <v>64498</v>
      </c>
      <c r="B688" s="13">
        <f t="shared" si="21"/>
        <v>64528</v>
      </c>
      <c r="C688" s="11" t="s">
        <v>743</v>
      </c>
      <c r="D688" t="s">
        <v>751</v>
      </c>
      <c r="E688" s="12">
        <v>198761.384481491</v>
      </c>
      <c r="F688" s="12">
        <v>12914.1441928244</v>
      </c>
      <c r="G688" s="12">
        <v>-659435.431601477</v>
      </c>
      <c r="H688" s="12">
        <v>-10840.085135227</v>
      </c>
    </row>
    <row r="689" spans="1:8">
      <c r="A689" s="9">
        <f t="shared" si="20"/>
        <v>64529</v>
      </c>
      <c r="B689" s="13">
        <f t="shared" si="21"/>
        <v>64558</v>
      </c>
      <c r="C689" s="11" t="s">
        <v>743</v>
      </c>
      <c r="D689" t="s">
        <v>752</v>
      </c>
      <c r="E689" s="12">
        <v>193957.064970717</v>
      </c>
      <c r="F689" s="12">
        <v>12613.0012715492</v>
      </c>
      <c r="G689" s="12">
        <v>-649609.32399263</v>
      </c>
      <c r="H689" s="12">
        <v>-10522.0602501848</v>
      </c>
    </row>
    <row r="690" spans="1:8">
      <c r="A690" s="9">
        <f t="shared" si="20"/>
        <v>64559</v>
      </c>
      <c r="B690" s="13">
        <f t="shared" si="21"/>
        <v>64589</v>
      </c>
      <c r="C690" s="11" t="s">
        <v>743</v>
      </c>
      <c r="D690" t="s">
        <v>753</v>
      </c>
      <c r="E690" s="12">
        <v>189659.539050171</v>
      </c>
      <c r="F690" s="12">
        <v>12297.0834270727</v>
      </c>
      <c r="G690" s="12">
        <v>-639081.344969619</v>
      </c>
      <c r="H690" s="12">
        <v>-10258.7967904456</v>
      </c>
    </row>
    <row r="691" spans="1:8">
      <c r="A691" s="9">
        <f t="shared" si="20"/>
        <v>64590</v>
      </c>
      <c r="B691" s="13">
        <f t="shared" si="21"/>
        <v>64619</v>
      </c>
      <c r="C691" s="11" t="s">
        <v>743</v>
      </c>
      <c r="D691" t="s">
        <v>754</v>
      </c>
      <c r="E691" s="12">
        <v>187277.969871979</v>
      </c>
      <c r="F691" s="12">
        <v>11964.5724275905</v>
      </c>
      <c r="G691" s="12">
        <v>-631615.724783126</v>
      </c>
      <c r="H691" s="12">
        <v>-9972.06501860426</v>
      </c>
    </row>
    <row r="692" spans="1:8">
      <c r="A692" s="9">
        <f t="shared" si="20"/>
        <v>64620</v>
      </c>
      <c r="B692" s="13">
        <f t="shared" si="21"/>
        <v>64650</v>
      </c>
      <c r="C692" s="11" t="s">
        <v>743</v>
      </c>
      <c r="D692" t="s">
        <v>755</v>
      </c>
      <c r="E692" s="12">
        <v>183409.740690128</v>
      </c>
      <c r="F692" s="12">
        <v>11678.71999974</v>
      </c>
      <c r="G692" s="12">
        <v>-625405.246187386</v>
      </c>
      <c r="H692" s="12">
        <v>-9763.41312772978</v>
      </c>
    </row>
    <row r="693" spans="1:8">
      <c r="A693" s="9">
        <f t="shared" si="20"/>
        <v>64651</v>
      </c>
      <c r="B693" s="13">
        <f t="shared" si="21"/>
        <v>64681</v>
      </c>
      <c r="C693" s="11" t="s">
        <v>756</v>
      </c>
      <c r="D693" t="s">
        <v>757</v>
      </c>
      <c r="E693" s="12">
        <v>176956.493927699</v>
      </c>
      <c r="F693" s="12">
        <v>11390.2089037565</v>
      </c>
      <c r="G693" s="12">
        <v>-614740.943174764</v>
      </c>
      <c r="H693" s="12">
        <v>-9441.37390169683</v>
      </c>
    </row>
    <row r="694" spans="1:8">
      <c r="A694" s="9">
        <f t="shared" si="20"/>
        <v>64682</v>
      </c>
      <c r="B694" s="13">
        <f t="shared" si="21"/>
        <v>64709</v>
      </c>
      <c r="C694" s="11" t="s">
        <v>756</v>
      </c>
      <c r="D694" t="s">
        <v>758</v>
      </c>
      <c r="E694" s="12">
        <v>175298.753759394</v>
      </c>
      <c r="F694" s="12">
        <v>11094.7223925982</v>
      </c>
      <c r="G694" s="12">
        <v>-605822.517523544</v>
      </c>
      <c r="H694" s="12">
        <v>-9225.16154879919</v>
      </c>
    </row>
    <row r="695" spans="1:8">
      <c r="A695" s="9">
        <f t="shared" si="20"/>
        <v>64710</v>
      </c>
      <c r="B695" s="13">
        <f t="shared" si="21"/>
        <v>64740</v>
      </c>
      <c r="C695" s="11" t="s">
        <v>756</v>
      </c>
      <c r="D695" t="s">
        <v>759</v>
      </c>
      <c r="E695" s="12">
        <v>174431.369352073</v>
      </c>
      <c r="F695" s="12">
        <v>10770.8565991932</v>
      </c>
      <c r="G695" s="12">
        <v>-597583.441403798</v>
      </c>
      <c r="H695" s="12">
        <v>-9074.26797662924</v>
      </c>
    </row>
    <row r="696" spans="1:8">
      <c r="A696" s="9">
        <f t="shared" si="20"/>
        <v>64741</v>
      </c>
      <c r="B696" s="13">
        <f t="shared" si="21"/>
        <v>64770</v>
      </c>
      <c r="C696" s="11" t="s">
        <v>756</v>
      </c>
      <c r="D696" t="s">
        <v>760</v>
      </c>
      <c r="E696" s="12">
        <v>169195.751077891</v>
      </c>
      <c r="F696" s="12">
        <v>10525.550373112</v>
      </c>
      <c r="G696" s="12">
        <v>-592924.420712258</v>
      </c>
      <c r="H696" s="12">
        <v>-8919.78221567695</v>
      </c>
    </row>
    <row r="697" spans="1:8">
      <c r="A697" s="9">
        <f t="shared" si="20"/>
        <v>64771</v>
      </c>
      <c r="B697" s="13">
        <f t="shared" si="21"/>
        <v>64801</v>
      </c>
      <c r="C697" s="11" t="s">
        <v>756</v>
      </c>
      <c r="D697" t="s">
        <v>761</v>
      </c>
      <c r="E697" s="12">
        <v>170113.20632916</v>
      </c>
      <c r="F697" s="12">
        <v>10250.24642122</v>
      </c>
      <c r="G697" s="12">
        <v>-581820.540907116</v>
      </c>
      <c r="H697" s="12">
        <v>-8523.95004078359</v>
      </c>
    </row>
    <row r="698" spans="1:8">
      <c r="A698" s="9">
        <f t="shared" si="20"/>
        <v>64802</v>
      </c>
      <c r="B698" s="13">
        <f t="shared" si="21"/>
        <v>64831</v>
      </c>
      <c r="C698" s="11" t="s">
        <v>756</v>
      </c>
      <c r="D698" t="s">
        <v>762</v>
      </c>
      <c r="E698" s="12">
        <v>164505.539083701</v>
      </c>
      <c r="F698" s="12">
        <v>9979.05965771412</v>
      </c>
      <c r="G698" s="12">
        <v>-573434.448309289</v>
      </c>
      <c r="H698" s="12">
        <v>-8317.27163051994</v>
      </c>
    </row>
    <row r="699" spans="1:8">
      <c r="A699" s="9">
        <f t="shared" si="20"/>
        <v>64832</v>
      </c>
      <c r="B699" s="13">
        <f t="shared" si="21"/>
        <v>64862</v>
      </c>
      <c r="C699" s="11" t="s">
        <v>756</v>
      </c>
      <c r="D699" t="s">
        <v>763</v>
      </c>
      <c r="E699" s="12">
        <v>160715.175459188</v>
      </c>
      <c r="F699" s="12">
        <v>9698.00493384283</v>
      </c>
      <c r="G699" s="12">
        <v>-565903.447931515</v>
      </c>
      <c r="H699" s="12">
        <v>-8098.674707937</v>
      </c>
    </row>
    <row r="700" spans="1:8">
      <c r="A700" s="9">
        <f t="shared" si="20"/>
        <v>64863</v>
      </c>
      <c r="B700" s="13">
        <f t="shared" si="21"/>
        <v>64893</v>
      </c>
      <c r="C700" s="11" t="s">
        <v>756</v>
      </c>
      <c r="D700" t="s">
        <v>764</v>
      </c>
      <c r="E700" s="12">
        <v>160523.045171258</v>
      </c>
      <c r="F700" s="12">
        <v>9429.44761276203</v>
      </c>
      <c r="G700" s="12">
        <v>-557270.772163327</v>
      </c>
      <c r="H700" s="12">
        <v>-7916.25798763216</v>
      </c>
    </row>
    <row r="701" spans="1:8">
      <c r="A701" s="9">
        <f t="shared" si="20"/>
        <v>64894</v>
      </c>
      <c r="B701" s="13">
        <f t="shared" si="21"/>
        <v>64923</v>
      </c>
      <c r="C701" s="11" t="s">
        <v>756</v>
      </c>
      <c r="D701" t="s">
        <v>765</v>
      </c>
      <c r="E701" s="12">
        <v>155990.419607223</v>
      </c>
      <c r="F701" s="12">
        <v>9185.09092862218</v>
      </c>
      <c r="G701" s="12">
        <v>-551548.485634484</v>
      </c>
      <c r="H701" s="12">
        <v>-7674.81243901826</v>
      </c>
    </row>
    <row r="702" spans="1:8">
      <c r="A702" s="9">
        <f t="shared" si="20"/>
        <v>64924</v>
      </c>
      <c r="B702" s="13">
        <f t="shared" si="21"/>
        <v>64954</v>
      </c>
      <c r="C702" s="11" t="s">
        <v>756</v>
      </c>
      <c r="D702" t="s">
        <v>766</v>
      </c>
      <c r="E702" s="12">
        <v>153336.125550268</v>
      </c>
      <c r="F702" s="12">
        <v>8962.87779293242</v>
      </c>
      <c r="G702" s="12">
        <v>-542707.265540486</v>
      </c>
      <c r="H702" s="12">
        <v>-7472.95492533</v>
      </c>
    </row>
    <row r="703" spans="1:8">
      <c r="A703" s="9">
        <f t="shared" si="20"/>
        <v>64955</v>
      </c>
      <c r="B703" s="13">
        <f t="shared" si="21"/>
        <v>64984</v>
      </c>
      <c r="C703" s="11" t="s">
        <v>756</v>
      </c>
      <c r="D703" t="s">
        <v>767</v>
      </c>
      <c r="E703" s="12">
        <v>151607.151733853</v>
      </c>
      <c r="F703" s="12">
        <v>8709.22785278498</v>
      </c>
      <c r="G703" s="12">
        <v>-534619.880312976</v>
      </c>
      <c r="H703" s="12">
        <v>-7405.37954274613</v>
      </c>
    </row>
    <row r="704" spans="1:8">
      <c r="A704" s="9">
        <f t="shared" si="20"/>
        <v>64985</v>
      </c>
      <c r="B704" s="13">
        <f t="shared" si="21"/>
        <v>65015</v>
      </c>
      <c r="C704" s="11" t="s">
        <v>756</v>
      </c>
      <c r="D704" t="s">
        <v>768</v>
      </c>
      <c r="E704" s="12">
        <v>148569.887099261</v>
      </c>
      <c r="F704" s="12">
        <v>8494.68221679086</v>
      </c>
      <c r="G704" s="12">
        <v>-528082.708221003</v>
      </c>
      <c r="H704" s="12">
        <v>-7107.3451306252</v>
      </c>
    </row>
    <row r="705" spans="1:8">
      <c r="A705" s="9">
        <f t="shared" si="20"/>
        <v>65016</v>
      </c>
      <c r="B705" s="13">
        <f t="shared" si="21"/>
        <v>65046</v>
      </c>
      <c r="C705" s="11" t="s">
        <v>769</v>
      </c>
      <c r="D705" t="s">
        <v>770</v>
      </c>
      <c r="E705" s="12">
        <v>142884.691690458</v>
      </c>
      <c r="F705" s="12">
        <v>8270.86902554889</v>
      </c>
      <c r="G705" s="12">
        <v>-519606.581083581</v>
      </c>
      <c r="H705" s="12">
        <v>-6843.0123975453</v>
      </c>
    </row>
    <row r="706" spans="1:8">
      <c r="A706" s="9">
        <f t="shared" si="20"/>
        <v>65047</v>
      </c>
      <c r="B706" s="13">
        <f t="shared" si="21"/>
        <v>65074</v>
      </c>
      <c r="C706" s="11" t="s">
        <v>769</v>
      </c>
      <c r="D706" t="s">
        <v>771</v>
      </c>
      <c r="E706" s="12">
        <v>140649.718032381</v>
      </c>
      <c r="F706" s="12">
        <v>8045.6720417902</v>
      </c>
      <c r="G706" s="12">
        <v>-512319.264596006</v>
      </c>
      <c r="H706" s="12">
        <v>-6698.08546447373</v>
      </c>
    </row>
    <row r="707" spans="1:8">
      <c r="A707" s="9">
        <f t="shared" si="20"/>
        <v>65075</v>
      </c>
      <c r="B707" s="13">
        <f t="shared" si="21"/>
        <v>65105</v>
      </c>
      <c r="C707" s="11" t="s">
        <v>769</v>
      </c>
      <c r="D707" t="s">
        <v>772</v>
      </c>
      <c r="E707" s="12">
        <v>139696.775666297</v>
      </c>
      <c r="F707" s="12">
        <v>7811.81576645036</v>
      </c>
      <c r="G707" s="12">
        <v>-505332.932741558</v>
      </c>
      <c r="H707" s="12">
        <v>-6542.37958505659</v>
      </c>
    </row>
    <row r="708" spans="1:8">
      <c r="A708" s="9">
        <f t="shared" si="20"/>
        <v>65106</v>
      </c>
      <c r="B708" s="13">
        <f t="shared" si="21"/>
        <v>65135</v>
      </c>
      <c r="C708" s="11" t="s">
        <v>769</v>
      </c>
      <c r="D708" t="s">
        <v>773</v>
      </c>
      <c r="E708" s="12">
        <v>136774.240445926</v>
      </c>
      <c r="F708" s="12">
        <v>7626.79688689478</v>
      </c>
      <c r="G708" s="12">
        <v>-500004.77742888</v>
      </c>
      <c r="H708" s="12">
        <v>-6487.53744187291</v>
      </c>
    </row>
    <row r="709" spans="1:8">
      <c r="A709" s="9">
        <f t="shared" si="20"/>
        <v>65136</v>
      </c>
      <c r="B709" s="13">
        <f t="shared" si="21"/>
        <v>65166</v>
      </c>
      <c r="C709" s="11" t="s">
        <v>769</v>
      </c>
      <c r="D709" t="s">
        <v>774</v>
      </c>
      <c r="E709" s="12">
        <v>136575.914537243</v>
      </c>
      <c r="F709" s="12">
        <v>7418.46786636976</v>
      </c>
      <c r="G709" s="12">
        <v>-490537.596769204</v>
      </c>
      <c r="H709" s="12">
        <v>-6179.95232553944</v>
      </c>
    </row>
    <row r="710" spans="1:8">
      <c r="A710" s="9">
        <f t="shared" si="20"/>
        <v>65167</v>
      </c>
      <c r="B710" s="13">
        <f t="shared" si="21"/>
        <v>65196</v>
      </c>
      <c r="C710" s="11" t="s">
        <v>769</v>
      </c>
      <c r="D710" t="s">
        <v>775</v>
      </c>
      <c r="E710" s="12">
        <v>131949.924072583</v>
      </c>
      <c r="F710" s="12">
        <v>7215.65567771603</v>
      </c>
      <c r="G710" s="12">
        <v>-482220.640301571</v>
      </c>
      <c r="H710" s="12">
        <v>-6009.25237842593</v>
      </c>
    </row>
    <row r="711" spans="1:8">
      <c r="A711" s="9">
        <f t="shared" si="20"/>
        <v>65197</v>
      </c>
      <c r="B711" s="13">
        <f t="shared" si="21"/>
        <v>65227</v>
      </c>
      <c r="C711" s="11" t="s">
        <v>769</v>
      </c>
      <c r="D711" t="s">
        <v>776</v>
      </c>
      <c r="E711" s="12">
        <v>128920.991472899</v>
      </c>
      <c r="F711" s="12">
        <v>7010.63075796188</v>
      </c>
      <c r="G711" s="12">
        <v>-473200.402920322</v>
      </c>
      <c r="H711" s="12">
        <v>-5869.46521487246</v>
      </c>
    </row>
    <row r="712" spans="1:8">
      <c r="A712" s="9">
        <f t="shared" si="20"/>
        <v>65228</v>
      </c>
      <c r="B712" s="13">
        <f t="shared" si="21"/>
        <v>65258</v>
      </c>
      <c r="C712" s="11" t="s">
        <v>769</v>
      </c>
      <c r="D712" t="s">
        <v>777</v>
      </c>
      <c r="E712" s="12">
        <v>128293.104286388</v>
      </c>
      <c r="F712" s="12">
        <v>6798.47320638178</v>
      </c>
      <c r="G712" s="12">
        <v>-465914.950817411</v>
      </c>
      <c r="H712" s="12">
        <v>-5687.34557501604</v>
      </c>
    </row>
    <row r="713" spans="1:8">
      <c r="A713" s="9">
        <f t="shared" ref="A713:A776" si="22">B713-DAY(B713)+1</f>
        <v>65259</v>
      </c>
      <c r="B713" s="13">
        <f t="shared" si="21"/>
        <v>65288</v>
      </c>
      <c r="C713" s="11" t="s">
        <v>769</v>
      </c>
      <c r="D713" t="s">
        <v>778</v>
      </c>
      <c r="E713" s="12">
        <v>124924.993085903</v>
      </c>
      <c r="F713" s="12">
        <v>6632.83819779484</v>
      </c>
      <c r="G713" s="12">
        <v>-458965.057845556</v>
      </c>
      <c r="H713" s="12">
        <v>-5533.30837307736</v>
      </c>
    </row>
    <row r="714" spans="1:8">
      <c r="A714" s="9">
        <f t="shared" si="22"/>
        <v>65289</v>
      </c>
      <c r="B714" s="13">
        <f t="shared" ref="B714:B777" si="23">EOMONTH(B713,1)</f>
        <v>65319</v>
      </c>
      <c r="C714" s="11" t="s">
        <v>769</v>
      </c>
      <c r="D714" t="s">
        <v>779</v>
      </c>
      <c r="E714" s="12">
        <v>123469.366546688</v>
      </c>
      <c r="F714" s="12">
        <v>6446.34745636764</v>
      </c>
      <c r="G714" s="12">
        <v>-452421.541297437</v>
      </c>
      <c r="H714" s="12">
        <v>-5383.9552759094</v>
      </c>
    </row>
    <row r="715" spans="1:8">
      <c r="A715" s="9">
        <f t="shared" si="22"/>
        <v>65320</v>
      </c>
      <c r="B715" s="13">
        <f t="shared" si="23"/>
        <v>65349</v>
      </c>
      <c r="C715" s="11" t="s">
        <v>769</v>
      </c>
      <c r="D715" t="s">
        <v>780</v>
      </c>
      <c r="E715" s="12">
        <v>120853.964009847</v>
      </c>
      <c r="F715" s="12">
        <v>6262.79911010886</v>
      </c>
      <c r="G715" s="12">
        <v>-447131.479305291</v>
      </c>
      <c r="H715" s="12">
        <v>-5246.94956882999</v>
      </c>
    </row>
    <row r="716" spans="1:8">
      <c r="A716" s="9">
        <f t="shared" si="22"/>
        <v>65350</v>
      </c>
      <c r="B716" s="13">
        <f t="shared" si="23"/>
        <v>65380</v>
      </c>
      <c r="C716" s="11" t="s">
        <v>769</v>
      </c>
      <c r="D716" t="s">
        <v>781</v>
      </c>
      <c r="E716" s="12">
        <v>119519.546378137</v>
      </c>
      <c r="F716" s="12">
        <v>6111.42238485952</v>
      </c>
      <c r="G716" s="12">
        <v>-438879.620896186</v>
      </c>
      <c r="H716" s="12">
        <v>-5074.14547205155</v>
      </c>
    </row>
    <row r="717" spans="1:8">
      <c r="A717" s="9">
        <f t="shared" si="22"/>
        <v>65381</v>
      </c>
      <c r="B717" s="13">
        <f t="shared" si="23"/>
        <v>65411</v>
      </c>
      <c r="C717" s="11" t="s">
        <v>782</v>
      </c>
      <c r="D717" t="s">
        <v>783</v>
      </c>
      <c r="E717" s="12">
        <v>114936.000734166</v>
      </c>
      <c r="F717" s="12">
        <v>5936.02574025014</v>
      </c>
      <c r="G717" s="12">
        <v>-430774.203027011</v>
      </c>
      <c r="H717" s="12">
        <v>-4898.78856159036</v>
      </c>
    </row>
    <row r="718" spans="1:8">
      <c r="A718" s="9">
        <f t="shared" si="22"/>
        <v>65412</v>
      </c>
      <c r="B718" s="13">
        <f t="shared" si="23"/>
        <v>65439</v>
      </c>
      <c r="C718" s="11" t="s">
        <v>782</v>
      </c>
      <c r="D718" t="s">
        <v>784</v>
      </c>
      <c r="E718" s="12">
        <v>112935.629315395</v>
      </c>
      <c r="F718" s="12">
        <v>5770.24225062863</v>
      </c>
      <c r="G718" s="12">
        <v>-424550.202838871</v>
      </c>
      <c r="H718" s="12">
        <v>-4761.1851290353</v>
      </c>
    </row>
    <row r="719" spans="1:8">
      <c r="A719" s="9">
        <f t="shared" si="22"/>
        <v>65440</v>
      </c>
      <c r="B719" s="13">
        <f t="shared" si="23"/>
        <v>65470</v>
      </c>
      <c r="C719" s="11" t="s">
        <v>782</v>
      </c>
      <c r="D719" t="s">
        <v>785</v>
      </c>
      <c r="E719" s="12">
        <v>111823.566752318</v>
      </c>
      <c r="F719" s="12">
        <v>5603.49767759457</v>
      </c>
      <c r="G719" s="12">
        <v>-417051.711329308</v>
      </c>
      <c r="H719" s="12">
        <v>-4661.19945657909</v>
      </c>
    </row>
    <row r="720" spans="1:8">
      <c r="A720" s="9">
        <f t="shared" si="22"/>
        <v>65471</v>
      </c>
      <c r="B720" s="13">
        <f t="shared" si="23"/>
        <v>65500</v>
      </c>
      <c r="C720" s="11" t="s">
        <v>782</v>
      </c>
      <c r="D720" t="s">
        <v>786</v>
      </c>
      <c r="E720" s="12">
        <v>109345.069386751</v>
      </c>
      <c r="F720" s="12">
        <v>5449.88258163782</v>
      </c>
      <c r="G720" s="12">
        <v>-411534.19057201</v>
      </c>
      <c r="H720" s="12">
        <v>-4531.27214426037</v>
      </c>
    </row>
    <row r="721" spans="1:8">
      <c r="A721" s="9">
        <f t="shared" si="22"/>
        <v>65501</v>
      </c>
      <c r="B721" s="13">
        <f t="shared" si="23"/>
        <v>65531</v>
      </c>
      <c r="C721" s="11" t="s">
        <v>782</v>
      </c>
      <c r="D721" t="s">
        <v>787</v>
      </c>
      <c r="E721" s="12">
        <v>109114.536285678</v>
      </c>
      <c r="F721" s="12">
        <v>5310.35431613671</v>
      </c>
      <c r="G721" s="12">
        <v>-404520.028214671</v>
      </c>
      <c r="H721" s="12">
        <v>-4418.46472575644</v>
      </c>
    </row>
    <row r="722" spans="1:8">
      <c r="A722" s="9">
        <f t="shared" si="22"/>
        <v>65532</v>
      </c>
      <c r="B722" s="13">
        <f t="shared" si="23"/>
        <v>65561</v>
      </c>
      <c r="C722" s="11" t="s">
        <v>782</v>
      </c>
      <c r="D722" t="s">
        <v>788</v>
      </c>
      <c r="E722" s="12">
        <v>105069.112940622</v>
      </c>
      <c r="F722" s="12">
        <v>5154.62414820688</v>
      </c>
      <c r="G722" s="12">
        <v>-397344.400578613</v>
      </c>
      <c r="H722" s="12">
        <v>-4287.35924159802</v>
      </c>
    </row>
    <row r="723" spans="1:8">
      <c r="A723" s="9">
        <f t="shared" si="22"/>
        <v>65562</v>
      </c>
      <c r="B723" s="13">
        <f t="shared" si="23"/>
        <v>65592</v>
      </c>
      <c r="C723" s="11" t="s">
        <v>782</v>
      </c>
      <c r="D723" t="s">
        <v>789</v>
      </c>
      <c r="E723" s="12">
        <v>102295.635149387</v>
      </c>
      <c r="F723" s="12">
        <v>4995.95227786289</v>
      </c>
      <c r="G723" s="12">
        <v>-390799.557815475</v>
      </c>
      <c r="H723" s="12">
        <v>-4149.69183110449</v>
      </c>
    </row>
    <row r="724" spans="1:8">
      <c r="A724" s="9">
        <f t="shared" si="22"/>
        <v>65593</v>
      </c>
      <c r="B724" s="13">
        <f t="shared" si="23"/>
        <v>65623</v>
      </c>
      <c r="C724" s="11" t="s">
        <v>782</v>
      </c>
      <c r="D724" t="s">
        <v>790</v>
      </c>
      <c r="E724" s="12">
        <v>101680.597798214</v>
      </c>
      <c r="F724" s="12">
        <v>4841.99024124002</v>
      </c>
      <c r="G724" s="12">
        <v>-383455.445046217</v>
      </c>
      <c r="H724" s="12">
        <v>-4037.39002754885</v>
      </c>
    </row>
    <row r="725" spans="1:8">
      <c r="A725" s="9">
        <f t="shared" si="22"/>
        <v>65624</v>
      </c>
      <c r="B725" s="13">
        <f t="shared" si="23"/>
        <v>65653</v>
      </c>
      <c r="C725" s="11" t="s">
        <v>782</v>
      </c>
      <c r="D725" t="s">
        <v>791</v>
      </c>
      <c r="E725" s="12">
        <v>98655.3406113531</v>
      </c>
      <c r="F725" s="12">
        <v>4716.72080695286</v>
      </c>
      <c r="G725" s="12">
        <v>-378662.596808398</v>
      </c>
      <c r="H725" s="12">
        <v>-3908.73705007149</v>
      </c>
    </row>
    <row r="726" spans="1:8">
      <c r="A726" s="9">
        <f t="shared" si="22"/>
        <v>65654</v>
      </c>
      <c r="B726" s="13">
        <f t="shared" si="23"/>
        <v>65684</v>
      </c>
      <c r="C726" s="11" t="s">
        <v>782</v>
      </c>
      <c r="D726" t="s">
        <v>792</v>
      </c>
      <c r="E726" s="12">
        <v>96505.3545716621</v>
      </c>
      <c r="F726" s="12">
        <v>4584.0719659306</v>
      </c>
      <c r="G726" s="12">
        <v>-370034.340147954</v>
      </c>
      <c r="H726" s="12">
        <v>-3820.7631608291</v>
      </c>
    </row>
    <row r="727" spans="1:8">
      <c r="A727" s="9">
        <f t="shared" si="22"/>
        <v>65685</v>
      </c>
      <c r="B727" s="13">
        <f t="shared" si="23"/>
        <v>65714</v>
      </c>
      <c r="C727" s="11" t="s">
        <v>782</v>
      </c>
      <c r="D727" t="s">
        <v>793</v>
      </c>
      <c r="E727" s="12">
        <v>95239.0618636203</v>
      </c>
      <c r="F727" s="12">
        <v>4460.23152794302</v>
      </c>
      <c r="G727" s="12">
        <v>-365526.329160907</v>
      </c>
      <c r="H727" s="12">
        <v>-3689.93766075168</v>
      </c>
    </row>
    <row r="728" spans="1:8">
      <c r="A728" s="9">
        <f t="shared" si="22"/>
        <v>65715</v>
      </c>
      <c r="B728" s="13">
        <f t="shared" si="23"/>
        <v>65745</v>
      </c>
      <c r="C728" s="11" t="s">
        <v>782</v>
      </c>
      <c r="D728" t="s">
        <v>794</v>
      </c>
      <c r="E728" s="12">
        <v>93733.64899827</v>
      </c>
      <c r="F728" s="12">
        <v>4349.90059852292</v>
      </c>
      <c r="G728" s="12">
        <v>-358171.515548394</v>
      </c>
      <c r="H728" s="12">
        <v>-3591.57710802408</v>
      </c>
    </row>
    <row r="729" spans="1:8">
      <c r="A729" s="9">
        <f t="shared" si="22"/>
        <v>65746</v>
      </c>
      <c r="B729" s="13">
        <f t="shared" si="23"/>
        <v>65776</v>
      </c>
      <c r="C729" s="11" t="s">
        <v>795</v>
      </c>
      <c r="D729" t="s">
        <v>796</v>
      </c>
      <c r="E729" s="12">
        <v>90337.8192950994</v>
      </c>
      <c r="F729" s="12">
        <v>4211.35535137607</v>
      </c>
      <c r="G729" s="12">
        <v>-349963.410750539</v>
      </c>
      <c r="H729" s="12">
        <v>-3491.49467580378</v>
      </c>
    </row>
    <row r="730" spans="1:8">
      <c r="A730" s="9">
        <f t="shared" si="22"/>
        <v>65777</v>
      </c>
      <c r="B730" s="13">
        <f t="shared" si="23"/>
        <v>65805</v>
      </c>
      <c r="C730" s="11" t="s">
        <v>795</v>
      </c>
      <c r="D730" t="s">
        <v>797</v>
      </c>
      <c r="E730" s="12">
        <v>89023.6875264009</v>
      </c>
      <c r="F730" s="12">
        <v>4092.08245143128</v>
      </c>
      <c r="G730" s="12">
        <v>-343602.960370727</v>
      </c>
      <c r="H730" s="12">
        <v>-3367.58202683742</v>
      </c>
    </row>
    <row r="731" spans="1:8">
      <c r="A731" s="9">
        <f t="shared" si="22"/>
        <v>65806</v>
      </c>
      <c r="B731" s="13">
        <f t="shared" si="23"/>
        <v>65836</v>
      </c>
      <c r="C731" s="11" t="s">
        <v>795</v>
      </c>
      <c r="D731" t="s">
        <v>798</v>
      </c>
      <c r="E731" s="12">
        <v>87869.2133710854</v>
      </c>
      <c r="F731" s="12">
        <v>3962.00992911132</v>
      </c>
      <c r="G731" s="12">
        <v>-338902.996615693</v>
      </c>
      <c r="H731" s="12">
        <v>-3313.57249574802</v>
      </c>
    </row>
    <row r="732" spans="1:8">
      <c r="A732" s="9">
        <f t="shared" si="22"/>
        <v>65837</v>
      </c>
      <c r="B732" s="13">
        <f t="shared" si="23"/>
        <v>65866</v>
      </c>
      <c r="C732" s="11" t="s">
        <v>795</v>
      </c>
      <c r="D732" t="s">
        <v>799</v>
      </c>
      <c r="E732" s="12">
        <v>85398.0495916207</v>
      </c>
      <c r="F732" s="12">
        <v>3848.41422703597</v>
      </c>
      <c r="G732" s="12">
        <v>-340948.945889574</v>
      </c>
      <c r="H732" s="12">
        <v>-3433.81657368335</v>
      </c>
    </row>
    <row r="733" spans="1:8">
      <c r="A733" s="9">
        <f t="shared" si="22"/>
        <v>65867</v>
      </c>
      <c r="B733" s="13">
        <f t="shared" si="23"/>
        <v>65897</v>
      </c>
      <c r="C733" s="11" t="s">
        <v>795</v>
      </c>
      <c r="D733" t="s">
        <v>800</v>
      </c>
      <c r="E733" s="12">
        <v>86107.6853926285</v>
      </c>
      <c r="F733" s="12">
        <v>3740.17937621428</v>
      </c>
      <c r="G733" s="12">
        <v>-328419.753563325</v>
      </c>
      <c r="H733" s="12">
        <v>-3105.3909037672</v>
      </c>
    </row>
    <row r="734" spans="1:8">
      <c r="A734" s="9">
        <f t="shared" si="22"/>
        <v>65898</v>
      </c>
      <c r="B734" s="13">
        <f t="shared" si="23"/>
        <v>65927</v>
      </c>
      <c r="C734" s="11" t="s">
        <v>795</v>
      </c>
      <c r="D734" t="s">
        <v>801</v>
      </c>
      <c r="E734" s="12">
        <v>82773.8281753171</v>
      </c>
      <c r="F734" s="12">
        <v>3630.49659411014</v>
      </c>
      <c r="G734" s="12">
        <v>-321966.74058078</v>
      </c>
      <c r="H734" s="12">
        <v>-3014.15788976367</v>
      </c>
    </row>
    <row r="735" spans="1:8">
      <c r="A735" s="9">
        <f t="shared" si="22"/>
        <v>65928</v>
      </c>
      <c r="B735" s="13">
        <f t="shared" si="23"/>
        <v>65958</v>
      </c>
      <c r="C735" s="11" t="s">
        <v>795</v>
      </c>
      <c r="D735" t="s">
        <v>802</v>
      </c>
      <c r="E735" s="12">
        <v>80179.7397977541</v>
      </c>
      <c r="F735" s="12">
        <v>3517.07834478303</v>
      </c>
      <c r="G735" s="12">
        <v>-317215.790580248</v>
      </c>
      <c r="H735" s="12">
        <v>-2934.96442808713</v>
      </c>
    </row>
    <row r="736" spans="1:8">
      <c r="A736" s="9">
        <f t="shared" si="22"/>
        <v>65959</v>
      </c>
      <c r="B736" s="13">
        <f t="shared" si="23"/>
        <v>65989</v>
      </c>
      <c r="C736" s="11" t="s">
        <v>795</v>
      </c>
      <c r="D736" t="s">
        <v>803</v>
      </c>
      <c r="E736" s="12">
        <v>79598.8576110945</v>
      </c>
      <c r="F736" s="12">
        <v>3412.7540329138</v>
      </c>
      <c r="G736" s="12">
        <v>-312361.758537129</v>
      </c>
      <c r="H736" s="12">
        <v>-2862.92806998732</v>
      </c>
    </row>
    <row r="737" spans="1:8">
      <c r="A737" s="9">
        <f t="shared" si="22"/>
        <v>65990</v>
      </c>
      <c r="B737" s="13">
        <f t="shared" si="23"/>
        <v>66019</v>
      </c>
      <c r="C737" s="11" t="s">
        <v>795</v>
      </c>
      <c r="D737" t="s">
        <v>804</v>
      </c>
      <c r="E737" s="12">
        <v>77050.6255844566</v>
      </c>
      <c r="F737" s="12">
        <v>3310.71638566018</v>
      </c>
      <c r="G737" s="12">
        <v>-306468.970961559</v>
      </c>
      <c r="H737" s="12">
        <v>-2768.23013247743</v>
      </c>
    </row>
    <row r="738" spans="1:8">
      <c r="A738" s="9">
        <f t="shared" si="22"/>
        <v>66020</v>
      </c>
      <c r="B738" s="13">
        <f t="shared" si="23"/>
        <v>66050</v>
      </c>
      <c r="C738" s="11" t="s">
        <v>795</v>
      </c>
      <c r="D738" t="s">
        <v>805</v>
      </c>
      <c r="E738" s="12">
        <v>75309.0650760151</v>
      </c>
      <c r="F738" s="12">
        <v>3207.23836582198</v>
      </c>
      <c r="G738" s="12">
        <v>-299539.187423243</v>
      </c>
      <c r="H738" s="12">
        <v>-2671.49303377814</v>
      </c>
    </row>
    <row r="739" spans="1:8">
      <c r="A739" s="9">
        <f t="shared" si="22"/>
        <v>66051</v>
      </c>
      <c r="B739" s="13">
        <f t="shared" si="23"/>
        <v>66080</v>
      </c>
      <c r="C739" s="11" t="s">
        <v>795</v>
      </c>
      <c r="D739" t="s">
        <v>806</v>
      </c>
      <c r="E739" s="12">
        <v>73574.1696428344</v>
      </c>
      <c r="F739" s="12">
        <v>3114.3872894517</v>
      </c>
      <c r="G739" s="12">
        <v>-295260.176909249</v>
      </c>
      <c r="H739" s="12">
        <v>-2616.37168247471</v>
      </c>
    </row>
    <row r="740" spans="1:8">
      <c r="A740" s="9">
        <f t="shared" si="22"/>
        <v>66081</v>
      </c>
      <c r="B740" s="13">
        <f t="shared" si="23"/>
        <v>66111</v>
      </c>
      <c r="C740" s="11" t="s">
        <v>795</v>
      </c>
      <c r="D740" t="s">
        <v>807</v>
      </c>
      <c r="E740" s="12">
        <v>71604.3713196392</v>
      </c>
      <c r="F740" s="12">
        <v>3026.30780157043</v>
      </c>
      <c r="G740" s="12">
        <v>-290004.982668961</v>
      </c>
      <c r="H740" s="12">
        <v>-2528.51040177773</v>
      </c>
    </row>
    <row r="741" spans="1:8">
      <c r="A741" s="9">
        <f t="shared" si="22"/>
        <v>66112</v>
      </c>
      <c r="B741" s="13">
        <f t="shared" si="23"/>
        <v>66142</v>
      </c>
      <c r="C741" s="11" t="s">
        <v>808</v>
      </c>
      <c r="D741" t="s">
        <v>809</v>
      </c>
      <c r="E741" s="12">
        <v>68877.8893390255</v>
      </c>
      <c r="F741" s="12">
        <v>2921.96554908557</v>
      </c>
      <c r="G741" s="12">
        <v>-284814.167763507</v>
      </c>
      <c r="H741" s="12">
        <v>-2417.42917471946</v>
      </c>
    </row>
    <row r="742" spans="1:8">
      <c r="A742" s="9">
        <f t="shared" si="22"/>
        <v>66143</v>
      </c>
      <c r="B742" s="13">
        <f t="shared" si="23"/>
        <v>66170</v>
      </c>
      <c r="C742" s="11" t="s">
        <v>808</v>
      </c>
      <c r="D742" t="s">
        <v>810</v>
      </c>
      <c r="E742" s="12">
        <v>68802.7034047327</v>
      </c>
      <c r="F742" s="12">
        <v>2830.46964224678</v>
      </c>
      <c r="G742" s="12">
        <v>-278644.726258193</v>
      </c>
      <c r="H742" s="12">
        <v>-2301.43734543799</v>
      </c>
    </row>
    <row r="743" spans="1:8">
      <c r="A743" s="9">
        <f t="shared" si="22"/>
        <v>66171</v>
      </c>
      <c r="B743" s="13">
        <f t="shared" si="23"/>
        <v>66201</v>
      </c>
      <c r="C743" s="11" t="s">
        <v>808</v>
      </c>
      <c r="D743" t="s">
        <v>811</v>
      </c>
      <c r="E743" s="12">
        <v>68146.502253186</v>
      </c>
      <c r="F743" s="12">
        <v>2737.13872780436</v>
      </c>
      <c r="G743" s="12">
        <v>-272972.386611055</v>
      </c>
      <c r="H743" s="12">
        <v>-2229.13019068521</v>
      </c>
    </row>
    <row r="744" spans="1:8">
      <c r="A744" s="9">
        <f t="shared" si="22"/>
        <v>66202</v>
      </c>
      <c r="B744" s="13">
        <f t="shared" si="23"/>
        <v>66231</v>
      </c>
      <c r="C744" s="11" t="s">
        <v>808</v>
      </c>
      <c r="D744" t="s">
        <v>812</v>
      </c>
      <c r="E744" s="12">
        <v>66106.5677772964</v>
      </c>
      <c r="F744" s="12">
        <v>2648.83600074191</v>
      </c>
      <c r="G744" s="12">
        <v>-269216.423876948</v>
      </c>
      <c r="H744" s="12">
        <v>-2180.94382065524</v>
      </c>
    </row>
    <row r="745" spans="1:8">
      <c r="A745" s="9">
        <f t="shared" si="22"/>
        <v>66232</v>
      </c>
      <c r="B745" s="13">
        <f t="shared" si="23"/>
        <v>66262</v>
      </c>
      <c r="C745" s="11" t="s">
        <v>808</v>
      </c>
      <c r="D745" t="s">
        <v>813</v>
      </c>
      <c r="E745" s="12">
        <v>66632.3571469218</v>
      </c>
      <c r="F745" s="12">
        <v>2569.55787606662</v>
      </c>
      <c r="G745" s="12">
        <v>-262087.801033681</v>
      </c>
      <c r="H745" s="12">
        <v>-2088.47630215695</v>
      </c>
    </row>
    <row r="746" spans="1:8">
      <c r="A746" s="9">
        <f t="shared" si="22"/>
        <v>66263</v>
      </c>
      <c r="B746" s="13">
        <f t="shared" si="23"/>
        <v>66292</v>
      </c>
      <c r="C746" s="11" t="s">
        <v>808</v>
      </c>
      <c r="D746" t="s">
        <v>814</v>
      </c>
      <c r="E746" s="12">
        <v>63526.9701333789</v>
      </c>
      <c r="F746" s="12">
        <v>2493.38650111924</v>
      </c>
      <c r="G746" s="12">
        <v>-257416.543167211</v>
      </c>
      <c r="H746" s="12">
        <v>-2033.17729346751</v>
      </c>
    </row>
    <row r="747" spans="1:8">
      <c r="A747" s="9">
        <f t="shared" si="22"/>
        <v>66293</v>
      </c>
      <c r="B747" s="13">
        <f t="shared" si="23"/>
        <v>66323</v>
      </c>
      <c r="C747" s="11" t="s">
        <v>808</v>
      </c>
      <c r="D747" t="s">
        <v>815</v>
      </c>
      <c r="E747" s="12">
        <v>61661.6685720472</v>
      </c>
      <c r="F747" s="12">
        <v>2409.72888719631</v>
      </c>
      <c r="G747" s="12">
        <v>-251674.105056548</v>
      </c>
      <c r="H747" s="12">
        <v>-1969.67596021502</v>
      </c>
    </row>
    <row r="748" spans="1:8">
      <c r="A748" s="9">
        <f t="shared" si="22"/>
        <v>66324</v>
      </c>
      <c r="B748" s="13">
        <f t="shared" si="23"/>
        <v>66354</v>
      </c>
      <c r="C748" s="11" t="s">
        <v>808</v>
      </c>
      <c r="D748" t="s">
        <v>816</v>
      </c>
      <c r="E748" s="12">
        <v>61174.7188187253</v>
      </c>
      <c r="F748" s="12">
        <v>2330.90744260207</v>
      </c>
      <c r="G748" s="12">
        <v>-247149.352979982</v>
      </c>
      <c r="H748" s="12">
        <v>-1909.33556400376</v>
      </c>
    </row>
    <row r="749" spans="1:8">
      <c r="A749" s="9">
        <f t="shared" si="22"/>
        <v>66355</v>
      </c>
      <c r="B749" s="13">
        <f t="shared" si="23"/>
        <v>66384</v>
      </c>
      <c r="C749" s="11" t="s">
        <v>808</v>
      </c>
      <c r="D749" t="s">
        <v>817</v>
      </c>
      <c r="E749" s="12">
        <v>60187.6108354651</v>
      </c>
      <c r="F749" s="12">
        <v>2255.69920846448</v>
      </c>
      <c r="G749" s="12">
        <v>-241867.727370723</v>
      </c>
      <c r="H749" s="12">
        <v>-1836.56367477948</v>
      </c>
    </row>
    <row r="750" spans="1:8">
      <c r="A750" s="9">
        <f t="shared" si="22"/>
        <v>66385</v>
      </c>
      <c r="B750" s="13">
        <f t="shared" si="23"/>
        <v>66415</v>
      </c>
      <c r="C750" s="11" t="s">
        <v>808</v>
      </c>
      <c r="D750" t="s">
        <v>818</v>
      </c>
      <c r="E750" s="12">
        <v>59445.1528449159</v>
      </c>
      <c r="F750" s="12">
        <v>2180.85846374721</v>
      </c>
      <c r="G750" s="12">
        <v>-236699.938032544</v>
      </c>
      <c r="H750" s="12">
        <v>-1784.31429572872</v>
      </c>
    </row>
    <row r="751" spans="1:8">
      <c r="A751" s="9">
        <f t="shared" si="22"/>
        <v>66416</v>
      </c>
      <c r="B751" s="13">
        <f t="shared" si="23"/>
        <v>66445</v>
      </c>
      <c r="C751" s="11" t="s">
        <v>808</v>
      </c>
      <c r="D751" t="s">
        <v>819</v>
      </c>
      <c r="E751" s="12">
        <v>58052.6826681534</v>
      </c>
      <c r="F751" s="12">
        <v>2117.29901599697</v>
      </c>
      <c r="G751" s="12">
        <v>-231509.759074042</v>
      </c>
      <c r="H751" s="12">
        <v>-1722.42236443519</v>
      </c>
    </row>
    <row r="752" spans="1:8">
      <c r="A752" s="9">
        <f t="shared" si="22"/>
        <v>66446</v>
      </c>
      <c r="B752" s="13">
        <f t="shared" si="23"/>
        <v>66476</v>
      </c>
      <c r="C752" s="11" t="s">
        <v>808</v>
      </c>
      <c r="D752" t="s">
        <v>820</v>
      </c>
      <c r="E752" s="12">
        <v>56620.7675011014</v>
      </c>
      <c r="F752" s="12">
        <v>2051.986810637</v>
      </c>
      <c r="G752" s="12">
        <v>-226161.32604297</v>
      </c>
      <c r="H752" s="12">
        <v>-1659.63775624627</v>
      </c>
    </row>
    <row r="753" spans="1:8">
      <c r="A753" s="9">
        <f t="shared" si="22"/>
        <v>66477</v>
      </c>
      <c r="B753" s="13">
        <f t="shared" si="23"/>
        <v>66507</v>
      </c>
      <c r="C753" s="11" t="s">
        <v>821</v>
      </c>
      <c r="D753" t="s">
        <v>822</v>
      </c>
      <c r="E753" s="12">
        <v>54211.5501938618</v>
      </c>
      <c r="F753" s="12">
        <v>1977.6538871918</v>
      </c>
      <c r="G753" s="12">
        <v>-220934.134447823</v>
      </c>
      <c r="H753" s="12">
        <v>-1599.85559956848</v>
      </c>
    </row>
    <row r="754" spans="1:8">
      <c r="A754" s="9">
        <f t="shared" si="22"/>
        <v>66508</v>
      </c>
      <c r="B754" s="13">
        <f t="shared" si="23"/>
        <v>66535</v>
      </c>
      <c r="C754" s="11" t="s">
        <v>821</v>
      </c>
      <c r="D754" t="s">
        <v>823</v>
      </c>
      <c r="E754" s="12">
        <v>53189.1772559871</v>
      </c>
      <c r="F754" s="12">
        <v>1911.33723856966</v>
      </c>
      <c r="G754" s="12">
        <v>-216654.399130059</v>
      </c>
      <c r="H754" s="12">
        <v>-1554.24132904184</v>
      </c>
    </row>
    <row r="755" spans="1:8">
      <c r="A755" s="9">
        <f t="shared" si="22"/>
        <v>66536</v>
      </c>
      <c r="B755" s="13">
        <f t="shared" si="23"/>
        <v>66566</v>
      </c>
      <c r="C755" s="11" t="s">
        <v>821</v>
      </c>
      <c r="D755" t="s">
        <v>824</v>
      </c>
      <c r="E755" s="12">
        <v>52591.6494475985</v>
      </c>
      <c r="F755" s="12">
        <v>1843.02536841499</v>
      </c>
      <c r="G755" s="12">
        <v>-213751.44336384</v>
      </c>
      <c r="H755" s="12">
        <v>-1505.92695200817</v>
      </c>
    </row>
    <row r="756" spans="1:8">
      <c r="A756" s="9">
        <f t="shared" si="22"/>
        <v>66567</v>
      </c>
      <c r="B756" s="13">
        <f t="shared" si="23"/>
        <v>66596</v>
      </c>
      <c r="C756" s="11" t="s">
        <v>821</v>
      </c>
      <c r="D756" t="s">
        <v>825</v>
      </c>
      <c r="E756" s="12">
        <v>50836.5550551006</v>
      </c>
      <c r="F756" s="12">
        <v>1786.61534532587</v>
      </c>
      <c r="G756" s="12">
        <v>-209356.298487863</v>
      </c>
      <c r="H756" s="12">
        <v>-1481.56654159773</v>
      </c>
    </row>
    <row r="757" spans="1:8">
      <c r="A757" s="9">
        <f t="shared" si="22"/>
        <v>66597</v>
      </c>
      <c r="B757" s="13">
        <f t="shared" si="23"/>
        <v>66627</v>
      </c>
      <c r="C757" s="11" t="s">
        <v>821</v>
      </c>
      <c r="D757" t="s">
        <v>826</v>
      </c>
      <c r="E757" s="12">
        <v>51264.066495805</v>
      </c>
      <c r="F757" s="12">
        <v>1733.2642137219</v>
      </c>
      <c r="G757" s="12">
        <v>-204041.405698779</v>
      </c>
      <c r="H757" s="12">
        <v>-1409.61665359752</v>
      </c>
    </row>
    <row r="758" spans="1:8">
      <c r="A758" s="9">
        <f t="shared" si="22"/>
        <v>66628</v>
      </c>
      <c r="B758" s="13">
        <f t="shared" si="23"/>
        <v>66657</v>
      </c>
      <c r="C758" s="11" t="s">
        <v>821</v>
      </c>
      <c r="D758" t="s">
        <v>827</v>
      </c>
      <c r="E758" s="12">
        <v>48734.5627608359</v>
      </c>
      <c r="F758" s="12">
        <v>1675.16221159284</v>
      </c>
      <c r="G758" s="12">
        <v>-200298.393783898</v>
      </c>
      <c r="H758" s="12">
        <v>-1361.90886686807</v>
      </c>
    </row>
    <row r="759" spans="1:8">
      <c r="A759" s="9">
        <f t="shared" si="22"/>
        <v>66658</v>
      </c>
      <c r="B759" s="13">
        <f t="shared" si="23"/>
        <v>66688</v>
      </c>
      <c r="C759" s="11" t="s">
        <v>821</v>
      </c>
      <c r="D759" t="s">
        <v>828</v>
      </c>
      <c r="E759" s="12">
        <v>47503.6753616494</v>
      </c>
      <c r="F759" s="12">
        <v>1616.5396552217</v>
      </c>
      <c r="G759" s="12">
        <v>-196339.201641143</v>
      </c>
      <c r="H759" s="12">
        <v>-1312.85124185692</v>
      </c>
    </row>
    <row r="760" spans="1:8">
      <c r="A760" s="9">
        <f t="shared" si="22"/>
        <v>66689</v>
      </c>
      <c r="B760" s="13">
        <f t="shared" si="23"/>
        <v>66719</v>
      </c>
      <c r="C760" s="11" t="s">
        <v>821</v>
      </c>
      <c r="D760" t="s">
        <v>829</v>
      </c>
      <c r="E760" s="12">
        <v>46916.9561378475</v>
      </c>
      <c r="F760" s="12">
        <v>1555.99217708492</v>
      </c>
      <c r="G760" s="12">
        <v>-192650.199563216</v>
      </c>
      <c r="H760" s="12">
        <v>-1270.1046016525</v>
      </c>
    </row>
    <row r="761" spans="1:8">
      <c r="A761" s="9">
        <f t="shared" si="22"/>
        <v>66720</v>
      </c>
      <c r="B761" s="13">
        <f t="shared" si="23"/>
        <v>66749</v>
      </c>
      <c r="C761" s="11" t="s">
        <v>821</v>
      </c>
      <c r="D761" t="s">
        <v>830</v>
      </c>
      <c r="E761" s="12">
        <v>45008.0280002539</v>
      </c>
      <c r="F761" s="12">
        <v>1499.22906548782</v>
      </c>
      <c r="G761" s="12">
        <v>-189287.665878004</v>
      </c>
      <c r="H761" s="12">
        <v>-1219.30024425174</v>
      </c>
    </row>
    <row r="762" spans="1:8">
      <c r="A762" s="9">
        <f t="shared" si="22"/>
        <v>66750</v>
      </c>
      <c r="B762" s="13">
        <f t="shared" si="23"/>
        <v>66780</v>
      </c>
      <c r="C762" s="11" t="s">
        <v>821</v>
      </c>
      <c r="D762" t="s">
        <v>831</v>
      </c>
      <c r="E762" s="12">
        <v>44888.0852759532</v>
      </c>
      <c r="F762" s="12">
        <v>1444.14135917899</v>
      </c>
      <c r="G762" s="12">
        <v>-185458.197404864</v>
      </c>
      <c r="H762" s="12">
        <v>-1172.99081406336</v>
      </c>
    </row>
    <row r="763" spans="1:8">
      <c r="A763" s="9">
        <f t="shared" si="22"/>
        <v>66781</v>
      </c>
      <c r="B763" s="13">
        <f t="shared" si="23"/>
        <v>66810</v>
      </c>
      <c r="C763" s="11" t="s">
        <v>821</v>
      </c>
      <c r="D763" t="s">
        <v>832</v>
      </c>
      <c r="E763" s="12">
        <v>43981.5272935478</v>
      </c>
      <c r="F763" s="12">
        <v>1390.06738446289</v>
      </c>
      <c r="G763" s="12">
        <v>-181769.46344096</v>
      </c>
      <c r="H763" s="12">
        <v>-1132.13089011977</v>
      </c>
    </row>
    <row r="764" spans="1:8">
      <c r="A764" s="9">
        <f t="shared" si="22"/>
        <v>66811</v>
      </c>
      <c r="B764" s="13">
        <f t="shared" si="23"/>
        <v>66841</v>
      </c>
      <c r="C764" s="11" t="s">
        <v>821</v>
      </c>
      <c r="D764" t="s">
        <v>833</v>
      </c>
      <c r="E764" s="12">
        <v>42896.2022047917</v>
      </c>
      <c r="F764" s="12">
        <v>1342.38724856825</v>
      </c>
      <c r="G764" s="12">
        <v>-178020.024611828</v>
      </c>
      <c r="H764" s="12">
        <v>-1080.74903442382</v>
      </c>
    </row>
    <row r="765" spans="1:8">
      <c r="A765" s="9">
        <f t="shared" si="22"/>
        <v>66842</v>
      </c>
      <c r="B765" s="13">
        <f t="shared" si="23"/>
        <v>66872</v>
      </c>
      <c r="C765" s="11" t="s">
        <v>834</v>
      </c>
      <c r="D765" t="s">
        <v>835</v>
      </c>
      <c r="E765" s="12">
        <v>40935.1392577241</v>
      </c>
      <c r="F765" s="12">
        <v>1288.68863630902</v>
      </c>
      <c r="G765" s="12">
        <v>-173717.137325153</v>
      </c>
      <c r="H765" s="12">
        <v>-1039.29000296984</v>
      </c>
    </row>
    <row r="766" spans="1:8">
      <c r="A766" s="9">
        <f t="shared" si="22"/>
        <v>66873</v>
      </c>
      <c r="B766" s="13">
        <f t="shared" si="23"/>
        <v>66900</v>
      </c>
      <c r="C766" s="11" t="s">
        <v>834</v>
      </c>
      <c r="D766" t="s">
        <v>836</v>
      </c>
      <c r="E766" s="12">
        <v>40019.5302220305</v>
      </c>
      <c r="F766" s="12">
        <v>1241.9878491063</v>
      </c>
      <c r="G766" s="12">
        <v>-169938.948121791</v>
      </c>
      <c r="H766" s="12">
        <v>-1006.70926307597</v>
      </c>
    </row>
    <row r="767" spans="1:8">
      <c r="A767" s="9">
        <f t="shared" si="22"/>
        <v>66901</v>
      </c>
      <c r="B767" s="13">
        <f t="shared" si="23"/>
        <v>66931</v>
      </c>
      <c r="C767" s="11" t="s">
        <v>834</v>
      </c>
      <c r="D767" t="s">
        <v>837</v>
      </c>
      <c r="E767" s="12">
        <v>39605.1481345793</v>
      </c>
      <c r="F767" s="12">
        <v>1198.56159520133</v>
      </c>
      <c r="G767" s="12">
        <v>-166925.281177942</v>
      </c>
      <c r="H767" s="12">
        <v>-975.957423002694</v>
      </c>
    </row>
    <row r="768" spans="1:8">
      <c r="A768" s="9">
        <f t="shared" si="22"/>
        <v>66932</v>
      </c>
      <c r="B768" s="13">
        <f t="shared" si="23"/>
        <v>66961</v>
      </c>
      <c r="C768" s="11" t="s">
        <v>834</v>
      </c>
      <c r="D768" t="s">
        <v>838</v>
      </c>
      <c r="E768" s="12">
        <v>38242.5242663332</v>
      </c>
      <c r="F768" s="12">
        <v>1154.90174895918</v>
      </c>
      <c r="G768" s="12">
        <v>-163835.064031968</v>
      </c>
      <c r="H768" s="12">
        <v>-956.004542854686</v>
      </c>
    </row>
    <row r="769" spans="1:8">
      <c r="A769" s="9">
        <f t="shared" si="22"/>
        <v>66962</v>
      </c>
      <c r="B769" s="13">
        <f t="shared" si="23"/>
        <v>66992</v>
      </c>
      <c r="C769" s="11" t="s">
        <v>834</v>
      </c>
      <c r="D769" t="s">
        <v>839</v>
      </c>
      <c r="E769" s="12">
        <v>38564.4070274225</v>
      </c>
      <c r="F769" s="12">
        <v>1114.63814621453</v>
      </c>
      <c r="G769" s="12">
        <v>-160547.592341018</v>
      </c>
      <c r="H769" s="12">
        <v>-906.705931911609</v>
      </c>
    </row>
    <row r="770" spans="1:8">
      <c r="A770" s="9">
        <f t="shared" si="22"/>
        <v>66993</v>
      </c>
      <c r="B770" s="13">
        <f t="shared" si="23"/>
        <v>67022</v>
      </c>
      <c r="C770" s="11" t="s">
        <v>834</v>
      </c>
      <c r="D770" t="s">
        <v>840</v>
      </c>
      <c r="E770" s="12">
        <v>36791.6819724496</v>
      </c>
      <c r="F770" s="12">
        <v>1074.92495644933</v>
      </c>
      <c r="G770" s="12">
        <v>-157244.886384739</v>
      </c>
      <c r="H770" s="12">
        <v>-874.093791118296</v>
      </c>
    </row>
    <row r="771" spans="1:8">
      <c r="A771" s="9">
        <f t="shared" si="22"/>
        <v>67023</v>
      </c>
      <c r="B771" s="13">
        <f t="shared" si="23"/>
        <v>67053</v>
      </c>
      <c r="C771" s="11" t="s">
        <v>834</v>
      </c>
      <c r="D771" t="s">
        <v>841</v>
      </c>
      <c r="E771" s="12">
        <v>35835.0666513726</v>
      </c>
      <c r="F771" s="12">
        <v>1035.451545137</v>
      </c>
      <c r="G771" s="12">
        <v>-154291.930648607</v>
      </c>
      <c r="H771" s="12">
        <v>-845.417593258284</v>
      </c>
    </row>
    <row r="772" spans="1:8">
      <c r="A772" s="9">
        <f t="shared" si="22"/>
        <v>67054</v>
      </c>
      <c r="B772" s="13">
        <f t="shared" si="23"/>
        <v>67084</v>
      </c>
      <c r="C772" s="11" t="s">
        <v>834</v>
      </c>
      <c r="D772" t="s">
        <v>842</v>
      </c>
      <c r="E772" s="12">
        <v>34952.3717744582</v>
      </c>
      <c r="F772" s="12">
        <v>995.861382710201</v>
      </c>
      <c r="G772" s="12">
        <v>-150449.671557014</v>
      </c>
      <c r="H772" s="12">
        <v>-808.769669895796</v>
      </c>
    </row>
    <row r="773" spans="1:8">
      <c r="A773" s="9">
        <f t="shared" si="22"/>
        <v>67085</v>
      </c>
      <c r="B773" s="13">
        <f t="shared" si="23"/>
        <v>67114</v>
      </c>
      <c r="C773" s="11" t="s">
        <v>834</v>
      </c>
      <c r="D773" t="s">
        <v>843</v>
      </c>
      <c r="E773" s="12">
        <v>33926.4974380021</v>
      </c>
      <c r="F773" s="12">
        <v>959.542011914457</v>
      </c>
      <c r="G773" s="12">
        <v>-147577.069735208</v>
      </c>
      <c r="H773" s="12">
        <v>-778.222933859869</v>
      </c>
    </row>
    <row r="774" spans="1:8">
      <c r="A774" s="9">
        <f t="shared" si="22"/>
        <v>67115</v>
      </c>
      <c r="B774" s="13">
        <f t="shared" si="23"/>
        <v>67145</v>
      </c>
      <c r="C774" s="11" t="s">
        <v>834</v>
      </c>
      <c r="D774" t="s">
        <v>844</v>
      </c>
      <c r="E774" s="12">
        <v>33162.1237035581</v>
      </c>
      <c r="F774" s="12">
        <v>922.66038549821</v>
      </c>
      <c r="G774" s="12">
        <v>-143581.523666564</v>
      </c>
      <c r="H774" s="12">
        <v>-750.110173529266</v>
      </c>
    </row>
    <row r="775" spans="1:8">
      <c r="A775" s="9">
        <f t="shared" si="22"/>
        <v>67146</v>
      </c>
      <c r="B775" s="13">
        <f t="shared" si="23"/>
        <v>67175</v>
      </c>
      <c r="C775" s="11" t="s">
        <v>834</v>
      </c>
      <c r="D775" t="s">
        <v>845</v>
      </c>
      <c r="E775" s="12">
        <v>32049.5380604417</v>
      </c>
      <c r="F775" s="12">
        <v>892.097296075915</v>
      </c>
      <c r="G775" s="12">
        <v>-139636.886796113</v>
      </c>
      <c r="H775" s="12">
        <v>-724.549144780914</v>
      </c>
    </row>
    <row r="776" spans="1:8">
      <c r="A776" s="9">
        <f t="shared" si="22"/>
        <v>67176</v>
      </c>
      <c r="B776" s="13">
        <f t="shared" si="23"/>
        <v>67206</v>
      </c>
      <c r="C776" s="11" t="s">
        <v>834</v>
      </c>
      <c r="D776" t="s">
        <v>846</v>
      </c>
      <c r="E776" s="12">
        <v>30912.0115029478</v>
      </c>
      <c r="F776" s="12">
        <v>863.510766824478</v>
      </c>
      <c r="G776" s="12">
        <v>-136471.981279319</v>
      </c>
      <c r="H776" s="12">
        <v>-689.156064755776</v>
      </c>
    </row>
    <row r="777" spans="1:8">
      <c r="A777" s="9">
        <f t="shared" ref="A777:A840" si="24">B777-DAY(B777)+1</f>
        <v>67207</v>
      </c>
      <c r="B777" s="13">
        <f t="shared" si="23"/>
        <v>67237</v>
      </c>
      <c r="C777" s="11" t="s">
        <v>847</v>
      </c>
      <c r="D777" t="s">
        <v>848</v>
      </c>
      <c r="E777" s="12">
        <v>29457.0985076692</v>
      </c>
      <c r="F777" s="12">
        <v>824.391061521425</v>
      </c>
      <c r="G777" s="12">
        <v>-133012.919492533</v>
      </c>
      <c r="H777" s="12">
        <v>-659.133179977056</v>
      </c>
    </row>
    <row r="778" spans="1:8">
      <c r="A778" s="9">
        <f t="shared" si="24"/>
        <v>67238</v>
      </c>
      <c r="B778" s="13">
        <f t="shared" ref="B778:B841" si="25">EOMONTH(B777,1)</f>
        <v>67266</v>
      </c>
      <c r="C778" s="11" t="s">
        <v>847</v>
      </c>
      <c r="D778" t="s">
        <v>849</v>
      </c>
      <c r="E778" s="12">
        <v>29302.8372317991</v>
      </c>
      <c r="F778" s="12">
        <v>795.112239354595</v>
      </c>
      <c r="G778" s="12">
        <v>-129602.701775409</v>
      </c>
      <c r="H778" s="12">
        <v>-639.067077363839</v>
      </c>
    </row>
    <row r="779" spans="1:8">
      <c r="A779" s="9">
        <f t="shared" si="24"/>
        <v>67267</v>
      </c>
      <c r="B779" s="13">
        <f t="shared" si="25"/>
        <v>67297</v>
      </c>
      <c r="C779" s="11" t="s">
        <v>847</v>
      </c>
      <c r="D779" t="s">
        <v>850</v>
      </c>
      <c r="E779" s="12">
        <v>28739.3848664368</v>
      </c>
      <c r="F779" s="12">
        <v>765.297194021996</v>
      </c>
      <c r="G779" s="12">
        <v>-126770.347185483</v>
      </c>
      <c r="H779" s="12">
        <v>-617.588293809468</v>
      </c>
    </row>
    <row r="780" spans="1:8">
      <c r="A780" s="9">
        <f t="shared" si="24"/>
        <v>67298</v>
      </c>
      <c r="B780" s="13">
        <f t="shared" si="25"/>
        <v>67327</v>
      </c>
      <c r="C780" s="11" t="s">
        <v>847</v>
      </c>
      <c r="D780" t="s">
        <v>851</v>
      </c>
      <c r="E780" s="12">
        <v>27482.8192287387</v>
      </c>
      <c r="F780" s="12">
        <v>735.017085123162</v>
      </c>
      <c r="G780" s="12">
        <v>-122846.911646855</v>
      </c>
      <c r="H780" s="12">
        <v>-594.134827892293</v>
      </c>
    </row>
    <row r="781" spans="1:8">
      <c r="A781" s="9">
        <f t="shared" si="24"/>
        <v>67328</v>
      </c>
      <c r="B781" s="13">
        <f t="shared" si="25"/>
        <v>67358</v>
      </c>
      <c r="C781" s="11" t="s">
        <v>847</v>
      </c>
      <c r="D781" t="s">
        <v>852</v>
      </c>
      <c r="E781" s="12">
        <v>28263.4464585594</v>
      </c>
      <c r="F781" s="12">
        <v>706.865470165896</v>
      </c>
      <c r="G781" s="12">
        <v>-118801.412790897</v>
      </c>
      <c r="H781" s="12">
        <v>-570.891323492599</v>
      </c>
    </row>
    <row r="782" spans="1:8">
      <c r="A782" s="9">
        <f t="shared" si="24"/>
        <v>67359</v>
      </c>
      <c r="B782" s="13">
        <f t="shared" si="25"/>
        <v>67388</v>
      </c>
      <c r="C782" s="11" t="s">
        <v>847</v>
      </c>
      <c r="D782" t="s">
        <v>853</v>
      </c>
      <c r="E782" s="12">
        <v>26973.6995855533</v>
      </c>
      <c r="F782" s="12">
        <v>678.966075646245</v>
      </c>
      <c r="G782" s="12">
        <v>-115980.23783332</v>
      </c>
      <c r="H782" s="12">
        <v>-549.116710174261</v>
      </c>
    </row>
    <row r="783" spans="1:8">
      <c r="A783" s="9">
        <f t="shared" si="24"/>
        <v>67389</v>
      </c>
      <c r="B783" s="13">
        <f t="shared" si="25"/>
        <v>67419</v>
      </c>
      <c r="C783" s="11" t="s">
        <v>847</v>
      </c>
      <c r="D783" t="s">
        <v>854</v>
      </c>
      <c r="E783" s="12">
        <v>25992.4835818422</v>
      </c>
      <c r="F783" s="12">
        <v>649.86719960399</v>
      </c>
      <c r="G783" s="12">
        <v>-112317.937376894</v>
      </c>
      <c r="H783" s="12">
        <v>-526.251824557552</v>
      </c>
    </row>
    <row r="784" spans="1:8">
      <c r="A784" s="9">
        <f t="shared" si="24"/>
        <v>67420</v>
      </c>
      <c r="B784" s="13">
        <f t="shared" si="25"/>
        <v>67450</v>
      </c>
      <c r="C784" s="11" t="s">
        <v>847</v>
      </c>
      <c r="D784" t="s">
        <v>855</v>
      </c>
      <c r="E784" s="12">
        <v>25348.0507410741</v>
      </c>
      <c r="F784" s="12">
        <v>622.636731196865</v>
      </c>
      <c r="G784" s="12">
        <v>-110332.351862879</v>
      </c>
      <c r="H784" s="12">
        <v>-501.025892843971</v>
      </c>
    </row>
    <row r="785" spans="1:8">
      <c r="A785" s="9">
        <f t="shared" si="24"/>
        <v>67451</v>
      </c>
      <c r="B785" s="13">
        <f t="shared" si="25"/>
        <v>67480</v>
      </c>
      <c r="C785" s="11" t="s">
        <v>847</v>
      </c>
      <c r="D785" t="s">
        <v>856</v>
      </c>
      <c r="E785" s="12">
        <v>24681.3951334333</v>
      </c>
      <c r="F785" s="12">
        <v>598.895994410013</v>
      </c>
      <c r="G785" s="12">
        <v>-107386.532805166</v>
      </c>
      <c r="H785" s="12">
        <v>-483.544990655985</v>
      </c>
    </row>
    <row r="786" spans="1:8">
      <c r="A786" s="9">
        <f t="shared" si="24"/>
        <v>67481</v>
      </c>
      <c r="B786" s="13">
        <f t="shared" si="25"/>
        <v>67511</v>
      </c>
      <c r="C786" s="11" t="s">
        <v>847</v>
      </c>
      <c r="D786" t="s">
        <v>857</v>
      </c>
      <c r="E786" s="12">
        <v>24025.9563011755</v>
      </c>
      <c r="F786" s="12">
        <v>572.299008204105</v>
      </c>
      <c r="G786" s="12">
        <v>-104589.238419267</v>
      </c>
      <c r="H786" s="12">
        <v>-462.355476032042</v>
      </c>
    </row>
    <row r="787" spans="1:8">
      <c r="A787" s="9">
        <f t="shared" si="24"/>
        <v>67512</v>
      </c>
      <c r="B787" s="13">
        <f t="shared" si="25"/>
        <v>67541</v>
      </c>
      <c r="C787" s="11" t="s">
        <v>847</v>
      </c>
      <c r="D787" t="s">
        <v>858</v>
      </c>
      <c r="E787" s="12">
        <v>23313.943245916</v>
      </c>
      <c r="F787" s="12">
        <v>553.379554230193</v>
      </c>
      <c r="G787" s="12">
        <v>-101670.633856963</v>
      </c>
      <c r="H787" s="12">
        <v>-444.364337102474</v>
      </c>
    </row>
    <row r="788" spans="1:8">
      <c r="A788" s="9">
        <f t="shared" si="24"/>
        <v>67542</v>
      </c>
      <c r="B788" s="13">
        <f t="shared" si="25"/>
        <v>67572</v>
      </c>
      <c r="C788" s="11" t="s">
        <v>847</v>
      </c>
      <c r="D788" t="s">
        <v>859</v>
      </c>
      <c r="E788" s="12">
        <v>22584.1800954299</v>
      </c>
      <c r="F788" s="12">
        <v>536.051403715359</v>
      </c>
      <c r="G788" s="12">
        <v>-97530.0252418305</v>
      </c>
      <c r="H788" s="12">
        <v>-426.364497287109</v>
      </c>
    </row>
    <row r="789" spans="1:8">
      <c r="A789" s="9">
        <f t="shared" si="24"/>
        <v>67573</v>
      </c>
      <c r="B789" s="13">
        <f t="shared" si="25"/>
        <v>67603</v>
      </c>
      <c r="C789" s="11" t="s">
        <v>860</v>
      </c>
      <c r="D789" t="s">
        <v>861</v>
      </c>
      <c r="E789" s="12">
        <v>21562.0455818982</v>
      </c>
      <c r="F789" s="12">
        <v>509.801288554807</v>
      </c>
      <c r="G789" s="12">
        <v>-94349.9295322703</v>
      </c>
      <c r="H789" s="12">
        <v>-407.621051565513</v>
      </c>
    </row>
    <row r="790" spans="1:8">
      <c r="A790" s="9">
        <f t="shared" si="24"/>
        <v>67604</v>
      </c>
      <c r="B790" s="13">
        <f t="shared" si="25"/>
        <v>67631</v>
      </c>
      <c r="C790" s="11" t="s">
        <v>860</v>
      </c>
      <c r="D790" t="s">
        <v>862</v>
      </c>
      <c r="E790" s="12">
        <v>21070.7309062187</v>
      </c>
      <c r="F790" s="12">
        <v>489.768406725902</v>
      </c>
      <c r="G790" s="12">
        <v>-92022.8089428926</v>
      </c>
      <c r="H790" s="12">
        <v>-394.853380867949</v>
      </c>
    </row>
    <row r="791" spans="1:8">
      <c r="A791" s="9">
        <f t="shared" si="24"/>
        <v>67632</v>
      </c>
      <c r="B791" s="13">
        <f t="shared" si="25"/>
        <v>67662</v>
      </c>
      <c r="C791" s="11" t="s">
        <v>860</v>
      </c>
      <c r="D791" t="s">
        <v>863</v>
      </c>
      <c r="E791" s="12">
        <v>20360.1559017225</v>
      </c>
      <c r="F791" s="12">
        <v>470.432791686322</v>
      </c>
      <c r="G791" s="12">
        <v>-89582.2461599602</v>
      </c>
      <c r="H791" s="12">
        <v>-382.894402573716</v>
      </c>
    </row>
    <row r="792" spans="1:8">
      <c r="A792" s="9">
        <f t="shared" si="24"/>
        <v>67663</v>
      </c>
      <c r="B792" s="13">
        <f t="shared" si="25"/>
        <v>67692</v>
      </c>
      <c r="C792" s="11" t="s">
        <v>860</v>
      </c>
      <c r="D792" t="s">
        <v>864</v>
      </c>
      <c r="E792" s="12">
        <v>19842.88954685</v>
      </c>
      <c r="F792" s="12">
        <v>450.342226589971</v>
      </c>
      <c r="G792" s="12">
        <v>-89077.4662267692</v>
      </c>
      <c r="H792" s="12">
        <v>-396.603875088791</v>
      </c>
    </row>
    <row r="793" spans="1:8">
      <c r="A793" s="9">
        <f t="shared" si="24"/>
        <v>67693</v>
      </c>
      <c r="B793" s="13">
        <f t="shared" si="25"/>
        <v>67723</v>
      </c>
      <c r="C793" s="11" t="s">
        <v>860</v>
      </c>
      <c r="D793" t="s">
        <v>865</v>
      </c>
      <c r="E793" s="12">
        <v>19868.5497087555</v>
      </c>
      <c r="F793" s="12">
        <v>432.714437250254</v>
      </c>
      <c r="G793" s="12">
        <v>-85747.8975023071</v>
      </c>
      <c r="H793" s="12">
        <v>-351.461042311037</v>
      </c>
    </row>
    <row r="794" spans="1:8">
      <c r="A794" s="9">
        <f t="shared" si="24"/>
        <v>67724</v>
      </c>
      <c r="B794" s="13">
        <f t="shared" si="25"/>
        <v>67753</v>
      </c>
      <c r="C794" s="11" t="s">
        <v>860</v>
      </c>
      <c r="D794" t="s">
        <v>866</v>
      </c>
      <c r="E794" s="12">
        <v>18803.0723641645</v>
      </c>
      <c r="F794" s="12">
        <v>415.487222988066</v>
      </c>
      <c r="G794" s="12">
        <v>-82673.3984197245</v>
      </c>
      <c r="H794" s="12">
        <v>-335.878001591777</v>
      </c>
    </row>
    <row r="795" spans="1:8">
      <c r="A795" s="9">
        <f t="shared" si="24"/>
        <v>67754</v>
      </c>
      <c r="B795" s="13">
        <f t="shared" si="25"/>
        <v>67784</v>
      </c>
      <c r="C795" s="11" t="s">
        <v>860</v>
      </c>
      <c r="D795" t="s">
        <v>867</v>
      </c>
      <c r="E795" s="12">
        <v>18134.0718452862</v>
      </c>
      <c r="F795" s="12">
        <v>397.909352077056</v>
      </c>
      <c r="G795" s="12">
        <v>-81007.8925718353</v>
      </c>
      <c r="H795" s="12">
        <v>-324.853936783251</v>
      </c>
    </row>
    <row r="796" spans="1:8">
      <c r="A796" s="9">
        <f t="shared" si="24"/>
        <v>67785</v>
      </c>
      <c r="B796" s="13">
        <f t="shared" si="25"/>
        <v>67815</v>
      </c>
      <c r="C796" s="11" t="s">
        <v>860</v>
      </c>
      <c r="D796" t="s">
        <v>868</v>
      </c>
      <c r="E796" s="12">
        <v>17528.8259007844</v>
      </c>
      <c r="F796" s="12">
        <v>380.925877525426</v>
      </c>
      <c r="G796" s="12">
        <v>-78735.1821787341</v>
      </c>
      <c r="H796" s="12">
        <v>-309.508010308779</v>
      </c>
    </row>
    <row r="797" spans="1:8">
      <c r="A797" s="9">
        <f t="shared" si="24"/>
        <v>67816</v>
      </c>
      <c r="B797" s="13">
        <f t="shared" si="25"/>
        <v>67845</v>
      </c>
      <c r="C797" s="11" t="s">
        <v>860</v>
      </c>
      <c r="D797" t="s">
        <v>869</v>
      </c>
      <c r="E797" s="12">
        <v>16992.866793178</v>
      </c>
      <c r="F797" s="12">
        <v>363.135909480783</v>
      </c>
      <c r="G797" s="12">
        <v>-75905.6631436827</v>
      </c>
      <c r="H797" s="12">
        <v>-294.204873695147</v>
      </c>
    </row>
    <row r="798" spans="1:8">
      <c r="A798" s="9">
        <f t="shared" si="24"/>
        <v>67846</v>
      </c>
      <c r="B798" s="13">
        <f t="shared" si="25"/>
        <v>67876</v>
      </c>
      <c r="C798" s="11" t="s">
        <v>860</v>
      </c>
      <c r="D798" t="s">
        <v>870</v>
      </c>
      <c r="E798" s="12">
        <v>16615.9550299112</v>
      </c>
      <c r="F798" s="12">
        <v>346.588029314109</v>
      </c>
      <c r="G798" s="12">
        <v>-72479.2344153683</v>
      </c>
      <c r="H798" s="12">
        <v>-280.062120408708</v>
      </c>
    </row>
    <row r="799" spans="1:8">
      <c r="A799" s="9">
        <f t="shared" si="24"/>
        <v>67877</v>
      </c>
      <c r="B799" s="13">
        <f t="shared" si="25"/>
        <v>67906</v>
      </c>
      <c r="C799" s="11" t="s">
        <v>860</v>
      </c>
      <c r="D799" t="s">
        <v>871</v>
      </c>
      <c r="E799" s="12">
        <v>15986.7719918703</v>
      </c>
      <c r="F799" s="12">
        <v>333.606169183829</v>
      </c>
      <c r="G799" s="12">
        <v>-70216.1613162351</v>
      </c>
      <c r="H799" s="12">
        <v>-272.142804518906</v>
      </c>
    </row>
    <row r="800" spans="1:8">
      <c r="A800" s="9">
        <f t="shared" si="24"/>
        <v>67907</v>
      </c>
      <c r="B800" s="13">
        <f t="shared" si="25"/>
        <v>67937</v>
      </c>
      <c r="C800" s="11" t="s">
        <v>860</v>
      </c>
      <c r="D800" t="s">
        <v>872</v>
      </c>
      <c r="E800" s="12">
        <v>15013.428282539</v>
      </c>
      <c r="F800" s="12">
        <v>321.126842074865</v>
      </c>
      <c r="G800" s="12">
        <v>-66924.7709905192</v>
      </c>
      <c r="H800" s="12">
        <v>-259.027474666858</v>
      </c>
    </row>
    <row r="801" spans="1:8">
      <c r="A801" s="9">
        <f t="shared" si="24"/>
        <v>67938</v>
      </c>
      <c r="B801" s="13">
        <f t="shared" si="25"/>
        <v>67968</v>
      </c>
      <c r="C801" s="11" t="s">
        <v>873</v>
      </c>
      <c r="D801" t="s">
        <v>874</v>
      </c>
      <c r="E801" s="12">
        <v>14414.8354109278</v>
      </c>
      <c r="F801" s="12">
        <v>304.036355692244</v>
      </c>
      <c r="G801" s="12">
        <v>-65262.8974983651</v>
      </c>
      <c r="H801" s="12">
        <v>-243.748043197037</v>
      </c>
    </row>
    <row r="802" spans="1:8">
      <c r="A802" s="9">
        <f t="shared" si="24"/>
        <v>67969</v>
      </c>
      <c r="B802" s="13">
        <f t="shared" si="25"/>
        <v>67996</v>
      </c>
      <c r="C802" s="11" t="s">
        <v>873</v>
      </c>
      <c r="D802" t="s">
        <v>875</v>
      </c>
      <c r="E802" s="12">
        <v>14076.3688237255</v>
      </c>
      <c r="F802" s="12">
        <v>290.995689993172</v>
      </c>
      <c r="G802" s="12">
        <v>-63416.429345745</v>
      </c>
      <c r="H802" s="12">
        <v>-231.33743661934</v>
      </c>
    </row>
    <row r="803" spans="1:8">
      <c r="A803" s="9">
        <f t="shared" si="24"/>
        <v>67997</v>
      </c>
      <c r="B803" s="13">
        <f t="shared" si="25"/>
        <v>68027</v>
      </c>
      <c r="C803" s="11" t="s">
        <v>873</v>
      </c>
      <c r="D803" t="s">
        <v>876</v>
      </c>
      <c r="E803" s="12">
        <v>13476.5902202519</v>
      </c>
      <c r="F803" s="12">
        <v>278.699030529906</v>
      </c>
      <c r="G803" s="12">
        <v>-60899.7769962817</v>
      </c>
      <c r="H803" s="12">
        <v>-221.659031500226</v>
      </c>
    </row>
    <row r="804" spans="1:8">
      <c r="A804" s="9">
        <f t="shared" si="24"/>
        <v>68028</v>
      </c>
      <c r="B804" s="13">
        <f t="shared" si="25"/>
        <v>68057</v>
      </c>
      <c r="C804" s="11" t="s">
        <v>873</v>
      </c>
      <c r="D804" t="s">
        <v>877</v>
      </c>
      <c r="E804" s="12">
        <v>12987.0651617208</v>
      </c>
      <c r="F804" s="12">
        <v>266.473819817295</v>
      </c>
      <c r="G804" s="12">
        <v>-59490.7046450716</v>
      </c>
      <c r="H804" s="12">
        <v>-212.551428962079</v>
      </c>
    </row>
    <row r="805" spans="1:8">
      <c r="A805" s="9">
        <f t="shared" si="24"/>
        <v>68058</v>
      </c>
      <c r="B805" s="13">
        <f t="shared" si="25"/>
        <v>68088</v>
      </c>
      <c r="C805" s="11" t="s">
        <v>873</v>
      </c>
      <c r="D805" t="s">
        <v>878</v>
      </c>
      <c r="E805" s="12">
        <v>13035.9583008478</v>
      </c>
      <c r="F805" s="12">
        <v>255.404945070267</v>
      </c>
      <c r="G805" s="12">
        <v>-57838.6497964655</v>
      </c>
      <c r="H805" s="12">
        <v>-202.843094641752</v>
      </c>
    </row>
    <row r="806" spans="1:8">
      <c r="A806" s="9">
        <f t="shared" si="24"/>
        <v>68089</v>
      </c>
      <c r="B806" s="13">
        <f t="shared" si="25"/>
        <v>68118</v>
      </c>
      <c r="C806" s="11" t="s">
        <v>873</v>
      </c>
      <c r="D806" t="s">
        <v>879</v>
      </c>
      <c r="E806" s="12">
        <v>12120.5464362897</v>
      </c>
      <c r="F806" s="12">
        <v>244.104469103706</v>
      </c>
      <c r="G806" s="12">
        <v>-55900.5079567295</v>
      </c>
      <c r="H806" s="12">
        <v>-193.496988413493</v>
      </c>
    </row>
    <row r="807" spans="1:8">
      <c r="A807" s="9">
        <f t="shared" si="24"/>
        <v>68119</v>
      </c>
      <c r="B807" s="13">
        <f t="shared" si="25"/>
        <v>68149</v>
      </c>
      <c r="C807" s="11" t="s">
        <v>873</v>
      </c>
      <c r="D807" t="s">
        <v>880</v>
      </c>
      <c r="E807" s="12">
        <v>11624.2599464127</v>
      </c>
      <c r="F807" s="12">
        <v>233.07345589905</v>
      </c>
      <c r="G807" s="12">
        <v>-54263.9645977414</v>
      </c>
      <c r="H807" s="12">
        <v>-185.542548283469</v>
      </c>
    </row>
    <row r="808" spans="1:8">
      <c r="A808" s="9">
        <f t="shared" si="24"/>
        <v>68150</v>
      </c>
      <c r="B808" s="13">
        <f t="shared" si="25"/>
        <v>68180</v>
      </c>
      <c r="C808" s="11" t="s">
        <v>873</v>
      </c>
      <c r="D808" t="s">
        <v>881</v>
      </c>
      <c r="E808" s="12">
        <v>11115.3546998188</v>
      </c>
      <c r="F808" s="12">
        <v>221.544962655592</v>
      </c>
      <c r="G808" s="12">
        <v>-51743.5002619843</v>
      </c>
      <c r="H808" s="12">
        <v>-175.642365451938</v>
      </c>
    </row>
    <row r="809" spans="1:8">
      <c r="A809" s="9">
        <f t="shared" si="24"/>
        <v>68181</v>
      </c>
      <c r="B809" s="13">
        <f t="shared" si="25"/>
        <v>68210</v>
      </c>
      <c r="C809" s="11" t="s">
        <v>873</v>
      </c>
      <c r="D809" t="s">
        <v>882</v>
      </c>
      <c r="E809" s="12">
        <v>10653.209513635</v>
      </c>
      <c r="F809" s="12">
        <v>211.392477222591</v>
      </c>
      <c r="G809" s="12">
        <v>-49798.3023032424</v>
      </c>
      <c r="H809" s="12">
        <v>-167.299115341776</v>
      </c>
    </row>
    <row r="810" spans="1:8">
      <c r="A810" s="9">
        <f t="shared" si="24"/>
        <v>68211</v>
      </c>
      <c r="B810" s="13">
        <f t="shared" si="25"/>
        <v>68241</v>
      </c>
      <c r="C810" s="11" t="s">
        <v>873</v>
      </c>
      <c r="D810" t="s">
        <v>883</v>
      </c>
      <c r="E810" s="12">
        <v>10244.6507064677</v>
      </c>
      <c r="F810" s="12">
        <v>201.640317970895</v>
      </c>
      <c r="G810" s="12">
        <v>-48064.9633695031</v>
      </c>
      <c r="H810" s="12">
        <v>-160.403470745626</v>
      </c>
    </row>
    <row r="811" spans="1:8">
      <c r="A811" s="9">
        <f t="shared" si="24"/>
        <v>68242</v>
      </c>
      <c r="B811" s="13">
        <f t="shared" si="25"/>
        <v>68271</v>
      </c>
      <c r="C811" s="11" t="s">
        <v>873</v>
      </c>
      <c r="D811" t="s">
        <v>884</v>
      </c>
      <c r="E811" s="12">
        <v>9926.19362324712</v>
      </c>
      <c r="F811" s="12">
        <v>193.41809894345</v>
      </c>
      <c r="G811" s="12">
        <v>-46282.0265509691</v>
      </c>
      <c r="H811" s="12">
        <v>-151.47747764976</v>
      </c>
    </row>
    <row r="812" spans="1:8">
      <c r="A812" s="9">
        <f t="shared" si="24"/>
        <v>68272</v>
      </c>
      <c r="B812" s="13">
        <f t="shared" si="25"/>
        <v>68302</v>
      </c>
      <c r="C812" s="11" t="s">
        <v>873</v>
      </c>
      <c r="D812" t="s">
        <v>885</v>
      </c>
      <c r="E812" s="12">
        <v>9211.38760131411</v>
      </c>
      <c r="F812" s="12">
        <v>185.941995551058</v>
      </c>
      <c r="G812" s="12">
        <v>-43429.982855992</v>
      </c>
      <c r="H812" s="12">
        <v>-143.475940761747</v>
      </c>
    </row>
    <row r="813" spans="1:8">
      <c r="A813" s="9">
        <f t="shared" si="24"/>
        <v>68303</v>
      </c>
      <c r="B813" s="13">
        <f t="shared" si="25"/>
        <v>68333</v>
      </c>
      <c r="C813" s="11" t="s">
        <v>886</v>
      </c>
      <c r="D813" t="s">
        <v>887</v>
      </c>
      <c r="E813" s="12">
        <v>8706.44061287478</v>
      </c>
      <c r="F813" s="12">
        <v>174.315254924926</v>
      </c>
      <c r="G813" s="12">
        <v>-42000.0388758398</v>
      </c>
      <c r="H813" s="12">
        <v>-137.328178419687</v>
      </c>
    </row>
    <row r="814" spans="1:8">
      <c r="A814" s="9">
        <f t="shared" si="24"/>
        <v>68334</v>
      </c>
      <c r="B814" s="13">
        <f t="shared" si="25"/>
        <v>68361</v>
      </c>
      <c r="C814" s="11" t="s">
        <v>886</v>
      </c>
      <c r="D814" t="s">
        <v>888</v>
      </c>
      <c r="E814" s="12">
        <v>8399.74003870309</v>
      </c>
      <c r="F814" s="12">
        <v>165.920197766052</v>
      </c>
      <c r="G814" s="12">
        <v>-40339.8475106104</v>
      </c>
      <c r="H814" s="12">
        <v>-132.246601143002</v>
      </c>
    </row>
    <row r="815" spans="1:8">
      <c r="A815" s="9">
        <f t="shared" si="24"/>
        <v>68362</v>
      </c>
      <c r="B815" s="13">
        <f t="shared" si="25"/>
        <v>68392</v>
      </c>
      <c r="C815" s="11" t="s">
        <v>886</v>
      </c>
      <c r="D815" t="s">
        <v>889</v>
      </c>
      <c r="E815" s="12">
        <v>8061.74961109935</v>
      </c>
      <c r="F815" s="12">
        <v>158.099849340159</v>
      </c>
      <c r="G815" s="12">
        <v>-39056.9656649626</v>
      </c>
      <c r="H815" s="12">
        <v>-125.804869327522</v>
      </c>
    </row>
    <row r="816" spans="1:8">
      <c r="A816" s="9">
        <f t="shared" si="24"/>
        <v>68393</v>
      </c>
      <c r="B816" s="13">
        <f t="shared" si="25"/>
        <v>68422</v>
      </c>
      <c r="C816" s="11" t="s">
        <v>886</v>
      </c>
      <c r="D816" t="s">
        <v>890</v>
      </c>
      <c r="E816" s="12">
        <v>7822.43482936754</v>
      </c>
      <c r="F816" s="12">
        <v>150.842448999899</v>
      </c>
      <c r="G816" s="12">
        <v>-38234.0630099056</v>
      </c>
      <c r="H816" s="12">
        <v>-120.548974623383</v>
      </c>
    </row>
    <row r="817" spans="1:8">
      <c r="A817" s="9">
        <f t="shared" si="24"/>
        <v>68423</v>
      </c>
      <c r="B817" s="13">
        <f t="shared" si="25"/>
        <v>68453</v>
      </c>
      <c r="C817" s="11" t="s">
        <v>886</v>
      </c>
      <c r="D817" t="s">
        <v>891</v>
      </c>
      <c r="E817" s="12">
        <v>7906.69887139607</v>
      </c>
      <c r="F817" s="12">
        <v>144.521889838481</v>
      </c>
      <c r="G817" s="12">
        <v>-37147.88576598</v>
      </c>
      <c r="H817" s="12">
        <v>-114.962294173325</v>
      </c>
    </row>
    <row r="818" spans="1:8">
      <c r="A818" s="9">
        <f t="shared" si="24"/>
        <v>68454</v>
      </c>
      <c r="B818" s="13">
        <f t="shared" si="25"/>
        <v>68483</v>
      </c>
      <c r="C818" s="11" t="s">
        <v>886</v>
      </c>
      <c r="D818" t="s">
        <v>892</v>
      </c>
      <c r="E818" s="12">
        <v>7324.29975412672</v>
      </c>
      <c r="F818" s="12">
        <v>138.898461271376</v>
      </c>
      <c r="G818" s="12">
        <v>-36326.1192681809</v>
      </c>
      <c r="H818" s="12">
        <v>-110.621032549886</v>
      </c>
    </row>
    <row r="819" spans="1:8">
      <c r="A819" s="9">
        <f t="shared" si="24"/>
        <v>68484</v>
      </c>
      <c r="B819" s="13">
        <f t="shared" si="25"/>
        <v>68514</v>
      </c>
      <c r="C819" s="11" t="s">
        <v>886</v>
      </c>
      <c r="D819" t="s">
        <v>893</v>
      </c>
      <c r="E819" s="12">
        <v>7013.24851547811</v>
      </c>
      <c r="F819" s="12">
        <v>131.856997791407</v>
      </c>
      <c r="G819" s="12">
        <v>-35249.6090662511</v>
      </c>
      <c r="H819" s="12">
        <v>-104.712218356055</v>
      </c>
    </row>
    <row r="820" spans="1:8">
      <c r="A820" s="9">
        <f t="shared" si="24"/>
        <v>68515</v>
      </c>
      <c r="B820" s="13">
        <f t="shared" si="25"/>
        <v>68545</v>
      </c>
      <c r="C820" s="11" t="s">
        <v>886</v>
      </c>
      <c r="D820" t="s">
        <v>894</v>
      </c>
      <c r="E820" s="12">
        <v>6656.34304817409</v>
      </c>
      <c r="F820" s="12">
        <v>125.464374935292</v>
      </c>
      <c r="G820" s="12">
        <v>-33630.4291624934</v>
      </c>
      <c r="H820" s="12">
        <v>-99.8002678020878</v>
      </c>
    </row>
    <row r="821" spans="1:8">
      <c r="A821" s="9">
        <f t="shared" si="24"/>
        <v>68546</v>
      </c>
      <c r="B821" s="13">
        <f t="shared" si="25"/>
        <v>68575</v>
      </c>
      <c r="C821" s="11" t="s">
        <v>886</v>
      </c>
      <c r="D821" t="s">
        <v>895</v>
      </c>
      <c r="E821" s="12">
        <v>6427.52950629441</v>
      </c>
      <c r="F821" s="12">
        <v>119.731133871186</v>
      </c>
      <c r="G821" s="12">
        <v>-32756.9513630214</v>
      </c>
      <c r="H821" s="12">
        <v>-95.4354035927521</v>
      </c>
    </row>
    <row r="822" spans="1:8">
      <c r="A822" s="9">
        <f t="shared" si="24"/>
        <v>68576</v>
      </c>
      <c r="B822" s="13">
        <f t="shared" si="25"/>
        <v>68606</v>
      </c>
      <c r="C822" s="11" t="s">
        <v>886</v>
      </c>
      <c r="D822" t="s">
        <v>896</v>
      </c>
      <c r="E822" s="12">
        <v>6187.12743126708</v>
      </c>
      <c r="F822" s="12">
        <v>112.999802679327</v>
      </c>
      <c r="G822" s="12">
        <v>-31693.4978018598</v>
      </c>
      <c r="H822" s="12">
        <v>-89.7101848193852</v>
      </c>
    </row>
    <row r="823" spans="1:8">
      <c r="A823" s="9">
        <f t="shared" si="24"/>
        <v>68607</v>
      </c>
      <c r="B823" s="13">
        <f t="shared" si="25"/>
        <v>68636</v>
      </c>
      <c r="C823" s="11" t="s">
        <v>886</v>
      </c>
      <c r="D823" t="s">
        <v>897</v>
      </c>
      <c r="E823" s="12">
        <v>5855.67487523021</v>
      </c>
      <c r="F823" s="12">
        <v>109.007472838644</v>
      </c>
      <c r="G823" s="12">
        <v>-30349.4667490075</v>
      </c>
      <c r="H823" s="12">
        <v>-85.7339478151445</v>
      </c>
    </row>
    <row r="824" spans="1:8">
      <c r="A824" s="9">
        <f t="shared" si="24"/>
        <v>68637</v>
      </c>
      <c r="B824" s="13">
        <f t="shared" si="25"/>
        <v>68667</v>
      </c>
      <c r="C824" s="11" t="s">
        <v>886</v>
      </c>
      <c r="D824" t="s">
        <v>898</v>
      </c>
      <c r="E824" s="12">
        <v>5381.90654433766</v>
      </c>
      <c r="F824" s="12">
        <v>105.332375164414</v>
      </c>
      <c r="G824" s="12">
        <v>-28569.7878876087</v>
      </c>
      <c r="H824" s="12">
        <v>-80.3473219986417</v>
      </c>
    </row>
    <row r="825" spans="1:8">
      <c r="A825" s="9">
        <f t="shared" si="24"/>
        <v>68668</v>
      </c>
      <c r="B825" s="13">
        <f t="shared" si="25"/>
        <v>68698</v>
      </c>
      <c r="C825" s="11" t="s">
        <v>899</v>
      </c>
      <c r="D825" t="s">
        <v>900</v>
      </c>
      <c r="E825" s="12">
        <v>4936.745144729</v>
      </c>
      <c r="F825" s="12">
        <v>97.1256187336754</v>
      </c>
      <c r="G825" s="12">
        <v>-27411.1131268226</v>
      </c>
      <c r="H825" s="12">
        <v>-76.3742865726119</v>
      </c>
    </row>
    <row r="826" spans="1:8">
      <c r="A826" s="9">
        <f t="shared" si="24"/>
        <v>68699</v>
      </c>
      <c r="B826" s="13">
        <f t="shared" si="25"/>
        <v>68727</v>
      </c>
      <c r="C826" s="11" t="s">
        <v>899</v>
      </c>
      <c r="D826" t="s">
        <v>901</v>
      </c>
      <c r="E826" s="12">
        <v>4745.18475142285</v>
      </c>
      <c r="F826" s="12">
        <v>92.2911761337159</v>
      </c>
      <c r="G826" s="12">
        <v>-26744.6017970951</v>
      </c>
      <c r="H826" s="12">
        <v>-73.4022625805099</v>
      </c>
    </row>
    <row r="827" spans="1:8">
      <c r="A827" s="9">
        <f t="shared" si="24"/>
        <v>68728</v>
      </c>
      <c r="B827" s="13">
        <f t="shared" si="25"/>
        <v>68758</v>
      </c>
      <c r="C827" s="11" t="s">
        <v>899</v>
      </c>
      <c r="D827" t="s">
        <v>902</v>
      </c>
      <c r="E827" s="12">
        <v>4499.89057342128</v>
      </c>
      <c r="F827" s="12">
        <v>87.6192040711986</v>
      </c>
      <c r="G827" s="12">
        <v>-25318.5401275115</v>
      </c>
      <c r="H827" s="12">
        <v>-70.0408952566791</v>
      </c>
    </row>
    <row r="828" spans="1:8">
      <c r="A828" s="9">
        <f t="shared" si="24"/>
        <v>68759</v>
      </c>
      <c r="B828" s="13">
        <f t="shared" si="25"/>
        <v>68788</v>
      </c>
      <c r="C828" s="11" t="s">
        <v>899</v>
      </c>
      <c r="D828" t="s">
        <v>903</v>
      </c>
      <c r="E828" s="12">
        <v>4176.56980080043</v>
      </c>
      <c r="F828" s="12">
        <v>83.5662514420451</v>
      </c>
      <c r="G828" s="12">
        <v>-24115.4586780742</v>
      </c>
      <c r="H828" s="12">
        <v>-67.9806177384923</v>
      </c>
    </row>
    <row r="829" spans="1:8">
      <c r="A829" s="9">
        <f t="shared" si="24"/>
        <v>68789</v>
      </c>
      <c r="B829" s="13">
        <f t="shared" si="25"/>
        <v>68819</v>
      </c>
      <c r="C829" s="11" t="s">
        <v>899</v>
      </c>
      <c r="D829" t="s">
        <v>904</v>
      </c>
      <c r="E829" s="12">
        <v>4325.40415699768</v>
      </c>
      <c r="F829" s="12">
        <v>79.4425953752991</v>
      </c>
      <c r="G829" s="12">
        <v>-22672.422113475</v>
      </c>
      <c r="H829" s="12">
        <v>-63.0480075549263</v>
      </c>
    </row>
    <row r="830" spans="1:8">
      <c r="A830" s="9">
        <f t="shared" si="24"/>
        <v>68820</v>
      </c>
      <c r="B830" s="13">
        <f t="shared" si="25"/>
        <v>68849</v>
      </c>
      <c r="C830" s="11" t="s">
        <v>899</v>
      </c>
      <c r="D830" t="s">
        <v>905</v>
      </c>
      <c r="E830" s="12">
        <v>3850.70841453861</v>
      </c>
      <c r="F830" s="12">
        <v>75.2576244578787</v>
      </c>
      <c r="G830" s="12">
        <v>-21525.5907857363</v>
      </c>
      <c r="H830" s="12">
        <v>-59.7345003623572</v>
      </c>
    </row>
    <row r="831" spans="1:8">
      <c r="A831" s="9">
        <f t="shared" si="24"/>
        <v>68850</v>
      </c>
      <c r="B831" s="13">
        <f t="shared" si="25"/>
        <v>68880</v>
      </c>
      <c r="C831" s="11" t="s">
        <v>899</v>
      </c>
      <c r="D831" t="s">
        <v>906</v>
      </c>
      <c r="E831" s="12">
        <v>3696.00667684426</v>
      </c>
      <c r="F831" s="12">
        <v>71.2537106883805</v>
      </c>
      <c r="G831" s="12">
        <v>-20988.9495704564</v>
      </c>
      <c r="H831" s="12">
        <v>-56.3413180183242</v>
      </c>
    </row>
    <row r="832" spans="1:8">
      <c r="A832" s="9">
        <f t="shared" si="24"/>
        <v>68881</v>
      </c>
      <c r="B832" s="13">
        <f t="shared" si="25"/>
        <v>68911</v>
      </c>
      <c r="C832" s="11" t="s">
        <v>899</v>
      </c>
      <c r="D832" t="s">
        <v>907</v>
      </c>
      <c r="E832" s="12">
        <v>3544.38698672138</v>
      </c>
      <c r="F832" s="12">
        <v>67.0346307541498</v>
      </c>
      <c r="G832" s="12">
        <v>-19729.1070800065</v>
      </c>
      <c r="H832" s="12">
        <v>-53.0211509952453</v>
      </c>
    </row>
    <row r="833" spans="1:8">
      <c r="A833" s="9">
        <f t="shared" si="24"/>
        <v>68912</v>
      </c>
      <c r="B833" s="13">
        <f t="shared" si="25"/>
        <v>68941</v>
      </c>
      <c r="C833" s="11" t="s">
        <v>899</v>
      </c>
      <c r="D833" t="s">
        <v>908</v>
      </c>
      <c r="E833" s="12">
        <v>3368.60513638586</v>
      </c>
      <c r="F833" s="12">
        <v>63.1707964026722</v>
      </c>
      <c r="G833" s="12">
        <v>-18481.8194375169</v>
      </c>
      <c r="H833" s="12">
        <v>-49.9284055301951</v>
      </c>
    </row>
    <row r="834" spans="1:8">
      <c r="A834" s="9">
        <f t="shared" si="24"/>
        <v>68942</v>
      </c>
      <c r="B834" s="13">
        <f t="shared" si="25"/>
        <v>68972</v>
      </c>
      <c r="C834" s="11" t="s">
        <v>899</v>
      </c>
      <c r="D834" t="s">
        <v>909</v>
      </c>
      <c r="E834" s="12">
        <v>3219.62386747469</v>
      </c>
      <c r="F834" s="12">
        <v>59.6765196076004</v>
      </c>
      <c r="G834" s="12">
        <v>-17715.6960817356</v>
      </c>
      <c r="H834" s="12">
        <v>-47.3429166632031</v>
      </c>
    </row>
    <row r="835" spans="1:8">
      <c r="A835" s="9">
        <f t="shared" si="24"/>
        <v>68973</v>
      </c>
      <c r="B835" s="13">
        <f t="shared" si="25"/>
        <v>69002</v>
      </c>
      <c r="C835" s="11" t="s">
        <v>899</v>
      </c>
      <c r="D835" t="s">
        <v>910</v>
      </c>
      <c r="E835" s="12">
        <v>3041.72151849898</v>
      </c>
      <c r="F835" s="12">
        <v>56.8671633845208</v>
      </c>
      <c r="G835" s="12">
        <v>-16296.0187915402</v>
      </c>
      <c r="H835" s="12">
        <v>-44.0910685223563</v>
      </c>
    </row>
    <row r="836" spans="1:8">
      <c r="A836" s="9">
        <f t="shared" si="24"/>
        <v>69003</v>
      </c>
      <c r="B836" s="13">
        <f t="shared" si="25"/>
        <v>69033</v>
      </c>
      <c r="C836" s="11" t="s">
        <v>899</v>
      </c>
      <c r="D836" t="s">
        <v>911</v>
      </c>
      <c r="E836" s="12">
        <v>2821.12116240726</v>
      </c>
      <c r="F836" s="12">
        <v>55.766251099147</v>
      </c>
      <c r="G836" s="12">
        <v>-15688.4357705575</v>
      </c>
      <c r="H836" s="12">
        <v>-41.5025391995315</v>
      </c>
    </row>
    <row r="837" spans="1:8">
      <c r="A837" s="9">
        <f t="shared" si="24"/>
        <v>69034</v>
      </c>
      <c r="B837" s="13">
        <f t="shared" si="25"/>
        <v>69064</v>
      </c>
      <c r="C837" s="11" t="s">
        <v>912</v>
      </c>
      <c r="D837" t="s">
        <v>913</v>
      </c>
      <c r="E837" s="12">
        <v>2576.94443715728</v>
      </c>
      <c r="F837" s="12">
        <v>50.1010172814816</v>
      </c>
      <c r="G837" s="12">
        <v>-15006.5887427334</v>
      </c>
      <c r="H837" s="12">
        <v>-39.1563760806294</v>
      </c>
    </row>
    <row r="838" spans="1:8">
      <c r="A838" s="9">
        <f t="shared" si="24"/>
        <v>69065</v>
      </c>
      <c r="B838" s="13">
        <f t="shared" si="25"/>
        <v>69092</v>
      </c>
      <c r="C838" s="11" t="s">
        <v>912</v>
      </c>
      <c r="D838" t="s">
        <v>914</v>
      </c>
      <c r="E838" s="12">
        <v>2450.97672032843</v>
      </c>
      <c r="F838" s="12">
        <v>47.0020103679114</v>
      </c>
      <c r="G838" s="12">
        <v>-14527.3728798785</v>
      </c>
      <c r="H838" s="12">
        <v>-37.3923440030619</v>
      </c>
    </row>
    <row r="839" spans="1:8">
      <c r="A839" s="9">
        <f t="shared" si="24"/>
        <v>69093</v>
      </c>
      <c r="B839" s="13">
        <f t="shared" si="25"/>
        <v>69123</v>
      </c>
      <c r="C839" s="11" t="s">
        <v>912</v>
      </c>
      <c r="D839" t="s">
        <v>915</v>
      </c>
      <c r="E839" s="12">
        <v>2264.09696224245</v>
      </c>
      <c r="F839" s="12">
        <v>44.6819481312865</v>
      </c>
      <c r="G839" s="12">
        <v>-13775.518881102</v>
      </c>
      <c r="H839" s="12">
        <v>-35.5216319395193</v>
      </c>
    </row>
    <row r="840" spans="1:8">
      <c r="A840" s="9">
        <f t="shared" si="24"/>
        <v>69124</v>
      </c>
      <c r="B840" s="13">
        <f t="shared" si="25"/>
        <v>69153</v>
      </c>
      <c r="C840" s="11" t="s">
        <v>912</v>
      </c>
      <c r="D840" t="s">
        <v>916</v>
      </c>
      <c r="E840" s="12">
        <v>2122.5114266796</v>
      </c>
      <c r="F840" s="12">
        <v>41.9038382501329</v>
      </c>
      <c r="G840" s="12">
        <v>-13294.468870581</v>
      </c>
      <c r="H840" s="12">
        <v>-33.2808563434656</v>
      </c>
    </row>
    <row r="841" spans="1:8">
      <c r="A841" s="9">
        <f t="shared" ref="A841:A904" si="26">B841-DAY(B841)+1</f>
        <v>69154</v>
      </c>
      <c r="B841" s="13">
        <f t="shared" si="25"/>
        <v>69184</v>
      </c>
      <c r="C841" s="11" t="s">
        <v>912</v>
      </c>
      <c r="D841" t="s">
        <v>917</v>
      </c>
      <c r="E841" s="12">
        <v>1969.67327602451</v>
      </c>
      <c r="F841" s="12">
        <v>39.3617045791295</v>
      </c>
      <c r="G841" s="12">
        <v>-12550.8546200629</v>
      </c>
      <c r="H841" s="12">
        <v>-31.3305413381154</v>
      </c>
    </row>
    <row r="842" spans="1:8">
      <c r="A842" s="9">
        <f t="shared" si="26"/>
        <v>69185</v>
      </c>
      <c r="B842" s="13">
        <f t="shared" ref="B842:B905" si="27">EOMONTH(B841,1)</f>
        <v>69214</v>
      </c>
      <c r="C842" s="11" t="s">
        <v>912</v>
      </c>
      <c r="D842" t="s">
        <v>918</v>
      </c>
      <c r="E842" s="12">
        <v>1858.17378992245</v>
      </c>
      <c r="F842" s="12">
        <v>37.3055044057728</v>
      </c>
      <c r="G842" s="12">
        <v>-12040.334983978</v>
      </c>
      <c r="H842" s="12">
        <v>-29.5551773754613</v>
      </c>
    </row>
    <row r="843" spans="1:8">
      <c r="A843" s="9">
        <f t="shared" si="26"/>
        <v>69215</v>
      </c>
      <c r="B843" s="13">
        <f t="shared" si="27"/>
        <v>69245</v>
      </c>
      <c r="C843" s="11" t="s">
        <v>912</v>
      </c>
      <c r="D843" t="s">
        <v>919</v>
      </c>
      <c r="E843" s="12">
        <v>1737.86712969208</v>
      </c>
      <c r="F843" s="12">
        <v>34.9177872503062</v>
      </c>
      <c r="G843" s="12">
        <v>-11448.3638557558</v>
      </c>
      <c r="H843" s="12">
        <v>-28.107251986082</v>
      </c>
    </row>
    <row r="844" spans="1:8">
      <c r="A844" s="9">
        <f t="shared" si="26"/>
        <v>69246</v>
      </c>
      <c r="B844" s="13">
        <f t="shared" si="27"/>
        <v>69276</v>
      </c>
      <c r="C844" s="11" t="s">
        <v>912</v>
      </c>
      <c r="D844" t="s">
        <v>920</v>
      </c>
      <c r="E844" s="12">
        <v>1637.52528681175</v>
      </c>
      <c r="F844" s="12">
        <v>32.7981451163018</v>
      </c>
      <c r="G844" s="12">
        <v>-10642.7681389108</v>
      </c>
      <c r="H844" s="12">
        <v>-25.8932572646886</v>
      </c>
    </row>
    <row r="845" spans="1:8">
      <c r="A845" s="9">
        <f t="shared" si="26"/>
        <v>69277</v>
      </c>
      <c r="B845" s="13">
        <f t="shared" si="27"/>
        <v>69306</v>
      </c>
      <c r="C845" s="11" t="s">
        <v>912</v>
      </c>
      <c r="D845" t="s">
        <v>921</v>
      </c>
      <c r="E845" s="12">
        <v>1529.86384691221</v>
      </c>
      <c r="F845" s="12">
        <v>31.0106585926272</v>
      </c>
      <c r="G845" s="12">
        <v>-10115.4445435189</v>
      </c>
      <c r="H845" s="12">
        <v>-24.4928177999677</v>
      </c>
    </row>
    <row r="846" spans="1:8">
      <c r="A846" s="9">
        <f t="shared" si="26"/>
        <v>69307</v>
      </c>
      <c r="B846" s="13">
        <f t="shared" si="27"/>
        <v>69337</v>
      </c>
      <c r="C846" s="11" t="s">
        <v>912</v>
      </c>
      <c r="D846" t="s">
        <v>922</v>
      </c>
      <c r="E846" s="12">
        <v>1427.25984463207</v>
      </c>
      <c r="F846" s="12">
        <v>28.8930050702405</v>
      </c>
      <c r="G846" s="12">
        <v>-9528.28485068164</v>
      </c>
      <c r="H846" s="12">
        <v>-23.3656167468444</v>
      </c>
    </row>
    <row r="847" spans="1:8">
      <c r="A847" s="9">
        <f t="shared" si="26"/>
        <v>69338</v>
      </c>
      <c r="B847" s="13">
        <f t="shared" si="27"/>
        <v>69367</v>
      </c>
      <c r="C847" s="11" t="s">
        <v>912</v>
      </c>
      <c r="D847" t="s">
        <v>923</v>
      </c>
      <c r="E847" s="12">
        <v>1389.28150714898</v>
      </c>
      <c r="F847" s="12">
        <v>27.4556751163831</v>
      </c>
      <c r="G847" s="12">
        <v>-8423.78324029919</v>
      </c>
      <c r="H847" s="12">
        <v>-21.4066678104673</v>
      </c>
    </row>
    <row r="848" spans="1:8">
      <c r="A848" s="9">
        <f t="shared" si="26"/>
        <v>69368</v>
      </c>
      <c r="B848" s="13">
        <f t="shared" si="27"/>
        <v>69398</v>
      </c>
      <c r="C848" s="11" t="s">
        <v>912</v>
      </c>
      <c r="D848" t="s">
        <v>924</v>
      </c>
      <c r="E848" s="12">
        <v>1266.10836603414</v>
      </c>
      <c r="F848" s="12">
        <v>27.1847635362917</v>
      </c>
      <c r="G848" s="12">
        <v>-7260.43586216808</v>
      </c>
      <c r="H848" s="12">
        <v>-19.670147453134</v>
      </c>
    </row>
    <row r="849" spans="1:8">
      <c r="A849" s="9">
        <f t="shared" si="26"/>
        <v>69399</v>
      </c>
      <c r="B849" s="13">
        <f t="shared" si="27"/>
        <v>69429</v>
      </c>
      <c r="C849" s="11" t="s">
        <v>925</v>
      </c>
      <c r="D849" t="s">
        <v>926</v>
      </c>
      <c r="E849" s="12">
        <v>1123.68579156555</v>
      </c>
      <c r="F849" s="12">
        <v>23.0075788352055</v>
      </c>
      <c r="G849" s="12">
        <v>-6483.40425779223</v>
      </c>
      <c r="H849" s="12">
        <v>-18.5250683499647</v>
      </c>
    </row>
    <row r="850" spans="1:8">
      <c r="A850" s="9">
        <f t="shared" si="26"/>
        <v>69430</v>
      </c>
      <c r="B850" s="13">
        <f t="shared" si="27"/>
        <v>69457</v>
      </c>
      <c r="C850" s="11" t="s">
        <v>925</v>
      </c>
      <c r="D850" t="s">
        <v>927</v>
      </c>
      <c r="E850" s="12">
        <v>1055.3614745238</v>
      </c>
      <c r="F850" s="12">
        <v>21.3771984618157</v>
      </c>
      <c r="G850" s="12">
        <v>-6206.42570564582</v>
      </c>
      <c r="H850" s="12">
        <v>-16.9991969261263</v>
      </c>
    </row>
    <row r="851" spans="1:8">
      <c r="A851" s="9">
        <f t="shared" si="26"/>
        <v>69458</v>
      </c>
      <c r="B851" s="13">
        <f t="shared" si="27"/>
        <v>69488</v>
      </c>
      <c r="C851" s="11" t="s">
        <v>925</v>
      </c>
      <c r="D851" t="s">
        <v>928</v>
      </c>
      <c r="E851" s="12">
        <v>1004.0819299458</v>
      </c>
      <c r="F851" s="12">
        <v>20.1588088960455</v>
      </c>
      <c r="G851" s="12">
        <v>-5689.65498981513</v>
      </c>
      <c r="H851" s="12">
        <v>-16.4717743724866</v>
      </c>
    </row>
    <row r="852" spans="1:8">
      <c r="A852" s="9">
        <f t="shared" si="26"/>
        <v>69489</v>
      </c>
      <c r="B852" s="13">
        <f t="shared" si="27"/>
        <v>69518</v>
      </c>
      <c r="C852" s="11" t="s">
        <v>925</v>
      </c>
      <c r="D852" t="s">
        <v>929</v>
      </c>
      <c r="E852" s="12">
        <v>943.03724027459</v>
      </c>
      <c r="F852" s="12">
        <v>18.6706989613712</v>
      </c>
      <c r="G852" s="12">
        <v>-5292.92934297717</v>
      </c>
      <c r="H852" s="12">
        <v>-16.926680683172</v>
      </c>
    </row>
    <row r="853" spans="1:8">
      <c r="A853" s="9">
        <f t="shared" si="26"/>
        <v>69519</v>
      </c>
      <c r="B853" s="13">
        <f t="shared" si="27"/>
        <v>69549</v>
      </c>
      <c r="C853" s="11" t="s">
        <v>925</v>
      </c>
      <c r="D853" t="s">
        <v>930</v>
      </c>
      <c r="E853" s="12">
        <v>895.309692805608</v>
      </c>
      <c r="F853" s="12">
        <v>17.7115990990163</v>
      </c>
      <c r="G853" s="12">
        <v>-4932.62152195218</v>
      </c>
      <c r="H853" s="12">
        <v>-14.3151353259846</v>
      </c>
    </row>
    <row r="854" spans="1:8">
      <c r="A854" s="9">
        <f t="shared" si="26"/>
        <v>69550</v>
      </c>
      <c r="B854" s="13">
        <f t="shared" si="27"/>
        <v>69579</v>
      </c>
      <c r="C854" s="11" t="s">
        <v>925</v>
      </c>
      <c r="D854" t="s">
        <v>931</v>
      </c>
      <c r="E854" s="12">
        <v>857.881349933542</v>
      </c>
      <c r="F854" s="12">
        <v>16.8490746307183</v>
      </c>
      <c r="G854" s="12">
        <v>-4281.90407949335</v>
      </c>
      <c r="H854" s="12">
        <v>-13.6324875305197</v>
      </c>
    </row>
    <row r="855" spans="1:8">
      <c r="A855" s="9">
        <f t="shared" si="26"/>
        <v>69580</v>
      </c>
      <c r="B855" s="13">
        <f t="shared" si="27"/>
        <v>69610</v>
      </c>
      <c r="C855" s="11" t="s">
        <v>925</v>
      </c>
      <c r="D855" t="s">
        <v>932</v>
      </c>
      <c r="E855" s="12">
        <v>752.660412792217</v>
      </c>
      <c r="F855" s="12">
        <v>15.6337162941682</v>
      </c>
      <c r="G855" s="12">
        <v>-3746.75296781296</v>
      </c>
      <c r="H855" s="12">
        <v>-12.7723517309822</v>
      </c>
    </row>
    <row r="856" spans="1:8">
      <c r="A856" s="9">
        <f t="shared" si="26"/>
        <v>69611</v>
      </c>
      <c r="B856" s="13">
        <f t="shared" si="27"/>
        <v>69641</v>
      </c>
      <c r="C856" s="11" t="s">
        <v>925</v>
      </c>
      <c r="D856" t="s">
        <v>933</v>
      </c>
      <c r="E856" s="12">
        <v>716.835149852176</v>
      </c>
      <c r="F856" s="12">
        <v>14.5317658689291</v>
      </c>
      <c r="G856" s="12">
        <v>-3438.45635226038</v>
      </c>
      <c r="H856" s="12">
        <v>-11.729702614331</v>
      </c>
    </row>
    <row r="857" spans="1:8">
      <c r="A857" s="9">
        <f t="shared" si="26"/>
        <v>69642</v>
      </c>
      <c r="B857" s="13">
        <f t="shared" si="27"/>
        <v>69671</v>
      </c>
      <c r="C857" s="11" t="s">
        <v>925</v>
      </c>
      <c r="D857" t="s">
        <v>934</v>
      </c>
      <c r="E857" s="12">
        <v>675.522032913286</v>
      </c>
      <c r="F857" s="12">
        <v>13.4611755103559</v>
      </c>
      <c r="G857" s="12">
        <v>-3249.30518662521</v>
      </c>
      <c r="H857" s="12">
        <v>-10.9034603111979</v>
      </c>
    </row>
    <row r="858" spans="1:8">
      <c r="A858" s="9">
        <f t="shared" si="26"/>
        <v>69672</v>
      </c>
      <c r="B858" s="13">
        <f t="shared" si="27"/>
        <v>69702</v>
      </c>
      <c r="C858" s="11" t="s">
        <v>925</v>
      </c>
      <c r="D858" t="s">
        <v>935</v>
      </c>
      <c r="E858" s="12">
        <v>663.869386729683</v>
      </c>
      <c r="F858" s="12">
        <v>12.3896786865931</v>
      </c>
      <c r="G858" s="12">
        <v>-3118.35561180814</v>
      </c>
      <c r="H858" s="12">
        <v>-9.94809629640798</v>
      </c>
    </row>
    <row r="859" spans="1:8">
      <c r="A859" s="9">
        <f t="shared" si="26"/>
        <v>69703</v>
      </c>
      <c r="B859" s="13">
        <f t="shared" si="27"/>
        <v>69732</v>
      </c>
      <c r="C859" s="11" t="s">
        <v>925</v>
      </c>
      <c r="D859" t="s">
        <v>936</v>
      </c>
      <c r="E859" s="12">
        <v>586.637614636632</v>
      </c>
      <c r="F859" s="12">
        <v>11.2839221013026</v>
      </c>
      <c r="G859" s="12">
        <v>-2927.52372599394</v>
      </c>
      <c r="H859" s="12">
        <v>-9.17703722167915</v>
      </c>
    </row>
    <row r="860" spans="1:8">
      <c r="A860" s="9">
        <f t="shared" si="26"/>
        <v>69733</v>
      </c>
      <c r="B860" s="13">
        <f t="shared" si="27"/>
        <v>69763</v>
      </c>
      <c r="C860" s="11" t="s">
        <v>925</v>
      </c>
      <c r="D860" t="s">
        <v>937</v>
      </c>
      <c r="E860" s="12">
        <v>526.225345496549</v>
      </c>
      <c r="F860" s="12">
        <v>12.3363571374157</v>
      </c>
      <c r="G860" s="12">
        <v>-2743.41627261818</v>
      </c>
      <c r="H860" s="12">
        <v>-8.84605380255741</v>
      </c>
    </row>
    <row r="861" spans="1:8">
      <c r="A861" s="9">
        <f t="shared" si="26"/>
        <v>69764</v>
      </c>
      <c r="B861" s="13">
        <f t="shared" si="27"/>
        <v>69794</v>
      </c>
      <c r="C861" s="11" t="s">
        <v>938</v>
      </c>
      <c r="D861" t="s">
        <v>939</v>
      </c>
      <c r="E861" s="12">
        <v>490.528940939117</v>
      </c>
      <c r="F861" s="12">
        <v>9.54461828361877</v>
      </c>
      <c r="G861" s="12">
        <v>-2537.46401939418</v>
      </c>
      <c r="H861" s="12">
        <v>-7.70910038193758</v>
      </c>
    </row>
    <row r="862" spans="1:8">
      <c r="A862" s="9">
        <f t="shared" si="26"/>
        <v>69795</v>
      </c>
      <c r="B862" s="13">
        <f t="shared" si="27"/>
        <v>69822</v>
      </c>
      <c r="C862" s="11" t="s">
        <v>938</v>
      </c>
      <c r="D862" t="s">
        <v>940</v>
      </c>
      <c r="E862" s="12">
        <v>463.577434468899</v>
      </c>
      <c r="F862" s="12">
        <v>9.02095905688422</v>
      </c>
      <c r="G862" s="12">
        <v>-2234.83954179641</v>
      </c>
      <c r="H862" s="12">
        <v>-7.19069519713483</v>
      </c>
    </row>
    <row r="863" spans="1:8">
      <c r="A863" s="9">
        <f t="shared" si="26"/>
        <v>69823</v>
      </c>
      <c r="B863" s="13">
        <f t="shared" si="27"/>
        <v>69853</v>
      </c>
      <c r="C863" s="11" t="s">
        <v>938</v>
      </c>
      <c r="D863" t="s">
        <v>941</v>
      </c>
      <c r="E863" s="12">
        <v>442.377613931442</v>
      </c>
      <c r="F863" s="12">
        <v>8.3434272276779</v>
      </c>
      <c r="G863" s="12">
        <v>-1972.0366806096</v>
      </c>
      <c r="H863" s="12">
        <v>-6.64934095861344</v>
      </c>
    </row>
    <row r="864" spans="1:8">
      <c r="A864" s="9">
        <f t="shared" si="26"/>
        <v>69854</v>
      </c>
      <c r="B864" s="13">
        <f t="shared" si="27"/>
        <v>69883</v>
      </c>
      <c r="C864" s="11" t="s">
        <v>938</v>
      </c>
      <c r="D864" t="s">
        <v>942</v>
      </c>
      <c r="E864" s="12">
        <v>440.162255858898</v>
      </c>
      <c r="F864" s="12">
        <v>7.65429154224419</v>
      </c>
      <c r="G864" s="12">
        <v>-1671.84021988029</v>
      </c>
      <c r="H864" s="12">
        <v>-6.15899235042009</v>
      </c>
    </row>
    <row r="865" spans="1:8">
      <c r="A865" s="9">
        <f t="shared" si="26"/>
        <v>69884</v>
      </c>
      <c r="B865" s="13">
        <f t="shared" si="27"/>
        <v>69914</v>
      </c>
      <c r="C865" s="11" t="s">
        <v>938</v>
      </c>
      <c r="D865" t="s">
        <v>943</v>
      </c>
      <c r="E865" s="12">
        <v>376.253063951343</v>
      </c>
      <c r="F865" s="12">
        <v>7.19763984398253</v>
      </c>
      <c r="G865" s="12">
        <v>-1450.45256041101</v>
      </c>
      <c r="H865" s="12">
        <v>-5.7909826041872</v>
      </c>
    </row>
    <row r="866" spans="1:8">
      <c r="A866" s="9">
        <f t="shared" si="26"/>
        <v>69915</v>
      </c>
      <c r="B866" s="13">
        <f t="shared" si="27"/>
        <v>69944</v>
      </c>
      <c r="C866" s="11" t="s">
        <v>938</v>
      </c>
      <c r="D866" t="s">
        <v>944</v>
      </c>
      <c r="E866" s="12">
        <v>373.17163145597</v>
      </c>
      <c r="F866" s="12">
        <v>6.72876289215776</v>
      </c>
      <c r="G866" s="12">
        <v>-1282.61481297698</v>
      </c>
      <c r="H866" s="12">
        <v>-5.32348909788839</v>
      </c>
    </row>
    <row r="867" spans="1:8">
      <c r="A867" s="9">
        <f t="shared" si="26"/>
        <v>69945</v>
      </c>
      <c r="B867" s="13">
        <f t="shared" si="27"/>
        <v>69975</v>
      </c>
      <c r="C867" s="11" t="s">
        <v>938</v>
      </c>
      <c r="D867" t="s">
        <v>945</v>
      </c>
      <c r="E867" s="12">
        <v>351.486013075777</v>
      </c>
      <c r="F867" s="12">
        <v>6.1802393854658</v>
      </c>
      <c r="G867" s="12">
        <v>-1245.93482876174</v>
      </c>
      <c r="H867" s="12">
        <v>-4.9690014402979</v>
      </c>
    </row>
    <row r="868" spans="1:8">
      <c r="A868" s="9">
        <f t="shared" si="26"/>
        <v>69976</v>
      </c>
      <c r="B868" s="13">
        <f t="shared" si="27"/>
        <v>70006</v>
      </c>
      <c r="C868" s="11" t="s">
        <v>938</v>
      </c>
      <c r="D868" t="s">
        <v>946</v>
      </c>
      <c r="E868" s="12">
        <v>341.645195354313</v>
      </c>
      <c r="F868" s="12">
        <v>5.77222307267973</v>
      </c>
      <c r="G868" s="12">
        <v>-1128.06296219002</v>
      </c>
      <c r="H868" s="12">
        <v>-4.62165938051851</v>
      </c>
    </row>
    <row r="869" spans="1:8">
      <c r="A869" s="9">
        <f t="shared" si="26"/>
        <v>70007</v>
      </c>
      <c r="B869" s="13">
        <f t="shared" si="27"/>
        <v>70036</v>
      </c>
      <c r="C869" s="11" t="s">
        <v>938</v>
      </c>
      <c r="D869" t="s">
        <v>947</v>
      </c>
      <c r="E869" s="12">
        <v>321.134399011183</v>
      </c>
      <c r="F869" s="12">
        <v>5.3427305396124</v>
      </c>
      <c r="G869" s="12">
        <v>-1094.101630432</v>
      </c>
      <c r="H869" s="12">
        <v>-4.28867879797247</v>
      </c>
    </row>
    <row r="870" spans="1:8">
      <c r="A870" s="9">
        <f t="shared" si="26"/>
        <v>70037</v>
      </c>
      <c r="B870" s="13">
        <f t="shared" si="27"/>
        <v>70067</v>
      </c>
      <c r="C870" s="11" t="s">
        <v>938</v>
      </c>
      <c r="D870" t="s">
        <v>948</v>
      </c>
      <c r="E870" s="12">
        <v>337.293406835303</v>
      </c>
      <c r="F870" s="12">
        <v>4.68465088663027</v>
      </c>
      <c r="G870" s="12">
        <v>-1061.06404439925</v>
      </c>
      <c r="H870" s="12">
        <v>-3.7818718845689</v>
      </c>
    </row>
    <row r="871" spans="1:8">
      <c r="A871" s="9">
        <f t="shared" si="26"/>
        <v>70068</v>
      </c>
      <c r="B871" s="13">
        <f t="shared" si="27"/>
        <v>70097</v>
      </c>
      <c r="C871" s="11" t="s">
        <v>938</v>
      </c>
      <c r="D871" t="s">
        <v>949</v>
      </c>
      <c r="E871" s="12">
        <v>293.106394725385</v>
      </c>
      <c r="F871" s="12">
        <v>4.14522619070901</v>
      </c>
      <c r="G871" s="12">
        <v>-1045.09836812264</v>
      </c>
      <c r="H871" s="12">
        <v>-3.30634778605734</v>
      </c>
    </row>
    <row r="872" spans="1:8">
      <c r="A872" s="9">
        <f t="shared" si="26"/>
        <v>70098</v>
      </c>
      <c r="B872" s="13">
        <f t="shared" si="27"/>
        <v>70128</v>
      </c>
      <c r="C872" s="11" t="s">
        <v>938</v>
      </c>
      <c r="D872" t="s">
        <v>950</v>
      </c>
      <c r="E872" s="12">
        <v>272.610643994774</v>
      </c>
      <c r="F872" s="12">
        <v>5.22265033378251</v>
      </c>
      <c r="G872" s="12">
        <v>-871.442935042446</v>
      </c>
      <c r="H872" s="12">
        <v>-3.0070695856638</v>
      </c>
    </row>
    <row r="873" spans="1:8">
      <c r="A873" s="9">
        <f t="shared" si="26"/>
        <v>70129</v>
      </c>
      <c r="B873" s="13">
        <f t="shared" si="27"/>
        <v>70159</v>
      </c>
      <c r="C873" s="11" t="s">
        <v>951</v>
      </c>
      <c r="D873" t="s">
        <v>952</v>
      </c>
      <c r="E873" s="12">
        <v>257.001474317936</v>
      </c>
      <c r="F873" s="12">
        <v>3.4104829027128</v>
      </c>
      <c r="G873" s="12">
        <v>-833.644352676477</v>
      </c>
      <c r="H873" s="12">
        <v>-2.76915636628915</v>
      </c>
    </row>
    <row r="874" spans="1:8">
      <c r="A874" s="9">
        <f t="shared" si="26"/>
        <v>70160</v>
      </c>
      <c r="B874" s="13">
        <f t="shared" si="27"/>
        <v>70188</v>
      </c>
      <c r="C874" s="11" t="s">
        <v>951</v>
      </c>
      <c r="D874" t="s">
        <v>953</v>
      </c>
      <c r="E874" s="12">
        <v>248.466200930564</v>
      </c>
      <c r="F874" s="12">
        <v>3.18130948092314</v>
      </c>
      <c r="G874" s="12">
        <v>-814.749141701112</v>
      </c>
      <c r="H874" s="12">
        <v>-2.58235609516984</v>
      </c>
    </row>
    <row r="875" spans="1:8">
      <c r="A875" s="9">
        <f t="shared" si="26"/>
        <v>70189</v>
      </c>
      <c r="B875" s="13">
        <f t="shared" si="27"/>
        <v>70219</v>
      </c>
      <c r="C875" s="11" t="s">
        <v>951</v>
      </c>
      <c r="D875" t="s">
        <v>954</v>
      </c>
      <c r="E875" s="12">
        <v>235.109559059645</v>
      </c>
      <c r="F875" s="12">
        <v>2.97210560844136</v>
      </c>
      <c r="G875" s="12">
        <v>-791.849336213037</v>
      </c>
      <c r="H875" s="12">
        <v>-2.39526192760036</v>
      </c>
    </row>
    <row r="876" spans="1:8">
      <c r="A876" s="9">
        <f t="shared" si="26"/>
        <v>70220</v>
      </c>
      <c r="B876" s="13">
        <f t="shared" si="27"/>
        <v>70249</v>
      </c>
      <c r="C876" s="11" t="s">
        <v>951</v>
      </c>
      <c r="D876" t="s">
        <v>955</v>
      </c>
      <c r="E876" s="12">
        <v>226.48713834736</v>
      </c>
      <c r="F876" s="12">
        <v>2.72335196939548</v>
      </c>
      <c r="G876" s="12">
        <v>-776.533933157153</v>
      </c>
      <c r="H876" s="12">
        <v>-2.2244181520058</v>
      </c>
    </row>
    <row r="877" spans="1:8">
      <c r="A877" s="9">
        <f t="shared" si="26"/>
        <v>70250</v>
      </c>
      <c r="B877" s="13">
        <f t="shared" si="27"/>
        <v>70280</v>
      </c>
      <c r="C877" s="11" t="s">
        <v>951</v>
      </c>
      <c r="D877" t="s">
        <v>956</v>
      </c>
      <c r="E877" s="12">
        <v>216.944876669302</v>
      </c>
      <c r="F877" s="12">
        <v>2.52086286613604</v>
      </c>
      <c r="G877" s="12">
        <v>-758.686324847452</v>
      </c>
      <c r="H877" s="12">
        <v>-2.05924426521138</v>
      </c>
    </row>
    <row r="878" spans="1:8">
      <c r="A878" s="9">
        <f t="shared" si="26"/>
        <v>70281</v>
      </c>
      <c r="B878" s="13">
        <f t="shared" si="27"/>
        <v>70310</v>
      </c>
      <c r="C878" s="11" t="s">
        <v>951</v>
      </c>
      <c r="D878" t="s">
        <v>957</v>
      </c>
      <c r="E878" s="12">
        <v>209.980948565618</v>
      </c>
      <c r="F878" s="12">
        <v>2.38422973870888</v>
      </c>
      <c r="G878" s="12">
        <v>-741.482354762265</v>
      </c>
      <c r="H878" s="12">
        <v>-1.9416485401904</v>
      </c>
    </row>
    <row r="879" spans="1:8">
      <c r="A879" s="9">
        <f t="shared" si="26"/>
        <v>70311</v>
      </c>
      <c r="B879" s="13">
        <f t="shared" si="27"/>
        <v>70341</v>
      </c>
      <c r="C879" s="11" t="s">
        <v>951</v>
      </c>
      <c r="D879" t="s">
        <v>958</v>
      </c>
      <c r="E879" s="12">
        <v>200.132137889174</v>
      </c>
      <c r="F879" s="12">
        <v>2.21095443421986</v>
      </c>
      <c r="G879" s="12">
        <v>-728.835474634173</v>
      </c>
      <c r="H879" s="12">
        <v>-1.80463856244207</v>
      </c>
    </row>
    <row r="880" spans="1:8">
      <c r="A880" s="9">
        <f t="shared" si="26"/>
        <v>70342</v>
      </c>
      <c r="B880" s="13">
        <f t="shared" si="27"/>
        <v>70372</v>
      </c>
      <c r="C880" s="11" t="s">
        <v>951</v>
      </c>
      <c r="D880" t="s">
        <v>959</v>
      </c>
      <c r="E880" s="12">
        <v>193.809066588472</v>
      </c>
      <c r="F880" s="12">
        <v>2.05592234942057</v>
      </c>
      <c r="G880" s="12">
        <v>-714.041714039615</v>
      </c>
      <c r="H880" s="12">
        <v>-1.67165955291453</v>
      </c>
    </row>
    <row r="881" spans="1:8">
      <c r="A881" s="9">
        <f t="shared" si="26"/>
        <v>70373</v>
      </c>
      <c r="B881" s="13">
        <f t="shared" si="27"/>
        <v>70402</v>
      </c>
      <c r="C881" s="11" t="s">
        <v>951</v>
      </c>
      <c r="D881" t="s">
        <v>960</v>
      </c>
      <c r="E881" s="12">
        <v>174.510968206835</v>
      </c>
      <c r="F881" s="12">
        <v>1.87779106375912</v>
      </c>
      <c r="G881" s="12">
        <v>-618.69431683799</v>
      </c>
      <c r="H881" s="12">
        <v>-1.53042698559717</v>
      </c>
    </row>
    <row r="882" spans="1:8">
      <c r="A882" s="9">
        <f t="shared" si="26"/>
        <v>70403</v>
      </c>
      <c r="B882" s="13">
        <f t="shared" si="27"/>
        <v>70433</v>
      </c>
      <c r="C882" s="11" t="s">
        <v>951</v>
      </c>
      <c r="D882" t="s">
        <v>961</v>
      </c>
      <c r="E882" s="12">
        <v>202.164199658688</v>
      </c>
      <c r="F882" s="12">
        <v>1.69797318672636</v>
      </c>
      <c r="G882" s="12">
        <v>-605.733796220738</v>
      </c>
      <c r="H882" s="12">
        <v>-1.38133656430678</v>
      </c>
    </row>
    <row r="883" spans="1:8">
      <c r="A883" s="9">
        <f t="shared" si="26"/>
        <v>70434</v>
      </c>
      <c r="B883" s="13">
        <f t="shared" si="27"/>
        <v>70463</v>
      </c>
      <c r="C883" s="11" t="s">
        <v>951</v>
      </c>
      <c r="D883" t="s">
        <v>962</v>
      </c>
      <c r="E883" s="12">
        <v>190.108698115215</v>
      </c>
      <c r="F883" s="12">
        <v>1.5617690679236</v>
      </c>
      <c r="G883" s="12">
        <v>-383.601944361826</v>
      </c>
      <c r="H883" s="12">
        <v>-1.26363520914202</v>
      </c>
    </row>
    <row r="884" spans="1:8">
      <c r="A884" s="9">
        <f t="shared" si="26"/>
        <v>70464</v>
      </c>
      <c r="B884" s="13">
        <f t="shared" si="27"/>
        <v>70494</v>
      </c>
      <c r="C884" s="11" t="s">
        <v>951</v>
      </c>
      <c r="D884" t="s">
        <v>963</v>
      </c>
      <c r="E884" s="12">
        <v>180.087430675051</v>
      </c>
      <c r="F884" s="12">
        <v>2.5076249149424</v>
      </c>
      <c r="G884" s="12">
        <v>-381.198879068996</v>
      </c>
      <c r="H884" s="12">
        <v>-1.1382479781086</v>
      </c>
    </row>
    <row r="885" spans="1:8">
      <c r="A885" s="9">
        <f t="shared" si="26"/>
        <v>70495</v>
      </c>
      <c r="B885" s="13">
        <f t="shared" si="27"/>
        <v>70525</v>
      </c>
      <c r="C885" s="11" t="s">
        <v>964</v>
      </c>
      <c r="D885" t="s">
        <v>965</v>
      </c>
      <c r="E885" s="12">
        <v>171.907972151935</v>
      </c>
      <c r="F885" s="12">
        <v>1.26202133363237</v>
      </c>
      <c r="G885" s="12">
        <v>-371.047540217916</v>
      </c>
      <c r="H885" s="12">
        <v>-1.03667387100509</v>
      </c>
    </row>
    <row r="886" spans="1:8">
      <c r="A886" s="9">
        <f t="shared" si="26"/>
        <v>70526</v>
      </c>
      <c r="B886" s="13">
        <f t="shared" si="27"/>
        <v>70553</v>
      </c>
      <c r="C886" s="11" t="s">
        <v>964</v>
      </c>
      <c r="D886" t="s">
        <v>966</v>
      </c>
      <c r="E886" s="12">
        <v>160.923928444079</v>
      </c>
      <c r="F886" s="12">
        <v>1.15317280425932</v>
      </c>
      <c r="G886" s="12">
        <v>-351.357708860397</v>
      </c>
      <c r="H886" s="12">
        <v>-0.953279389770622</v>
      </c>
    </row>
    <row r="887" spans="1:8">
      <c r="A887" s="9">
        <f t="shared" si="26"/>
        <v>70554</v>
      </c>
      <c r="B887" s="13">
        <f t="shared" si="27"/>
        <v>70584</v>
      </c>
      <c r="C887" s="11" t="s">
        <v>964</v>
      </c>
      <c r="D887" t="s">
        <v>967</v>
      </c>
      <c r="E887" s="12">
        <v>156.714087736629</v>
      </c>
      <c r="F887" s="12">
        <v>1.04704853115068</v>
      </c>
      <c r="G887" s="12">
        <v>-343.262039752804</v>
      </c>
      <c r="H887" s="12">
        <v>-0.868337593732163</v>
      </c>
    </row>
    <row r="888" spans="1:8">
      <c r="A888" s="9">
        <f t="shared" si="26"/>
        <v>70585</v>
      </c>
      <c r="B888" s="13">
        <f t="shared" si="27"/>
        <v>70614</v>
      </c>
      <c r="C888" s="11" t="s">
        <v>964</v>
      </c>
      <c r="D888" t="s">
        <v>968</v>
      </c>
      <c r="E888" s="12">
        <v>150.177692667859</v>
      </c>
      <c r="F888" s="12">
        <v>0.97661194595488</v>
      </c>
      <c r="G888" s="12">
        <v>-355.702492248909</v>
      </c>
      <c r="H888" s="12">
        <v>-0.811874934998203</v>
      </c>
    </row>
    <row r="889" spans="1:8">
      <c r="A889" s="9">
        <f t="shared" si="26"/>
        <v>70615</v>
      </c>
      <c r="B889" s="13">
        <f t="shared" si="27"/>
        <v>70645</v>
      </c>
      <c r="C889" s="11" t="s">
        <v>964</v>
      </c>
      <c r="D889" t="s">
        <v>969</v>
      </c>
      <c r="E889" s="12">
        <v>143.084188683286</v>
      </c>
      <c r="F889" s="12">
        <v>0.911634992224573</v>
      </c>
      <c r="G889" s="12">
        <v>-323.165046787937</v>
      </c>
      <c r="H889" s="12">
        <v>-0.758302503224983</v>
      </c>
    </row>
    <row r="890" spans="1:8">
      <c r="A890" s="9">
        <f t="shared" si="26"/>
        <v>70646</v>
      </c>
      <c r="B890" s="13">
        <f t="shared" si="27"/>
        <v>70675</v>
      </c>
      <c r="C890" s="11" t="s">
        <v>964</v>
      </c>
      <c r="D890" t="s">
        <v>970</v>
      </c>
      <c r="E890" s="12">
        <v>134.260668945739</v>
      </c>
      <c r="F890" s="12">
        <v>0.834066051323515</v>
      </c>
      <c r="G890" s="12">
        <v>-309.6915834902</v>
      </c>
      <c r="H890" s="12">
        <v>-0.698075952469585</v>
      </c>
    </row>
    <row r="891" spans="1:8">
      <c r="A891" s="9">
        <f t="shared" si="26"/>
        <v>70676</v>
      </c>
      <c r="B891" s="13">
        <f t="shared" si="27"/>
        <v>70706</v>
      </c>
      <c r="C891" s="11" t="s">
        <v>964</v>
      </c>
      <c r="D891" t="s">
        <v>971</v>
      </c>
      <c r="E891" s="12">
        <v>120.936735327781</v>
      </c>
      <c r="F891" s="12">
        <v>0.715476045750846</v>
      </c>
      <c r="G891" s="12">
        <v>-293.947564580121</v>
      </c>
      <c r="H891" s="12">
        <v>-0.605307683534438</v>
      </c>
    </row>
    <row r="892" spans="1:8">
      <c r="A892" s="9">
        <f t="shared" si="26"/>
        <v>70707</v>
      </c>
      <c r="B892" s="13">
        <f t="shared" si="27"/>
        <v>70737</v>
      </c>
      <c r="C892" s="11" t="s">
        <v>964</v>
      </c>
      <c r="D892" t="s">
        <v>972</v>
      </c>
      <c r="E892" s="12">
        <v>117.312149568386</v>
      </c>
      <c r="F892" s="12">
        <v>0.68451302743921</v>
      </c>
      <c r="G892" s="12">
        <v>-287.222584709684</v>
      </c>
      <c r="H892" s="12">
        <v>-0.577703641136328</v>
      </c>
    </row>
    <row r="893" spans="1:8">
      <c r="A893" s="9">
        <f t="shared" si="26"/>
        <v>70738</v>
      </c>
      <c r="B893" s="13">
        <f t="shared" si="27"/>
        <v>70767</v>
      </c>
      <c r="C893" s="11" t="s">
        <v>964</v>
      </c>
      <c r="D893" t="s">
        <v>973</v>
      </c>
      <c r="E893" s="12">
        <v>112.673455421048</v>
      </c>
      <c r="F893" s="12">
        <v>0.610618722443946</v>
      </c>
      <c r="G893" s="12">
        <v>-279.859578297031</v>
      </c>
      <c r="H893" s="12">
        <v>-0.519752810632014</v>
      </c>
    </row>
    <row r="894" spans="1:8">
      <c r="A894" s="9">
        <f t="shared" si="26"/>
        <v>70768</v>
      </c>
      <c r="B894" s="13">
        <f t="shared" si="27"/>
        <v>70798</v>
      </c>
      <c r="C894" s="11" t="s">
        <v>964</v>
      </c>
      <c r="D894" t="s">
        <v>974</v>
      </c>
      <c r="E894" s="12">
        <v>105.876128711914</v>
      </c>
      <c r="F894" s="12">
        <v>0.520745691606778</v>
      </c>
      <c r="G894" s="12">
        <v>-268.473515933894</v>
      </c>
      <c r="H894" s="12">
        <v>-0.453832088542718</v>
      </c>
    </row>
    <row r="895" spans="1:8">
      <c r="A895" s="9">
        <f t="shared" si="26"/>
        <v>70799</v>
      </c>
      <c r="B895" s="13">
        <f t="shared" si="27"/>
        <v>70828</v>
      </c>
      <c r="C895" s="11" t="s">
        <v>964</v>
      </c>
      <c r="D895" t="s">
        <v>975</v>
      </c>
      <c r="E895" s="12">
        <v>97.6576889320629</v>
      </c>
      <c r="F895" s="12">
        <v>0.470553156295482</v>
      </c>
      <c r="G895" s="12">
        <v>-257.517601022009</v>
      </c>
      <c r="H895" s="12">
        <v>-0.414826344537602</v>
      </c>
    </row>
    <row r="896" spans="1:8">
      <c r="A896" s="9">
        <f t="shared" si="26"/>
        <v>70829</v>
      </c>
      <c r="B896" s="13">
        <f t="shared" si="27"/>
        <v>70859</v>
      </c>
      <c r="C896" s="11" t="s">
        <v>964</v>
      </c>
      <c r="D896" t="s">
        <v>976</v>
      </c>
      <c r="E896" s="12">
        <v>98.4078183106063</v>
      </c>
      <c r="F896" s="12">
        <v>0.631674853205516</v>
      </c>
      <c r="G896" s="12">
        <v>-119.56392825586</v>
      </c>
      <c r="H896" s="12">
        <v>-0.351941405678921</v>
      </c>
    </row>
    <row r="897" spans="1:8">
      <c r="A897" s="9">
        <f t="shared" si="26"/>
        <v>70860</v>
      </c>
      <c r="B897" s="13">
        <f t="shared" si="27"/>
        <v>70890</v>
      </c>
      <c r="C897" s="11" t="s">
        <v>977</v>
      </c>
      <c r="D897" t="s">
        <v>978</v>
      </c>
      <c r="E897" s="12">
        <v>95.918445981413</v>
      </c>
      <c r="F897" s="12">
        <v>0.383544124686352</v>
      </c>
      <c r="G897" s="12">
        <v>-117.822696359156</v>
      </c>
      <c r="H897" s="12">
        <v>-0.312279369243849</v>
      </c>
    </row>
    <row r="898" spans="1:8">
      <c r="A898" s="9">
        <f t="shared" si="26"/>
        <v>70891</v>
      </c>
      <c r="B898" s="13">
        <f t="shared" si="27"/>
        <v>70918</v>
      </c>
      <c r="C898" s="11" t="s">
        <v>977</v>
      </c>
      <c r="D898" t="s">
        <v>979</v>
      </c>
      <c r="E898" s="12">
        <v>85.6849441584785</v>
      </c>
      <c r="F898" s="12">
        <v>0.335066313319743</v>
      </c>
      <c r="G898" s="12">
        <v>-106.290090764171</v>
      </c>
      <c r="H898" s="12">
        <v>-0.275031344896478</v>
      </c>
    </row>
    <row r="899" spans="1:8">
      <c r="A899" s="9">
        <f t="shared" si="26"/>
        <v>70919</v>
      </c>
      <c r="B899" s="13">
        <f t="shared" si="27"/>
        <v>70949</v>
      </c>
      <c r="C899" s="11" t="s">
        <v>977</v>
      </c>
      <c r="D899" t="s">
        <v>980</v>
      </c>
      <c r="E899" s="12">
        <v>82.8016841603751</v>
      </c>
      <c r="F899" s="12">
        <v>0.315988435968422</v>
      </c>
      <c r="G899" s="12">
        <v>-102.355794127443</v>
      </c>
      <c r="H899" s="12">
        <v>-0.258375821517864</v>
      </c>
    </row>
    <row r="900" spans="1:8">
      <c r="A900" s="9">
        <f t="shared" si="26"/>
        <v>70950</v>
      </c>
      <c r="B900" s="13">
        <f t="shared" si="27"/>
        <v>70979</v>
      </c>
      <c r="C900" s="11" t="s">
        <v>977</v>
      </c>
      <c r="D900" t="s">
        <v>981</v>
      </c>
      <c r="E900" s="12">
        <v>74.122753566166</v>
      </c>
      <c r="F900" s="12">
        <v>0.256138034450636</v>
      </c>
      <c r="G900" s="12">
        <v>-91.9356823416756</v>
      </c>
      <c r="H900" s="12">
        <v>-0.213571597349384</v>
      </c>
    </row>
    <row r="901" spans="1:8">
      <c r="A901" s="9">
        <f t="shared" si="26"/>
        <v>70980</v>
      </c>
      <c r="B901" s="13">
        <f t="shared" si="27"/>
        <v>71010</v>
      </c>
      <c r="C901" s="11" t="s">
        <v>977</v>
      </c>
      <c r="D901" t="s">
        <v>982</v>
      </c>
      <c r="E901" s="12">
        <v>69.2352462118538</v>
      </c>
      <c r="F901" s="12">
        <v>0.234972257377953</v>
      </c>
      <c r="G901" s="12">
        <v>-86.413038240738</v>
      </c>
      <c r="H901" s="12">
        <v>-0.194922454437361</v>
      </c>
    </row>
    <row r="902" spans="1:8">
      <c r="A902" s="9">
        <f t="shared" si="26"/>
        <v>71011</v>
      </c>
      <c r="B902" s="13">
        <f t="shared" si="27"/>
        <v>71040</v>
      </c>
      <c r="C902" s="11" t="s">
        <v>977</v>
      </c>
      <c r="D902" t="s">
        <v>983</v>
      </c>
      <c r="E902" s="12">
        <v>64.7300156912525</v>
      </c>
      <c r="F902" s="12">
        <v>0.213521455549068</v>
      </c>
      <c r="G902" s="12">
        <v>-80.1297900102939</v>
      </c>
      <c r="H902" s="12">
        <v>-0.177822548841603</v>
      </c>
    </row>
    <row r="903" spans="1:8">
      <c r="A903" s="9">
        <f t="shared" si="26"/>
        <v>71041</v>
      </c>
      <c r="B903" s="13">
        <f t="shared" si="27"/>
        <v>71071</v>
      </c>
      <c r="C903" s="11" t="s">
        <v>977</v>
      </c>
      <c r="D903" t="s">
        <v>984</v>
      </c>
      <c r="E903" s="12">
        <v>60.1636089523163</v>
      </c>
      <c r="F903" s="12">
        <v>0.187151813358013</v>
      </c>
      <c r="G903" s="12">
        <v>-78.9398163009313</v>
      </c>
      <c r="H903" s="12">
        <v>-0.156585866958671</v>
      </c>
    </row>
    <row r="904" spans="1:8">
      <c r="A904" s="9">
        <f t="shared" si="26"/>
        <v>71072</v>
      </c>
      <c r="B904" s="13">
        <f t="shared" si="27"/>
        <v>71102</v>
      </c>
      <c r="C904" s="11" t="s">
        <v>977</v>
      </c>
      <c r="D904" t="s">
        <v>985</v>
      </c>
      <c r="E904" s="12">
        <v>54.4369963994448</v>
      </c>
      <c r="F904" s="12">
        <v>0.181319171674047</v>
      </c>
      <c r="G904" s="12">
        <v>-68.7227782563348</v>
      </c>
      <c r="H904" s="12">
        <v>-0.151439212797087</v>
      </c>
    </row>
    <row r="905" spans="1:8">
      <c r="A905" s="9">
        <f t="shared" ref="A905:A968" si="28">B905-DAY(B905)+1</f>
        <v>71103</v>
      </c>
      <c r="B905" s="13">
        <f t="shared" si="27"/>
        <v>71132</v>
      </c>
      <c r="C905" s="11" t="s">
        <v>977</v>
      </c>
      <c r="D905" t="s">
        <v>986</v>
      </c>
      <c r="E905" s="12">
        <v>47.9128427882617</v>
      </c>
      <c r="F905" s="12">
        <v>0.145773373557952</v>
      </c>
      <c r="G905" s="12">
        <v>-61.3473317892721</v>
      </c>
      <c r="H905" s="12">
        <v>-0.123058297893642</v>
      </c>
    </row>
    <row r="906" spans="1:8">
      <c r="A906" s="9">
        <f t="shared" si="28"/>
        <v>71133</v>
      </c>
      <c r="B906" s="13">
        <f t="shared" ref="B906:B969" si="29">EOMONTH(B905,1)</f>
        <v>71163</v>
      </c>
      <c r="C906" s="11" t="s">
        <v>977</v>
      </c>
      <c r="D906" t="s">
        <v>987</v>
      </c>
      <c r="E906" s="12">
        <v>46.699428168137</v>
      </c>
      <c r="F906" s="12">
        <v>0.138548312606083</v>
      </c>
      <c r="G906" s="12">
        <v>-59.6018032479408</v>
      </c>
      <c r="H906" s="12">
        <v>-0.118117933034456</v>
      </c>
    </row>
    <row r="907" spans="1:8">
      <c r="A907" s="9">
        <f t="shared" si="28"/>
        <v>71164</v>
      </c>
      <c r="B907" s="13">
        <f t="shared" si="29"/>
        <v>71193</v>
      </c>
      <c r="C907" s="11" t="s">
        <v>977</v>
      </c>
      <c r="D907" t="s">
        <v>988</v>
      </c>
      <c r="E907" s="12">
        <v>45.1532464408577</v>
      </c>
      <c r="F907" s="12">
        <v>0.106538524194669</v>
      </c>
      <c r="G907" s="12">
        <v>-57.974304878253</v>
      </c>
      <c r="H907" s="12">
        <v>-0.0951533326860687</v>
      </c>
    </row>
    <row r="908" spans="1:8">
      <c r="A908" s="9">
        <f t="shared" si="28"/>
        <v>71194</v>
      </c>
      <c r="B908" s="13">
        <f t="shared" si="29"/>
        <v>71224</v>
      </c>
      <c r="C908" s="11" t="s">
        <v>977</v>
      </c>
      <c r="D908" t="s">
        <v>989</v>
      </c>
      <c r="E908" s="12">
        <v>44.0114779387424</v>
      </c>
      <c r="F908" s="12">
        <v>0.099852321051673</v>
      </c>
      <c r="G908" s="12">
        <v>-56.9217621196137</v>
      </c>
      <c r="H908" s="12">
        <v>-0.0799057880433498</v>
      </c>
    </row>
    <row r="909" spans="1:8">
      <c r="A909" s="9">
        <f t="shared" si="28"/>
        <v>71225</v>
      </c>
      <c r="B909" s="13">
        <f t="shared" si="29"/>
        <v>71255</v>
      </c>
      <c r="C909" s="11" t="s">
        <v>990</v>
      </c>
      <c r="D909" t="s">
        <v>991</v>
      </c>
      <c r="E909" s="12">
        <v>41.9385719931491</v>
      </c>
      <c r="F909" s="12">
        <v>0.0868632924263787</v>
      </c>
      <c r="G909" s="12">
        <v>-48.8349221903171</v>
      </c>
      <c r="H909" s="12">
        <v>-0.0715213453884472</v>
      </c>
    </row>
    <row r="910" spans="1:8">
      <c r="A910" s="9">
        <f t="shared" si="28"/>
        <v>71256</v>
      </c>
      <c r="B910" s="13">
        <f t="shared" si="29"/>
        <v>71283</v>
      </c>
      <c r="C910" s="11" t="s">
        <v>990</v>
      </c>
      <c r="D910" t="s">
        <v>992</v>
      </c>
      <c r="E910" s="12">
        <v>40.9815299425585</v>
      </c>
      <c r="F910" s="12">
        <v>0.0661177281283644</v>
      </c>
      <c r="G910" s="12">
        <v>-47.498152819277</v>
      </c>
      <c r="H910" s="12">
        <v>-0.0537433449298299</v>
      </c>
    </row>
    <row r="911" spans="1:8">
      <c r="A911" s="9">
        <f t="shared" si="28"/>
        <v>71284</v>
      </c>
      <c r="B911" s="13">
        <f t="shared" si="29"/>
        <v>71314</v>
      </c>
      <c r="C911" s="11" t="s">
        <v>990</v>
      </c>
      <c r="D911" t="s">
        <v>993</v>
      </c>
      <c r="E911" s="12">
        <v>38.8321581807535</v>
      </c>
      <c r="F911" s="12">
        <v>0.0641805240025969</v>
      </c>
      <c r="G911" s="12">
        <v>-44.8262630395394</v>
      </c>
      <c r="H911" s="12">
        <v>-0.0521614797550072</v>
      </c>
    </row>
    <row r="912" spans="1:8">
      <c r="A912" s="9">
        <f t="shared" si="28"/>
        <v>71315</v>
      </c>
      <c r="B912" s="13">
        <f t="shared" si="29"/>
        <v>71344</v>
      </c>
      <c r="C912" s="11" t="s">
        <v>990</v>
      </c>
      <c r="D912" t="s">
        <v>994</v>
      </c>
      <c r="E912" s="12">
        <v>38.0126362593859</v>
      </c>
      <c r="F912" s="12">
        <v>0.0541382627165885</v>
      </c>
      <c r="G912" s="12">
        <v>-67.8131626132928</v>
      </c>
      <c r="H912" s="12">
        <v>-0.0453548851720229</v>
      </c>
    </row>
    <row r="913" spans="1:8">
      <c r="A913" s="9">
        <f t="shared" si="28"/>
        <v>71345</v>
      </c>
      <c r="B913" s="13">
        <f t="shared" si="29"/>
        <v>71375</v>
      </c>
      <c r="C913" s="11" t="s">
        <v>990</v>
      </c>
      <c r="D913" t="s">
        <v>995</v>
      </c>
      <c r="E913" s="12">
        <v>37.4494518645732</v>
      </c>
      <c r="F913" s="12">
        <v>0.0457365753923699</v>
      </c>
      <c r="G913" s="12">
        <v>-42.8133878036504</v>
      </c>
      <c r="H913" s="12">
        <v>-0.0382636366682896</v>
      </c>
    </row>
    <row r="914" spans="1:8">
      <c r="A914" s="9">
        <f t="shared" si="28"/>
        <v>71376</v>
      </c>
      <c r="B914" s="13">
        <f t="shared" si="29"/>
        <v>71405</v>
      </c>
      <c r="C914" s="11" t="s">
        <v>990</v>
      </c>
      <c r="D914" t="s">
        <v>996</v>
      </c>
      <c r="E914" s="12">
        <v>36.8300300522374</v>
      </c>
      <c r="F914" s="12">
        <v>0.0413886691243522</v>
      </c>
      <c r="G914" s="12">
        <v>-41.5080775494893</v>
      </c>
      <c r="H914" s="12">
        <v>-0.0341872210819179</v>
      </c>
    </row>
    <row r="915" spans="1:8">
      <c r="A915" s="9">
        <f t="shared" si="28"/>
        <v>71406</v>
      </c>
      <c r="B915" s="13">
        <f t="shared" si="29"/>
        <v>71436</v>
      </c>
      <c r="C915" s="11" t="s">
        <v>990</v>
      </c>
      <c r="D915" t="s">
        <v>997</v>
      </c>
      <c r="E915" s="12">
        <v>34.4039215803941</v>
      </c>
      <c r="F915" s="12">
        <v>0.0387354675362776</v>
      </c>
      <c r="G915" s="12">
        <v>-38.8251153237144</v>
      </c>
      <c r="H915" s="12">
        <v>-0.0316693168645313</v>
      </c>
    </row>
    <row r="916" spans="1:8">
      <c r="A916" s="9">
        <f t="shared" si="28"/>
        <v>71437</v>
      </c>
      <c r="B916" s="13">
        <f t="shared" si="29"/>
        <v>71467</v>
      </c>
      <c r="C916" s="11" t="s">
        <v>990</v>
      </c>
      <c r="D916" t="s">
        <v>998</v>
      </c>
      <c r="E916" s="12">
        <v>33.6112711453165</v>
      </c>
      <c r="F916" s="12">
        <v>0.0374505111364438</v>
      </c>
      <c r="G916" s="12">
        <v>-37.7946979584761</v>
      </c>
      <c r="H916" s="12">
        <v>-0.0305712027042775</v>
      </c>
    </row>
    <row r="917" spans="1:8">
      <c r="A917" s="9">
        <f t="shared" si="28"/>
        <v>71468</v>
      </c>
      <c r="B917" s="13">
        <f t="shared" si="29"/>
        <v>71497</v>
      </c>
      <c r="C917" s="11" t="s">
        <v>990</v>
      </c>
      <c r="D917" t="s">
        <v>999</v>
      </c>
      <c r="E917" s="12">
        <v>32.9336433821462</v>
      </c>
      <c r="F917" s="12">
        <v>0.0328261328157292</v>
      </c>
      <c r="G917" s="12">
        <v>-36.9629757764129</v>
      </c>
      <c r="H917" s="12">
        <v>-0.0269344306729803</v>
      </c>
    </row>
    <row r="918" spans="1:8">
      <c r="A918" s="9">
        <f t="shared" si="28"/>
        <v>71498</v>
      </c>
      <c r="B918" s="13">
        <f t="shared" si="29"/>
        <v>71528</v>
      </c>
      <c r="C918" s="11" t="s">
        <v>990</v>
      </c>
      <c r="D918" t="s">
        <v>1000</v>
      </c>
      <c r="E918" s="12">
        <v>32.2541426677797</v>
      </c>
      <c r="F918" s="12">
        <v>0.0162336008064053</v>
      </c>
      <c r="G918" s="12">
        <v>-36.1733922666038</v>
      </c>
      <c r="H918" s="12">
        <v>-0.0131808593596152</v>
      </c>
    </row>
    <row r="919" spans="1:8">
      <c r="A919" s="9">
        <f t="shared" si="28"/>
        <v>71529</v>
      </c>
      <c r="B919" s="13">
        <f t="shared" si="29"/>
        <v>71558</v>
      </c>
      <c r="C919" s="11" t="s">
        <v>990</v>
      </c>
      <c r="D919" t="s">
        <v>1001</v>
      </c>
      <c r="E919" s="12">
        <v>28.4498486464559</v>
      </c>
      <c r="F919" s="12">
        <v>0.00935568355558546</v>
      </c>
      <c r="G919" s="12">
        <v>-36.6032022642822</v>
      </c>
      <c r="H919" s="12">
        <v>-0.00816661685162866</v>
      </c>
    </row>
    <row r="920" spans="1:8">
      <c r="A920" s="9">
        <f t="shared" si="28"/>
        <v>71559</v>
      </c>
      <c r="B920" s="13">
        <f t="shared" si="29"/>
        <v>71589</v>
      </c>
      <c r="C920" s="11" t="s">
        <v>990</v>
      </c>
      <c r="D920" t="s">
        <v>1002</v>
      </c>
      <c r="E920" s="12">
        <v>26.902797470224</v>
      </c>
      <c r="F920" s="12">
        <v>0.00911176153899871</v>
      </c>
      <c r="G920" s="12">
        <v>-33.3868503782513</v>
      </c>
      <c r="H920" s="12">
        <v>-0.00794746609391789</v>
      </c>
    </row>
    <row r="921" spans="1:8">
      <c r="A921" s="9">
        <f t="shared" si="28"/>
        <v>71590</v>
      </c>
      <c r="B921" s="13">
        <f t="shared" si="29"/>
        <v>71620</v>
      </c>
      <c r="C921" s="11" t="s">
        <v>1003</v>
      </c>
      <c r="D921" t="s">
        <v>1004</v>
      </c>
      <c r="E921" s="12">
        <v>26.6582898994067</v>
      </c>
      <c r="F921" s="12">
        <v>0</v>
      </c>
      <c r="G921" s="12">
        <v>-30.1272847279619</v>
      </c>
      <c r="H921" s="12">
        <v>0</v>
      </c>
    </row>
    <row r="922" spans="1:8">
      <c r="A922" s="9">
        <f t="shared" si="28"/>
        <v>71621</v>
      </c>
      <c r="B922" s="13">
        <f t="shared" si="29"/>
        <v>71649</v>
      </c>
      <c r="C922" s="11" t="s">
        <v>1003</v>
      </c>
      <c r="D922" t="s">
        <v>1005</v>
      </c>
      <c r="E922" s="12">
        <v>26.124297833268</v>
      </c>
      <c r="F922" s="12">
        <v>0</v>
      </c>
      <c r="G922" s="12">
        <v>-29.4965463095337</v>
      </c>
      <c r="H922" s="12">
        <v>0</v>
      </c>
    </row>
    <row r="923" spans="1:8">
      <c r="A923" s="9">
        <f t="shared" si="28"/>
        <v>71650</v>
      </c>
      <c r="B923" s="13">
        <f t="shared" si="29"/>
        <v>71680</v>
      </c>
      <c r="C923" s="11" t="s">
        <v>1003</v>
      </c>
      <c r="D923" t="s">
        <v>1006</v>
      </c>
      <c r="E923" s="12">
        <v>25.4390724322821</v>
      </c>
      <c r="F923" s="12">
        <v>0</v>
      </c>
      <c r="G923" s="12">
        <v>-28.6577067330532</v>
      </c>
      <c r="H923" s="12">
        <v>0</v>
      </c>
    </row>
    <row r="924" spans="1:8">
      <c r="A924" s="9">
        <f t="shared" si="28"/>
        <v>71681</v>
      </c>
      <c r="B924" s="13">
        <f t="shared" si="29"/>
        <v>71710</v>
      </c>
      <c r="C924" s="11" t="s">
        <v>1003</v>
      </c>
      <c r="D924" t="s">
        <v>1007</v>
      </c>
      <c r="E924" s="12">
        <v>22.5242811926442</v>
      </c>
      <c r="F924" s="12">
        <v>0</v>
      </c>
      <c r="G924" s="12">
        <v>-26.811649647739</v>
      </c>
      <c r="H924" s="12">
        <v>0</v>
      </c>
    </row>
    <row r="925" spans="1:8">
      <c r="A925" s="9">
        <f t="shared" si="28"/>
        <v>71711</v>
      </c>
      <c r="B925" s="13">
        <f t="shared" si="29"/>
        <v>71741</v>
      </c>
      <c r="C925" s="11" t="s">
        <v>1003</v>
      </c>
      <c r="D925" t="s">
        <v>1008</v>
      </c>
      <c r="E925" s="12">
        <v>18.534434899115</v>
      </c>
      <c r="F925" s="12">
        <v>0</v>
      </c>
      <c r="G925" s="12">
        <v>-22.1125227275673</v>
      </c>
      <c r="H925" s="12">
        <v>0</v>
      </c>
    </row>
    <row r="926" spans="1:8">
      <c r="A926" s="9">
        <f t="shared" si="28"/>
        <v>71742</v>
      </c>
      <c r="B926" s="13">
        <f t="shared" si="29"/>
        <v>71771</v>
      </c>
      <c r="C926" s="11" t="s">
        <v>1003</v>
      </c>
      <c r="D926" t="s">
        <v>1009</v>
      </c>
      <c r="E926" s="12">
        <v>18.081567886811</v>
      </c>
      <c r="F926" s="12">
        <v>0</v>
      </c>
      <c r="G926" s="12">
        <v>-21.6405809985261</v>
      </c>
      <c r="H926" s="12">
        <v>0</v>
      </c>
    </row>
    <row r="927" spans="1:8">
      <c r="A927" s="9">
        <f t="shared" si="28"/>
        <v>71772</v>
      </c>
      <c r="B927" s="13">
        <f t="shared" si="29"/>
        <v>71802</v>
      </c>
      <c r="C927" s="11" t="s">
        <v>1003</v>
      </c>
      <c r="D927" t="s">
        <v>1010</v>
      </c>
      <c r="E927" s="12">
        <v>16.4295608343243</v>
      </c>
      <c r="F927" s="12">
        <v>0</v>
      </c>
      <c r="G927" s="12">
        <v>-19.5408464949299</v>
      </c>
      <c r="H927" s="12">
        <v>0</v>
      </c>
    </row>
    <row r="928" spans="1:8">
      <c r="A928" s="9">
        <f t="shared" si="28"/>
        <v>71803</v>
      </c>
      <c r="B928" s="13">
        <f t="shared" si="29"/>
        <v>71833</v>
      </c>
      <c r="C928" s="11" t="s">
        <v>1003</v>
      </c>
      <c r="D928" t="s">
        <v>1011</v>
      </c>
      <c r="E928" s="12">
        <v>15.6574393214836</v>
      </c>
      <c r="F928" s="12">
        <v>0</v>
      </c>
      <c r="G928" s="12">
        <v>-18.5386266764223</v>
      </c>
      <c r="H928" s="12">
        <v>0</v>
      </c>
    </row>
    <row r="929" spans="1:8">
      <c r="A929" s="9">
        <f t="shared" si="28"/>
        <v>71834</v>
      </c>
      <c r="B929" s="13">
        <f t="shared" si="29"/>
        <v>71863</v>
      </c>
      <c r="C929" s="11" t="s">
        <v>1003</v>
      </c>
      <c r="D929" t="s">
        <v>1012</v>
      </c>
      <c r="E929" s="12">
        <v>15.3184961473841</v>
      </c>
      <c r="F929" s="12">
        <v>0</v>
      </c>
      <c r="G929" s="12">
        <v>-18.1217445901074</v>
      </c>
      <c r="H929" s="12">
        <v>0</v>
      </c>
    </row>
    <row r="930" spans="1:8">
      <c r="A930" s="9">
        <f t="shared" si="28"/>
        <v>71864</v>
      </c>
      <c r="B930" s="13">
        <f t="shared" si="29"/>
        <v>71894</v>
      </c>
      <c r="C930" s="11" t="s">
        <v>1003</v>
      </c>
      <c r="D930" t="s">
        <v>1013</v>
      </c>
      <c r="E930" s="12">
        <v>14.9681067464388</v>
      </c>
      <c r="F930" s="12">
        <v>0</v>
      </c>
      <c r="G930" s="12">
        <v>-17.6912677595937</v>
      </c>
      <c r="H930" s="12">
        <v>0</v>
      </c>
    </row>
    <row r="931" spans="1:8">
      <c r="A931" s="9">
        <f t="shared" si="28"/>
        <v>71895</v>
      </c>
      <c r="B931" s="13">
        <f t="shared" si="29"/>
        <v>71924</v>
      </c>
      <c r="C931" s="11" t="s">
        <v>1003</v>
      </c>
      <c r="D931" t="s">
        <v>1014</v>
      </c>
      <c r="E931" s="12">
        <v>13.2728572450381</v>
      </c>
      <c r="F931" s="12">
        <v>0</v>
      </c>
      <c r="G931" s="12">
        <v>-16.0399592025138</v>
      </c>
      <c r="H931" s="12">
        <v>0</v>
      </c>
    </row>
    <row r="932" spans="1:8">
      <c r="A932" s="9">
        <f t="shared" si="28"/>
        <v>71925</v>
      </c>
      <c r="B932" s="13">
        <f t="shared" si="29"/>
        <v>71955</v>
      </c>
      <c r="C932" s="11" t="s">
        <v>1003</v>
      </c>
      <c r="D932" t="s">
        <v>1015</v>
      </c>
      <c r="E932" s="12">
        <v>9.30810566668979</v>
      </c>
      <c r="F932" s="12">
        <v>0</v>
      </c>
      <c r="G932" s="12">
        <v>-10.4325109815204</v>
      </c>
      <c r="H932" s="12">
        <v>0</v>
      </c>
    </row>
    <row r="933" spans="1:8">
      <c r="A933" s="9">
        <f t="shared" si="28"/>
        <v>71956</v>
      </c>
      <c r="B933" s="13">
        <f t="shared" si="29"/>
        <v>71986</v>
      </c>
      <c r="C933" s="11" t="s">
        <v>1016</v>
      </c>
      <c r="D933" t="s">
        <v>1017</v>
      </c>
      <c r="E933" s="12">
        <v>7.61704904369349</v>
      </c>
      <c r="F933" s="12">
        <v>0</v>
      </c>
      <c r="G933" s="12">
        <v>-8.27943017080276</v>
      </c>
      <c r="H933" s="12">
        <v>0</v>
      </c>
    </row>
    <row r="934" spans="1:8">
      <c r="A934" s="9">
        <f t="shared" si="28"/>
        <v>71987</v>
      </c>
      <c r="B934" s="13">
        <f t="shared" si="29"/>
        <v>72014</v>
      </c>
      <c r="C934" s="11" t="s">
        <v>1016</v>
      </c>
      <c r="D934" t="s">
        <v>1018</v>
      </c>
      <c r="E934" s="12">
        <v>7.4609760591377</v>
      </c>
      <c r="F934" s="12">
        <v>0</v>
      </c>
      <c r="G934" s="12">
        <v>-8.12706547209641</v>
      </c>
      <c r="H934" s="12">
        <v>0</v>
      </c>
    </row>
    <row r="935" spans="1:8">
      <c r="A935" s="9">
        <f t="shared" si="28"/>
        <v>72015</v>
      </c>
      <c r="B935" s="13">
        <f t="shared" si="29"/>
        <v>72045</v>
      </c>
      <c r="C935" s="11" t="s">
        <v>1016</v>
      </c>
      <c r="D935" t="s">
        <v>1019</v>
      </c>
      <c r="E935" s="12">
        <v>7.30817683026353</v>
      </c>
      <c r="F935" s="12">
        <v>0</v>
      </c>
      <c r="G935" s="12">
        <v>-7.9540184496791</v>
      </c>
      <c r="H935" s="12">
        <v>0</v>
      </c>
    </row>
    <row r="936" spans="1:8">
      <c r="A936" s="9">
        <f t="shared" si="28"/>
        <v>72046</v>
      </c>
      <c r="B936" s="13">
        <f t="shared" si="29"/>
        <v>72075</v>
      </c>
      <c r="C936" s="11" t="s">
        <v>1016</v>
      </c>
      <c r="D936" t="s">
        <v>1020</v>
      </c>
      <c r="E936" s="12">
        <v>6.89797483205517</v>
      </c>
      <c r="F936" s="12">
        <v>0</v>
      </c>
      <c r="G936" s="12">
        <v>-7.62625816491824</v>
      </c>
      <c r="H936" s="12">
        <v>0</v>
      </c>
    </row>
    <row r="937" spans="1:8">
      <c r="A937" s="9">
        <f t="shared" si="28"/>
        <v>72076</v>
      </c>
      <c r="B937" s="13">
        <f t="shared" si="29"/>
        <v>72106</v>
      </c>
      <c r="C937" s="11" t="s">
        <v>1016</v>
      </c>
      <c r="D937" t="s">
        <v>1021</v>
      </c>
      <c r="E937" s="12">
        <v>6.68312617466806</v>
      </c>
      <c r="F937" s="12">
        <v>0</v>
      </c>
      <c r="G937" s="12">
        <v>-7.38263827024229</v>
      </c>
      <c r="H937" s="12">
        <v>0</v>
      </c>
    </row>
    <row r="938" spans="1:8">
      <c r="A938" s="9">
        <f t="shared" si="28"/>
        <v>72107</v>
      </c>
      <c r="B938" s="13">
        <f t="shared" si="29"/>
        <v>72136</v>
      </c>
      <c r="C938" s="11" t="s">
        <v>1016</v>
      </c>
      <c r="D938" t="s">
        <v>1022</v>
      </c>
      <c r="E938" s="12">
        <v>6.49533932548886</v>
      </c>
      <c r="F938" s="12">
        <v>0</v>
      </c>
      <c r="G938" s="12">
        <v>-7.15624790152784</v>
      </c>
      <c r="H938" s="12">
        <v>0</v>
      </c>
    </row>
    <row r="939" spans="1:8">
      <c r="A939" s="9">
        <f t="shared" si="28"/>
        <v>72137</v>
      </c>
      <c r="B939" s="13">
        <f t="shared" si="29"/>
        <v>72167</v>
      </c>
      <c r="C939" s="11" t="s">
        <v>1016</v>
      </c>
      <c r="D939" t="s">
        <v>1023</v>
      </c>
      <c r="E939" s="12">
        <v>5.99676301800237</v>
      </c>
      <c r="F939" s="12">
        <v>0</v>
      </c>
      <c r="G939" s="12">
        <v>-6.50350234201602</v>
      </c>
      <c r="H939" s="12">
        <v>0</v>
      </c>
    </row>
    <row r="940" spans="1:8">
      <c r="A940" s="9">
        <f t="shared" si="28"/>
        <v>72168</v>
      </c>
      <c r="B940" s="13">
        <f t="shared" si="29"/>
        <v>72198</v>
      </c>
      <c r="C940" s="11" t="s">
        <v>1016</v>
      </c>
      <c r="D940" t="s">
        <v>1024</v>
      </c>
      <c r="E940" s="12">
        <v>5.87887765588686</v>
      </c>
      <c r="F940" s="12">
        <v>0</v>
      </c>
      <c r="G940" s="12">
        <v>-6.3714006903469</v>
      </c>
      <c r="H940" s="12">
        <v>0</v>
      </c>
    </row>
    <row r="941" spans="1:8">
      <c r="A941" s="9">
        <f t="shared" si="28"/>
        <v>72199</v>
      </c>
      <c r="B941" s="13">
        <f t="shared" si="29"/>
        <v>72228</v>
      </c>
      <c r="C941" s="11" t="s">
        <v>1016</v>
      </c>
      <c r="D941" t="s">
        <v>1025</v>
      </c>
      <c r="E941" s="12">
        <v>5.76336653691071</v>
      </c>
      <c r="F941" s="12">
        <v>0</v>
      </c>
      <c r="G941" s="12">
        <v>-6.2420107804976</v>
      </c>
      <c r="H941" s="12">
        <v>0</v>
      </c>
    </row>
    <row r="942" spans="1:8">
      <c r="A942" s="9">
        <f t="shared" si="28"/>
        <v>72229</v>
      </c>
      <c r="B942" s="13">
        <f t="shared" si="29"/>
        <v>72259</v>
      </c>
      <c r="C942" s="11" t="s">
        <v>1016</v>
      </c>
      <c r="D942" t="s">
        <v>1026</v>
      </c>
      <c r="E942" s="12">
        <v>5.65058649270454</v>
      </c>
      <c r="F942" s="12">
        <v>0</v>
      </c>
      <c r="G942" s="12">
        <v>-6.11775755974107</v>
      </c>
      <c r="H942" s="12">
        <v>0</v>
      </c>
    </row>
    <row r="943" spans="1:8">
      <c r="A943" s="9">
        <f t="shared" si="28"/>
        <v>72260</v>
      </c>
      <c r="B943" s="13">
        <f t="shared" si="29"/>
        <v>72289</v>
      </c>
      <c r="C943" s="11" t="s">
        <v>1016</v>
      </c>
      <c r="D943" t="s">
        <v>1027</v>
      </c>
      <c r="E943" s="12">
        <v>4.0800046563501</v>
      </c>
      <c r="F943" s="12">
        <v>0</v>
      </c>
      <c r="G943" s="12">
        <v>-4.45617303250287</v>
      </c>
      <c r="H943" s="12">
        <v>0</v>
      </c>
    </row>
    <row r="944" spans="1:8">
      <c r="A944" s="9">
        <f t="shared" si="28"/>
        <v>72290</v>
      </c>
      <c r="B944" s="13">
        <f t="shared" si="29"/>
        <v>72320</v>
      </c>
      <c r="C944" s="11" t="s">
        <v>1016</v>
      </c>
      <c r="D944" t="s">
        <v>1028</v>
      </c>
      <c r="E944" s="12">
        <v>3.97856398401513</v>
      </c>
      <c r="F944" s="12">
        <v>0</v>
      </c>
      <c r="G944" s="12">
        <v>-4.28743975683154</v>
      </c>
      <c r="H944" s="12">
        <v>0</v>
      </c>
    </row>
    <row r="945" spans="1:8">
      <c r="A945" s="9">
        <f t="shared" si="28"/>
        <v>72321</v>
      </c>
      <c r="B945" s="13">
        <f t="shared" si="29"/>
        <v>72351</v>
      </c>
      <c r="C945" s="11" t="s">
        <v>1029</v>
      </c>
      <c r="D945" t="s">
        <v>1030</v>
      </c>
      <c r="E945" s="12">
        <v>3.66029483226814</v>
      </c>
      <c r="F945" s="12">
        <v>0</v>
      </c>
      <c r="G945" s="12">
        <v>-3.88979033105257</v>
      </c>
      <c r="H945" s="12">
        <v>0</v>
      </c>
    </row>
    <row r="946" spans="1:8">
      <c r="A946" s="9">
        <f t="shared" si="28"/>
        <v>72352</v>
      </c>
      <c r="B946" s="13">
        <f t="shared" si="29"/>
        <v>72379</v>
      </c>
      <c r="C946" s="11" t="s">
        <v>1029</v>
      </c>
      <c r="D946" t="s">
        <v>1031</v>
      </c>
      <c r="E946" s="12">
        <v>3.36914343041662</v>
      </c>
      <c r="F946" s="12">
        <v>0</v>
      </c>
      <c r="G946" s="12">
        <v>-3.52519308346387</v>
      </c>
      <c r="H946" s="12">
        <v>0</v>
      </c>
    </row>
    <row r="947" spans="1:8">
      <c r="A947" s="9">
        <f t="shared" si="28"/>
        <v>72380</v>
      </c>
      <c r="B947" s="13">
        <f t="shared" si="29"/>
        <v>72410</v>
      </c>
      <c r="C947" s="11" t="s">
        <v>1029</v>
      </c>
      <c r="D947" t="s">
        <v>1032</v>
      </c>
      <c r="E947" s="12">
        <v>3.30562804527536</v>
      </c>
      <c r="F947" s="12">
        <v>0</v>
      </c>
      <c r="G947" s="12">
        <v>-3.45730758541563</v>
      </c>
      <c r="H947" s="12">
        <v>0</v>
      </c>
    </row>
    <row r="948" spans="1:8">
      <c r="A948" s="9">
        <f t="shared" si="28"/>
        <v>72411</v>
      </c>
      <c r="B948" s="13">
        <f t="shared" si="29"/>
        <v>72440</v>
      </c>
      <c r="C948" s="11" t="s">
        <v>1029</v>
      </c>
      <c r="D948" t="s">
        <v>1033</v>
      </c>
      <c r="E948" s="12">
        <v>1.35375343728346</v>
      </c>
      <c r="F948" s="12">
        <v>0</v>
      </c>
      <c r="G948" s="12">
        <v>-1.41025220010792</v>
      </c>
      <c r="H948" s="12">
        <v>0</v>
      </c>
    </row>
    <row r="949" spans="1:8">
      <c r="A949" s="9">
        <f t="shared" si="28"/>
        <v>72441</v>
      </c>
      <c r="B949" s="13">
        <f t="shared" si="29"/>
        <v>72471</v>
      </c>
      <c r="C949" s="11" t="s">
        <v>1029</v>
      </c>
      <c r="D949" t="s">
        <v>1034</v>
      </c>
      <c r="E949" s="12">
        <v>1.32240379635374</v>
      </c>
      <c r="F949" s="12">
        <v>0</v>
      </c>
      <c r="G949" s="12">
        <v>-1.37679663050648</v>
      </c>
      <c r="H949" s="12">
        <v>0</v>
      </c>
    </row>
    <row r="950" spans="1:8">
      <c r="A950" s="9">
        <f t="shared" si="28"/>
        <v>72472</v>
      </c>
      <c r="B950" s="13">
        <f t="shared" si="29"/>
        <v>72501</v>
      </c>
      <c r="C950" s="11" t="s">
        <v>1029</v>
      </c>
      <c r="D950" t="s">
        <v>1035</v>
      </c>
      <c r="E950" s="12">
        <v>1.06632685244651</v>
      </c>
      <c r="F950" s="12">
        <v>0</v>
      </c>
      <c r="G950" s="12">
        <v>-1.05618779992309</v>
      </c>
      <c r="H950" s="12">
        <v>0</v>
      </c>
    </row>
    <row r="951" spans="1:8">
      <c r="A951" s="9">
        <f t="shared" si="28"/>
        <v>72502</v>
      </c>
      <c r="B951" s="13">
        <f t="shared" si="29"/>
        <v>72532</v>
      </c>
      <c r="C951" s="11" t="s">
        <v>1029</v>
      </c>
      <c r="D951" t="s">
        <v>1036</v>
      </c>
      <c r="E951" s="12">
        <v>1.04260553470958</v>
      </c>
      <c r="F951" s="12">
        <v>0</v>
      </c>
      <c r="G951" s="12">
        <v>-1.03213261744896</v>
      </c>
      <c r="H951" s="12">
        <v>0</v>
      </c>
    </row>
    <row r="952" spans="1:8">
      <c r="A952" s="9">
        <f t="shared" si="28"/>
        <v>72533</v>
      </c>
      <c r="B952" s="13">
        <f t="shared" si="29"/>
        <v>72563</v>
      </c>
      <c r="C952" s="11" t="s">
        <v>1029</v>
      </c>
      <c r="D952" t="s">
        <v>1037</v>
      </c>
      <c r="E952" s="12">
        <v>1.01945000578585</v>
      </c>
      <c r="F952" s="12">
        <v>0</v>
      </c>
      <c r="G952" s="12">
        <v>-1.0086794446053</v>
      </c>
      <c r="H952" s="12">
        <v>0</v>
      </c>
    </row>
    <row r="953" spans="1:8">
      <c r="A953" s="9">
        <f t="shared" si="28"/>
        <v>72564</v>
      </c>
      <c r="B953" s="13">
        <f t="shared" si="29"/>
        <v>72593</v>
      </c>
      <c r="C953" s="11" t="s">
        <v>1029</v>
      </c>
      <c r="D953" t="s">
        <v>1038</v>
      </c>
      <c r="E953" s="12">
        <v>0.996845266983329</v>
      </c>
      <c r="F953" s="12">
        <v>0</v>
      </c>
      <c r="G953" s="12">
        <v>-0.985810973056167</v>
      </c>
      <c r="H953" s="12">
        <v>0</v>
      </c>
    </row>
    <row r="954" spans="1:8">
      <c r="A954" s="9">
        <f t="shared" si="28"/>
        <v>72594</v>
      </c>
      <c r="B954" s="13">
        <f t="shared" si="29"/>
        <v>72624</v>
      </c>
      <c r="C954" s="11" t="s">
        <v>1029</v>
      </c>
      <c r="D954" t="s">
        <v>1039</v>
      </c>
      <c r="E954" s="12">
        <v>0.954546268614491</v>
      </c>
      <c r="F954" s="12">
        <v>0</v>
      </c>
      <c r="G954" s="12">
        <v>-0.943512426379121</v>
      </c>
      <c r="H954" s="12">
        <v>0</v>
      </c>
    </row>
    <row r="955" spans="1:8">
      <c r="A955" s="9">
        <f t="shared" si="28"/>
        <v>72625</v>
      </c>
      <c r="B955" s="13">
        <f t="shared" si="29"/>
        <v>72654</v>
      </c>
      <c r="C955" s="11" t="s">
        <v>1029</v>
      </c>
      <c r="D955" t="s">
        <v>1040</v>
      </c>
      <c r="E955" s="12">
        <v>0.780335219864361</v>
      </c>
      <c r="F955" s="12">
        <v>0</v>
      </c>
      <c r="G955" s="12">
        <v>-0.762732147958154</v>
      </c>
      <c r="H955" s="12">
        <v>0</v>
      </c>
    </row>
    <row r="956" spans="1:8">
      <c r="A956" s="9">
        <f t="shared" si="28"/>
        <v>72655</v>
      </c>
      <c r="B956" s="13">
        <f t="shared" si="29"/>
        <v>72685</v>
      </c>
      <c r="C956" s="11" t="s">
        <v>1029</v>
      </c>
      <c r="D956" t="s">
        <v>1041</v>
      </c>
      <c r="E956" s="12">
        <v>0.0491406177994625</v>
      </c>
      <c r="F956" s="12">
        <v>0</v>
      </c>
      <c r="G956" s="12">
        <v>-0.0791007220861471</v>
      </c>
      <c r="H956" s="12">
        <v>0</v>
      </c>
    </row>
    <row r="957" spans="1:8">
      <c r="A957" s="9">
        <f t="shared" si="28"/>
        <v>72686</v>
      </c>
      <c r="B957" s="13">
        <f t="shared" si="29"/>
        <v>72716</v>
      </c>
      <c r="C957" s="11" t="s">
        <v>1042</v>
      </c>
      <c r="D957" t="s">
        <v>1043</v>
      </c>
      <c r="E957" s="12">
        <v>0.0472673034727143</v>
      </c>
      <c r="F957" s="12">
        <v>0</v>
      </c>
      <c r="G957" s="12">
        <v>-0.0762478595538692</v>
      </c>
      <c r="H957" s="12">
        <v>0</v>
      </c>
    </row>
    <row r="958" spans="1:8">
      <c r="A958" s="9">
        <f t="shared" si="28"/>
        <v>72717</v>
      </c>
      <c r="B958" s="13">
        <f t="shared" si="29"/>
        <v>72744</v>
      </c>
      <c r="C958" s="11" t="s">
        <v>1042</v>
      </c>
      <c r="D958" t="s">
        <v>1044</v>
      </c>
      <c r="E958" s="12">
        <v>0.0455625514107514</v>
      </c>
      <c r="F958" s="12">
        <v>0</v>
      </c>
      <c r="G958" s="12">
        <v>-0.073497888934755</v>
      </c>
      <c r="H958" s="12">
        <v>0</v>
      </c>
    </row>
    <row r="959" spans="1:8">
      <c r="A959" s="9">
        <f t="shared" si="28"/>
        <v>72745</v>
      </c>
      <c r="B959" s="13">
        <f t="shared" si="29"/>
        <v>72775</v>
      </c>
      <c r="C959" s="11" t="s">
        <v>1042</v>
      </c>
      <c r="D959" t="s">
        <v>1045</v>
      </c>
      <c r="E959" s="12">
        <v>0.0439192832791008</v>
      </c>
      <c r="F959" s="12">
        <v>0</v>
      </c>
      <c r="G959" s="12">
        <v>-0.0708470993083957</v>
      </c>
      <c r="H959" s="12">
        <v>0</v>
      </c>
    </row>
    <row r="960" spans="1:8">
      <c r="A960" s="9">
        <f t="shared" si="28"/>
        <v>72776</v>
      </c>
      <c r="B960" s="13">
        <f t="shared" si="29"/>
        <v>72805</v>
      </c>
      <c r="C960" s="11" t="s">
        <v>1042</v>
      </c>
      <c r="D960" t="s">
        <v>1046</v>
      </c>
      <c r="E960" s="12">
        <v>0.0423352815859811</v>
      </c>
      <c r="F960" s="12">
        <v>0</v>
      </c>
      <c r="G960" s="12">
        <v>-0.0731733362180819</v>
      </c>
      <c r="H960" s="12">
        <v>0</v>
      </c>
    </row>
    <row r="961" spans="1:8">
      <c r="A961" s="9">
        <f t="shared" si="28"/>
        <v>72806</v>
      </c>
      <c r="B961" s="13">
        <f t="shared" si="29"/>
        <v>72836</v>
      </c>
      <c r="C961" s="11" t="s">
        <v>1042</v>
      </c>
      <c r="D961" t="s">
        <v>1047</v>
      </c>
      <c r="E961" s="12">
        <v>0.0407226624177335</v>
      </c>
      <c r="F961" s="12">
        <v>0</v>
      </c>
      <c r="G961" s="12">
        <v>-0.07038604580287</v>
      </c>
      <c r="H961" s="12">
        <v>0</v>
      </c>
    </row>
    <row r="962" spans="1:8">
      <c r="A962" s="9">
        <f t="shared" si="28"/>
        <v>72837</v>
      </c>
      <c r="B962" s="13">
        <f t="shared" si="29"/>
        <v>72866</v>
      </c>
      <c r="C962" s="11" t="s">
        <v>1042</v>
      </c>
      <c r="D962" t="s">
        <v>1048</v>
      </c>
      <c r="E962" s="12">
        <v>0.0391714705149811</v>
      </c>
      <c r="F962" s="12">
        <v>0</v>
      </c>
      <c r="G962" s="12">
        <v>-0.0677049277758565</v>
      </c>
      <c r="H962" s="12">
        <v>0</v>
      </c>
    </row>
    <row r="963" spans="1:8">
      <c r="A963" s="9">
        <f t="shared" si="28"/>
        <v>72867</v>
      </c>
      <c r="B963" s="13">
        <f t="shared" si="29"/>
        <v>72897</v>
      </c>
      <c r="C963" s="11" t="s">
        <v>1042</v>
      </c>
      <c r="D963" t="s">
        <v>1049</v>
      </c>
      <c r="E963" s="12">
        <v>0.0376793660140907</v>
      </c>
      <c r="F963" s="12">
        <v>0</v>
      </c>
      <c r="G963" s="12">
        <v>-0.0651259378595046</v>
      </c>
      <c r="H963" s="12">
        <v>0</v>
      </c>
    </row>
    <row r="964" spans="1:8">
      <c r="A964" s="9">
        <f t="shared" si="28"/>
        <v>72898</v>
      </c>
      <c r="B964" s="13">
        <f t="shared" si="29"/>
        <v>72928</v>
      </c>
      <c r="C964" s="11" t="s">
        <v>1042</v>
      </c>
      <c r="D964" t="s">
        <v>1050</v>
      </c>
      <c r="E964" s="12">
        <v>0.0362440981806092</v>
      </c>
      <c r="F964" s="12">
        <v>0</v>
      </c>
      <c r="G964" s="12">
        <v>-0.0626451858293322</v>
      </c>
      <c r="H964" s="12">
        <v>0</v>
      </c>
    </row>
    <row r="965" spans="1:8">
      <c r="A965" s="9">
        <f t="shared" si="28"/>
        <v>72929</v>
      </c>
      <c r="B965" s="13">
        <f t="shared" si="29"/>
        <v>72958</v>
      </c>
      <c r="C965" s="11" t="s">
        <v>1042</v>
      </c>
      <c r="D965" t="s">
        <v>1051</v>
      </c>
      <c r="E965" s="12">
        <v>0.0348635020141896</v>
      </c>
      <c r="F965" s="12">
        <v>0</v>
      </c>
      <c r="G965" s="12">
        <v>-0.0602589296457837</v>
      </c>
      <c r="H965" s="12">
        <v>0</v>
      </c>
    </row>
    <row r="966" spans="1:8">
      <c r="A966" s="9">
        <f t="shared" si="28"/>
        <v>72959</v>
      </c>
      <c r="B966" s="13">
        <f t="shared" si="29"/>
        <v>72989</v>
      </c>
      <c r="C966" s="11" t="s">
        <v>1042</v>
      </c>
      <c r="D966" t="s">
        <v>1052</v>
      </c>
      <c r="E966" s="12">
        <v>0.0335354949828407</v>
      </c>
      <c r="F966" s="12">
        <v>0</v>
      </c>
      <c r="G966" s="12">
        <v>-0.0579635698096263</v>
      </c>
      <c r="H966" s="12">
        <v>0</v>
      </c>
    </row>
    <row r="967" spans="1:8">
      <c r="A967" s="9">
        <f t="shared" si="28"/>
        <v>72990</v>
      </c>
      <c r="B967" s="13">
        <f t="shared" si="29"/>
        <v>73019</v>
      </c>
      <c r="C967" s="11" t="s">
        <v>1042</v>
      </c>
      <c r="D967" t="s">
        <v>1053</v>
      </c>
      <c r="E967" s="12">
        <v>0.032258073881574</v>
      </c>
      <c r="F967" s="12">
        <v>0</v>
      </c>
      <c r="G967" s="12">
        <v>-0.0557556439323596</v>
      </c>
      <c r="H967" s="12">
        <v>0</v>
      </c>
    </row>
    <row r="968" spans="1:8">
      <c r="A968" s="9">
        <f t="shared" si="28"/>
        <v>73020</v>
      </c>
      <c r="B968" s="13">
        <f t="shared" si="29"/>
        <v>73050</v>
      </c>
      <c r="C968" s="11" t="s">
        <v>1042</v>
      </c>
      <c r="D968" t="s">
        <v>1054</v>
      </c>
      <c r="E968" s="12">
        <v>0.0310293118107106</v>
      </c>
      <c r="F968" s="12">
        <v>0</v>
      </c>
      <c r="G968" s="12">
        <v>-0.0536318215134463</v>
      </c>
      <c r="H968" s="12">
        <v>0</v>
      </c>
    </row>
    <row r="969" spans="1:8">
      <c r="A969" s="9">
        <f t="shared" ref="A969:A1032" si="30">B969-DAY(B969)+1</f>
        <v>73051</v>
      </c>
      <c r="B969" s="13">
        <f t="shared" si="29"/>
        <v>73081</v>
      </c>
      <c r="C969" s="11" t="s">
        <v>1055</v>
      </c>
      <c r="D969" t="s">
        <v>1056</v>
      </c>
      <c r="E969" s="12">
        <v>0.0297817657516797</v>
      </c>
      <c r="F969" s="12">
        <v>0</v>
      </c>
      <c r="G969" s="12">
        <v>-0.0515888989164874</v>
      </c>
      <c r="H969" s="12">
        <v>0</v>
      </c>
    </row>
    <row r="970" spans="1:8">
      <c r="A970" s="9">
        <f t="shared" si="30"/>
        <v>73082</v>
      </c>
      <c r="B970" s="13">
        <f t="shared" ref="B970:B1033" si="31">EOMONTH(B969,1)</f>
        <v>73109</v>
      </c>
      <c r="C970" s="11" t="s">
        <v>1055</v>
      </c>
      <c r="D970" t="s">
        <v>1057</v>
      </c>
      <c r="E970" s="12">
        <v>0.0286473302521099</v>
      </c>
      <c r="F970" s="12">
        <v>0</v>
      </c>
      <c r="G970" s="12">
        <v>-0.0496237945367621</v>
      </c>
      <c r="H970" s="12">
        <v>0</v>
      </c>
    </row>
    <row r="971" spans="1:8">
      <c r="A971" s="9">
        <f t="shared" si="30"/>
        <v>73110</v>
      </c>
      <c r="B971" s="13">
        <f t="shared" si="31"/>
        <v>73140</v>
      </c>
      <c r="C971" s="11" t="s">
        <v>1055</v>
      </c>
      <c r="D971" t="s">
        <v>1058</v>
      </c>
      <c r="E971" s="12">
        <v>0.0275561072307194</v>
      </c>
      <c r="F971" s="12">
        <v>0</v>
      </c>
      <c r="G971" s="12">
        <v>-0.0477335441528444</v>
      </c>
      <c r="H971" s="12">
        <v>0</v>
      </c>
    </row>
    <row r="972" spans="1:8">
      <c r="A972" s="9">
        <f t="shared" si="30"/>
        <v>73141</v>
      </c>
      <c r="B972" s="13">
        <f t="shared" si="31"/>
        <v>73170</v>
      </c>
      <c r="C972" s="11" t="s">
        <v>1055</v>
      </c>
      <c r="D972" t="s">
        <v>1059</v>
      </c>
      <c r="E972" s="12">
        <v>0</v>
      </c>
      <c r="F972" s="12">
        <v>0</v>
      </c>
      <c r="G972" s="12">
        <v>0</v>
      </c>
      <c r="H972" s="12">
        <v>0</v>
      </c>
    </row>
    <row r="973" spans="1:8">
      <c r="A973" s="9">
        <f t="shared" si="30"/>
        <v>73171</v>
      </c>
      <c r="B973" s="13">
        <f t="shared" si="31"/>
        <v>73201</v>
      </c>
      <c r="C973" s="11" t="s">
        <v>1055</v>
      </c>
      <c r="D973" t="s">
        <v>1060</v>
      </c>
      <c r="E973" s="12">
        <v>0</v>
      </c>
      <c r="F973" s="12">
        <v>0</v>
      </c>
      <c r="G973" s="12">
        <v>0</v>
      </c>
      <c r="H973" s="12">
        <v>0</v>
      </c>
    </row>
    <row r="974" spans="1:8">
      <c r="A974" s="9">
        <f t="shared" si="30"/>
        <v>73202</v>
      </c>
      <c r="B974" s="13">
        <f t="shared" si="31"/>
        <v>73231</v>
      </c>
      <c r="C974" s="11" t="s">
        <v>1055</v>
      </c>
      <c r="D974" t="s">
        <v>1061</v>
      </c>
      <c r="E974" s="12">
        <v>0</v>
      </c>
      <c r="F974" s="12">
        <v>0</v>
      </c>
      <c r="G974" s="12">
        <v>0</v>
      </c>
      <c r="H974" s="12">
        <v>0</v>
      </c>
    </row>
    <row r="975" spans="1:8">
      <c r="A975" s="9">
        <f t="shared" si="30"/>
        <v>73232</v>
      </c>
      <c r="B975" s="13">
        <f t="shared" si="31"/>
        <v>73262</v>
      </c>
      <c r="C975" s="11" t="s">
        <v>1055</v>
      </c>
      <c r="D975" t="s">
        <v>1062</v>
      </c>
      <c r="E975" s="12">
        <v>0</v>
      </c>
      <c r="F975" s="12">
        <v>0</v>
      </c>
      <c r="G975" s="12">
        <v>0</v>
      </c>
      <c r="H975" s="12">
        <v>0</v>
      </c>
    </row>
    <row r="976" spans="1:8">
      <c r="A976" s="9">
        <f t="shared" si="30"/>
        <v>73263</v>
      </c>
      <c r="B976" s="13">
        <f t="shared" si="31"/>
        <v>73293</v>
      </c>
      <c r="C976" s="11" t="s">
        <v>1055</v>
      </c>
      <c r="D976" t="s">
        <v>1063</v>
      </c>
      <c r="E976" s="12">
        <v>0</v>
      </c>
      <c r="F976" s="12">
        <v>0</v>
      </c>
      <c r="G976" s="12">
        <v>0</v>
      </c>
      <c r="H976" s="12">
        <v>0</v>
      </c>
    </row>
    <row r="977" spans="1:8">
      <c r="A977" s="9">
        <f t="shared" si="30"/>
        <v>73294</v>
      </c>
      <c r="B977" s="13">
        <f t="shared" si="31"/>
        <v>73323</v>
      </c>
      <c r="C977" s="11" t="s">
        <v>1055</v>
      </c>
      <c r="D977" t="s">
        <v>1064</v>
      </c>
      <c r="E977" s="12">
        <v>0</v>
      </c>
      <c r="F977" s="12">
        <v>0</v>
      </c>
      <c r="G977" s="12">
        <v>0</v>
      </c>
      <c r="H977" s="12">
        <v>0</v>
      </c>
    </row>
    <row r="978" spans="1:8">
      <c r="A978" s="9">
        <f t="shared" si="30"/>
        <v>73324</v>
      </c>
      <c r="B978" s="13">
        <f t="shared" si="31"/>
        <v>73354</v>
      </c>
      <c r="C978" s="11" t="s">
        <v>1055</v>
      </c>
      <c r="D978" t="s">
        <v>1065</v>
      </c>
      <c r="E978" s="12">
        <v>0</v>
      </c>
      <c r="F978" s="12">
        <v>0</v>
      </c>
      <c r="G978" s="12">
        <v>0</v>
      </c>
      <c r="H978" s="12">
        <v>0</v>
      </c>
    </row>
    <row r="979" spans="1:8">
      <c r="A979" s="9">
        <f t="shared" si="30"/>
        <v>73355</v>
      </c>
      <c r="B979" s="13">
        <f t="shared" si="31"/>
        <v>73384</v>
      </c>
      <c r="C979" s="11" t="s">
        <v>1055</v>
      </c>
      <c r="D979" t="s">
        <v>1066</v>
      </c>
      <c r="E979" s="12">
        <v>0</v>
      </c>
      <c r="F979" s="12">
        <v>0</v>
      </c>
      <c r="G979" s="12">
        <v>0</v>
      </c>
      <c r="H979" s="12">
        <v>0</v>
      </c>
    </row>
    <row r="980" spans="1:8">
      <c r="A980" s="9">
        <f t="shared" si="30"/>
        <v>73385</v>
      </c>
      <c r="B980" s="13">
        <f t="shared" si="31"/>
        <v>73415</v>
      </c>
      <c r="C980" s="11" t="s">
        <v>1055</v>
      </c>
      <c r="D980" t="s">
        <v>1067</v>
      </c>
      <c r="E980" s="12">
        <v>0</v>
      </c>
      <c r="F980" s="12">
        <v>0</v>
      </c>
      <c r="G980" s="12">
        <v>0</v>
      </c>
      <c r="H980" s="12">
        <v>0</v>
      </c>
    </row>
    <row r="981" spans="1:8">
      <c r="A981" s="9">
        <f t="shared" si="30"/>
        <v>73416</v>
      </c>
      <c r="B981" s="13">
        <f t="shared" si="31"/>
        <v>73446</v>
      </c>
      <c r="C981" s="11" t="s">
        <v>1068</v>
      </c>
      <c r="D981" t="s">
        <v>1069</v>
      </c>
      <c r="E981" s="12">
        <v>0</v>
      </c>
      <c r="F981" s="12">
        <v>0</v>
      </c>
      <c r="G981" s="12">
        <v>0</v>
      </c>
      <c r="H981" s="12">
        <v>0</v>
      </c>
    </row>
    <row r="982" spans="1:8">
      <c r="A982" s="9">
        <f t="shared" si="30"/>
        <v>73447</v>
      </c>
      <c r="B982" s="13">
        <f t="shared" si="31"/>
        <v>73474</v>
      </c>
      <c r="C982" s="11" t="s">
        <v>1068</v>
      </c>
      <c r="D982" t="s">
        <v>1070</v>
      </c>
      <c r="E982" s="12">
        <v>0</v>
      </c>
      <c r="F982" s="12">
        <v>0</v>
      </c>
      <c r="G982" s="12">
        <v>0</v>
      </c>
      <c r="H982" s="12">
        <v>0</v>
      </c>
    </row>
    <row r="983" spans="1:8">
      <c r="A983" s="9">
        <f t="shared" si="30"/>
        <v>73475</v>
      </c>
      <c r="B983" s="13">
        <f t="shared" si="31"/>
        <v>73505</v>
      </c>
      <c r="C983" s="11" t="s">
        <v>1068</v>
      </c>
      <c r="D983" t="s">
        <v>1071</v>
      </c>
      <c r="E983" s="12">
        <v>0</v>
      </c>
      <c r="F983" s="12">
        <v>0</v>
      </c>
      <c r="G983" s="12">
        <v>0</v>
      </c>
      <c r="H983" s="12">
        <v>0</v>
      </c>
    </row>
    <row r="984" spans="1:8">
      <c r="A984" s="9">
        <f t="shared" si="30"/>
        <v>73506</v>
      </c>
      <c r="B984" s="13">
        <f t="shared" si="31"/>
        <v>73535</v>
      </c>
      <c r="C984" s="11" t="s">
        <v>1068</v>
      </c>
      <c r="D984" t="s">
        <v>1072</v>
      </c>
      <c r="E984" s="12">
        <v>0</v>
      </c>
      <c r="F984" s="12">
        <v>0</v>
      </c>
      <c r="G984" s="12">
        <v>0</v>
      </c>
      <c r="H984" s="12">
        <v>0</v>
      </c>
    </row>
    <row r="985" spans="1:8">
      <c r="A985" s="9">
        <f t="shared" si="30"/>
        <v>73536</v>
      </c>
      <c r="B985" s="13">
        <f t="shared" si="31"/>
        <v>73566</v>
      </c>
      <c r="C985" s="11" t="s">
        <v>1068</v>
      </c>
      <c r="D985" t="s">
        <v>1073</v>
      </c>
      <c r="E985" s="12">
        <v>0</v>
      </c>
      <c r="F985" s="12">
        <v>0</v>
      </c>
      <c r="G985" s="12">
        <v>0</v>
      </c>
      <c r="H985" s="12">
        <v>0</v>
      </c>
    </row>
    <row r="986" spans="1:8">
      <c r="A986" s="9">
        <f t="shared" si="30"/>
        <v>73567</v>
      </c>
      <c r="B986" s="13">
        <f t="shared" si="31"/>
        <v>73596</v>
      </c>
      <c r="C986" s="11" t="s">
        <v>1068</v>
      </c>
      <c r="D986" t="s">
        <v>1074</v>
      </c>
      <c r="E986" s="12">
        <v>0</v>
      </c>
      <c r="F986" s="12">
        <v>0</v>
      </c>
      <c r="G986" s="12">
        <v>0</v>
      </c>
      <c r="H986" s="12">
        <v>0</v>
      </c>
    </row>
    <row r="987" spans="1:8">
      <c r="A987" s="9">
        <f t="shared" si="30"/>
        <v>73597</v>
      </c>
      <c r="B987" s="13">
        <f t="shared" si="31"/>
        <v>73627</v>
      </c>
      <c r="C987" s="11" t="s">
        <v>1068</v>
      </c>
      <c r="D987" t="s">
        <v>1075</v>
      </c>
      <c r="E987" s="12">
        <v>0</v>
      </c>
      <c r="F987" s="12">
        <v>0</v>
      </c>
      <c r="G987" s="12">
        <v>0</v>
      </c>
      <c r="H987" s="12">
        <v>0</v>
      </c>
    </row>
    <row r="988" spans="1:8">
      <c r="A988" s="9">
        <f t="shared" si="30"/>
        <v>73628</v>
      </c>
      <c r="B988" s="13">
        <f t="shared" si="31"/>
        <v>73658</v>
      </c>
      <c r="C988" s="11" t="s">
        <v>1068</v>
      </c>
      <c r="D988" t="s">
        <v>1076</v>
      </c>
      <c r="E988" s="12">
        <v>0</v>
      </c>
      <c r="F988" s="12">
        <v>0</v>
      </c>
      <c r="G988" s="12">
        <v>0</v>
      </c>
      <c r="H988" s="12">
        <v>0</v>
      </c>
    </row>
    <row r="989" spans="1:8">
      <c r="A989" s="9">
        <f t="shared" si="30"/>
        <v>73659</v>
      </c>
      <c r="B989" s="13">
        <f t="shared" si="31"/>
        <v>73688</v>
      </c>
      <c r="C989" s="11" t="s">
        <v>1068</v>
      </c>
      <c r="D989" t="s">
        <v>1077</v>
      </c>
      <c r="E989" s="12">
        <v>0</v>
      </c>
      <c r="F989" s="12">
        <v>0</v>
      </c>
      <c r="G989" s="12">
        <v>0</v>
      </c>
      <c r="H989" s="12">
        <v>0</v>
      </c>
    </row>
    <row r="990" spans="1:8">
      <c r="A990" s="9">
        <f t="shared" si="30"/>
        <v>73689</v>
      </c>
      <c r="B990" s="13">
        <f t="shared" si="31"/>
        <v>73719</v>
      </c>
      <c r="C990" s="11" t="s">
        <v>1068</v>
      </c>
      <c r="D990" t="s">
        <v>1078</v>
      </c>
      <c r="E990" s="12">
        <v>0</v>
      </c>
      <c r="F990" s="12">
        <v>0</v>
      </c>
      <c r="G990" s="12">
        <v>0</v>
      </c>
      <c r="H990" s="12">
        <v>0</v>
      </c>
    </row>
    <row r="991" spans="1:8">
      <c r="A991" s="9">
        <f t="shared" si="30"/>
        <v>73720</v>
      </c>
      <c r="B991" s="13">
        <f t="shared" si="31"/>
        <v>73749</v>
      </c>
      <c r="C991" s="11" t="s">
        <v>1068</v>
      </c>
      <c r="D991" t="s">
        <v>1079</v>
      </c>
      <c r="E991" s="12">
        <v>0</v>
      </c>
      <c r="F991" s="12">
        <v>0</v>
      </c>
      <c r="G991" s="12">
        <v>0</v>
      </c>
      <c r="H991" s="12">
        <v>0</v>
      </c>
    </row>
    <row r="992" spans="1:8">
      <c r="A992" s="9">
        <f t="shared" si="30"/>
        <v>73750</v>
      </c>
      <c r="B992" s="13">
        <f t="shared" si="31"/>
        <v>73780</v>
      </c>
      <c r="C992" s="11" t="s">
        <v>1068</v>
      </c>
      <c r="D992" t="s">
        <v>1080</v>
      </c>
      <c r="E992" s="12">
        <v>0</v>
      </c>
      <c r="F992" s="12">
        <v>0</v>
      </c>
      <c r="G992" s="12">
        <v>0</v>
      </c>
      <c r="H992" s="12">
        <v>0</v>
      </c>
    </row>
    <row r="993" spans="1:8">
      <c r="A993" s="9">
        <f t="shared" si="30"/>
        <v>73781</v>
      </c>
      <c r="B993" s="13">
        <f t="shared" si="31"/>
        <v>73811</v>
      </c>
      <c r="C993" s="11" t="s">
        <v>1081</v>
      </c>
      <c r="D993" t="s">
        <v>1082</v>
      </c>
      <c r="E993" s="12">
        <v>0</v>
      </c>
      <c r="F993" s="12">
        <v>0</v>
      </c>
      <c r="G993" s="12">
        <v>0</v>
      </c>
      <c r="H993" s="12">
        <v>0</v>
      </c>
    </row>
    <row r="994" spans="1:8">
      <c r="A994" s="9">
        <f t="shared" si="30"/>
        <v>73812</v>
      </c>
      <c r="B994" s="13">
        <f t="shared" si="31"/>
        <v>73839</v>
      </c>
      <c r="C994" s="11" t="s">
        <v>1081</v>
      </c>
      <c r="D994" t="s">
        <v>1083</v>
      </c>
      <c r="E994" s="12">
        <v>0</v>
      </c>
      <c r="F994" s="12">
        <v>0</v>
      </c>
      <c r="G994" s="12">
        <v>0</v>
      </c>
      <c r="H994" s="12">
        <v>0</v>
      </c>
    </row>
    <row r="995" spans="1:8">
      <c r="A995" s="9">
        <f t="shared" si="30"/>
        <v>73840</v>
      </c>
      <c r="B995" s="13">
        <f t="shared" si="31"/>
        <v>73870</v>
      </c>
      <c r="C995" s="11" t="s">
        <v>1081</v>
      </c>
      <c r="D995" t="s">
        <v>1084</v>
      </c>
      <c r="E995" s="12">
        <v>0</v>
      </c>
      <c r="F995" s="12">
        <v>0</v>
      </c>
      <c r="G995" s="12">
        <v>0</v>
      </c>
      <c r="H995" s="12">
        <v>0</v>
      </c>
    </row>
    <row r="996" spans="1:8">
      <c r="A996" s="9">
        <f t="shared" si="30"/>
        <v>73871</v>
      </c>
      <c r="B996" s="13">
        <f t="shared" si="31"/>
        <v>73900</v>
      </c>
      <c r="C996" s="11" t="s">
        <v>1081</v>
      </c>
      <c r="D996" t="s">
        <v>1085</v>
      </c>
      <c r="E996" s="12">
        <v>0</v>
      </c>
      <c r="F996" s="12">
        <v>0</v>
      </c>
      <c r="G996" s="12">
        <v>0</v>
      </c>
      <c r="H996" s="12">
        <v>0</v>
      </c>
    </row>
    <row r="997" spans="1:8">
      <c r="A997" s="9">
        <f t="shared" si="30"/>
        <v>73901</v>
      </c>
      <c r="B997" s="13">
        <f t="shared" si="31"/>
        <v>73931</v>
      </c>
      <c r="C997" s="11" t="s">
        <v>1081</v>
      </c>
      <c r="D997" t="s">
        <v>1086</v>
      </c>
      <c r="E997" s="12">
        <v>0</v>
      </c>
      <c r="F997" s="12">
        <v>0</v>
      </c>
      <c r="G997" s="12">
        <v>0</v>
      </c>
      <c r="H997" s="12">
        <v>0</v>
      </c>
    </row>
    <row r="998" spans="1:8">
      <c r="A998" s="9">
        <f t="shared" si="30"/>
        <v>73932</v>
      </c>
      <c r="B998" s="13">
        <f t="shared" si="31"/>
        <v>73961</v>
      </c>
      <c r="C998" s="11" t="s">
        <v>1081</v>
      </c>
      <c r="D998" t="s">
        <v>1087</v>
      </c>
      <c r="E998" s="12">
        <v>0</v>
      </c>
      <c r="F998" s="12">
        <v>0</v>
      </c>
      <c r="G998" s="12">
        <v>0</v>
      </c>
      <c r="H998" s="12">
        <v>0</v>
      </c>
    </row>
    <row r="999" spans="1:8">
      <c r="A999" s="9">
        <f t="shared" si="30"/>
        <v>73962</v>
      </c>
      <c r="B999" s="13">
        <f t="shared" si="31"/>
        <v>73992</v>
      </c>
      <c r="C999" s="11" t="s">
        <v>1081</v>
      </c>
      <c r="D999" t="s">
        <v>1088</v>
      </c>
      <c r="E999" s="12">
        <v>0</v>
      </c>
      <c r="F999" s="12">
        <v>0</v>
      </c>
      <c r="G999" s="12">
        <v>0</v>
      </c>
      <c r="H999" s="12">
        <v>0</v>
      </c>
    </row>
    <row r="1000" spans="1:8">
      <c r="A1000" s="9">
        <f t="shared" si="30"/>
        <v>73993</v>
      </c>
      <c r="B1000" s="13">
        <f t="shared" si="31"/>
        <v>74023</v>
      </c>
      <c r="C1000" s="11" t="s">
        <v>1081</v>
      </c>
      <c r="D1000" t="s">
        <v>1089</v>
      </c>
      <c r="E1000" s="12">
        <v>0</v>
      </c>
      <c r="F1000" s="12">
        <v>0</v>
      </c>
      <c r="G1000" s="12">
        <v>0</v>
      </c>
      <c r="H1000" s="12">
        <v>0</v>
      </c>
    </row>
    <row r="1001" spans="1:8">
      <c r="A1001" s="9">
        <f t="shared" si="30"/>
        <v>74024</v>
      </c>
      <c r="B1001" s="13">
        <f t="shared" si="31"/>
        <v>74053</v>
      </c>
      <c r="C1001" s="11" t="s">
        <v>1081</v>
      </c>
      <c r="D1001" t="s">
        <v>1090</v>
      </c>
      <c r="E1001" s="12">
        <v>0</v>
      </c>
      <c r="F1001" s="12">
        <v>0</v>
      </c>
      <c r="G1001" s="12">
        <v>0</v>
      </c>
      <c r="H1001" s="12">
        <v>0</v>
      </c>
    </row>
    <row r="1002" spans="1:8">
      <c r="A1002" s="9">
        <f t="shared" si="30"/>
        <v>74054</v>
      </c>
      <c r="B1002" s="13">
        <f t="shared" si="31"/>
        <v>74084</v>
      </c>
      <c r="C1002" s="11" t="s">
        <v>1081</v>
      </c>
      <c r="D1002" t="s">
        <v>1091</v>
      </c>
      <c r="E1002" s="12">
        <v>0</v>
      </c>
      <c r="F1002" s="12">
        <v>0</v>
      </c>
      <c r="G1002" s="12">
        <v>0</v>
      </c>
      <c r="H1002" s="12">
        <v>0</v>
      </c>
    </row>
    <row r="1003" spans="1:8">
      <c r="A1003" s="9">
        <f t="shared" si="30"/>
        <v>74085</v>
      </c>
      <c r="B1003" s="13">
        <f t="shared" si="31"/>
        <v>74114</v>
      </c>
      <c r="C1003" s="11" t="s">
        <v>1081</v>
      </c>
      <c r="D1003" t="s">
        <v>1092</v>
      </c>
      <c r="E1003" s="12">
        <v>0</v>
      </c>
      <c r="F1003" s="12">
        <v>0</v>
      </c>
      <c r="G1003" s="12">
        <v>0</v>
      </c>
      <c r="H1003" s="12">
        <v>0</v>
      </c>
    </row>
    <row r="1004" spans="1:8">
      <c r="A1004" s="9">
        <f t="shared" si="30"/>
        <v>74115</v>
      </c>
      <c r="B1004" s="13">
        <f t="shared" si="31"/>
        <v>74145</v>
      </c>
      <c r="C1004" s="11" t="s">
        <v>1081</v>
      </c>
      <c r="D1004" t="s">
        <v>1093</v>
      </c>
      <c r="E1004" s="12">
        <v>0</v>
      </c>
      <c r="F1004" s="12">
        <v>0</v>
      </c>
      <c r="G1004" s="12">
        <v>0</v>
      </c>
      <c r="H1004" s="12">
        <v>0</v>
      </c>
    </row>
    <row r="1005" spans="1:8">
      <c r="A1005" s="9">
        <f t="shared" si="30"/>
        <v>74146</v>
      </c>
      <c r="B1005" s="13">
        <f t="shared" si="31"/>
        <v>74176</v>
      </c>
      <c r="C1005" s="11" t="s">
        <v>1094</v>
      </c>
      <c r="D1005" t="s">
        <v>1095</v>
      </c>
      <c r="E1005" s="12">
        <v>0</v>
      </c>
      <c r="F1005" s="12">
        <v>0</v>
      </c>
      <c r="G1005" s="12">
        <v>0</v>
      </c>
      <c r="H1005" s="12">
        <v>0</v>
      </c>
    </row>
    <row r="1006" spans="1:8">
      <c r="A1006" s="9">
        <f t="shared" si="30"/>
        <v>74177</v>
      </c>
      <c r="B1006" s="13">
        <f t="shared" si="31"/>
        <v>74204</v>
      </c>
      <c r="C1006" s="11" t="s">
        <v>1094</v>
      </c>
      <c r="D1006" t="s">
        <v>1096</v>
      </c>
      <c r="E1006" s="12">
        <v>0</v>
      </c>
      <c r="F1006" s="12">
        <v>0</v>
      </c>
      <c r="G1006" s="12">
        <v>0</v>
      </c>
      <c r="H1006" s="12">
        <v>0</v>
      </c>
    </row>
    <row r="1007" spans="1:8">
      <c r="A1007" s="9">
        <f t="shared" si="30"/>
        <v>74205</v>
      </c>
      <c r="B1007" s="13">
        <f t="shared" si="31"/>
        <v>74235</v>
      </c>
      <c r="C1007" s="11" t="s">
        <v>1094</v>
      </c>
      <c r="D1007" t="s">
        <v>1097</v>
      </c>
      <c r="E1007" s="12">
        <v>0</v>
      </c>
      <c r="F1007" s="12">
        <v>0</v>
      </c>
      <c r="G1007" s="12">
        <v>0</v>
      </c>
      <c r="H1007" s="12">
        <v>0</v>
      </c>
    </row>
    <row r="1008" spans="1:8">
      <c r="A1008" s="9">
        <f t="shared" si="30"/>
        <v>74236</v>
      </c>
      <c r="B1008" s="13">
        <f t="shared" si="31"/>
        <v>74265</v>
      </c>
      <c r="C1008" s="11" t="s">
        <v>1094</v>
      </c>
      <c r="D1008" t="s">
        <v>1098</v>
      </c>
      <c r="E1008" s="12">
        <v>0</v>
      </c>
      <c r="F1008" s="12">
        <v>0</v>
      </c>
      <c r="G1008" s="12">
        <v>0</v>
      </c>
      <c r="H1008" s="12">
        <v>0</v>
      </c>
    </row>
    <row r="1009" spans="1:8">
      <c r="A1009" s="9">
        <f t="shared" si="30"/>
        <v>74266</v>
      </c>
      <c r="B1009" s="13">
        <f t="shared" si="31"/>
        <v>74296</v>
      </c>
      <c r="C1009" s="11" t="s">
        <v>1094</v>
      </c>
      <c r="D1009" t="s">
        <v>1099</v>
      </c>
      <c r="E1009" s="12">
        <v>0</v>
      </c>
      <c r="F1009" s="12">
        <v>0</v>
      </c>
      <c r="G1009" s="12">
        <v>0</v>
      </c>
      <c r="H1009" s="12">
        <v>0</v>
      </c>
    </row>
    <row r="1010" spans="1:8">
      <c r="A1010" s="9">
        <f t="shared" si="30"/>
        <v>74297</v>
      </c>
      <c r="B1010" s="13">
        <f t="shared" si="31"/>
        <v>74326</v>
      </c>
      <c r="C1010" s="11" t="s">
        <v>1094</v>
      </c>
      <c r="D1010" t="s">
        <v>1100</v>
      </c>
      <c r="E1010" s="12">
        <v>0</v>
      </c>
      <c r="F1010" s="12">
        <v>0</v>
      </c>
      <c r="G1010" s="12">
        <v>0</v>
      </c>
      <c r="H1010" s="12">
        <v>0</v>
      </c>
    </row>
    <row r="1011" spans="1:8">
      <c r="A1011" s="9">
        <f t="shared" si="30"/>
        <v>74327</v>
      </c>
      <c r="B1011" s="13">
        <f t="shared" si="31"/>
        <v>74357</v>
      </c>
      <c r="C1011" s="11" t="s">
        <v>1094</v>
      </c>
      <c r="D1011" t="s">
        <v>1101</v>
      </c>
      <c r="E1011" s="12">
        <v>0</v>
      </c>
      <c r="F1011" s="12">
        <v>0</v>
      </c>
      <c r="G1011" s="12">
        <v>0</v>
      </c>
      <c r="H1011" s="12">
        <v>0</v>
      </c>
    </row>
    <row r="1012" spans="1:8">
      <c r="A1012" s="9">
        <f t="shared" si="30"/>
        <v>74358</v>
      </c>
      <c r="B1012" s="13">
        <f t="shared" si="31"/>
        <v>74388</v>
      </c>
      <c r="C1012" s="11" t="s">
        <v>1094</v>
      </c>
      <c r="D1012" t="s">
        <v>1102</v>
      </c>
      <c r="E1012" s="12">
        <v>0</v>
      </c>
      <c r="F1012" s="12">
        <v>0</v>
      </c>
      <c r="G1012" s="12">
        <v>0</v>
      </c>
      <c r="H1012" s="12">
        <v>0</v>
      </c>
    </row>
    <row r="1013" spans="1:8">
      <c r="A1013" s="9">
        <f t="shared" si="30"/>
        <v>74389</v>
      </c>
      <c r="B1013" s="13">
        <f t="shared" si="31"/>
        <v>74418</v>
      </c>
      <c r="C1013" s="11" t="s">
        <v>1094</v>
      </c>
      <c r="D1013" t="s">
        <v>1103</v>
      </c>
      <c r="E1013" s="12">
        <v>0</v>
      </c>
      <c r="F1013" s="12">
        <v>0</v>
      </c>
      <c r="G1013" s="12">
        <v>0</v>
      </c>
      <c r="H1013" s="12">
        <v>0</v>
      </c>
    </row>
    <row r="1014" spans="1:8">
      <c r="A1014" s="9">
        <f t="shared" si="30"/>
        <v>74419</v>
      </c>
      <c r="B1014" s="13">
        <f t="shared" si="31"/>
        <v>74449</v>
      </c>
      <c r="C1014" s="11" t="s">
        <v>1094</v>
      </c>
      <c r="D1014" t="s">
        <v>1104</v>
      </c>
      <c r="E1014" s="12">
        <v>0</v>
      </c>
      <c r="F1014" s="12">
        <v>0</v>
      </c>
      <c r="G1014" s="12">
        <v>0</v>
      </c>
      <c r="H1014" s="12">
        <v>0</v>
      </c>
    </row>
    <row r="1015" spans="1:8">
      <c r="A1015" s="9">
        <f t="shared" si="30"/>
        <v>74450</v>
      </c>
      <c r="B1015" s="13">
        <f t="shared" si="31"/>
        <v>74479</v>
      </c>
      <c r="C1015" s="11" t="s">
        <v>1094</v>
      </c>
      <c r="D1015" t="s">
        <v>1105</v>
      </c>
      <c r="E1015" s="12">
        <v>0</v>
      </c>
      <c r="F1015" s="12">
        <v>0</v>
      </c>
      <c r="G1015" s="12">
        <v>0</v>
      </c>
      <c r="H1015" s="12">
        <v>0</v>
      </c>
    </row>
    <row r="1016" spans="1:8">
      <c r="A1016" s="9">
        <f t="shared" si="30"/>
        <v>74480</v>
      </c>
      <c r="B1016" s="13">
        <f t="shared" si="31"/>
        <v>74510</v>
      </c>
      <c r="C1016" s="11" t="s">
        <v>1094</v>
      </c>
      <c r="D1016" t="s">
        <v>1106</v>
      </c>
      <c r="E1016" s="12">
        <v>0</v>
      </c>
      <c r="F1016" s="12">
        <v>0</v>
      </c>
      <c r="G1016" s="12">
        <v>0</v>
      </c>
      <c r="H1016" s="12">
        <v>0</v>
      </c>
    </row>
    <row r="1017" spans="1:8">
      <c r="A1017" s="9">
        <f t="shared" si="30"/>
        <v>74511</v>
      </c>
      <c r="B1017" s="13">
        <f t="shared" si="31"/>
        <v>74541</v>
      </c>
      <c r="C1017" s="11" t="s">
        <v>1107</v>
      </c>
      <c r="D1017" t="s">
        <v>1108</v>
      </c>
      <c r="E1017" s="12">
        <v>0</v>
      </c>
      <c r="F1017" s="12">
        <v>0</v>
      </c>
      <c r="G1017" s="12">
        <v>0</v>
      </c>
      <c r="H1017" s="12">
        <v>0</v>
      </c>
    </row>
    <row r="1018" spans="1:8">
      <c r="A1018" s="9">
        <f t="shared" si="30"/>
        <v>74542</v>
      </c>
      <c r="B1018" s="13">
        <f t="shared" si="31"/>
        <v>74570</v>
      </c>
      <c r="C1018" s="11" t="s">
        <v>1107</v>
      </c>
      <c r="D1018" t="s">
        <v>1109</v>
      </c>
      <c r="E1018" s="12">
        <v>0</v>
      </c>
      <c r="F1018" s="12">
        <v>0</v>
      </c>
      <c r="G1018" s="12">
        <v>0</v>
      </c>
      <c r="H1018" s="12">
        <v>0</v>
      </c>
    </row>
    <row r="1019" spans="1:8">
      <c r="A1019" s="9">
        <f t="shared" si="30"/>
        <v>74571</v>
      </c>
      <c r="B1019" s="13">
        <f t="shared" si="31"/>
        <v>74601</v>
      </c>
      <c r="C1019" s="11" t="s">
        <v>1107</v>
      </c>
      <c r="D1019" t="s">
        <v>1110</v>
      </c>
      <c r="E1019" s="12">
        <v>0</v>
      </c>
      <c r="F1019" s="12">
        <v>0</v>
      </c>
      <c r="G1019" s="12">
        <v>0</v>
      </c>
      <c r="H1019" s="12">
        <v>0</v>
      </c>
    </row>
    <row r="1020" spans="1:8">
      <c r="A1020" s="9">
        <f t="shared" si="30"/>
        <v>74602</v>
      </c>
      <c r="B1020" s="13">
        <f t="shared" si="31"/>
        <v>74631</v>
      </c>
      <c r="C1020" s="11" t="s">
        <v>1107</v>
      </c>
      <c r="D1020" t="s">
        <v>1111</v>
      </c>
      <c r="E1020" s="12">
        <v>0</v>
      </c>
      <c r="F1020" s="12">
        <v>0</v>
      </c>
      <c r="G1020" s="12">
        <v>0</v>
      </c>
      <c r="H1020" s="12">
        <v>0</v>
      </c>
    </row>
    <row r="1021" spans="1:8">
      <c r="A1021" s="9">
        <f t="shared" si="30"/>
        <v>74632</v>
      </c>
      <c r="B1021" s="13">
        <f t="shared" si="31"/>
        <v>74662</v>
      </c>
      <c r="C1021" s="11" t="s">
        <v>1107</v>
      </c>
      <c r="D1021" t="s">
        <v>1112</v>
      </c>
      <c r="E1021" s="12">
        <v>0</v>
      </c>
      <c r="F1021" s="12">
        <v>0</v>
      </c>
      <c r="G1021" s="12">
        <v>0</v>
      </c>
      <c r="H1021" s="12">
        <v>0</v>
      </c>
    </row>
    <row r="1022" spans="1:8">
      <c r="A1022" s="9">
        <f t="shared" si="30"/>
        <v>74663</v>
      </c>
      <c r="B1022" s="13">
        <f t="shared" si="31"/>
        <v>74692</v>
      </c>
      <c r="C1022" s="11" t="s">
        <v>1107</v>
      </c>
      <c r="D1022" t="s">
        <v>1113</v>
      </c>
      <c r="E1022" s="12">
        <v>0</v>
      </c>
      <c r="F1022" s="12">
        <v>0</v>
      </c>
      <c r="G1022" s="12">
        <v>0</v>
      </c>
      <c r="H1022" s="12">
        <v>0</v>
      </c>
    </row>
    <row r="1023" spans="1:8">
      <c r="A1023" s="9">
        <f t="shared" si="30"/>
        <v>74693</v>
      </c>
      <c r="B1023" s="13">
        <f t="shared" si="31"/>
        <v>74723</v>
      </c>
      <c r="C1023" s="11" t="s">
        <v>1107</v>
      </c>
      <c r="D1023" t="s">
        <v>1114</v>
      </c>
      <c r="E1023" s="12">
        <v>0</v>
      </c>
      <c r="F1023" s="12">
        <v>0</v>
      </c>
      <c r="G1023" s="12">
        <v>0</v>
      </c>
      <c r="H1023" s="12">
        <v>0</v>
      </c>
    </row>
    <row r="1024" spans="1:8">
      <c r="A1024" s="9">
        <f t="shared" si="30"/>
        <v>74724</v>
      </c>
      <c r="B1024" s="13">
        <f t="shared" si="31"/>
        <v>74754</v>
      </c>
      <c r="C1024" s="11" t="s">
        <v>1107</v>
      </c>
      <c r="D1024" t="s">
        <v>1115</v>
      </c>
      <c r="E1024" s="12">
        <v>0</v>
      </c>
      <c r="F1024" s="12">
        <v>0</v>
      </c>
      <c r="G1024" s="12">
        <v>0</v>
      </c>
      <c r="H1024" s="12">
        <v>0</v>
      </c>
    </row>
    <row r="1025" spans="1:8">
      <c r="A1025" s="9">
        <f t="shared" si="30"/>
        <v>74755</v>
      </c>
      <c r="B1025" s="13">
        <f t="shared" si="31"/>
        <v>74784</v>
      </c>
      <c r="C1025" s="11" t="s">
        <v>1107</v>
      </c>
      <c r="D1025" t="s">
        <v>1116</v>
      </c>
      <c r="E1025" s="12">
        <v>0</v>
      </c>
      <c r="F1025" s="12">
        <v>0</v>
      </c>
      <c r="G1025" s="12">
        <v>0</v>
      </c>
      <c r="H1025" s="12">
        <v>0</v>
      </c>
    </row>
    <row r="1026" spans="1:8">
      <c r="A1026" s="9">
        <f t="shared" si="30"/>
        <v>74785</v>
      </c>
      <c r="B1026" s="13">
        <f t="shared" si="31"/>
        <v>74815</v>
      </c>
      <c r="C1026" s="11" t="s">
        <v>1107</v>
      </c>
      <c r="D1026" t="s">
        <v>1117</v>
      </c>
      <c r="E1026" s="12">
        <v>0</v>
      </c>
      <c r="F1026" s="12">
        <v>0</v>
      </c>
      <c r="G1026" s="12">
        <v>0</v>
      </c>
      <c r="H1026" s="12">
        <v>0</v>
      </c>
    </row>
    <row r="1027" spans="1:8">
      <c r="A1027" s="9">
        <f t="shared" si="30"/>
        <v>74816</v>
      </c>
      <c r="B1027" s="13">
        <f t="shared" si="31"/>
        <v>74845</v>
      </c>
      <c r="C1027" s="11" t="s">
        <v>1107</v>
      </c>
      <c r="D1027" t="s">
        <v>1118</v>
      </c>
      <c r="E1027" s="12">
        <v>0</v>
      </c>
      <c r="F1027" s="12">
        <v>0</v>
      </c>
      <c r="G1027" s="12">
        <v>0</v>
      </c>
      <c r="H1027" s="12">
        <v>0</v>
      </c>
    </row>
    <row r="1028" spans="1:8">
      <c r="A1028" s="9">
        <f t="shared" si="30"/>
        <v>74846</v>
      </c>
      <c r="B1028" s="13">
        <f t="shared" si="31"/>
        <v>74876</v>
      </c>
      <c r="C1028" s="11" t="s">
        <v>1107</v>
      </c>
      <c r="D1028" t="s">
        <v>1119</v>
      </c>
      <c r="E1028" s="12">
        <v>0</v>
      </c>
      <c r="F1028" s="12">
        <v>0</v>
      </c>
      <c r="G1028" s="12">
        <v>0</v>
      </c>
      <c r="H1028" s="12">
        <v>0</v>
      </c>
    </row>
    <row r="1029" spans="1:8">
      <c r="A1029" s="9">
        <f t="shared" si="30"/>
        <v>74877</v>
      </c>
      <c r="B1029" s="13">
        <f t="shared" si="31"/>
        <v>74907</v>
      </c>
      <c r="C1029" s="11" t="s">
        <v>1120</v>
      </c>
      <c r="D1029" t="s">
        <v>1121</v>
      </c>
      <c r="E1029" s="12">
        <v>0</v>
      </c>
      <c r="F1029" s="12">
        <v>0</v>
      </c>
      <c r="G1029" s="12">
        <v>0</v>
      </c>
      <c r="H1029" s="12">
        <v>0</v>
      </c>
    </row>
    <row r="1030" spans="1:8">
      <c r="A1030" s="9">
        <f t="shared" si="30"/>
        <v>74908</v>
      </c>
      <c r="B1030" s="13">
        <f t="shared" si="31"/>
        <v>74935</v>
      </c>
      <c r="C1030" s="11" t="s">
        <v>1120</v>
      </c>
      <c r="D1030" t="s">
        <v>1122</v>
      </c>
      <c r="E1030" s="12">
        <v>0</v>
      </c>
      <c r="F1030" s="12">
        <v>0</v>
      </c>
      <c r="G1030" s="12">
        <v>0</v>
      </c>
      <c r="H1030" s="12">
        <v>0</v>
      </c>
    </row>
    <row r="1031" spans="1:8">
      <c r="A1031" s="9">
        <f t="shared" si="30"/>
        <v>74936</v>
      </c>
      <c r="B1031" s="13">
        <f t="shared" si="31"/>
        <v>74966</v>
      </c>
      <c r="C1031" s="11" t="s">
        <v>1120</v>
      </c>
      <c r="D1031" t="s">
        <v>1123</v>
      </c>
      <c r="E1031" s="12">
        <v>0</v>
      </c>
      <c r="F1031" s="12">
        <v>0</v>
      </c>
      <c r="G1031" s="12">
        <v>0</v>
      </c>
      <c r="H1031" s="12">
        <v>0</v>
      </c>
    </row>
    <row r="1032" spans="1:8">
      <c r="A1032" s="9">
        <f t="shared" si="30"/>
        <v>74967</v>
      </c>
      <c r="B1032" s="13">
        <f t="shared" si="31"/>
        <v>74996</v>
      </c>
      <c r="C1032" s="11" t="s">
        <v>1120</v>
      </c>
      <c r="D1032" t="s">
        <v>1124</v>
      </c>
      <c r="E1032" s="12">
        <v>0</v>
      </c>
      <c r="F1032" s="12">
        <v>0</v>
      </c>
      <c r="G1032" s="12">
        <v>0</v>
      </c>
      <c r="H1032" s="12">
        <v>0</v>
      </c>
    </row>
    <row r="1033" spans="1:8">
      <c r="A1033" s="9">
        <f t="shared" ref="A1033:A1096" si="32">B1033-DAY(B1033)+1</f>
        <v>74997</v>
      </c>
      <c r="B1033" s="13">
        <f t="shared" si="31"/>
        <v>75027</v>
      </c>
      <c r="C1033" s="11" t="s">
        <v>1120</v>
      </c>
      <c r="D1033" t="s">
        <v>1125</v>
      </c>
      <c r="E1033" s="12">
        <v>0</v>
      </c>
      <c r="F1033" s="12">
        <v>0</v>
      </c>
      <c r="G1033" s="12">
        <v>0</v>
      </c>
      <c r="H1033" s="12">
        <v>0</v>
      </c>
    </row>
    <row r="1034" spans="1:8">
      <c r="A1034" s="9">
        <f t="shared" si="32"/>
        <v>75028</v>
      </c>
      <c r="B1034" s="13">
        <f t="shared" ref="B1034:B1097" si="33">EOMONTH(B1033,1)</f>
        <v>75057</v>
      </c>
      <c r="C1034" s="11" t="s">
        <v>1120</v>
      </c>
      <c r="D1034" t="s">
        <v>1126</v>
      </c>
      <c r="E1034" s="12">
        <v>0</v>
      </c>
      <c r="F1034" s="12">
        <v>0</v>
      </c>
      <c r="G1034" s="12">
        <v>0</v>
      </c>
      <c r="H1034" s="12">
        <v>0</v>
      </c>
    </row>
    <row r="1035" spans="1:8">
      <c r="A1035" s="9">
        <f t="shared" si="32"/>
        <v>75058</v>
      </c>
      <c r="B1035" s="13">
        <f t="shared" si="33"/>
        <v>75088</v>
      </c>
      <c r="C1035" s="11" t="s">
        <v>1120</v>
      </c>
      <c r="D1035" t="s">
        <v>1127</v>
      </c>
      <c r="E1035" s="12">
        <v>0</v>
      </c>
      <c r="F1035" s="12">
        <v>0</v>
      </c>
      <c r="G1035" s="12">
        <v>0</v>
      </c>
      <c r="H1035" s="12">
        <v>0</v>
      </c>
    </row>
    <row r="1036" spans="1:8">
      <c r="A1036" s="9">
        <f t="shared" si="32"/>
        <v>75089</v>
      </c>
      <c r="B1036" s="13">
        <f t="shared" si="33"/>
        <v>75119</v>
      </c>
      <c r="C1036" s="11" t="s">
        <v>1120</v>
      </c>
      <c r="D1036" t="s">
        <v>1128</v>
      </c>
      <c r="E1036" s="12">
        <v>0</v>
      </c>
      <c r="F1036" s="12">
        <v>0</v>
      </c>
      <c r="G1036" s="12">
        <v>0</v>
      </c>
      <c r="H1036" s="12">
        <v>0</v>
      </c>
    </row>
    <row r="1037" spans="1:8">
      <c r="A1037" s="9">
        <f t="shared" si="32"/>
        <v>75120</v>
      </c>
      <c r="B1037" s="13">
        <f t="shared" si="33"/>
        <v>75149</v>
      </c>
      <c r="C1037" s="11" t="s">
        <v>1120</v>
      </c>
      <c r="D1037" t="s">
        <v>1129</v>
      </c>
      <c r="E1037" s="12">
        <v>0</v>
      </c>
      <c r="F1037" s="12">
        <v>0</v>
      </c>
      <c r="G1037" s="12">
        <v>0</v>
      </c>
      <c r="H1037" s="12">
        <v>0</v>
      </c>
    </row>
    <row r="1038" spans="1:8">
      <c r="A1038" s="9">
        <f t="shared" si="32"/>
        <v>75150</v>
      </c>
      <c r="B1038" s="13">
        <f t="shared" si="33"/>
        <v>75180</v>
      </c>
      <c r="C1038" s="11" t="s">
        <v>1120</v>
      </c>
      <c r="D1038" t="s">
        <v>1130</v>
      </c>
      <c r="E1038" s="12">
        <v>0</v>
      </c>
      <c r="F1038" s="12">
        <v>0</v>
      </c>
      <c r="G1038" s="12">
        <v>0</v>
      </c>
      <c r="H1038" s="12">
        <v>0</v>
      </c>
    </row>
    <row r="1039" spans="1:8">
      <c r="A1039" s="9">
        <f t="shared" si="32"/>
        <v>75181</v>
      </c>
      <c r="B1039" s="13">
        <f t="shared" si="33"/>
        <v>75210</v>
      </c>
      <c r="C1039" s="11" t="s">
        <v>1120</v>
      </c>
      <c r="D1039" t="s">
        <v>1131</v>
      </c>
      <c r="E1039" s="12">
        <v>0</v>
      </c>
      <c r="F1039" s="12">
        <v>0</v>
      </c>
      <c r="G1039" s="12">
        <v>0</v>
      </c>
      <c r="H1039" s="12">
        <v>0</v>
      </c>
    </row>
    <row r="1040" spans="1:8">
      <c r="A1040" s="9">
        <f t="shared" si="32"/>
        <v>75211</v>
      </c>
      <c r="B1040" s="13">
        <f t="shared" si="33"/>
        <v>75241</v>
      </c>
      <c r="C1040" s="11" t="s">
        <v>1120</v>
      </c>
      <c r="D1040" t="s">
        <v>1132</v>
      </c>
      <c r="E1040" s="12">
        <v>0</v>
      </c>
      <c r="F1040" s="12">
        <v>0</v>
      </c>
      <c r="G1040" s="12">
        <v>0</v>
      </c>
      <c r="H1040" s="12">
        <v>0</v>
      </c>
    </row>
    <row r="1041" spans="1:8">
      <c r="A1041" s="9">
        <f t="shared" si="32"/>
        <v>75242</v>
      </c>
      <c r="B1041" s="13">
        <f t="shared" si="33"/>
        <v>75272</v>
      </c>
      <c r="C1041" s="11" t="s">
        <v>1133</v>
      </c>
      <c r="D1041" t="s">
        <v>1134</v>
      </c>
      <c r="E1041" s="12">
        <v>0</v>
      </c>
      <c r="F1041" s="12">
        <v>0</v>
      </c>
      <c r="G1041" s="12">
        <v>0</v>
      </c>
      <c r="H1041" s="12">
        <v>0</v>
      </c>
    </row>
    <row r="1042" spans="1:8">
      <c r="A1042" s="9">
        <f t="shared" si="32"/>
        <v>75273</v>
      </c>
      <c r="B1042" s="13">
        <f t="shared" si="33"/>
        <v>75300</v>
      </c>
      <c r="C1042" s="11" t="s">
        <v>1133</v>
      </c>
      <c r="D1042" t="s">
        <v>1135</v>
      </c>
      <c r="E1042" s="12">
        <v>0</v>
      </c>
      <c r="F1042" s="12">
        <v>0</v>
      </c>
      <c r="G1042" s="12">
        <v>0</v>
      </c>
      <c r="H1042" s="12">
        <v>0</v>
      </c>
    </row>
    <row r="1043" spans="1:8">
      <c r="A1043" s="9">
        <f t="shared" si="32"/>
        <v>75301</v>
      </c>
      <c r="B1043" s="13">
        <f t="shared" si="33"/>
        <v>75331</v>
      </c>
      <c r="C1043" s="11" t="s">
        <v>1133</v>
      </c>
      <c r="D1043" t="s">
        <v>1136</v>
      </c>
      <c r="E1043" s="12">
        <v>0</v>
      </c>
      <c r="F1043" s="12">
        <v>0</v>
      </c>
      <c r="G1043" s="12">
        <v>0</v>
      </c>
      <c r="H1043" s="12">
        <v>0</v>
      </c>
    </row>
    <row r="1044" spans="1:8">
      <c r="A1044" s="9">
        <f t="shared" si="32"/>
        <v>75332</v>
      </c>
      <c r="B1044" s="13">
        <f t="shared" si="33"/>
        <v>75361</v>
      </c>
      <c r="C1044" s="11" t="s">
        <v>1133</v>
      </c>
      <c r="D1044" t="s">
        <v>1137</v>
      </c>
      <c r="E1044" s="12">
        <v>0</v>
      </c>
      <c r="F1044" s="12">
        <v>0</v>
      </c>
      <c r="G1044" s="12">
        <v>0</v>
      </c>
      <c r="H1044" s="12">
        <v>0</v>
      </c>
    </row>
    <row r="1045" spans="1:8">
      <c r="A1045" s="9">
        <f t="shared" si="32"/>
        <v>75362</v>
      </c>
      <c r="B1045" s="13">
        <f t="shared" si="33"/>
        <v>75392</v>
      </c>
      <c r="C1045" s="11" t="s">
        <v>1133</v>
      </c>
      <c r="D1045" t="s">
        <v>1138</v>
      </c>
      <c r="E1045" s="12">
        <v>0</v>
      </c>
      <c r="F1045" s="12">
        <v>0</v>
      </c>
      <c r="G1045" s="12">
        <v>0</v>
      </c>
      <c r="H1045" s="12">
        <v>0</v>
      </c>
    </row>
    <row r="1046" spans="1:8">
      <c r="A1046" s="9">
        <f t="shared" si="32"/>
        <v>75393</v>
      </c>
      <c r="B1046" s="13">
        <f t="shared" si="33"/>
        <v>75422</v>
      </c>
      <c r="C1046" s="11" t="s">
        <v>1133</v>
      </c>
      <c r="D1046" t="s">
        <v>1139</v>
      </c>
      <c r="E1046" s="12">
        <v>0</v>
      </c>
      <c r="F1046" s="12">
        <v>0</v>
      </c>
      <c r="G1046" s="12">
        <v>0</v>
      </c>
      <c r="H1046" s="12">
        <v>0</v>
      </c>
    </row>
    <row r="1047" spans="1:8">
      <c r="A1047" s="9">
        <f t="shared" si="32"/>
        <v>75423</v>
      </c>
      <c r="B1047" s="13">
        <f t="shared" si="33"/>
        <v>75453</v>
      </c>
      <c r="C1047" s="11" t="s">
        <v>1133</v>
      </c>
      <c r="D1047" t="s">
        <v>1140</v>
      </c>
      <c r="E1047" s="12">
        <v>0</v>
      </c>
      <c r="F1047" s="12">
        <v>0</v>
      </c>
      <c r="G1047" s="12">
        <v>0</v>
      </c>
      <c r="H1047" s="12">
        <v>0</v>
      </c>
    </row>
    <row r="1048" spans="1:8">
      <c r="A1048" s="9">
        <f t="shared" si="32"/>
        <v>75454</v>
      </c>
      <c r="B1048" s="13">
        <f t="shared" si="33"/>
        <v>75484</v>
      </c>
      <c r="C1048" s="11" t="s">
        <v>1133</v>
      </c>
      <c r="D1048" t="s">
        <v>1141</v>
      </c>
      <c r="E1048" s="12">
        <v>0</v>
      </c>
      <c r="F1048" s="12">
        <v>0</v>
      </c>
      <c r="G1048" s="12">
        <v>0</v>
      </c>
      <c r="H1048" s="12">
        <v>0</v>
      </c>
    </row>
    <row r="1049" spans="1:8">
      <c r="A1049" s="9">
        <f t="shared" si="32"/>
        <v>75485</v>
      </c>
      <c r="B1049" s="13">
        <f t="shared" si="33"/>
        <v>75514</v>
      </c>
      <c r="C1049" s="11" t="s">
        <v>1133</v>
      </c>
      <c r="D1049" t="s">
        <v>1142</v>
      </c>
      <c r="E1049" s="12">
        <v>0</v>
      </c>
      <c r="F1049" s="12">
        <v>0</v>
      </c>
      <c r="G1049" s="12">
        <v>0</v>
      </c>
      <c r="H1049" s="12">
        <v>0</v>
      </c>
    </row>
    <row r="1050" spans="1:8">
      <c r="A1050" s="9">
        <f t="shared" si="32"/>
        <v>75515</v>
      </c>
      <c r="B1050" s="13">
        <f t="shared" si="33"/>
        <v>75545</v>
      </c>
      <c r="C1050" s="11" t="s">
        <v>1133</v>
      </c>
      <c r="D1050" t="s">
        <v>1143</v>
      </c>
      <c r="E1050" s="12">
        <v>0</v>
      </c>
      <c r="F1050" s="12">
        <v>0</v>
      </c>
      <c r="G1050" s="12">
        <v>0</v>
      </c>
      <c r="H1050" s="12">
        <v>0</v>
      </c>
    </row>
    <row r="1051" spans="1:8">
      <c r="A1051" s="9">
        <f t="shared" si="32"/>
        <v>75546</v>
      </c>
      <c r="B1051" s="13">
        <f t="shared" si="33"/>
        <v>75575</v>
      </c>
      <c r="C1051" s="11" t="s">
        <v>1133</v>
      </c>
      <c r="D1051" t="s">
        <v>1144</v>
      </c>
      <c r="E1051" s="12">
        <v>0</v>
      </c>
      <c r="F1051" s="12">
        <v>0</v>
      </c>
      <c r="G1051" s="12">
        <v>0</v>
      </c>
      <c r="H1051" s="12">
        <v>0</v>
      </c>
    </row>
    <row r="1052" spans="1:8">
      <c r="A1052" s="9">
        <f t="shared" si="32"/>
        <v>75576</v>
      </c>
      <c r="B1052" s="13">
        <f t="shared" si="33"/>
        <v>75606</v>
      </c>
      <c r="C1052" s="11" t="s">
        <v>1133</v>
      </c>
      <c r="D1052" t="s">
        <v>1145</v>
      </c>
      <c r="E1052" s="12">
        <v>0</v>
      </c>
      <c r="F1052" s="12">
        <v>0</v>
      </c>
      <c r="G1052" s="12">
        <v>0</v>
      </c>
      <c r="H1052" s="12">
        <v>0</v>
      </c>
    </row>
    <row r="1053" spans="1:8">
      <c r="A1053" s="9">
        <f t="shared" si="32"/>
        <v>75607</v>
      </c>
      <c r="B1053" s="13">
        <f t="shared" si="33"/>
        <v>75637</v>
      </c>
      <c r="C1053" s="11" t="s">
        <v>1146</v>
      </c>
      <c r="D1053" t="s">
        <v>1147</v>
      </c>
      <c r="E1053" s="12">
        <v>0</v>
      </c>
      <c r="F1053" s="12">
        <v>0</v>
      </c>
      <c r="G1053" s="12">
        <v>0</v>
      </c>
      <c r="H1053" s="12">
        <v>0</v>
      </c>
    </row>
    <row r="1054" spans="1:8">
      <c r="A1054" s="9">
        <f t="shared" si="32"/>
        <v>75638</v>
      </c>
      <c r="B1054" s="13">
        <f t="shared" si="33"/>
        <v>75665</v>
      </c>
      <c r="C1054" s="11" t="s">
        <v>1146</v>
      </c>
      <c r="D1054" t="s">
        <v>1148</v>
      </c>
      <c r="E1054" s="12">
        <v>0</v>
      </c>
      <c r="F1054" s="12">
        <v>0</v>
      </c>
      <c r="G1054" s="12">
        <v>0</v>
      </c>
      <c r="H1054" s="12">
        <v>0</v>
      </c>
    </row>
    <row r="1055" spans="1:8">
      <c r="A1055" s="9">
        <f t="shared" si="32"/>
        <v>75666</v>
      </c>
      <c r="B1055" s="13">
        <f t="shared" si="33"/>
        <v>75696</v>
      </c>
      <c r="C1055" s="11" t="s">
        <v>1146</v>
      </c>
      <c r="D1055" t="s">
        <v>1149</v>
      </c>
      <c r="E1055" s="12">
        <v>0</v>
      </c>
      <c r="F1055" s="12">
        <v>0</v>
      </c>
      <c r="G1055" s="12">
        <v>0</v>
      </c>
      <c r="H1055" s="12">
        <v>0</v>
      </c>
    </row>
    <row r="1056" spans="1:8">
      <c r="A1056" s="9">
        <f t="shared" si="32"/>
        <v>75697</v>
      </c>
      <c r="B1056" s="13">
        <f t="shared" si="33"/>
        <v>75726</v>
      </c>
      <c r="C1056" s="11" t="s">
        <v>1146</v>
      </c>
      <c r="D1056" t="s">
        <v>1150</v>
      </c>
      <c r="E1056" s="12">
        <v>0</v>
      </c>
      <c r="F1056" s="12">
        <v>0</v>
      </c>
      <c r="G1056" s="12">
        <v>0</v>
      </c>
      <c r="H1056" s="12">
        <v>0</v>
      </c>
    </row>
    <row r="1057" spans="1:8">
      <c r="A1057" s="9">
        <f t="shared" si="32"/>
        <v>75727</v>
      </c>
      <c r="B1057" s="13">
        <f t="shared" si="33"/>
        <v>75757</v>
      </c>
      <c r="C1057" s="11" t="s">
        <v>1146</v>
      </c>
      <c r="D1057" t="s">
        <v>1151</v>
      </c>
      <c r="E1057" s="12">
        <v>0</v>
      </c>
      <c r="F1057" s="12">
        <v>0</v>
      </c>
      <c r="G1057" s="12">
        <v>0</v>
      </c>
      <c r="H1057" s="12">
        <v>0</v>
      </c>
    </row>
    <row r="1058" spans="1:8">
      <c r="A1058" s="9">
        <f t="shared" si="32"/>
        <v>75758</v>
      </c>
      <c r="B1058" s="13">
        <f t="shared" si="33"/>
        <v>75787</v>
      </c>
      <c r="C1058" s="11" t="s">
        <v>1146</v>
      </c>
      <c r="D1058" t="s">
        <v>1152</v>
      </c>
      <c r="E1058" s="12">
        <v>0</v>
      </c>
      <c r="F1058" s="12">
        <v>0</v>
      </c>
      <c r="G1058" s="12">
        <v>0</v>
      </c>
      <c r="H1058" s="12">
        <v>0</v>
      </c>
    </row>
    <row r="1059" spans="1:8">
      <c r="A1059" s="9">
        <f t="shared" si="32"/>
        <v>75788</v>
      </c>
      <c r="B1059" s="13">
        <f t="shared" si="33"/>
        <v>75818</v>
      </c>
      <c r="C1059" s="11" t="s">
        <v>1146</v>
      </c>
      <c r="D1059" t="s">
        <v>1153</v>
      </c>
      <c r="E1059" s="12">
        <v>0</v>
      </c>
      <c r="F1059" s="12">
        <v>0</v>
      </c>
      <c r="G1059" s="12">
        <v>0</v>
      </c>
      <c r="H1059" s="12">
        <v>0</v>
      </c>
    </row>
    <row r="1060" spans="1:8">
      <c r="A1060" s="9">
        <f t="shared" si="32"/>
        <v>75819</v>
      </c>
      <c r="B1060" s="13">
        <f t="shared" si="33"/>
        <v>75849</v>
      </c>
      <c r="C1060" s="11" t="s">
        <v>1146</v>
      </c>
      <c r="D1060" t="s">
        <v>1154</v>
      </c>
      <c r="E1060" s="12">
        <v>0</v>
      </c>
      <c r="F1060" s="12">
        <v>0</v>
      </c>
      <c r="G1060" s="12">
        <v>0</v>
      </c>
      <c r="H1060" s="12">
        <v>0</v>
      </c>
    </row>
    <row r="1061" spans="1:8">
      <c r="A1061" s="9">
        <f t="shared" si="32"/>
        <v>75850</v>
      </c>
      <c r="B1061" s="13">
        <f t="shared" si="33"/>
        <v>75879</v>
      </c>
      <c r="C1061" s="11" t="s">
        <v>1146</v>
      </c>
      <c r="D1061" t="s">
        <v>1155</v>
      </c>
      <c r="E1061" s="12">
        <v>0</v>
      </c>
      <c r="F1061" s="12">
        <v>0</v>
      </c>
      <c r="G1061" s="12">
        <v>0</v>
      </c>
      <c r="H1061" s="12">
        <v>0</v>
      </c>
    </row>
    <row r="1062" spans="1:8">
      <c r="A1062" s="9">
        <f t="shared" si="32"/>
        <v>75880</v>
      </c>
      <c r="B1062" s="13">
        <f t="shared" si="33"/>
        <v>75910</v>
      </c>
      <c r="C1062" s="11" t="s">
        <v>1146</v>
      </c>
      <c r="D1062" t="s">
        <v>1156</v>
      </c>
      <c r="E1062" s="12">
        <v>0</v>
      </c>
      <c r="F1062" s="12">
        <v>0</v>
      </c>
      <c r="G1062" s="12">
        <v>0</v>
      </c>
      <c r="H1062" s="12">
        <v>0</v>
      </c>
    </row>
    <row r="1063" spans="1:8">
      <c r="A1063" s="9">
        <f t="shared" si="32"/>
        <v>75911</v>
      </c>
      <c r="B1063" s="13">
        <f t="shared" si="33"/>
        <v>75940</v>
      </c>
      <c r="C1063" s="11" t="s">
        <v>1146</v>
      </c>
      <c r="D1063" t="s">
        <v>1157</v>
      </c>
      <c r="E1063" s="12">
        <v>0</v>
      </c>
      <c r="F1063" s="12">
        <v>0</v>
      </c>
      <c r="G1063" s="12">
        <v>0</v>
      </c>
      <c r="H1063" s="12">
        <v>0</v>
      </c>
    </row>
    <row r="1064" spans="1:8">
      <c r="A1064" s="9">
        <f t="shared" si="32"/>
        <v>75941</v>
      </c>
      <c r="B1064" s="13">
        <f t="shared" si="33"/>
        <v>75971</v>
      </c>
      <c r="C1064" s="11" t="s">
        <v>1146</v>
      </c>
      <c r="D1064" t="s">
        <v>1158</v>
      </c>
      <c r="E1064" s="12">
        <v>0</v>
      </c>
      <c r="F1064" s="12">
        <v>0</v>
      </c>
      <c r="G1064" s="12">
        <v>0</v>
      </c>
      <c r="H1064" s="12">
        <v>0</v>
      </c>
    </row>
    <row r="1065" spans="1:8">
      <c r="A1065" s="9">
        <f t="shared" si="32"/>
        <v>75972</v>
      </c>
      <c r="B1065" s="13">
        <f t="shared" si="33"/>
        <v>76002</v>
      </c>
      <c r="C1065" s="11" t="s">
        <v>1159</v>
      </c>
      <c r="D1065" t="s">
        <v>1160</v>
      </c>
      <c r="E1065" s="12">
        <v>0</v>
      </c>
      <c r="F1065" s="12">
        <v>0</v>
      </c>
      <c r="G1065" s="12">
        <v>0</v>
      </c>
      <c r="H1065" s="12">
        <v>0</v>
      </c>
    </row>
    <row r="1066" spans="1:8">
      <c r="A1066" s="9">
        <f t="shared" si="32"/>
        <v>76003</v>
      </c>
      <c r="B1066" s="13">
        <f t="shared" si="33"/>
        <v>76031</v>
      </c>
      <c r="C1066" s="11" t="s">
        <v>1159</v>
      </c>
      <c r="D1066" t="s">
        <v>1161</v>
      </c>
      <c r="E1066" s="12">
        <v>0</v>
      </c>
      <c r="F1066" s="12">
        <v>0</v>
      </c>
      <c r="G1066" s="12">
        <v>0</v>
      </c>
      <c r="H1066" s="12">
        <v>0</v>
      </c>
    </row>
    <row r="1067" spans="1:8">
      <c r="A1067" s="9">
        <f t="shared" si="32"/>
        <v>76032</v>
      </c>
      <c r="B1067" s="13">
        <f t="shared" si="33"/>
        <v>76062</v>
      </c>
      <c r="C1067" s="11" t="s">
        <v>1159</v>
      </c>
      <c r="D1067" t="s">
        <v>1162</v>
      </c>
      <c r="E1067" s="12">
        <v>0</v>
      </c>
      <c r="F1067" s="12">
        <v>0</v>
      </c>
      <c r="G1067" s="12">
        <v>0</v>
      </c>
      <c r="H1067" s="12">
        <v>0</v>
      </c>
    </row>
    <row r="1068" spans="1:8">
      <c r="A1068" s="9">
        <f t="shared" si="32"/>
        <v>76063</v>
      </c>
      <c r="B1068" s="13">
        <f t="shared" si="33"/>
        <v>76092</v>
      </c>
      <c r="C1068" s="11" t="s">
        <v>1159</v>
      </c>
      <c r="D1068" t="s">
        <v>1163</v>
      </c>
      <c r="E1068" s="12">
        <v>0</v>
      </c>
      <c r="F1068" s="12">
        <v>0</v>
      </c>
      <c r="G1068" s="12">
        <v>0</v>
      </c>
      <c r="H1068" s="12">
        <v>0</v>
      </c>
    </row>
    <row r="1069" spans="1:8">
      <c r="A1069" s="9">
        <f t="shared" si="32"/>
        <v>76093</v>
      </c>
      <c r="B1069" s="13">
        <f t="shared" si="33"/>
        <v>76123</v>
      </c>
      <c r="C1069" s="11" t="s">
        <v>1159</v>
      </c>
      <c r="D1069" t="s">
        <v>1164</v>
      </c>
      <c r="E1069" s="12">
        <v>0</v>
      </c>
      <c r="F1069" s="12">
        <v>0</v>
      </c>
      <c r="G1069" s="12">
        <v>0</v>
      </c>
      <c r="H1069" s="12">
        <v>0</v>
      </c>
    </row>
    <row r="1070" spans="1:8">
      <c r="A1070" s="9">
        <f t="shared" si="32"/>
        <v>76124</v>
      </c>
      <c r="B1070" s="13">
        <f t="shared" si="33"/>
        <v>76153</v>
      </c>
      <c r="C1070" s="11" t="s">
        <v>1159</v>
      </c>
      <c r="D1070" t="s">
        <v>1165</v>
      </c>
      <c r="E1070" s="12">
        <v>0</v>
      </c>
      <c r="F1070" s="12">
        <v>0</v>
      </c>
      <c r="G1070" s="12">
        <v>0</v>
      </c>
      <c r="H1070" s="12">
        <v>0</v>
      </c>
    </row>
    <row r="1071" spans="1:8">
      <c r="A1071" s="9">
        <f t="shared" si="32"/>
        <v>76154</v>
      </c>
      <c r="B1071" s="13">
        <f t="shared" si="33"/>
        <v>76184</v>
      </c>
      <c r="C1071" s="11" t="s">
        <v>1159</v>
      </c>
      <c r="D1071" t="s">
        <v>1166</v>
      </c>
      <c r="E1071" s="12">
        <v>0</v>
      </c>
      <c r="F1071" s="12">
        <v>0</v>
      </c>
      <c r="G1071" s="12">
        <v>0</v>
      </c>
      <c r="H1071" s="12">
        <v>0</v>
      </c>
    </row>
    <row r="1072" spans="1:8">
      <c r="A1072" s="9">
        <f t="shared" si="32"/>
        <v>76185</v>
      </c>
      <c r="B1072" s="13">
        <f t="shared" si="33"/>
        <v>76215</v>
      </c>
      <c r="C1072" s="11" t="s">
        <v>1159</v>
      </c>
      <c r="D1072" t="s">
        <v>1167</v>
      </c>
      <c r="E1072" s="12">
        <v>0</v>
      </c>
      <c r="F1072" s="12">
        <v>0</v>
      </c>
      <c r="G1072" s="12">
        <v>0</v>
      </c>
      <c r="H1072" s="12">
        <v>0</v>
      </c>
    </row>
    <row r="1073" spans="1:8">
      <c r="A1073" s="9">
        <f t="shared" si="32"/>
        <v>76216</v>
      </c>
      <c r="B1073" s="13">
        <f t="shared" si="33"/>
        <v>76245</v>
      </c>
      <c r="C1073" s="11" t="s">
        <v>1159</v>
      </c>
      <c r="D1073" t="s">
        <v>1168</v>
      </c>
      <c r="E1073" s="12">
        <v>0</v>
      </c>
      <c r="F1073" s="12">
        <v>0</v>
      </c>
      <c r="G1073" s="12">
        <v>0</v>
      </c>
      <c r="H1073" s="12">
        <v>0</v>
      </c>
    </row>
    <row r="1074" spans="1:8">
      <c r="A1074" s="9">
        <f t="shared" si="32"/>
        <v>76246</v>
      </c>
      <c r="B1074" s="13">
        <f t="shared" si="33"/>
        <v>76276</v>
      </c>
      <c r="C1074" s="11" t="s">
        <v>1159</v>
      </c>
      <c r="D1074" t="s">
        <v>1169</v>
      </c>
      <c r="E1074" s="12">
        <v>0</v>
      </c>
      <c r="F1074" s="12">
        <v>0</v>
      </c>
      <c r="G1074" s="12">
        <v>0</v>
      </c>
      <c r="H1074" s="12">
        <v>0</v>
      </c>
    </row>
    <row r="1075" spans="1:8">
      <c r="A1075" s="9">
        <f t="shared" si="32"/>
        <v>76277</v>
      </c>
      <c r="B1075" s="13">
        <f t="shared" si="33"/>
        <v>76306</v>
      </c>
      <c r="C1075" s="11" t="s">
        <v>1159</v>
      </c>
      <c r="D1075" t="s">
        <v>1170</v>
      </c>
      <c r="E1075" s="12">
        <v>0</v>
      </c>
      <c r="F1075" s="12">
        <v>0</v>
      </c>
      <c r="G1075" s="12">
        <v>0</v>
      </c>
      <c r="H1075" s="12">
        <v>0</v>
      </c>
    </row>
    <row r="1076" spans="1:8">
      <c r="A1076" s="9">
        <f t="shared" si="32"/>
        <v>76307</v>
      </c>
      <c r="B1076" s="13">
        <f t="shared" si="33"/>
        <v>76337</v>
      </c>
      <c r="C1076" s="11" t="s">
        <v>1159</v>
      </c>
      <c r="D1076" t="s">
        <v>1171</v>
      </c>
      <c r="E1076" s="12">
        <v>0</v>
      </c>
      <c r="F1076" s="12">
        <v>0</v>
      </c>
      <c r="G1076" s="12">
        <v>0</v>
      </c>
      <c r="H1076" s="12">
        <v>0</v>
      </c>
    </row>
    <row r="1077" spans="1:8">
      <c r="A1077" s="9">
        <f t="shared" si="32"/>
        <v>76338</v>
      </c>
      <c r="B1077" s="13">
        <f t="shared" si="33"/>
        <v>76368</v>
      </c>
      <c r="C1077" s="11" t="s">
        <v>1172</v>
      </c>
      <c r="D1077" t="s">
        <v>1173</v>
      </c>
      <c r="E1077" s="12">
        <v>0</v>
      </c>
      <c r="F1077" s="12">
        <v>0</v>
      </c>
      <c r="G1077" s="12">
        <v>0</v>
      </c>
      <c r="H1077" s="12">
        <v>0</v>
      </c>
    </row>
    <row r="1078" spans="1:8">
      <c r="A1078" s="9">
        <f t="shared" si="32"/>
        <v>76369</v>
      </c>
      <c r="B1078" s="13">
        <f t="shared" si="33"/>
        <v>76396</v>
      </c>
      <c r="C1078" s="11" t="s">
        <v>1172</v>
      </c>
      <c r="D1078" t="s">
        <v>1174</v>
      </c>
      <c r="E1078" s="12">
        <v>0</v>
      </c>
      <c r="F1078" s="12">
        <v>0</v>
      </c>
      <c r="G1078" s="12">
        <v>0</v>
      </c>
      <c r="H1078" s="12">
        <v>0</v>
      </c>
    </row>
    <row r="1079" spans="1:8">
      <c r="A1079" s="9">
        <f t="shared" si="32"/>
        <v>76397</v>
      </c>
      <c r="B1079" s="13">
        <f t="shared" si="33"/>
        <v>76427</v>
      </c>
      <c r="C1079" s="11" t="s">
        <v>1172</v>
      </c>
      <c r="D1079" t="s">
        <v>1175</v>
      </c>
      <c r="E1079" s="12">
        <v>0</v>
      </c>
      <c r="F1079" s="12">
        <v>0</v>
      </c>
      <c r="G1079" s="12">
        <v>0</v>
      </c>
      <c r="H1079" s="12">
        <v>0</v>
      </c>
    </row>
    <row r="1080" spans="1:8">
      <c r="A1080" s="9">
        <f t="shared" si="32"/>
        <v>76428</v>
      </c>
      <c r="B1080" s="13">
        <f t="shared" si="33"/>
        <v>76457</v>
      </c>
      <c r="C1080" s="11" t="s">
        <v>1172</v>
      </c>
      <c r="D1080" t="s">
        <v>1176</v>
      </c>
      <c r="E1080" s="12">
        <v>0</v>
      </c>
      <c r="F1080" s="12">
        <v>0</v>
      </c>
      <c r="G1080" s="12">
        <v>0</v>
      </c>
      <c r="H1080" s="12">
        <v>0</v>
      </c>
    </row>
    <row r="1081" spans="1:8">
      <c r="A1081" s="9">
        <f t="shared" si="32"/>
        <v>76458</v>
      </c>
      <c r="B1081" s="13">
        <f t="shared" si="33"/>
        <v>76488</v>
      </c>
      <c r="C1081" s="11" t="s">
        <v>1172</v>
      </c>
      <c r="D1081" t="s">
        <v>1177</v>
      </c>
      <c r="E1081" s="12">
        <v>0</v>
      </c>
      <c r="F1081" s="12">
        <v>0</v>
      </c>
      <c r="G1081" s="12">
        <v>0</v>
      </c>
      <c r="H1081" s="12">
        <v>0</v>
      </c>
    </row>
    <row r="1082" spans="1:8">
      <c r="A1082" s="9">
        <f t="shared" si="32"/>
        <v>76489</v>
      </c>
      <c r="B1082" s="13">
        <f t="shared" si="33"/>
        <v>76518</v>
      </c>
      <c r="C1082" s="11" t="s">
        <v>1172</v>
      </c>
      <c r="D1082" t="s">
        <v>1178</v>
      </c>
      <c r="E1082" s="12">
        <v>0</v>
      </c>
      <c r="F1082" s="12">
        <v>0</v>
      </c>
      <c r="G1082" s="12">
        <v>0</v>
      </c>
      <c r="H1082" s="12">
        <v>0</v>
      </c>
    </row>
    <row r="1083" spans="1:8">
      <c r="A1083" s="9">
        <f t="shared" si="32"/>
        <v>76519</v>
      </c>
      <c r="B1083" s="13">
        <f t="shared" si="33"/>
        <v>76549</v>
      </c>
      <c r="C1083" s="11" t="s">
        <v>1172</v>
      </c>
      <c r="D1083" t="s">
        <v>1179</v>
      </c>
      <c r="E1083" s="12">
        <v>0</v>
      </c>
      <c r="F1083" s="12">
        <v>0</v>
      </c>
      <c r="G1083" s="12">
        <v>0</v>
      </c>
      <c r="H1083" s="12">
        <v>0</v>
      </c>
    </row>
    <row r="1084" spans="1:8">
      <c r="A1084" s="9">
        <f t="shared" si="32"/>
        <v>76550</v>
      </c>
      <c r="B1084" s="13">
        <f t="shared" si="33"/>
        <v>76580</v>
      </c>
      <c r="C1084" s="11" t="s">
        <v>1172</v>
      </c>
      <c r="D1084" t="s">
        <v>1180</v>
      </c>
      <c r="E1084" s="12">
        <v>0</v>
      </c>
      <c r="F1084" s="12">
        <v>0</v>
      </c>
      <c r="G1084" s="12">
        <v>0</v>
      </c>
      <c r="H1084" s="12">
        <v>0</v>
      </c>
    </row>
    <row r="1085" spans="1:8">
      <c r="A1085" s="9">
        <f t="shared" si="32"/>
        <v>76581</v>
      </c>
      <c r="B1085" s="13">
        <f t="shared" si="33"/>
        <v>76610</v>
      </c>
      <c r="C1085" s="11" t="s">
        <v>1172</v>
      </c>
      <c r="D1085" t="s">
        <v>1181</v>
      </c>
      <c r="E1085" s="12">
        <v>0</v>
      </c>
      <c r="F1085" s="12">
        <v>0</v>
      </c>
      <c r="G1085" s="12">
        <v>0</v>
      </c>
      <c r="H1085" s="12">
        <v>0</v>
      </c>
    </row>
    <row r="1086" spans="1:8">
      <c r="A1086" s="9">
        <f t="shared" si="32"/>
        <v>76611</v>
      </c>
      <c r="B1086" s="13">
        <f t="shared" si="33"/>
        <v>76641</v>
      </c>
      <c r="C1086" s="11" t="s">
        <v>1172</v>
      </c>
      <c r="D1086" t="s">
        <v>1182</v>
      </c>
      <c r="E1086" s="12">
        <v>0</v>
      </c>
      <c r="F1086" s="12">
        <v>0</v>
      </c>
      <c r="G1086" s="12">
        <v>0</v>
      </c>
      <c r="H1086" s="12">
        <v>0</v>
      </c>
    </row>
    <row r="1087" spans="1:8">
      <c r="A1087" s="9">
        <f t="shared" si="32"/>
        <v>76642</v>
      </c>
      <c r="B1087" s="13">
        <f t="shared" si="33"/>
        <v>76671</v>
      </c>
      <c r="C1087" s="11" t="s">
        <v>1172</v>
      </c>
      <c r="D1087" t="s">
        <v>1183</v>
      </c>
      <c r="E1087" s="12">
        <v>0</v>
      </c>
      <c r="F1087" s="12">
        <v>0</v>
      </c>
      <c r="G1087" s="12">
        <v>0</v>
      </c>
      <c r="H1087" s="12">
        <v>0</v>
      </c>
    </row>
    <row r="1088" spans="1:8">
      <c r="A1088" s="9">
        <f t="shared" si="32"/>
        <v>76672</v>
      </c>
      <c r="B1088" s="13">
        <f t="shared" si="33"/>
        <v>76702</v>
      </c>
      <c r="C1088" s="11" t="s">
        <v>1172</v>
      </c>
      <c r="D1088" t="s">
        <v>1184</v>
      </c>
      <c r="E1088" s="12">
        <v>0</v>
      </c>
      <c r="F1088" s="12">
        <v>0</v>
      </c>
      <c r="G1088" s="12">
        <v>0</v>
      </c>
      <c r="H1088" s="12">
        <v>0</v>
      </c>
    </row>
    <row r="1089" spans="1:8">
      <c r="A1089" s="9">
        <f t="shared" si="32"/>
        <v>76703</v>
      </c>
      <c r="B1089" s="13">
        <f t="shared" si="33"/>
        <v>76733</v>
      </c>
      <c r="C1089" s="11" t="s">
        <v>1185</v>
      </c>
      <c r="D1089" t="s">
        <v>1186</v>
      </c>
      <c r="E1089" s="12">
        <v>0</v>
      </c>
      <c r="F1089" s="12">
        <v>0</v>
      </c>
      <c r="G1089" s="12">
        <v>0</v>
      </c>
      <c r="H1089" s="12">
        <v>0</v>
      </c>
    </row>
    <row r="1090" spans="1:8">
      <c r="A1090" s="9">
        <f t="shared" si="32"/>
        <v>76734</v>
      </c>
      <c r="B1090" s="13">
        <f t="shared" si="33"/>
        <v>76761</v>
      </c>
      <c r="C1090" s="11" t="s">
        <v>1185</v>
      </c>
      <c r="D1090" t="s">
        <v>1187</v>
      </c>
      <c r="E1090" s="12">
        <v>0</v>
      </c>
      <c r="F1090" s="12">
        <v>0</v>
      </c>
      <c r="G1090" s="12">
        <v>0</v>
      </c>
      <c r="H1090" s="12">
        <v>0</v>
      </c>
    </row>
    <row r="1091" spans="1:8">
      <c r="A1091" s="9">
        <f t="shared" si="32"/>
        <v>76762</v>
      </c>
      <c r="B1091" s="13">
        <f t="shared" si="33"/>
        <v>76792</v>
      </c>
      <c r="C1091" s="11" t="s">
        <v>1185</v>
      </c>
      <c r="D1091" t="s">
        <v>1188</v>
      </c>
      <c r="E1091" s="12">
        <v>0</v>
      </c>
      <c r="F1091" s="12">
        <v>0</v>
      </c>
      <c r="G1091" s="12">
        <v>0</v>
      </c>
      <c r="H1091" s="12">
        <v>0</v>
      </c>
    </row>
    <row r="1092" spans="1:8">
      <c r="A1092" s="9">
        <f t="shared" si="32"/>
        <v>76793</v>
      </c>
      <c r="B1092" s="13">
        <f t="shared" si="33"/>
        <v>76822</v>
      </c>
      <c r="C1092" s="11" t="s">
        <v>1185</v>
      </c>
      <c r="D1092" t="s">
        <v>1189</v>
      </c>
      <c r="E1092" s="12">
        <v>0</v>
      </c>
      <c r="F1092" s="12">
        <v>0</v>
      </c>
      <c r="G1092" s="12">
        <v>0</v>
      </c>
      <c r="H1092" s="12">
        <v>0</v>
      </c>
    </row>
    <row r="1093" spans="1:8">
      <c r="A1093" s="9">
        <f t="shared" si="32"/>
        <v>76823</v>
      </c>
      <c r="B1093" s="13">
        <f t="shared" si="33"/>
        <v>76853</v>
      </c>
      <c r="C1093" s="11" t="s">
        <v>1185</v>
      </c>
      <c r="D1093" t="s">
        <v>1190</v>
      </c>
      <c r="E1093" s="12">
        <v>0</v>
      </c>
      <c r="F1093" s="12">
        <v>0</v>
      </c>
      <c r="G1093" s="12">
        <v>0</v>
      </c>
      <c r="H1093" s="12">
        <v>0</v>
      </c>
    </row>
    <row r="1094" spans="1:8">
      <c r="A1094" s="9">
        <f t="shared" si="32"/>
        <v>76854</v>
      </c>
      <c r="B1094" s="13">
        <f t="shared" si="33"/>
        <v>76883</v>
      </c>
      <c r="C1094" s="11" t="s">
        <v>1185</v>
      </c>
      <c r="D1094" t="s">
        <v>1191</v>
      </c>
      <c r="E1094" s="12">
        <v>0</v>
      </c>
      <c r="F1094" s="12">
        <v>0</v>
      </c>
      <c r="G1094" s="12">
        <v>0</v>
      </c>
      <c r="H1094" s="12">
        <v>0</v>
      </c>
    </row>
    <row r="1095" spans="1:8">
      <c r="A1095" s="9">
        <f t="shared" si="32"/>
        <v>76884</v>
      </c>
      <c r="B1095" s="13">
        <f t="shared" si="33"/>
        <v>76914</v>
      </c>
      <c r="C1095" s="11" t="s">
        <v>1185</v>
      </c>
      <c r="D1095" t="s">
        <v>1192</v>
      </c>
      <c r="E1095" s="12">
        <v>0</v>
      </c>
      <c r="F1095" s="12">
        <v>0</v>
      </c>
      <c r="G1095" s="12">
        <v>0</v>
      </c>
      <c r="H1095" s="12">
        <v>0</v>
      </c>
    </row>
    <row r="1096" spans="1:8">
      <c r="A1096" s="9">
        <f t="shared" si="32"/>
        <v>76915</v>
      </c>
      <c r="B1096" s="13">
        <f t="shared" si="33"/>
        <v>76945</v>
      </c>
      <c r="C1096" s="11" t="s">
        <v>1185</v>
      </c>
      <c r="D1096" t="s">
        <v>1193</v>
      </c>
      <c r="E1096" s="12">
        <v>0</v>
      </c>
      <c r="F1096" s="12">
        <v>0</v>
      </c>
      <c r="G1096" s="12">
        <v>0</v>
      </c>
      <c r="H1096" s="12">
        <v>0</v>
      </c>
    </row>
    <row r="1097" spans="1:8">
      <c r="A1097" s="9">
        <f t="shared" ref="A1097:A1126" si="34">B1097-DAY(B1097)+1</f>
        <v>76946</v>
      </c>
      <c r="B1097" s="13">
        <f t="shared" si="33"/>
        <v>76975</v>
      </c>
      <c r="C1097" s="11" t="s">
        <v>1185</v>
      </c>
      <c r="D1097" t="s">
        <v>1194</v>
      </c>
      <c r="E1097" s="12">
        <v>0</v>
      </c>
      <c r="F1097" s="12">
        <v>0</v>
      </c>
      <c r="G1097" s="12">
        <v>0</v>
      </c>
      <c r="H1097" s="12">
        <v>0</v>
      </c>
    </row>
    <row r="1098" spans="1:8">
      <c r="A1098" s="9">
        <f t="shared" si="34"/>
        <v>76976</v>
      </c>
      <c r="B1098" s="13">
        <f t="shared" ref="B1098:B1126" si="35">EOMONTH(B1097,1)</f>
        <v>77006</v>
      </c>
      <c r="C1098" s="11" t="s">
        <v>1185</v>
      </c>
      <c r="D1098" t="s">
        <v>1195</v>
      </c>
      <c r="E1098" s="12">
        <v>0</v>
      </c>
      <c r="F1098" s="12">
        <v>0</v>
      </c>
      <c r="G1098" s="12">
        <v>0</v>
      </c>
      <c r="H1098" s="12">
        <v>0</v>
      </c>
    </row>
    <row r="1099" spans="1:8">
      <c r="A1099" s="9">
        <f t="shared" si="34"/>
        <v>77007</v>
      </c>
      <c r="B1099" s="13">
        <f t="shared" si="35"/>
        <v>77036</v>
      </c>
      <c r="C1099" s="11" t="s">
        <v>1185</v>
      </c>
      <c r="D1099" t="s">
        <v>1196</v>
      </c>
      <c r="E1099" s="12">
        <v>0</v>
      </c>
      <c r="F1099" s="12">
        <v>0</v>
      </c>
      <c r="G1099" s="12">
        <v>0</v>
      </c>
      <c r="H1099" s="12">
        <v>0</v>
      </c>
    </row>
    <row r="1100" spans="1:8">
      <c r="A1100" s="9">
        <f t="shared" si="34"/>
        <v>77037</v>
      </c>
      <c r="B1100" s="13">
        <f t="shared" si="35"/>
        <v>77067</v>
      </c>
      <c r="C1100" s="11" t="s">
        <v>1185</v>
      </c>
      <c r="D1100" t="s">
        <v>1197</v>
      </c>
      <c r="E1100" s="12">
        <v>0</v>
      </c>
      <c r="F1100" s="12">
        <v>0</v>
      </c>
      <c r="G1100" s="12">
        <v>0</v>
      </c>
      <c r="H1100" s="12">
        <v>0</v>
      </c>
    </row>
    <row r="1101" spans="1:8">
      <c r="A1101" s="9">
        <f t="shared" si="34"/>
        <v>77068</v>
      </c>
      <c r="B1101" s="13">
        <f t="shared" si="35"/>
        <v>77098</v>
      </c>
      <c r="C1101" s="11" t="s">
        <v>1198</v>
      </c>
      <c r="D1101" t="s">
        <v>1199</v>
      </c>
      <c r="E1101" s="12">
        <v>0</v>
      </c>
      <c r="F1101" s="12">
        <v>0</v>
      </c>
      <c r="G1101" s="12">
        <v>0</v>
      </c>
      <c r="H1101" s="12">
        <v>0</v>
      </c>
    </row>
    <row r="1102" spans="1:8">
      <c r="A1102" s="9">
        <f t="shared" si="34"/>
        <v>77099</v>
      </c>
      <c r="B1102" s="13">
        <f t="shared" si="35"/>
        <v>77126</v>
      </c>
      <c r="C1102" s="11" t="s">
        <v>1198</v>
      </c>
      <c r="D1102" t="s">
        <v>1200</v>
      </c>
      <c r="E1102" s="12">
        <v>0</v>
      </c>
      <c r="F1102" s="12">
        <v>0</v>
      </c>
      <c r="G1102" s="12">
        <v>0</v>
      </c>
      <c r="H1102" s="12">
        <v>0</v>
      </c>
    </row>
    <row r="1103" spans="1:8">
      <c r="A1103" s="9">
        <f t="shared" si="34"/>
        <v>77127</v>
      </c>
      <c r="B1103" s="13">
        <f t="shared" si="35"/>
        <v>77157</v>
      </c>
      <c r="C1103" s="11" t="s">
        <v>1198</v>
      </c>
      <c r="D1103" t="s">
        <v>1201</v>
      </c>
      <c r="E1103" s="12">
        <v>0</v>
      </c>
      <c r="F1103" s="12">
        <v>0</v>
      </c>
      <c r="G1103" s="12">
        <v>0</v>
      </c>
      <c r="H1103" s="12">
        <v>0</v>
      </c>
    </row>
    <row r="1104" spans="1:8">
      <c r="A1104" s="9">
        <f t="shared" si="34"/>
        <v>77158</v>
      </c>
      <c r="B1104" s="13">
        <f t="shared" si="35"/>
        <v>77187</v>
      </c>
      <c r="C1104" s="11" t="s">
        <v>1198</v>
      </c>
      <c r="D1104" t="s">
        <v>1202</v>
      </c>
      <c r="E1104" s="12">
        <v>0</v>
      </c>
      <c r="F1104" s="12">
        <v>0</v>
      </c>
      <c r="G1104" s="12">
        <v>0</v>
      </c>
      <c r="H1104" s="12">
        <v>0</v>
      </c>
    </row>
    <row r="1105" spans="1:8">
      <c r="A1105" s="9">
        <f t="shared" si="34"/>
        <v>77188</v>
      </c>
      <c r="B1105" s="13">
        <f t="shared" si="35"/>
        <v>77218</v>
      </c>
      <c r="C1105" s="11" t="s">
        <v>1198</v>
      </c>
      <c r="D1105" t="s">
        <v>1203</v>
      </c>
      <c r="E1105" s="12">
        <v>0</v>
      </c>
      <c r="F1105" s="12">
        <v>0</v>
      </c>
      <c r="G1105" s="12">
        <v>0</v>
      </c>
      <c r="H1105" s="12">
        <v>0</v>
      </c>
    </row>
    <row r="1106" spans="1:8">
      <c r="A1106" s="9">
        <f t="shared" si="34"/>
        <v>77219</v>
      </c>
      <c r="B1106" s="13">
        <f t="shared" si="35"/>
        <v>77248</v>
      </c>
      <c r="C1106" s="11" t="s">
        <v>1198</v>
      </c>
      <c r="D1106" t="s">
        <v>1204</v>
      </c>
      <c r="E1106" s="12">
        <v>0</v>
      </c>
      <c r="F1106" s="12">
        <v>0</v>
      </c>
      <c r="G1106" s="12">
        <v>0</v>
      </c>
      <c r="H1106" s="12">
        <v>0</v>
      </c>
    </row>
    <row r="1107" spans="1:8">
      <c r="A1107" s="9">
        <f t="shared" si="34"/>
        <v>77249</v>
      </c>
      <c r="B1107" s="13">
        <f t="shared" si="35"/>
        <v>77279</v>
      </c>
      <c r="C1107" s="11" t="s">
        <v>1198</v>
      </c>
      <c r="D1107" t="s">
        <v>1205</v>
      </c>
      <c r="E1107" s="12">
        <v>0</v>
      </c>
      <c r="F1107" s="12">
        <v>0</v>
      </c>
      <c r="G1107" s="12">
        <v>0</v>
      </c>
      <c r="H1107" s="12">
        <v>0</v>
      </c>
    </row>
    <row r="1108" spans="1:8">
      <c r="A1108" s="9">
        <f t="shared" si="34"/>
        <v>77280</v>
      </c>
      <c r="B1108" s="13">
        <f t="shared" si="35"/>
        <v>77310</v>
      </c>
      <c r="C1108" s="11" t="s">
        <v>1198</v>
      </c>
      <c r="D1108" t="s">
        <v>1206</v>
      </c>
      <c r="E1108" s="12">
        <v>0</v>
      </c>
      <c r="F1108" s="12">
        <v>0</v>
      </c>
      <c r="G1108" s="12">
        <v>0</v>
      </c>
      <c r="H1108" s="12">
        <v>0</v>
      </c>
    </row>
    <row r="1109" spans="1:8">
      <c r="A1109" s="9">
        <f t="shared" si="34"/>
        <v>77311</v>
      </c>
      <c r="B1109" s="13">
        <f t="shared" si="35"/>
        <v>77340</v>
      </c>
      <c r="C1109" s="11" t="s">
        <v>1198</v>
      </c>
      <c r="D1109" t="s">
        <v>1207</v>
      </c>
      <c r="E1109" s="12">
        <v>0</v>
      </c>
      <c r="F1109" s="12">
        <v>0</v>
      </c>
      <c r="G1109" s="12">
        <v>0</v>
      </c>
      <c r="H1109" s="12">
        <v>0</v>
      </c>
    </row>
    <row r="1110" spans="1:8">
      <c r="A1110" s="9">
        <f t="shared" si="34"/>
        <v>77341</v>
      </c>
      <c r="B1110" s="13">
        <f t="shared" si="35"/>
        <v>77371</v>
      </c>
      <c r="C1110" s="11" t="s">
        <v>1198</v>
      </c>
      <c r="D1110" t="s">
        <v>1208</v>
      </c>
      <c r="E1110" s="12">
        <v>0</v>
      </c>
      <c r="F1110" s="12">
        <v>0</v>
      </c>
      <c r="G1110" s="12">
        <v>0</v>
      </c>
      <c r="H1110" s="12">
        <v>0</v>
      </c>
    </row>
    <row r="1111" spans="1:8">
      <c r="A1111" s="9">
        <f t="shared" si="34"/>
        <v>77372</v>
      </c>
      <c r="B1111" s="13">
        <f t="shared" si="35"/>
        <v>77401</v>
      </c>
      <c r="C1111" s="11" t="s">
        <v>1198</v>
      </c>
      <c r="D1111" t="s">
        <v>1209</v>
      </c>
      <c r="E1111" s="12">
        <v>0</v>
      </c>
      <c r="F1111" s="12">
        <v>0</v>
      </c>
      <c r="G1111" s="12">
        <v>0</v>
      </c>
      <c r="H1111" s="12">
        <v>0</v>
      </c>
    </row>
    <row r="1112" spans="1:8">
      <c r="A1112" s="9">
        <f t="shared" si="34"/>
        <v>77402</v>
      </c>
      <c r="B1112" s="13">
        <f t="shared" si="35"/>
        <v>77432</v>
      </c>
      <c r="C1112" s="11" t="s">
        <v>1198</v>
      </c>
      <c r="D1112" t="s">
        <v>1210</v>
      </c>
      <c r="E1112" s="12">
        <v>0</v>
      </c>
      <c r="F1112" s="12">
        <v>0</v>
      </c>
      <c r="G1112" s="12">
        <v>0</v>
      </c>
      <c r="H1112" s="12">
        <v>0</v>
      </c>
    </row>
    <row r="1113" spans="1:8">
      <c r="A1113" s="9">
        <f t="shared" si="34"/>
        <v>77433</v>
      </c>
      <c r="B1113" s="13">
        <f t="shared" si="35"/>
        <v>77463</v>
      </c>
      <c r="C1113" s="11" t="s">
        <v>1211</v>
      </c>
      <c r="D1113" t="s">
        <v>1212</v>
      </c>
      <c r="E1113" s="12">
        <v>0</v>
      </c>
      <c r="F1113" s="12">
        <v>0</v>
      </c>
      <c r="G1113" s="12">
        <v>0</v>
      </c>
      <c r="H1113" s="12">
        <v>0</v>
      </c>
    </row>
    <row r="1114" spans="1:8">
      <c r="A1114" s="9">
        <f t="shared" si="34"/>
        <v>77464</v>
      </c>
      <c r="B1114" s="13">
        <f t="shared" si="35"/>
        <v>77492</v>
      </c>
      <c r="C1114" s="11" t="s">
        <v>1211</v>
      </c>
      <c r="D1114" t="s">
        <v>1213</v>
      </c>
      <c r="E1114" s="12">
        <v>0</v>
      </c>
      <c r="F1114" s="12">
        <v>0</v>
      </c>
      <c r="G1114" s="12">
        <v>0</v>
      </c>
      <c r="H1114" s="12">
        <v>0</v>
      </c>
    </row>
    <row r="1115" spans="1:8">
      <c r="A1115" s="9">
        <f t="shared" si="34"/>
        <v>77493</v>
      </c>
      <c r="B1115" s="13">
        <f t="shared" si="35"/>
        <v>77523</v>
      </c>
      <c r="C1115" s="11" t="s">
        <v>1211</v>
      </c>
      <c r="D1115" t="s">
        <v>1214</v>
      </c>
      <c r="E1115" s="12">
        <v>0</v>
      </c>
      <c r="F1115" s="12">
        <v>0</v>
      </c>
      <c r="G1115" s="12">
        <v>0</v>
      </c>
      <c r="H1115" s="12">
        <v>0</v>
      </c>
    </row>
    <row r="1116" spans="1:8">
      <c r="A1116" s="9">
        <f t="shared" si="34"/>
        <v>77524</v>
      </c>
      <c r="B1116" s="13">
        <f t="shared" si="35"/>
        <v>77553</v>
      </c>
      <c r="C1116" s="11" t="s">
        <v>1211</v>
      </c>
      <c r="D1116" t="s">
        <v>1215</v>
      </c>
      <c r="E1116" s="12">
        <v>0</v>
      </c>
      <c r="F1116" s="12">
        <v>0</v>
      </c>
      <c r="G1116" s="12">
        <v>0</v>
      </c>
      <c r="H1116" s="12">
        <v>0</v>
      </c>
    </row>
    <row r="1117" spans="1:8">
      <c r="A1117" s="9">
        <f t="shared" si="34"/>
        <v>77554</v>
      </c>
      <c r="B1117" s="13">
        <f t="shared" si="35"/>
        <v>77584</v>
      </c>
      <c r="C1117" s="11" t="s">
        <v>1211</v>
      </c>
      <c r="D1117" t="s">
        <v>1216</v>
      </c>
      <c r="E1117" s="12">
        <v>0</v>
      </c>
      <c r="F1117" s="12">
        <v>0</v>
      </c>
      <c r="G1117" s="12">
        <v>0</v>
      </c>
      <c r="H1117" s="12">
        <v>0</v>
      </c>
    </row>
    <row r="1118" spans="1:8">
      <c r="A1118" s="9">
        <f t="shared" si="34"/>
        <v>77585</v>
      </c>
      <c r="B1118" s="13">
        <f t="shared" si="35"/>
        <v>77614</v>
      </c>
      <c r="C1118" s="11" t="s">
        <v>1211</v>
      </c>
      <c r="D1118" t="s">
        <v>1217</v>
      </c>
      <c r="E1118" s="12">
        <v>0</v>
      </c>
      <c r="F1118" s="12">
        <v>0</v>
      </c>
      <c r="G1118" s="12">
        <v>0</v>
      </c>
      <c r="H1118" s="12">
        <v>0</v>
      </c>
    </row>
    <row r="1119" spans="1:8">
      <c r="A1119" s="9">
        <f t="shared" si="34"/>
        <v>77615</v>
      </c>
      <c r="B1119" s="13">
        <f t="shared" si="35"/>
        <v>77645</v>
      </c>
      <c r="C1119" s="11" t="s">
        <v>1211</v>
      </c>
      <c r="D1119" t="s">
        <v>1218</v>
      </c>
      <c r="E1119" s="12">
        <v>0</v>
      </c>
      <c r="F1119" s="12">
        <v>0</v>
      </c>
      <c r="G1119" s="12">
        <v>0</v>
      </c>
      <c r="H1119" s="12">
        <v>0</v>
      </c>
    </row>
    <row r="1120" spans="1:8">
      <c r="A1120" s="9">
        <f t="shared" si="34"/>
        <v>77646</v>
      </c>
      <c r="B1120" s="13">
        <f t="shared" si="35"/>
        <v>77676</v>
      </c>
      <c r="C1120" s="11" t="s">
        <v>1211</v>
      </c>
      <c r="D1120" t="s">
        <v>1219</v>
      </c>
      <c r="E1120" s="12">
        <v>0</v>
      </c>
      <c r="F1120" s="12">
        <v>0</v>
      </c>
      <c r="G1120" s="12">
        <v>0</v>
      </c>
      <c r="H1120" s="12">
        <v>0</v>
      </c>
    </row>
    <row r="1121" spans="1:8">
      <c r="A1121" s="9">
        <f t="shared" si="34"/>
        <v>77677</v>
      </c>
      <c r="B1121" s="13">
        <f t="shared" si="35"/>
        <v>77706</v>
      </c>
      <c r="C1121" s="11" t="s">
        <v>1211</v>
      </c>
      <c r="D1121" t="s">
        <v>1220</v>
      </c>
      <c r="E1121" s="12">
        <v>0</v>
      </c>
      <c r="F1121" s="12">
        <v>0</v>
      </c>
      <c r="G1121" s="12">
        <v>0</v>
      </c>
      <c r="H1121" s="12">
        <v>0</v>
      </c>
    </row>
    <row r="1122" spans="1:8">
      <c r="A1122" s="9">
        <f t="shared" si="34"/>
        <v>77707</v>
      </c>
      <c r="B1122" s="13">
        <f t="shared" si="35"/>
        <v>77737</v>
      </c>
      <c r="C1122" s="11" t="s">
        <v>1211</v>
      </c>
      <c r="D1122" t="s">
        <v>1221</v>
      </c>
      <c r="E1122" s="12">
        <v>0</v>
      </c>
      <c r="F1122" s="12">
        <v>0</v>
      </c>
      <c r="G1122" s="12">
        <v>0</v>
      </c>
      <c r="H1122" s="12">
        <v>0</v>
      </c>
    </row>
    <row r="1123" spans="1:8">
      <c r="A1123" s="9">
        <f t="shared" si="34"/>
        <v>77738</v>
      </c>
      <c r="B1123" s="13">
        <f t="shared" si="35"/>
        <v>77767</v>
      </c>
      <c r="C1123" s="11" t="s">
        <v>1211</v>
      </c>
      <c r="D1123" t="s">
        <v>1222</v>
      </c>
      <c r="E1123" s="12">
        <v>0</v>
      </c>
      <c r="F1123" s="12">
        <v>0</v>
      </c>
      <c r="G1123" s="12">
        <v>0</v>
      </c>
      <c r="H1123" s="12">
        <v>0</v>
      </c>
    </row>
    <row r="1124" spans="1:8">
      <c r="A1124" s="9">
        <f t="shared" si="34"/>
        <v>77768</v>
      </c>
      <c r="B1124" s="13">
        <f t="shared" si="35"/>
        <v>77798</v>
      </c>
      <c r="C1124" s="11" t="s">
        <v>1211</v>
      </c>
      <c r="D1124" t="s">
        <v>1223</v>
      </c>
      <c r="E1124" s="12">
        <v>0</v>
      </c>
      <c r="F1124" s="12">
        <v>0</v>
      </c>
      <c r="G1124" s="12">
        <v>0</v>
      </c>
      <c r="H1124" s="12">
        <v>0</v>
      </c>
    </row>
    <row r="1125" spans="1:8">
      <c r="A1125" s="9">
        <f t="shared" si="34"/>
        <v>77799</v>
      </c>
      <c r="B1125" s="13">
        <f t="shared" si="35"/>
        <v>77829</v>
      </c>
      <c r="C1125" s="11" t="s">
        <v>1224</v>
      </c>
      <c r="D1125" t="s">
        <v>1225</v>
      </c>
      <c r="E1125" s="12">
        <v>0</v>
      </c>
      <c r="F1125" s="12">
        <v>0</v>
      </c>
      <c r="G1125" s="12">
        <v>0</v>
      </c>
      <c r="H1125" s="12">
        <v>0</v>
      </c>
    </row>
    <row r="1126" spans="1:8">
      <c r="A1126" s="9">
        <f t="shared" si="34"/>
        <v>77830</v>
      </c>
      <c r="B1126" s="13">
        <f t="shared" si="35"/>
        <v>77857</v>
      </c>
      <c r="C1126" s="11" t="s">
        <v>1224</v>
      </c>
      <c r="D1126" t="s">
        <v>1226</v>
      </c>
      <c r="E1126" s="12">
        <v>0</v>
      </c>
      <c r="F1126" s="12">
        <v>0</v>
      </c>
      <c r="G1126" s="12">
        <v>0</v>
      </c>
      <c r="H1126" s="12">
        <v>0</v>
      </c>
    </row>
  </sheetData>
  <conditionalFormatting sqref="E6:F6">
    <cfRule type="cellIs" dxfId="0" priority="3" operator="notEqual">
      <formula>E7</formula>
    </cfRule>
    <cfRule type="cellIs" dxfId="1" priority="4" operator="equal">
      <formula>$L$7</formula>
    </cfRule>
  </conditionalFormatting>
  <conditionalFormatting sqref="G6:H6">
    <cfRule type="cellIs" dxfId="0" priority="1" operator="notEqual">
      <formula>G7</formula>
    </cfRule>
    <cfRule type="cellIs" dxfId="1" priority="2" operator="equal">
      <formula>$L$7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Liberty Life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Kooverjee, Jateen</dc:creator>
  <cp:lastModifiedBy>Maddox</cp:lastModifiedBy>
  <dcterms:created xsi:type="dcterms:W3CDTF">2016-10-18T14:24:00Z</dcterms:created>
  <dcterms:modified xsi:type="dcterms:W3CDTF">2020-07-23T20:17:11Z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SettingsXml">
    <vt:lpwstr>&lt;Settings&gt;&lt;ForceRecalculate Value="null" /&gt;&lt;Formatting Value="null" /&gt;&lt;NeedsInstance Value="null" /&gt;&lt;/Settings&gt;</vt:lpwstr>
  </property>
  <property fmtid="{D5CDD505-2E9C-101B-9397-08002B2CF9AE}" pid="3" name="FxVersion">
    <vt:lpwstr>1</vt:lpwstr>
  </property>
  <property fmtid="{D5CDD505-2E9C-101B-9397-08002B2CF9AE}" pid="4" name="KSOProductBuildVer">
    <vt:lpwstr>1033-11.2.0.8342</vt:lpwstr>
  </property>
</Properties>
</file>