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A-Yin-Yang\"/>
    </mc:Choice>
  </mc:AlternateContent>
  <xr:revisionPtr revIDLastSave="0" documentId="13_ncr:1_{F5E29F0B-072A-4D71-AAA3-A91035197333}" xr6:coauthVersionLast="47" xr6:coauthVersionMax="47" xr10:uidLastSave="{00000000-0000-0000-0000-000000000000}"/>
  <bookViews>
    <workbookView xWindow="-108" yWindow="-108" windowWidth="23256" windowHeight="12576" xr2:uid="{238C390F-7096-4A5F-9493-8718746DD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0" i="1" l="1"/>
  <c r="Y109" i="1"/>
  <c r="CT29" i="1"/>
  <c r="CT3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W110" i="1"/>
  <c r="X110" i="1"/>
  <c r="W109" i="1"/>
  <c r="X109" i="1"/>
  <c r="EH81" i="1"/>
  <c r="EH55" i="1"/>
  <c r="ED81" i="1"/>
  <c r="ED55" i="1"/>
  <c r="DZ81" i="1"/>
  <c r="DZ55" i="1"/>
  <c r="DV81" i="1"/>
  <c r="DV55" i="1"/>
  <c r="DR81" i="1"/>
  <c r="DR55" i="1"/>
  <c r="DN81" i="1"/>
  <c r="DN55" i="1"/>
  <c r="DJ81" i="1"/>
  <c r="DJ55" i="1"/>
  <c r="DF81" i="1"/>
  <c r="DF55" i="1"/>
  <c r="DB81" i="1"/>
  <c r="DB55" i="1"/>
  <c r="CX81" i="1"/>
  <c r="CX55" i="1"/>
  <c r="CT81" i="1"/>
  <c r="CT55" i="1"/>
  <c r="CP81" i="1"/>
  <c r="CP55" i="1"/>
  <c r="CP29" i="1"/>
  <c r="CP3" i="1"/>
  <c r="CL81" i="1"/>
  <c r="CL55" i="1"/>
  <c r="CL29" i="1"/>
  <c r="CL3" i="1"/>
  <c r="CH81" i="1"/>
  <c r="V112" i="1" s="1"/>
  <c r="CH55" i="1"/>
  <c r="V111" i="1" s="1"/>
  <c r="CH29" i="1"/>
  <c r="CH3" i="1"/>
  <c r="CD81" i="1"/>
  <c r="CD55" i="1"/>
  <c r="U111" i="1" s="1"/>
  <c r="CD29" i="1"/>
  <c r="CD3" i="1"/>
  <c r="BZ81" i="1"/>
  <c r="T112" i="1" s="1"/>
  <c r="BZ55" i="1"/>
  <c r="T111" i="1" s="1"/>
  <c r="BZ29" i="1"/>
  <c r="BZ3" i="1"/>
  <c r="BV81" i="1"/>
  <c r="BV55" i="1"/>
  <c r="BV29" i="1"/>
  <c r="BV3" i="1"/>
  <c r="BR81" i="1"/>
  <c r="R112" i="1" s="1"/>
  <c r="BR55" i="1"/>
  <c r="BR29" i="1"/>
  <c r="BR3" i="1"/>
  <c r="BN81" i="1"/>
  <c r="Q112" i="1" s="1"/>
  <c r="BN55" i="1"/>
  <c r="BN29" i="1"/>
  <c r="BN3" i="1"/>
  <c r="BJ81" i="1"/>
  <c r="BJ55" i="1"/>
  <c r="BJ29" i="1"/>
  <c r="BJ3" i="1"/>
  <c r="BF81" i="1"/>
  <c r="BF55" i="1"/>
  <c r="BF29" i="1"/>
  <c r="BF3" i="1"/>
  <c r="BB81" i="1"/>
  <c r="BB55" i="1"/>
  <c r="BB29" i="1"/>
  <c r="BB3" i="1"/>
  <c r="AX81" i="1"/>
  <c r="AX55" i="1"/>
  <c r="AX29" i="1"/>
  <c r="AX3" i="1"/>
  <c r="AT81" i="1"/>
  <c r="AT55" i="1"/>
  <c r="AT29" i="1"/>
  <c r="AT3" i="1"/>
  <c r="AP81" i="1"/>
  <c r="AP55" i="1"/>
  <c r="AP29" i="1"/>
  <c r="AP3" i="1"/>
  <c r="AL81" i="1"/>
  <c r="AL55" i="1"/>
  <c r="AL29" i="1"/>
  <c r="AL3" i="1"/>
  <c r="J109" i="1" s="1"/>
  <c r="AH81" i="1"/>
  <c r="AH55" i="1"/>
  <c r="AH29" i="1"/>
  <c r="I110" i="1" s="1"/>
  <c r="AH3" i="1"/>
  <c r="AD81" i="1"/>
  <c r="AD55" i="1"/>
  <c r="AD29" i="1"/>
  <c r="AD3" i="1"/>
  <c r="H109" i="1" s="1"/>
  <c r="Z81" i="1"/>
  <c r="Z55" i="1"/>
  <c r="Z29" i="1"/>
  <c r="Z3" i="1"/>
  <c r="V81" i="1"/>
  <c r="V55" i="1"/>
  <c r="V29" i="1"/>
  <c r="V3" i="1"/>
  <c r="R81" i="1"/>
  <c r="R55" i="1"/>
  <c r="R29" i="1"/>
  <c r="R3" i="1"/>
  <c r="N81" i="1"/>
  <c r="N55" i="1"/>
  <c r="N29" i="1"/>
  <c r="N3" i="1"/>
  <c r="J81" i="1"/>
  <c r="J55" i="1"/>
  <c r="J29" i="1"/>
  <c r="J3" i="1"/>
  <c r="F55" i="1"/>
  <c r="B71" i="1"/>
  <c r="G111" i="1"/>
  <c r="H111" i="1"/>
  <c r="I111" i="1"/>
  <c r="O111" i="1"/>
  <c r="P111" i="1"/>
  <c r="Q111" i="1"/>
  <c r="AF108" i="1"/>
  <c r="AG108" i="1" s="1"/>
  <c r="AH108" i="1" s="1"/>
  <c r="AI108" i="1" s="1"/>
  <c r="AD108" i="1"/>
  <c r="AE108" i="1" s="1"/>
  <c r="W108" i="1"/>
  <c r="X108" i="1" s="1"/>
  <c r="Y108" i="1" s="1"/>
  <c r="Z108" i="1" s="1"/>
  <c r="AA108" i="1" s="1"/>
  <c r="AB108" i="1" s="1"/>
  <c r="AC108" i="1" s="1"/>
  <c r="C111" i="1"/>
  <c r="D111" i="1"/>
  <c r="E111" i="1"/>
  <c r="F111" i="1"/>
  <c r="J111" i="1"/>
  <c r="K111" i="1"/>
  <c r="L111" i="1"/>
  <c r="M111" i="1"/>
  <c r="N111" i="1"/>
  <c r="R111" i="1"/>
  <c r="S111" i="1"/>
  <c r="B111" i="1"/>
  <c r="L110" i="1"/>
  <c r="N110" i="1"/>
  <c r="T110" i="1"/>
  <c r="V110" i="1"/>
  <c r="D109" i="1"/>
  <c r="E109" i="1"/>
  <c r="F109" i="1"/>
  <c r="G109" i="1"/>
  <c r="I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C109" i="1"/>
  <c r="B109" i="1"/>
  <c r="D108" i="1"/>
  <c r="E108" i="1"/>
  <c r="F108" i="1"/>
  <c r="G108" i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C108" i="1"/>
  <c r="U112" i="1"/>
  <c r="U110" i="1"/>
  <c r="S112" i="1"/>
  <c r="S110" i="1"/>
  <c r="R110" i="1"/>
  <c r="Q110" i="1"/>
  <c r="P112" i="1"/>
  <c r="P110" i="1"/>
  <c r="O112" i="1"/>
  <c r="O110" i="1"/>
  <c r="N112" i="1"/>
  <c r="M112" i="1"/>
  <c r="M110" i="1"/>
  <c r="L112" i="1"/>
  <c r="K112" i="1"/>
  <c r="K110" i="1"/>
  <c r="J112" i="1"/>
  <c r="J110" i="1"/>
  <c r="I112" i="1"/>
  <c r="H112" i="1"/>
  <c r="H110" i="1"/>
  <c r="G112" i="1"/>
  <c r="G110" i="1"/>
  <c r="F112" i="1"/>
  <c r="F110" i="1"/>
  <c r="E112" i="1"/>
  <c r="E110" i="1"/>
  <c r="D112" i="1"/>
  <c r="D110" i="1"/>
  <c r="C112" i="1"/>
  <c r="C110" i="1"/>
  <c r="F81" i="1"/>
  <c r="B112" i="1" s="1"/>
  <c r="F29" i="1"/>
  <c r="B110" i="1" s="1"/>
  <c r="F3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27" i="1"/>
  <c r="B2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4" i="1"/>
  <c r="B72" i="1" l="1"/>
  <c r="B73" i="1" s="1"/>
  <c r="B74" i="1" s="1"/>
  <c r="B75" i="1" s="1"/>
  <c r="B76" i="1" s="1"/>
  <c r="B77" i="1" s="1"/>
  <c r="B78" i="1" s="1"/>
  <c r="B79" i="1" s="1"/>
  <c r="B80" i="1" s="1"/>
</calcChain>
</file>

<file path=xl/sharedStrings.xml><?xml version="1.0" encoding="utf-8"?>
<sst xmlns="http://schemas.openxmlformats.org/spreadsheetml/2006/main" count="3535" uniqueCount="12">
  <si>
    <t>avrg</t>
  </si>
  <si>
    <t>t-1</t>
  </si>
  <si>
    <t>t-2</t>
  </si>
  <si>
    <t>t-3</t>
  </si>
  <si>
    <t>A</t>
  </si>
  <si>
    <t xml:space="preserve"> </t>
  </si>
  <si>
    <t>Averages</t>
  </si>
  <si>
    <t>ES-BFS</t>
  </si>
  <si>
    <t>ES-DFS</t>
  </si>
  <si>
    <t xml:space="preserve">PS-BFS </t>
  </si>
  <si>
    <t>PS-DFS</t>
  </si>
  <si>
    <t>PS-BFS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</si>
</sst>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indexed="8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2" borderId="10" xfId="0" applyFill="1" applyBorder="1"/>
    <xf numFmtId="0" fontId="0" fillId="2" borderId="7" xfId="0" applyFill="1" applyBorder="1"/>
    <xf numFmtId="0" fontId="0" fillId="0" borderId="0" xfId="0" applyBorder="1"/>
    <xf numFmtId="11" fontId="0" fillId="0" borderId="0" xfId="0" applyNumberFormat="1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2" fillId="0" borderId="8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13" xfId="0" applyBorder="1"/>
    <xf numFmtId="0" fontId="3" fillId="0" borderId="2" xfId="0" applyNumberFormat="1" applyFont="1" applyFill="1" applyBorder="1" applyAlignment="1" applyProtection="1">
      <alignment vertical="center"/>
    </xf>
    <xf numFmtId="0" fontId="3" fillId="0" borderId="11" xfId="0" applyNumberFormat="1" applyFont="1" applyFill="1" applyBorder="1" applyAlignment="1" applyProtection="1">
      <alignment vertical="center"/>
    </xf>
    <xf numFmtId="0" fontId="3" fillId="0" borderId="12" xfId="0" applyNumberFormat="1" applyFont="1" applyFill="1" applyBorder="1" applyAlignment="1" applyProtection="1">
      <alignment vertical="center"/>
    </xf>
    <xf numFmtId="0" fontId="3" fillId="0" borderId="4" xfId="0" applyNumberFormat="1" applyFont="1" applyFill="1" applyBorder="1" applyAlignment="1" applyProtection="1">
      <alignment vertical="center"/>
    </xf>
    <xf numFmtId="0" fontId="3" fillId="0" borderId="6" xfId="0" applyNumberFormat="1" applyFont="1" applyFill="1" applyBorder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vertical="center"/>
    </xf>
    <xf numFmtId="0" fontId="3" fillId="0" borderId="8" xfId="0" applyNumberFormat="1" applyFont="1" applyFill="1" applyBorder="1" applyAlignment="1" applyProtection="1">
      <alignment vertical="center"/>
    </xf>
    <xf numFmtId="0" fontId="3" fillId="0" borderId="9" xfId="0" applyNumberFormat="1" applyFont="1" applyFill="1" applyBorder="1" applyAlignment="1" applyProtection="1">
      <alignment vertical="center"/>
    </xf>
    <xf numFmtId="0" fontId="0" fillId="0" borderId="1" xfId="0" applyBorder="1"/>
    <xf numFmtId="0" fontId="3" fillId="2" borderId="1" xfId="0" applyNumberFormat="1" applyFont="1" applyFill="1" applyBorder="1" applyAlignment="1" applyProtection="1">
      <alignment vertical="center"/>
    </xf>
    <xf numFmtId="0" fontId="0" fillId="5" borderId="1" xfId="0" applyFill="1" applyBorder="1"/>
    <xf numFmtId="11" fontId="3" fillId="0" borderId="12" xfId="0" applyNumberFormat="1" applyFont="1" applyFill="1" applyBorder="1" applyAlignment="1" applyProtection="1">
      <alignment vertic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0" borderId="5" xfId="0" applyNumberFormat="1" applyFont="1" applyFill="1" applyBorder="1" applyAlignment="1" applyProtection="1">
      <alignment vertical="center"/>
    </xf>
    <xf numFmtId="0" fontId="3" fillId="0" borderId="3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Running time</a:t>
            </a:r>
            <a:r>
              <a:rPr lang="en-US" baseline="0"/>
              <a:t> </a:t>
            </a:r>
            <a:r>
              <a:rPr lang="en-US"/>
              <a:t>for solving Yin-Yang puzzles</a:t>
            </a:r>
            <a:r>
              <a:rPr lang="en-US" baseline="0"/>
              <a:t> using the exhaustive search and prune-and-search approaches.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Sheet1!$A$109</c:f>
              <c:strCache>
                <c:ptCount val="1"/>
                <c:pt idx="0">
                  <c:v>ES-BFS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Sheet1!$B$108:$AI$108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Sheet1!$B$109:$AI$109</c:f>
              <c:numCache>
                <c:formatCode>General</c:formatCode>
                <c:ptCount val="34"/>
                <c:pt idx="0">
                  <c:v>3.0364102564102565E-4</c:v>
                </c:pt>
                <c:pt idx="1">
                  <c:v>2.6321794871794871E-4</c:v>
                </c:pt>
                <c:pt idx="2">
                  <c:v>4.9825641025641031E-4</c:v>
                </c:pt>
                <c:pt idx="3">
                  <c:v>6.5929487179487169E-4</c:v>
                </c:pt>
                <c:pt idx="4">
                  <c:v>1.1078461538461541E-3</c:v>
                </c:pt>
                <c:pt idx="5">
                  <c:v>1.6806923076923082E-3</c:v>
                </c:pt>
                <c:pt idx="6">
                  <c:v>3.1226025641025649E-3</c:v>
                </c:pt>
                <c:pt idx="7">
                  <c:v>5.3616153846153857E-3</c:v>
                </c:pt>
                <c:pt idx="8">
                  <c:v>9.7550128205128196E-3</c:v>
                </c:pt>
                <c:pt idx="9">
                  <c:v>1.7352692307692315E-2</c:v>
                </c:pt>
                <c:pt idx="10">
                  <c:v>3.371494871794873E-2</c:v>
                </c:pt>
                <c:pt idx="11">
                  <c:v>5.8482358974359001E-2</c:v>
                </c:pt>
                <c:pt idx="12">
                  <c:v>0.10961785897435899</c:v>
                </c:pt>
                <c:pt idx="13">
                  <c:v>0.20902396153846148</c:v>
                </c:pt>
                <c:pt idx="14">
                  <c:v>0.37703051282051281</c:v>
                </c:pt>
                <c:pt idx="15">
                  <c:v>0.7512064615384616</c:v>
                </c:pt>
                <c:pt idx="16">
                  <c:v>1.4481249999999999</c:v>
                </c:pt>
                <c:pt idx="17">
                  <c:v>2.8357071794871804</c:v>
                </c:pt>
                <c:pt idx="18">
                  <c:v>5.728029743589742</c:v>
                </c:pt>
                <c:pt idx="19">
                  <c:v>11.359110256410258</c:v>
                </c:pt>
                <c:pt idx="20">
                  <c:v>22.520766666666656</c:v>
                </c:pt>
                <c:pt idx="21">
                  <c:v>45.832597435897426</c:v>
                </c:pt>
                <c:pt idx="22">
                  <c:v>94.884047435897401</c:v>
                </c:pt>
                <c:pt idx="23">
                  <c:v>202.32948717948724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97A-BB7A-368776D70A6C}"/>
            </c:ext>
          </c:extLst>
        </c:ser>
        <c:ser>
          <c:idx val="1"/>
          <c:order val="1"/>
          <c:tx>
            <c:strRef>
              <c:f>Sheet1!$A$110</c:f>
              <c:strCache>
                <c:ptCount val="1"/>
                <c:pt idx="0">
                  <c:v>ES-DFS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Sheet1!$B$108:$AI$108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Sheet1!$B$110:$AI$110</c:f>
              <c:numCache>
                <c:formatCode>General</c:formatCode>
                <c:ptCount val="34"/>
                <c:pt idx="0">
                  <c:v>2.008333333333333E-4</c:v>
                </c:pt>
                <c:pt idx="1">
                  <c:v>2.4184615384615401E-4</c:v>
                </c:pt>
                <c:pt idx="2">
                  <c:v>5.2823076923076923E-4</c:v>
                </c:pt>
                <c:pt idx="3">
                  <c:v>9.3298717948717938E-4</c:v>
                </c:pt>
                <c:pt idx="4">
                  <c:v>1.1048205128205129E-3</c:v>
                </c:pt>
                <c:pt idx="5">
                  <c:v>1.9017692307692308E-3</c:v>
                </c:pt>
                <c:pt idx="6">
                  <c:v>3.6498076923076918E-3</c:v>
                </c:pt>
                <c:pt idx="7">
                  <c:v>6.4385512820512815E-3</c:v>
                </c:pt>
                <c:pt idx="8">
                  <c:v>1.0649897435897436E-2</c:v>
                </c:pt>
                <c:pt idx="9">
                  <c:v>1.8184948717948717E-2</c:v>
                </c:pt>
                <c:pt idx="10">
                  <c:v>3.856439743589743E-2</c:v>
                </c:pt>
                <c:pt idx="11">
                  <c:v>6.0520166666666653E-2</c:v>
                </c:pt>
                <c:pt idx="12">
                  <c:v>0.10731216666666668</c:v>
                </c:pt>
                <c:pt idx="13">
                  <c:v>0.19106911538461535</c:v>
                </c:pt>
                <c:pt idx="14">
                  <c:v>0.3435513846153847</c:v>
                </c:pt>
                <c:pt idx="15">
                  <c:v>0.6748165512820512</c:v>
                </c:pt>
                <c:pt idx="16">
                  <c:v>1.2995956410256408</c:v>
                </c:pt>
                <c:pt idx="17">
                  <c:v>2.5429234615384613</c:v>
                </c:pt>
                <c:pt idx="18">
                  <c:v>5.1340379487179479</c:v>
                </c:pt>
                <c:pt idx="19">
                  <c:v>10.024705897435894</c:v>
                </c:pt>
                <c:pt idx="20">
                  <c:v>20.163957692307697</c:v>
                </c:pt>
                <c:pt idx="21">
                  <c:v>45.621539743589736</c:v>
                </c:pt>
                <c:pt idx="22">
                  <c:v>94.383276923076934</c:v>
                </c:pt>
                <c:pt idx="23">
                  <c:v>193.78696153846153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97A-BB7A-368776D70A6C}"/>
            </c:ext>
          </c:extLst>
        </c:ser>
        <c:ser>
          <c:idx val="2"/>
          <c:order val="2"/>
          <c:tx>
            <c:strRef>
              <c:f>Sheet1!$A$111</c:f>
              <c:strCache>
                <c:ptCount val="1"/>
                <c:pt idx="0">
                  <c:v>PS-BFS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</a:ln>
              <a:effectLst/>
            </c:spPr>
          </c:marker>
          <c:cat>
            <c:numRef>
              <c:f>Sheet1!$B$108:$AI$108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Sheet1!$B$111:$AI$111</c:f>
              <c:numCache>
                <c:formatCode>General</c:formatCode>
                <c:ptCount val="34"/>
                <c:pt idx="0">
                  <c:v>1.9921794871794875E-4</c:v>
                </c:pt>
                <c:pt idx="1">
                  <c:v>1.7552564102564101E-4</c:v>
                </c:pt>
                <c:pt idx="2">
                  <c:v>3.4301282051282063E-4</c:v>
                </c:pt>
                <c:pt idx="3">
                  <c:v>4.7978205128205135E-4</c:v>
                </c:pt>
                <c:pt idx="4">
                  <c:v>7.2482051282051266E-4</c:v>
                </c:pt>
                <c:pt idx="5">
                  <c:v>9.5112820512820531E-4</c:v>
                </c:pt>
                <c:pt idx="6">
                  <c:v>1.9924230769230765E-3</c:v>
                </c:pt>
                <c:pt idx="7">
                  <c:v>2.2277179487179485E-3</c:v>
                </c:pt>
                <c:pt idx="8">
                  <c:v>4.1250641025641016E-3</c:v>
                </c:pt>
                <c:pt idx="9">
                  <c:v>5.7511794871794872E-3</c:v>
                </c:pt>
                <c:pt idx="10">
                  <c:v>1.1017448717948722E-2</c:v>
                </c:pt>
                <c:pt idx="11">
                  <c:v>1.6569615384615384E-2</c:v>
                </c:pt>
                <c:pt idx="12">
                  <c:v>3.3359076923076922E-2</c:v>
                </c:pt>
                <c:pt idx="13">
                  <c:v>4.9226269230769226E-2</c:v>
                </c:pt>
                <c:pt idx="14">
                  <c:v>7.9367743589743592E-2</c:v>
                </c:pt>
                <c:pt idx="15">
                  <c:v>0.12443675641025639</c:v>
                </c:pt>
                <c:pt idx="16">
                  <c:v>0.19428251282051287</c:v>
                </c:pt>
                <c:pt idx="17">
                  <c:v>0.28945903846153836</c:v>
                </c:pt>
                <c:pt idx="18">
                  <c:v>0.42154426923076926</c:v>
                </c:pt>
                <c:pt idx="19">
                  <c:v>0.63168338461538476</c:v>
                </c:pt>
                <c:pt idx="20">
                  <c:v>1.0344264615384615</c:v>
                </c:pt>
                <c:pt idx="21">
                  <c:v>1.4501299358974358</c:v>
                </c:pt>
                <c:pt idx="22">
                  <c:v>2.1134911538461538</c:v>
                </c:pt>
                <c:pt idx="23">
                  <c:v>2.9863865128205132</c:v>
                </c:pt>
                <c:pt idx="24">
                  <c:v>4.2172279487179498</c:v>
                </c:pt>
                <c:pt idx="25">
                  <c:v>6.3817106410256388</c:v>
                </c:pt>
                <c:pt idx="26">
                  <c:v>8.9093880769230722</c:v>
                </c:pt>
                <c:pt idx="27">
                  <c:v>13.502203076923077</c:v>
                </c:pt>
                <c:pt idx="28">
                  <c:v>18.696790897435896</c:v>
                </c:pt>
                <c:pt idx="29">
                  <c:v>28.671675128205127</c:v>
                </c:pt>
                <c:pt idx="30">
                  <c:v>41.579838717948718</c:v>
                </c:pt>
                <c:pt idx="31">
                  <c:v>58.525443589743567</c:v>
                </c:pt>
                <c:pt idx="32">
                  <c:v>81.289792307692309</c:v>
                </c:pt>
                <c:pt idx="33">
                  <c:v>117.86625256410255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97A-BB7A-368776D70A6C}"/>
            </c:ext>
          </c:extLst>
        </c:ser>
        <c:ser>
          <c:idx val="3"/>
          <c:order val="3"/>
          <c:tx>
            <c:strRef>
              <c:f>Sheet1!$A$112</c:f>
              <c:strCache>
                <c:ptCount val="1"/>
                <c:pt idx="0">
                  <c:v>PS-DFS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Sheet1!$B$108:$AI$108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Sheet1!$B$112:$AI$112</c:f>
              <c:numCache>
                <c:formatCode>General</c:formatCode>
                <c:ptCount val="34"/>
                <c:pt idx="0">
                  <c:v>1.5925641025641031E-4</c:v>
                </c:pt>
                <c:pt idx="1">
                  <c:v>1.8057692307692306E-4</c:v>
                </c:pt>
                <c:pt idx="2">
                  <c:v>3.3294871794871796E-4</c:v>
                </c:pt>
                <c:pt idx="3">
                  <c:v>6.527435897435898E-4</c:v>
                </c:pt>
                <c:pt idx="4">
                  <c:v>6.8503846153846132E-4</c:v>
                </c:pt>
                <c:pt idx="5">
                  <c:v>8.9666666666666638E-4</c:v>
                </c:pt>
                <c:pt idx="6">
                  <c:v>1.3619487179487176E-3</c:v>
                </c:pt>
                <c:pt idx="7">
                  <c:v>2.3760897435897441E-3</c:v>
                </c:pt>
                <c:pt idx="8">
                  <c:v>3.8483076923076917E-3</c:v>
                </c:pt>
                <c:pt idx="9">
                  <c:v>6.1471410256410258E-3</c:v>
                </c:pt>
                <c:pt idx="10">
                  <c:v>1.184625641025641E-2</c:v>
                </c:pt>
                <c:pt idx="11">
                  <c:v>1.7417025641025641E-2</c:v>
                </c:pt>
                <c:pt idx="12">
                  <c:v>3.2852333333333331E-2</c:v>
                </c:pt>
                <c:pt idx="13">
                  <c:v>4.9763461538461527E-2</c:v>
                </c:pt>
                <c:pt idx="14">
                  <c:v>8.1667525641025696E-2</c:v>
                </c:pt>
                <c:pt idx="15">
                  <c:v>0.1231385641025641</c:v>
                </c:pt>
                <c:pt idx="16">
                  <c:v>0.19195530769230768</c:v>
                </c:pt>
                <c:pt idx="17">
                  <c:v>0.28190210256410259</c:v>
                </c:pt>
                <c:pt idx="18">
                  <c:v>0.40567541025641018</c:v>
                </c:pt>
                <c:pt idx="19">
                  <c:v>0.60859237179487169</c:v>
                </c:pt>
                <c:pt idx="20">
                  <c:v>1.0358436282051284</c:v>
                </c:pt>
                <c:pt idx="21">
                  <c:v>1.451530346153846</c:v>
                </c:pt>
                <c:pt idx="22">
                  <c:v>2.1421983589743587</c:v>
                </c:pt>
                <c:pt idx="23">
                  <c:v>2.8710544358974359</c:v>
                </c:pt>
                <c:pt idx="24">
                  <c:v>4.0591605128205135</c:v>
                </c:pt>
                <c:pt idx="25">
                  <c:v>5.9714652564102559</c:v>
                </c:pt>
                <c:pt idx="26">
                  <c:v>8.4415906410256394</c:v>
                </c:pt>
                <c:pt idx="27">
                  <c:v>12.848166666666666</c:v>
                </c:pt>
                <c:pt idx="28">
                  <c:v>17.707860256410264</c:v>
                </c:pt>
                <c:pt idx="29">
                  <c:v>27.241166282051282</c:v>
                </c:pt>
                <c:pt idx="30">
                  <c:v>39.637775128205135</c:v>
                </c:pt>
                <c:pt idx="31">
                  <c:v>55.823917948717934</c:v>
                </c:pt>
                <c:pt idx="32">
                  <c:v>78.541248717948719</c:v>
                </c:pt>
                <c:pt idx="33">
                  <c:v>113.30380384615385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C-497A-BB7A-368776D7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number of empty</a:t>
                </a:r>
                <a:r>
                  <a:rPr lang="en-US" baseline="0"/>
                  <a:t> cells.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 (in seconds).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519953</xdr:colOff>
      <xdr:row>113</xdr:row>
      <xdr:rowOff>116541</xdr:rowOff>
    </xdr:from>
    <xdr:to>
      <xdr:col>11</xdr:col>
      <xdr:colOff>120539</xdr:colOff>
      <xdr:row>133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D7F53-21FE-41AE-9993-815B9D88D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1C2E-467F-4E69-B52C-3A6F57A361F2}">
  <dimension ref="A1:EH112"/>
  <sheetViews>
    <sheetView tabSelected="1" topLeftCell="A109" zoomScaleNormal="100" workbookViewId="0">
      <selection activeCell="Y117" sqref="Y117"/>
    </sheetView>
  </sheetViews>
  <sheetFormatPr defaultRowHeight="14.4"/>
  <cols>
    <col min="4" max="4" width="8.88671875" customWidth="1"/>
  </cols>
  <sheetData>
    <row r="1" spans="1:138">
      <c r="A1" s="26"/>
      <c r="B1" s="27"/>
      <c r="C1" s="25">
        <v>0</v>
      </c>
      <c r="D1" s="25"/>
      <c r="E1" s="25"/>
      <c r="F1" s="25"/>
      <c r="G1" s="25">
        <v>1</v>
      </c>
      <c r="H1" s="25"/>
      <c r="I1" s="25"/>
      <c r="J1" s="25"/>
      <c r="K1" s="25">
        <v>2</v>
      </c>
      <c r="L1" s="25"/>
      <c r="M1" s="25"/>
      <c r="N1" s="25"/>
      <c r="O1" s="25">
        <v>3</v>
      </c>
      <c r="P1" s="25"/>
      <c r="Q1" s="25"/>
      <c r="R1" s="25"/>
      <c r="S1" s="25">
        <v>4</v>
      </c>
      <c r="T1" s="25"/>
      <c r="U1" s="25"/>
      <c r="V1" s="25"/>
      <c r="W1" s="25">
        <v>5</v>
      </c>
      <c r="X1" s="25"/>
      <c r="Y1" s="25"/>
      <c r="Z1" s="25"/>
      <c r="AA1" s="25">
        <v>6</v>
      </c>
      <c r="AB1" s="25"/>
      <c r="AC1" s="25"/>
      <c r="AD1" s="25"/>
      <c r="AE1" s="25">
        <v>7</v>
      </c>
      <c r="AF1" s="25"/>
      <c r="AG1" s="25"/>
      <c r="AH1" s="25"/>
      <c r="AI1" s="25">
        <v>8</v>
      </c>
      <c r="AJ1" s="25"/>
      <c r="AK1" s="25"/>
      <c r="AL1" s="25"/>
      <c r="AM1" s="25">
        <v>9</v>
      </c>
      <c r="AN1" s="25"/>
      <c r="AO1" s="25"/>
      <c r="AP1" s="25"/>
      <c r="AQ1" s="25">
        <v>10</v>
      </c>
      <c r="AR1" s="25"/>
      <c r="AS1" s="25"/>
      <c r="AT1" s="25"/>
      <c r="AU1" s="25">
        <v>11</v>
      </c>
      <c r="AV1" s="25"/>
      <c r="AW1" s="25"/>
      <c r="AX1" s="25"/>
      <c r="AY1" s="25">
        <v>12</v>
      </c>
      <c r="AZ1" s="25"/>
      <c r="BA1" s="25"/>
      <c r="BB1" s="25"/>
      <c r="BC1" s="25">
        <v>13</v>
      </c>
      <c r="BD1" s="25"/>
      <c r="BE1" s="25"/>
      <c r="BF1" s="25"/>
      <c r="BG1" s="25">
        <v>14</v>
      </c>
      <c r="BH1" s="25"/>
      <c r="BI1" s="25"/>
      <c r="BJ1" s="25"/>
      <c r="BK1" s="25">
        <v>15</v>
      </c>
      <c r="BL1" s="25"/>
      <c r="BM1" s="25"/>
      <c r="BN1" s="25"/>
      <c r="BO1" s="25">
        <v>16</v>
      </c>
      <c r="BP1" s="25"/>
      <c r="BQ1" s="25"/>
      <c r="BR1" s="25"/>
      <c r="BS1" s="25">
        <v>17</v>
      </c>
      <c r="BT1" s="25"/>
      <c r="BU1" s="25"/>
      <c r="BV1" s="25"/>
      <c r="BW1" s="25">
        <v>18</v>
      </c>
      <c r="BX1" s="25"/>
      <c r="BY1" s="25"/>
      <c r="BZ1" s="25"/>
      <c r="CA1" s="25">
        <v>19</v>
      </c>
      <c r="CB1" s="25"/>
      <c r="CC1" s="25"/>
      <c r="CD1" s="25"/>
      <c r="CE1" s="25">
        <v>20</v>
      </c>
      <c r="CF1" s="25"/>
      <c r="CG1" s="25"/>
      <c r="CH1" s="25"/>
      <c r="CI1" s="25">
        <v>21</v>
      </c>
      <c r="CJ1" s="25"/>
      <c r="CK1" s="25"/>
      <c r="CL1" s="25"/>
      <c r="CM1" s="25">
        <v>22</v>
      </c>
      <c r="CN1" s="25"/>
      <c r="CO1" s="25"/>
      <c r="CP1" s="25"/>
      <c r="CQ1" s="25">
        <v>23</v>
      </c>
      <c r="CR1" s="25"/>
      <c r="CS1" s="25"/>
      <c r="CT1" s="25"/>
      <c r="CU1" s="25">
        <v>24</v>
      </c>
      <c r="CV1" s="25"/>
      <c r="CW1" s="25"/>
      <c r="CX1" s="25"/>
      <c r="CY1" s="25">
        <v>25</v>
      </c>
      <c r="CZ1" s="25"/>
      <c r="DA1" s="25"/>
      <c r="DB1" s="25"/>
      <c r="DC1" s="25">
        <v>26</v>
      </c>
      <c r="DD1" s="25"/>
      <c r="DE1" s="25"/>
      <c r="DF1" s="25"/>
      <c r="DG1" s="25">
        <v>27</v>
      </c>
      <c r="DH1" s="25"/>
      <c r="DI1" s="25"/>
      <c r="DJ1" s="25"/>
      <c r="DK1" s="25">
        <v>28</v>
      </c>
      <c r="DL1" s="25"/>
      <c r="DM1" s="25"/>
      <c r="DN1" s="25"/>
      <c r="DO1" s="25">
        <v>29</v>
      </c>
      <c r="DP1" s="25"/>
      <c r="DQ1" s="25"/>
      <c r="DR1" s="25"/>
      <c r="DS1" s="25">
        <v>30</v>
      </c>
      <c r="DT1" s="25"/>
      <c r="DU1" s="25"/>
      <c r="DV1" s="25"/>
      <c r="DW1" s="25">
        <v>31</v>
      </c>
      <c r="DX1" s="25"/>
      <c r="DY1" s="25"/>
      <c r="DZ1" s="25"/>
      <c r="EA1" s="25">
        <v>32</v>
      </c>
      <c r="EB1" s="25"/>
      <c r="EC1" s="25"/>
      <c r="ED1" s="25"/>
      <c r="EE1" s="25">
        <v>33</v>
      </c>
      <c r="EF1" s="25"/>
      <c r="EG1" s="25"/>
      <c r="EH1" s="25"/>
    </row>
    <row r="2" spans="1:138">
      <c r="A2" s="28"/>
      <c r="B2" s="29"/>
      <c r="C2" s="3" t="s">
        <v>1</v>
      </c>
      <c r="D2" s="3" t="s">
        <v>2</v>
      </c>
      <c r="E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0</v>
      </c>
      <c r="K2" s="3" t="s">
        <v>1</v>
      </c>
      <c r="L2" s="3" t="s">
        <v>2</v>
      </c>
      <c r="M2" s="3" t="s">
        <v>3</v>
      </c>
      <c r="N2" s="3" t="s">
        <v>0</v>
      </c>
      <c r="O2" s="3" t="s">
        <v>1</v>
      </c>
      <c r="P2" s="3" t="s">
        <v>2</v>
      </c>
      <c r="Q2" s="3" t="s">
        <v>3</v>
      </c>
      <c r="R2" s="3" t="s">
        <v>0</v>
      </c>
      <c r="S2" s="3" t="s">
        <v>1</v>
      </c>
      <c r="T2" s="3" t="s">
        <v>2</v>
      </c>
      <c r="U2" s="3" t="s">
        <v>3</v>
      </c>
      <c r="V2" s="3" t="s">
        <v>0</v>
      </c>
      <c r="W2" s="3" t="s">
        <v>1</v>
      </c>
      <c r="X2" s="3" t="s">
        <v>2</v>
      </c>
      <c r="Y2" s="3" t="s">
        <v>3</v>
      </c>
      <c r="Z2" s="3" t="s">
        <v>0</v>
      </c>
      <c r="AA2" s="3" t="s">
        <v>1</v>
      </c>
      <c r="AB2" s="3" t="s">
        <v>2</v>
      </c>
      <c r="AC2" s="3" t="s">
        <v>3</v>
      </c>
      <c r="AD2" s="3" t="s">
        <v>0</v>
      </c>
      <c r="AE2" s="3" t="s">
        <v>1</v>
      </c>
      <c r="AF2" s="3" t="s">
        <v>2</v>
      </c>
      <c r="AG2" s="3" t="s">
        <v>3</v>
      </c>
      <c r="AH2" s="3" t="s">
        <v>0</v>
      </c>
      <c r="AI2" s="3" t="s">
        <v>1</v>
      </c>
      <c r="AJ2" s="3" t="s">
        <v>2</v>
      </c>
      <c r="AK2" s="3" t="s">
        <v>3</v>
      </c>
      <c r="AL2" s="3" t="s">
        <v>0</v>
      </c>
      <c r="AM2" s="3" t="s">
        <v>1</v>
      </c>
      <c r="AN2" s="3" t="s">
        <v>2</v>
      </c>
      <c r="AO2" s="3" t="s">
        <v>3</v>
      </c>
      <c r="AP2" s="3" t="s">
        <v>0</v>
      </c>
      <c r="AQ2" s="3" t="s">
        <v>1</v>
      </c>
      <c r="AR2" s="3" t="s">
        <v>2</v>
      </c>
      <c r="AS2" s="3" t="s">
        <v>3</v>
      </c>
      <c r="AT2" s="3" t="s">
        <v>0</v>
      </c>
      <c r="AU2" s="3" t="s">
        <v>1</v>
      </c>
      <c r="AV2" s="3" t="s">
        <v>2</v>
      </c>
      <c r="AW2" s="3" t="s">
        <v>3</v>
      </c>
      <c r="AX2" s="3" t="s">
        <v>0</v>
      </c>
      <c r="AY2" s="3" t="s">
        <v>1</v>
      </c>
      <c r="AZ2" s="3" t="s">
        <v>2</v>
      </c>
      <c r="BA2" s="3" t="s">
        <v>3</v>
      </c>
      <c r="BB2" s="3" t="s">
        <v>0</v>
      </c>
      <c r="BC2" s="3" t="s">
        <v>1</v>
      </c>
      <c r="BD2" s="3" t="s">
        <v>2</v>
      </c>
      <c r="BE2" s="3" t="s">
        <v>3</v>
      </c>
      <c r="BF2" s="3" t="s">
        <v>0</v>
      </c>
      <c r="BG2" s="3" t="s">
        <v>1</v>
      </c>
      <c r="BH2" s="3" t="s">
        <v>2</v>
      </c>
      <c r="BI2" s="3" t="s">
        <v>3</v>
      </c>
      <c r="BJ2" s="3" t="s">
        <v>0</v>
      </c>
      <c r="BK2" s="3" t="s">
        <v>1</v>
      </c>
      <c r="BL2" s="3" t="s">
        <v>2</v>
      </c>
      <c r="BM2" s="3" t="s">
        <v>3</v>
      </c>
      <c r="BN2" s="3" t="s">
        <v>0</v>
      </c>
      <c r="BO2" s="3" t="s">
        <v>1</v>
      </c>
      <c r="BP2" s="3" t="s">
        <v>2</v>
      </c>
      <c r="BQ2" s="3" t="s">
        <v>3</v>
      </c>
      <c r="BR2" s="3" t="s">
        <v>0</v>
      </c>
      <c r="BS2" s="3" t="s">
        <v>1</v>
      </c>
      <c r="BT2" s="3" t="s">
        <v>2</v>
      </c>
      <c r="BU2" s="3" t="s">
        <v>3</v>
      </c>
      <c r="BV2" s="3" t="s">
        <v>0</v>
      </c>
      <c r="BW2" s="3" t="s">
        <v>1</v>
      </c>
      <c r="BX2" s="3" t="s">
        <v>2</v>
      </c>
      <c r="BY2" s="3" t="s">
        <v>3</v>
      </c>
      <c r="BZ2" s="3" t="s">
        <v>0</v>
      </c>
      <c r="CA2" s="3" t="s">
        <v>1</v>
      </c>
      <c r="CB2" s="3" t="s">
        <v>2</v>
      </c>
      <c r="CC2" s="3" t="s">
        <v>3</v>
      </c>
      <c r="CD2" s="3" t="s">
        <v>0</v>
      </c>
      <c r="CE2" s="3" t="s">
        <v>1</v>
      </c>
      <c r="CF2" s="3" t="s">
        <v>2</v>
      </c>
      <c r="CG2" s="3" t="s">
        <v>3</v>
      </c>
      <c r="CH2" s="3" t="s">
        <v>0</v>
      </c>
      <c r="CI2" s="3" t="s">
        <v>1</v>
      </c>
      <c r="CJ2" s="3" t="s">
        <v>2</v>
      </c>
      <c r="CK2" s="3" t="s">
        <v>3</v>
      </c>
      <c r="CL2" s="3" t="s">
        <v>0</v>
      </c>
      <c r="CM2" s="3" t="s">
        <v>1</v>
      </c>
      <c r="CN2" s="3" t="s">
        <v>2</v>
      </c>
      <c r="CO2" s="3" t="s">
        <v>3</v>
      </c>
      <c r="CP2" s="3" t="s">
        <v>0</v>
      </c>
      <c r="CQ2" s="3" t="s">
        <v>1</v>
      </c>
      <c r="CR2" s="3" t="s">
        <v>2</v>
      </c>
      <c r="CS2" s="3" t="s">
        <v>3</v>
      </c>
      <c r="CT2" s="3" t="s">
        <v>0</v>
      </c>
      <c r="CU2" s="3" t="s">
        <v>1</v>
      </c>
      <c r="CV2" s="3" t="s">
        <v>2</v>
      </c>
      <c r="CW2" s="3" t="s">
        <v>3</v>
      </c>
      <c r="CX2" s="3" t="s">
        <v>0</v>
      </c>
      <c r="CY2" s="3" t="s">
        <v>1</v>
      </c>
      <c r="CZ2" s="3" t="s">
        <v>2</v>
      </c>
      <c r="DA2" s="3" t="s">
        <v>3</v>
      </c>
      <c r="DB2" s="3" t="s">
        <v>0</v>
      </c>
      <c r="DC2" s="3" t="s">
        <v>1</v>
      </c>
      <c r="DD2" s="3" t="s">
        <v>2</v>
      </c>
      <c r="DE2" s="3" t="s">
        <v>3</v>
      </c>
      <c r="DF2" s="3" t="s">
        <v>0</v>
      </c>
      <c r="DG2" s="3" t="s">
        <v>1</v>
      </c>
      <c r="DH2" s="3" t="s">
        <v>2</v>
      </c>
      <c r="DI2" s="3" t="s">
        <v>3</v>
      </c>
      <c r="DJ2" s="3" t="s">
        <v>0</v>
      </c>
      <c r="DK2" s="3" t="s">
        <v>1</v>
      </c>
      <c r="DL2" s="3" t="s">
        <v>2</v>
      </c>
      <c r="DM2" s="3" t="s">
        <v>3</v>
      </c>
      <c r="DN2" s="3" t="s">
        <v>0</v>
      </c>
      <c r="DO2" s="3" t="s">
        <v>1</v>
      </c>
      <c r="DP2" s="3" t="s">
        <v>2</v>
      </c>
      <c r="DQ2" s="3" t="s">
        <v>3</v>
      </c>
      <c r="DR2" s="3" t="s">
        <v>0</v>
      </c>
      <c r="DS2" s="3" t="s">
        <v>1</v>
      </c>
      <c r="DT2" s="3" t="s">
        <v>2</v>
      </c>
      <c r="DU2" s="3" t="s">
        <v>3</v>
      </c>
      <c r="DV2" s="3" t="s">
        <v>0</v>
      </c>
      <c r="DW2" s="3" t="s">
        <v>1</v>
      </c>
      <c r="DX2" s="3" t="s">
        <v>2</v>
      </c>
      <c r="DY2" s="3" t="s">
        <v>3</v>
      </c>
      <c r="DZ2" s="3" t="s">
        <v>0</v>
      </c>
      <c r="EA2" s="3" t="s">
        <v>1</v>
      </c>
      <c r="EB2" s="3" t="s">
        <v>2</v>
      </c>
      <c r="EC2" s="3" t="s">
        <v>3</v>
      </c>
      <c r="ED2" s="3" t="s">
        <v>0</v>
      </c>
      <c r="EE2" s="3" t="s">
        <v>1</v>
      </c>
      <c r="EF2" s="3" t="s">
        <v>2</v>
      </c>
      <c r="EG2" s="3" t="s">
        <v>3</v>
      </c>
      <c r="EH2" s="3" t="s">
        <v>0</v>
      </c>
    </row>
    <row r="3" spans="1:138">
      <c r="A3" s="30" t="s">
        <v>7</v>
      </c>
      <c r="B3" s="2" t="s">
        <v>4</v>
      </c>
      <c r="C3" s="13">
        <v>1.65E-4</v>
      </c>
      <c r="D3" s="14">
        <v>1.6799999999999999E-4</v>
      </c>
      <c r="E3" s="14">
        <v>3.4699999999999998E-4</v>
      </c>
      <c r="F3" s="18">
        <f>AVERAGE(C3:E28)</f>
        <v>3.0364102564102565E-4</v>
      </c>
      <c r="G3" s="14">
        <v>2.81E-4</v>
      </c>
      <c r="H3" s="14">
        <v>2.4499999999999999E-4</v>
      </c>
      <c r="I3" s="14">
        <v>2.33E-4</v>
      </c>
      <c r="J3" s="18">
        <f>AVERAGE(G3:I28)</f>
        <v>2.6321794871794871E-4</v>
      </c>
      <c r="K3" s="14">
        <v>3.6600000000000001E-4</v>
      </c>
      <c r="L3" s="14">
        <v>4.4700000000000002E-4</v>
      </c>
      <c r="M3" s="14">
        <v>7.4200000000000004E-4</v>
      </c>
      <c r="N3" s="18">
        <f>AVERAGE(K3:M28)</f>
        <v>4.9825641025641031E-4</v>
      </c>
      <c r="O3" s="14">
        <v>9.8299999999999993E-4</v>
      </c>
      <c r="P3" s="14">
        <v>7.4799999999999997E-4</v>
      </c>
      <c r="Q3" s="14">
        <v>9.2500000000000004E-4</v>
      </c>
      <c r="R3" s="18">
        <f>AVERAGE(O3:Q28)</f>
        <v>6.5929487179487169E-4</v>
      </c>
      <c r="S3" s="14">
        <v>1.1230000000000001E-3</v>
      </c>
      <c r="T3" s="14">
        <v>1.018E-3</v>
      </c>
      <c r="U3" s="14">
        <v>8.1800000000000004E-4</v>
      </c>
      <c r="V3" s="18">
        <f>AVERAGE(S3:U28)</f>
        <v>1.1078461538461541E-3</v>
      </c>
      <c r="W3" s="14">
        <v>2.7000000000000001E-3</v>
      </c>
      <c r="X3" s="14">
        <v>1.3860000000000001E-3</v>
      </c>
      <c r="Y3" s="14">
        <v>2.0439999999999998E-3</v>
      </c>
      <c r="Z3" s="18">
        <f>AVERAGE(W3:Y28)</f>
        <v>1.6806923076923082E-3</v>
      </c>
      <c r="AA3" s="14">
        <v>2.3470000000000001E-3</v>
      </c>
      <c r="AB3" s="14">
        <v>2.6649999999999998E-3</v>
      </c>
      <c r="AC3" s="14">
        <v>2.9789999999999999E-3</v>
      </c>
      <c r="AD3" s="18">
        <f>AVERAGE(AA3:AC28)</f>
        <v>3.1226025641025649E-3</v>
      </c>
      <c r="AE3" s="14">
        <v>5.3940000000000004E-3</v>
      </c>
      <c r="AF3" s="14">
        <v>5.5719999999999997E-3</v>
      </c>
      <c r="AG3" s="14">
        <v>4.5869999999999999E-3</v>
      </c>
      <c r="AH3" s="18">
        <f>AVERAGE(AE3:AG28)</f>
        <v>5.3616153846153857E-3</v>
      </c>
      <c r="AI3" s="14">
        <v>8.9090000000000003E-3</v>
      </c>
      <c r="AJ3" s="14">
        <v>9.9559999999999996E-3</v>
      </c>
      <c r="AK3" s="14">
        <v>9.6150000000000003E-3</v>
      </c>
      <c r="AL3" s="18">
        <f>AVERAGE(AI3:AK28)</f>
        <v>9.7550128205128196E-3</v>
      </c>
      <c r="AM3" s="14">
        <v>1.5493E-2</v>
      </c>
      <c r="AN3" s="14">
        <v>1.6025999999999999E-2</v>
      </c>
      <c r="AO3" s="14">
        <v>1.8062999999999999E-2</v>
      </c>
      <c r="AP3" s="18">
        <f>AVERAGE(AM3:AO28)</f>
        <v>1.7352692307692315E-2</v>
      </c>
      <c r="AQ3" s="14">
        <v>3.4411999999999998E-2</v>
      </c>
      <c r="AR3" s="14">
        <v>3.3678E-2</v>
      </c>
      <c r="AS3" s="14">
        <v>3.388E-2</v>
      </c>
      <c r="AT3" s="18">
        <f>AVERAGE(AQ3:AS28)</f>
        <v>3.371494871794873E-2</v>
      </c>
      <c r="AU3" s="14">
        <v>5.6640000000000003E-2</v>
      </c>
      <c r="AV3" s="14">
        <v>5.1220000000000002E-2</v>
      </c>
      <c r="AW3" s="14">
        <v>5.2828E-2</v>
      </c>
      <c r="AX3" s="18">
        <f>AVERAGE(AU3:AW28)</f>
        <v>5.8482358974359001E-2</v>
      </c>
      <c r="AY3" s="14">
        <v>0.10509499999999999</v>
      </c>
      <c r="AZ3" s="14">
        <v>0.114394</v>
      </c>
      <c r="BA3" s="14">
        <v>0.114083</v>
      </c>
      <c r="BB3" s="18">
        <f>AVERAGE(AY3:BA28)</f>
        <v>0.10961785897435899</v>
      </c>
      <c r="BC3" s="14">
        <v>0.210283</v>
      </c>
      <c r="BD3" s="14">
        <v>0.19276699999999999</v>
      </c>
      <c r="BE3" s="14">
        <v>0.202601</v>
      </c>
      <c r="BF3" s="18">
        <f>AVERAGE(BC3:BE28)</f>
        <v>0.20902396153846148</v>
      </c>
      <c r="BG3" s="14">
        <v>0.37529800000000002</v>
      </c>
      <c r="BH3" s="14">
        <v>0.38339099999999998</v>
      </c>
      <c r="BI3" s="14">
        <v>0.36055799999999999</v>
      </c>
      <c r="BJ3" s="18">
        <f>AVERAGE(BG3:BI28)</f>
        <v>0.37703051282051281</v>
      </c>
      <c r="BK3" s="14">
        <v>0.71512299999999995</v>
      </c>
      <c r="BL3" s="14">
        <v>0.75326899999999997</v>
      </c>
      <c r="BM3" s="14">
        <v>0.71152400000000005</v>
      </c>
      <c r="BN3" s="18">
        <f>AVERAGE(BK3:BM28)</f>
        <v>0.7512064615384616</v>
      </c>
      <c r="BO3" s="14">
        <v>1.38907</v>
      </c>
      <c r="BP3" s="14">
        <v>1.3922399999999999</v>
      </c>
      <c r="BQ3" s="14">
        <v>1.3952899999999999</v>
      </c>
      <c r="BR3" s="18">
        <f>AVERAGE(BO3:BQ28)</f>
        <v>1.4481249999999999</v>
      </c>
      <c r="BS3" s="14">
        <v>3.2940999999999998</v>
      </c>
      <c r="BT3" s="14">
        <v>2.8513999999999999</v>
      </c>
      <c r="BU3" s="14">
        <v>2.80599</v>
      </c>
      <c r="BV3" s="18">
        <f>AVERAGE(BS3:BU28)</f>
        <v>2.8357071794871804</v>
      </c>
      <c r="BW3" s="14">
        <v>5.7289000000000003</v>
      </c>
      <c r="BX3" s="14">
        <v>5.71821</v>
      </c>
      <c r="BY3" s="14">
        <v>5.6623200000000002</v>
      </c>
      <c r="BZ3" s="18">
        <f>AVERAGE(BW3:BY28)</f>
        <v>5.728029743589742</v>
      </c>
      <c r="CA3" s="14">
        <v>11.1579</v>
      </c>
      <c r="CB3" s="14">
        <v>11.373799999999999</v>
      </c>
      <c r="CC3" s="14">
        <v>11.1004</v>
      </c>
      <c r="CD3" s="18">
        <f>AVERAGE(CA3:CC28)</f>
        <v>11.359110256410258</v>
      </c>
      <c r="CE3" s="14">
        <v>22.3552</v>
      </c>
      <c r="CF3" s="14">
        <v>22.292300000000001</v>
      </c>
      <c r="CG3" s="14">
        <v>22.305700000000002</v>
      </c>
      <c r="CH3" s="18">
        <f>AVERAGE(CE3:CG28)</f>
        <v>22.520766666666656</v>
      </c>
      <c r="CI3" s="13">
        <v>41.830100000000002</v>
      </c>
      <c r="CJ3" s="14">
        <v>43.915399999999998</v>
      </c>
      <c r="CK3" s="14">
        <v>45.680999999999997</v>
      </c>
      <c r="CL3" s="18">
        <f>AVERAGE(CI3:CK28)</f>
        <v>45.832597435897426</v>
      </c>
      <c r="CM3" s="14">
        <v>84.475800000000007</v>
      </c>
      <c r="CN3" s="14">
        <v>87.844800000000006</v>
      </c>
      <c r="CO3" s="34">
        <v>86.475200000000001</v>
      </c>
      <c r="CP3" s="18">
        <f>AVERAGE(CM3:CO28)</f>
        <v>94.884047435897401</v>
      </c>
      <c r="CQ3" s="13">
        <v>240.001</v>
      </c>
      <c r="CR3" s="14">
        <v>202.00200000000001</v>
      </c>
      <c r="CS3" s="14">
        <v>214.10300000000001</v>
      </c>
      <c r="CT3" s="18">
        <f>AVERAGE(CQ3:CS28)</f>
        <v>202.32948717948724</v>
      </c>
      <c r="CU3" s="7"/>
      <c r="CV3" s="7"/>
      <c r="CW3" s="7"/>
      <c r="CX3" s="18" t="s">
        <v>5</v>
      </c>
      <c r="CY3" s="7"/>
      <c r="CZ3" s="7"/>
      <c r="DA3" s="7"/>
      <c r="DB3" s="18" t="s">
        <v>5</v>
      </c>
      <c r="DC3" s="7"/>
      <c r="DD3" s="7"/>
      <c r="DE3" s="7"/>
      <c r="DF3" s="18" t="s">
        <v>5</v>
      </c>
      <c r="DG3" s="7"/>
      <c r="DH3" s="7"/>
      <c r="DI3" s="7"/>
      <c r="DJ3" s="18" t="s">
        <v>5</v>
      </c>
      <c r="DK3" s="7"/>
      <c r="DL3" s="7"/>
      <c r="DM3" s="7"/>
      <c r="DN3" s="18" t="s">
        <v>5</v>
      </c>
      <c r="DO3" s="7"/>
      <c r="DP3" s="7"/>
      <c r="DQ3" s="7"/>
      <c r="DR3" s="18" t="s">
        <v>5</v>
      </c>
      <c r="DS3" s="7"/>
      <c r="DT3" s="7"/>
      <c r="DU3" s="7"/>
      <c r="DV3" s="18" t="s">
        <v>5</v>
      </c>
      <c r="DW3" s="7"/>
      <c r="DX3" s="7"/>
      <c r="DY3" s="7"/>
      <c r="DZ3" s="18" t="s">
        <v>5</v>
      </c>
      <c r="EA3" s="7"/>
      <c r="EB3" s="7"/>
      <c r="EC3" s="7"/>
      <c r="ED3" s="18" t="s">
        <v>5</v>
      </c>
      <c r="EE3" s="7"/>
      <c r="EF3" s="7"/>
      <c r="EG3" s="7"/>
      <c r="EH3" s="18" t="s">
        <v>5</v>
      </c>
    </row>
    <row r="4" spans="1:138">
      <c r="A4" s="31"/>
      <c r="B4" s="2" t="str">
        <f>CHAR(CODE(B3) + 1)</f>
        <v>B</v>
      </c>
      <c r="C4" s="15">
        <v>1.4300000000000001E-4</v>
      </c>
      <c r="D4" s="11">
        <v>1.65E-4</v>
      </c>
      <c r="E4" s="11">
        <v>3.01E-4</v>
      </c>
      <c r="F4" s="19" t="s">
        <v>5</v>
      </c>
      <c r="G4" s="11">
        <v>3.57E-4</v>
      </c>
      <c r="H4" s="11">
        <v>2.4899999999999998E-4</v>
      </c>
      <c r="I4" s="11">
        <v>3.0699999999999998E-4</v>
      </c>
      <c r="J4" s="19" t="s">
        <v>5</v>
      </c>
      <c r="K4" s="11">
        <v>3.19E-4</v>
      </c>
      <c r="L4" s="11">
        <v>4.7699999999999999E-4</v>
      </c>
      <c r="M4" s="11">
        <v>6.4300000000000002E-4</v>
      </c>
      <c r="N4" s="19" t="s">
        <v>5</v>
      </c>
      <c r="O4" s="11">
        <v>4.5100000000000001E-4</v>
      </c>
      <c r="P4" s="11">
        <v>6.1399999999999996E-4</v>
      </c>
      <c r="Q4" s="11">
        <v>5.1199999999999998E-4</v>
      </c>
      <c r="R4" s="19" t="s">
        <v>5</v>
      </c>
      <c r="S4" s="11">
        <v>9.2100000000000005E-4</v>
      </c>
      <c r="T4" s="11">
        <v>9.19E-4</v>
      </c>
      <c r="U4" s="11">
        <v>7.7899999999999996E-4</v>
      </c>
      <c r="V4" s="19" t="s">
        <v>5</v>
      </c>
      <c r="W4" s="11">
        <v>1.7340000000000001E-3</v>
      </c>
      <c r="X4" s="11">
        <v>1.4809999999999999E-3</v>
      </c>
      <c r="Y4" s="11">
        <v>1.3569999999999999E-3</v>
      </c>
      <c r="Z4" s="19" t="s">
        <v>5</v>
      </c>
      <c r="AA4" s="11">
        <v>3.14E-3</v>
      </c>
      <c r="AB4" s="11">
        <v>2.7179999999999999E-3</v>
      </c>
      <c r="AC4" s="11">
        <v>3.13E-3</v>
      </c>
      <c r="AD4" s="19" t="s">
        <v>5</v>
      </c>
      <c r="AE4" s="11">
        <v>4.5999999999999999E-3</v>
      </c>
      <c r="AF4" s="11">
        <v>4.4939999999999997E-3</v>
      </c>
      <c r="AG4" s="11">
        <v>5.3639999999999998E-3</v>
      </c>
      <c r="AH4" s="19" t="s">
        <v>5</v>
      </c>
      <c r="AI4" s="11">
        <v>8.3610000000000004E-3</v>
      </c>
      <c r="AJ4" s="11">
        <v>8.9639999999999997E-3</v>
      </c>
      <c r="AK4" s="11">
        <v>8.2310000000000005E-3</v>
      </c>
      <c r="AL4" s="19" t="s">
        <v>5</v>
      </c>
      <c r="AM4" s="11">
        <v>1.5153E-2</v>
      </c>
      <c r="AN4" s="11">
        <v>1.5715E-2</v>
      </c>
      <c r="AO4" s="11">
        <v>2.3174E-2</v>
      </c>
      <c r="AP4" s="19" t="s">
        <v>5</v>
      </c>
      <c r="AQ4" s="11">
        <v>3.2933999999999998E-2</v>
      </c>
      <c r="AR4" s="11">
        <v>3.2432000000000002E-2</v>
      </c>
      <c r="AS4" s="11">
        <v>3.2280999999999997E-2</v>
      </c>
      <c r="AT4" s="19" t="s">
        <v>5</v>
      </c>
      <c r="AU4" s="11">
        <v>5.8153999999999997E-2</v>
      </c>
      <c r="AV4" s="11">
        <v>5.8715999999999997E-2</v>
      </c>
      <c r="AW4" s="11">
        <v>5.6161000000000003E-2</v>
      </c>
      <c r="AX4" s="19" t="s">
        <v>5</v>
      </c>
      <c r="AY4" s="11">
        <v>0.123711</v>
      </c>
      <c r="AZ4" s="11">
        <v>0.11306099999999999</v>
      </c>
      <c r="BA4" s="11">
        <v>0.105335</v>
      </c>
      <c r="BB4" s="19" t="s">
        <v>5</v>
      </c>
      <c r="BC4" s="11">
        <v>0.207959</v>
      </c>
      <c r="BD4" s="11">
        <v>0.19628200000000001</v>
      </c>
      <c r="BE4" s="11">
        <v>0.18909799999999999</v>
      </c>
      <c r="BF4" s="19" t="s">
        <v>5</v>
      </c>
      <c r="BG4" s="11">
        <v>0.36140800000000001</v>
      </c>
      <c r="BH4" s="11">
        <v>0.38066499999999998</v>
      </c>
      <c r="BI4" s="11">
        <v>0.39604899999999998</v>
      </c>
      <c r="BJ4" s="19" t="s">
        <v>5</v>
      </c>
      <c r="BK4" s="11">
        <v>0.69169999999999998</v>
      </c>
      <c r="BL4" s="11">
        <v>0.72139799999999998</v>
      </c>
      <c r="BM4" s="11">
        <v>0.71616000000000002</v>
      </c>
      <c r="BN4" s="19" t="s">
        <v>5</v>
      </c>
      <c r="BO4" s="11">
        <v>1.3927099999999999</v>
      </c>
      <c r="BP4" s="11">
        <v>1.37775</v>
      </c>
      <c r="BQ4" s="11">
        <v>1.3847100000000001</v>
      </c>
      <c r="BR4" s="19" t="s">
        <v>5</v>
      </c>
      <c r="BS4" s="11">
        <v>2.7568600000000001</v>
      </c>
      <c r="BT4" s="11">
        <v>2.70099</v>
      </c>
      <c r="BU4" s="11">
        <v>2.6718600000000001</v>
      </c>
      <c r="BV4" s="19" t="s">
        <v>5</v>
      </c>
      <c r="BW4" s="11">
        <v>5.3129099999999996</v>
      </c>
      <c r="BX4" s="11">
        <v>5.3720699999999999</v>
      </c>
      <c r="BY4" s="11">
        <v>5.41106</v>
      </c>
      <c r="BZ4" s="19" t="s">
        <v>5</v>
      </c>
      <c r="CA4" s="11">
        <v>10.4337</v>
      </c>
      <c r="CB4" s="11">
        <v>10.4313</v>
      </c>
      <c r="CC4" s="11">
        <v>10.401300000000001</v>
      </c>
      <c r="CD4" s="19" t="s">
        <v>5</v>
      </c>
      <c r="CE4" s="11">
        <v>21.360900000000001</v>
      </c>
      <c r="CF4" s="11">
        <v>22.3415</v>
      </c>
      <c r="CG4" s="11">
        <v>22.109200000000001</v>
      </c>
      <c r="CH4" s="19" t="s">
        <v>5</v>
      </c>
      <c r="CI4" s="11">
        <v>42.021000000000001</v>
      </c>
      <c r="CJ4" s="11">
        <v>41.0824</v>
      </c>
      <c r="CK4" s="11">
        <v>41.974499999999999</v>
      </c>
      <c r="CL4" s="19" t="s">
        <v>5</v>
      </c>
      <c r="CM4" s="11">
        <v>83.003</v>
      </c>
      <c r="CN4" s="11">
        <v>85.878399999999999</v>
      </c>
      <c r="CO4" s="11">
        <v>85.675600000000003</v>
      </c>
      <c r="CP4" s="19" t="s">
        <v>5</v>
      </c>
      <c r="CQ4" s="15">
        <v>217.797</v>
      </c>
      <c r="CR4" s="11">
        <v>189.05199999999999</v>
      </c>
      <c r="CS4" s="11">
        <v>181.18100000000001</v>
      </c>
      <c r="CT4" s="19" t="s">
        <v>5</v>
      </c>
      <c r="CU4" s="4"/>
      <c r="CV4" s="4"/>
      <c r="CW4" s="4"/>
      <c r="CX4" s="19" t="s">
        <v>5</v>
      </c>
      <c r="CY4" s="4"/>
      <c r="CZ4" s="4"/>
      <c r="DA4" s="4"/>
      <c r="DB4" s="19" t="s">
        <v>5</v>
      </c>
      <c r="DC4" s="4"/>
      <c r="DD4" s="4"/>
      <c r="DE4" s="4"/>
      <c r="DF4" s="19" t="s">
        <v>5</v>
      </c>
      <c r="DG4" s="4"/>
      <c r="DH4" s="4"/>
      <c r="DI4" s="4"/>
      <c r="DJ4" s="19" t="s">
        <v>5</v>
      </c>
      <c r="DK4" s="4"/>
      <c r="DL4" s="4"/>
      <c r="DM4" s="4"/>
      <c r="DN4" s="19" t="s">
        <v>5</v>
      </c>
      <c r="DO4" s="4"/>
      <c r="DP4" s="4"/>
      <c r="DQ4" s="4"/>
      <c r="DR4" s="19" t="s">
        <v>5</v>
      </c>
      <c r="DS4" s="4"/>
      <c r="DT4" s="4"/>
      <c r="DU4" s="4"/>
      <c r="DV4" s="19" t="s">
        <v>5</v>
      </c>
      <c r="DW4" s="4"/>
      <c r="DX4" s="4"/>
      <c r="DY4" s="4"/>
      <c r="DZ4" s="19" t="s">
        <v>5</v>
      </c>
      <c r="EA4" s="4"/>
      <c r="EB4" s="4"/>
      <c r="EC4" s="4"/>
      <c r="ED4" s="19" t="s">
        <v>5</v>
      </c>
      <c r="EE4" s="4"/>
      <c r="EF4" s="4"/>
      <c r="EG4" s="4"/>
      <c r="EH4" s="19" t="s">
        <v>5</v>
      </c>
    </row>
    <row r="5" spans="1:138">
      <c r="A5" s="31"/>
      <c r="B5" s="2" t="str">
        <f t="shared" ref="B5:B28" si="0">CHAR(CODE(B4) + 1)</f>
        <v>C</v>
      </c>
      <c r="C5" s="15">
        <v>1.45E-4</v>
      </c>
      <c r="D5" s="11">
        <v>2.5000000000000001E-4</v>
      </c>
      <c r="E5" s="11">
        <v>3.1E-4</v>
      </c>
      <c r="F5" s="19" t="s">
        <v>5</v>
      </c>
      <c r="G5" s="11">
        <v>1.9100000000000001E-4</v>
      </c>
      <c r="H5" s="11">
        <v>2.8400000000000002E-4</v>
      </c>
      <c r="I5" s="11">
        <v>2.12E-4</v>
      </c>
      <c r="J5" s="19" t="s">
        <v>5</v>
      </c>
      <c r="K5" s="11">
        <v>3.2400000000000001E-4</v>
      </c>
      <c r="L5" s="11">
        <v>3.3700000000000001E-4</v>
      </c>
      <c r="M5" s="11">
        <v>7.8899999999999999E-4</v>
      </c>
      <c r="N5" s="19" t="s">
        <v>5</v>
      </c>
      <c r="O5" s="11">
        <v>5.71E-4</v>
      </c>
      <c r="P5" s="11">
        <v>4.7800000000000002E-4</v>
      </c>
      <c r="Q5" s="11">
        <v>5.1000000000000004E-4</v>
      </c>
      <c r="R5" s="19" t="s">
        <v>5</v>
      </c>
      <c r="S5" s="11">
        <v>9.0399999999999996E-4</v>
      </c>
      <c r="T5" s="11">
        <v>8.8900000000000003E-4</v>
      </c>
      <c r="U5" s="11">
        <v>8.4500000000000005E-4</v>
      </c>
      <c r="V5" s="19" t="s">
        <v>5</v>
      </c>
      <c r="W5" s="11">
        <v>1.289E-3</v>
      </c>
      <c r="X5" s="11">
        <v>1.4400000000000001E-3</v>
      </c>
      <c r="Y5" s="11">
        <v>1.292E-3</v>
      </c>
      <c r="Z5" s="19" t="s">
        <v>5</v>
      </c>
      <c r="AA5" s="11">
        <v>2.6549999999999998E-3</v>
      </c>
      <c r="AB5" s="11">
        <v>3.8279999999999998E-3</v>
      </c>
      <c r="AC5" s="11">
        <v>4.3369999999999997E-3</v>
      </c>
      <c r="AD5" s="19" t="s">
        <v>5</v>
      </c>
      <c r="AE5" s="11">
        <v>4.4749999999999998E-3</v>
      </c>
      <c r="AF5" s="11">
        <v>5.5449999999999996E-3</v>
      </c>
      <c r="AG5" s="11">
        <v>4.3099999999999996E-3</v>
      </c>
      <c r="AH5" s="19" t="s">
        <v>5</v>
      </c>
      <c r="AI5" s="11">
        <v>7.9419999999999994E-3</v>
      </c>
      <c r="AJ5" s="11">
        <v>9.5399999999999999E-3</v>
      </c>
      <c r="AK5" s="11">
        <v>9.5289999999999993E-3</v>
      </c>
      <c r="AL5" s="19" t="s">
        <v>5</v>
      </c>
      <c r="AM5" s="11">
        <v>1.5624000000000001E-2</v>
      </c>
      <c r="AN5" s="11">
        <v>1.5618E-2</v>
      </c>
      <c r="AO5" s="11">
        <v>1.7541000000000001E-2</v>
      </c>
      <c r="AP5" s="19" t="s">
        <v>5</v>
      </c>
      <c r="AQ5" s="11">
        <v>3.3433999999999998E-2</v>
      </c>
      <c r="AR5" s="11">
        <v>3.3817E-2</v>
      </c>
      <c r="AS5" s="11">
        <v>3.1286000000000001E-2</v>
      </c>
      <c r="AT5" s="19" t="s">
        <v>5</v>
      </c>
      <c r="AU5" s="11">
        <v>5.6917000000000002E-2</v>
      </c>
      <c r="AV5" s="11">
        <v>6.1508E-2</v>
      </c>
      <c r="AW5" s="11">
        <v>5.6267999999999999E-2</v>
      </c>
      <c r="AX5" s="19" t="s">
        <v>5</v>
      </c>
      <c r="AY5" s="11">
        <v>0.11383799999999999</v>
      </c>
      <c r="AZ5" s="11">
        <v>0.103878</v>
      </c>
      <c r="BA5" s="11">
        <v>0.10269499999999999</v>
      </c>
      <c r="BB5" s="19" t="s">
        <v>5</v>
      </c>
      <c r="BC5" s="11">
        <v>0.21004900000000001</v>
      </c>
      <c r="BD5" s="11">
        <v>0.19020699999999999</v>
      </c>
      <c r="BE5" s="11">
        <v>0.220475</v>
      </c>
      <c r="BF5" s="19" t="s">
        <v>5</v>
      </c>
      <c r="BG5" s="11">
        <v>0.3669</v>
      </c>
      <c r="BH5" s="11">
        <v>0.35828700000000002</v>
      </c>
      <c r="BI5" s="11">
        <v>0.37784200000000001</v>
      </c>
      <c r="BJ5" s="19" t="s">
        <v>5</v>
      </c>
      <c r="BK5" s="11">
        <v>0.75167300000000004</v>
      </c>
      <c r="BL5" s="11">
        <v>0.90385599999999999</v>
      </c>
      <c r="BM5" s="11">
        <v>0.77022999999999997</v>
      </c>
      <c r="BN5" s="19" t="s">
        <v>5</v>
      </c>
      <c r="BO5" s="11">
        <v>1.4901500000000001</v>
      </c>
      <c r="BP5" s="11">
        <v>1.49576</v>
      </c>
      <c r="BQ5" s="11">
        <v>1.4882200000000001</v>
      </c>
      <c r="BR5" s="19" t="s">
        <v>5</v>
      </c>
      <c r="BS5" s="11">
        <v>2.7829299999999999</v>
      </c>
      <c r="BT5" s="11">
        <v>2.9026900000000002</v>
      </c>
      <c r="BU5" s="11">
        <v>2.8323499999999999</v>
      </c>
      <c r="BV5" s="19" t="s">
        <v>5</v>
      </c>
      <c r="BW5" s="11">
        <v>5.83169</v>
      </c>
      <c r="BX5" s="11">
        <v>5.5957100000000004</v>
      </c>
      <c r="BY5" s="11">
        <v>5.6991300000000003</v>
      </c>
      <c r="BZ5" s="19" t="s">
        <v>5</v>
      </c>
      <c r="CA5" s="11">
        <v>11.029199999999999</v>
      </c>
      <c r="CB5" s="11">
        <v>10.558199999999999</v>
      </c>
      <c r="CC5" s="11">
        <v>11.2463</v>
      </c>
      <c r="CD5" s="19" t="s">
        <v>5</v>
      </c>
      <c r="CE5" s="11">
        <v>21.6069</v>
      </c>
      <c r="CF5" s="11">
        <v>21.736599999999999</v>
      </c>
      <c r="CG5" s="11">
        <v>21.109100000000002</v>
      </c>
      <c r="CH5" s="19" t="s">
        <v>5</v>
      </c>
      <c r="CI5" s="11">
        <v>41.221600000000002</v>
      </c>
      <c r="CJ5" s="11">
        <v>40.892800000000001</v>
      </c>
      <c r="CK5" s="11">
        <v>41.182099999999998</v>
      </c>
      <c r="CL5" s="19" t="s">
        <v>5</v>
      </c>
      <c r="CM5" s="11">
        <v>81.868799999999993</v>
      </c>
      <c r="CN5" s="11">
        <v>84.823400000000007</v>
      </c>
      <c r="CO5" s="11">
        <v>84.805400000000006</v>
      </c>
      <c r="CP5" s="19" t="s">
        <v>5</v>
      </c>
      <c r="CQ5" s="15">
        <v>176.29499999999999</v>
      </c>
      <c r="CR5" s="11">
        <v>179.523</v>
      </c>
      <c r="CS5" s="11">
        <v>184.322</v>
      </c>
      <c r="CT5" s="19" t="s">
        <v>5</v>
      </c>
      <c r="CU5" s="4"/>
      <c r="CV5" s="4"/>
      <c r="CW5" s="4"/>
      <c r="CX5" s="19" t="s">
        <v>5</v>
      </c>
      <c r="CY5" s="4"/>
      <c r="CZ5" s="4"/>
      <c r="DA5" s="4"/>
      <c r="DB5" s="19" t="s">
        <v>5</v>
      </c>
      <c r="DC5" s="4"/>
      <c r="DD5" s="4"/>
      <c r="DE5" s="4"/>
      <c r="DF5" s="19" t="s">
        <v>5</v>
      </c>
      <c r="DG5" s="4"/>
      <c r="DH5" s="4"/>
      <c r="DI5" s="4"/>
      <c r="DJ5" s="19" t="s">
        <v>5</v>
      </c>
      <c r="DK5" s="4"/>
      <c r="DL5" s="4"/>
      <c r="DM5" s="4"/>
      <c r="DN5" s="19" t="s">
        <v>5</v>
      </c>
      <c r="DO5" s="4"/>
      <c r="DP5" s="4"/>
      <c r="DQ5" s="4"/>
      <c r="DR5" s="19" t="s">
        <v>5</v>
      </c>
      <c r="DS5" s="4"/>
      <c r="DT5" s="4"/>
      <c r="DU5" s="4"/>
      <c r="DV5" s="19" t="s">
        <v>5</v>
      </c>
      <c r="DW5" s="4"/>
      <c r="DX5" s="4"/>
      <c r="DY5" s="4"/>
      <c r="DZ5" s="19" t="s">
        <v>5</v>
      </c>
      <c r="EA5" s="4"/>
      <c r="EB5" s="4"/>
      <c r="EC5" s="4"/>
      <c r="ED5" s="19" t="s">
        <v>5</v>
      </c>
      <c r="EE5" s="4"/>
      <c r="EF5" s="4"/>
      <c r="EG5" s="4"/>
      <c r="EH5" s="19" t="s">
        <v>5</v>
      </c>
    </row>
    <row r="6" spans="1:138">
      <c r="A6" s="31"/>
      <c r="B6" s="2" t="str">
        <f t="shared" si="0"/>
        <v>D</v>
      </c>
      <c r="C6" s="15">
        <v>1.44E-4</v>
      </c>
      <c r="D6" s="11">
        <v>2.12E-4</v>
      </c>
      <c r="E6" s="11">
        <v>1.8699999999999999E-4</v>
      </c>
      <c r="F6" s="19" t="s">
        <v>5</v>
      </c>
      <c r="G6" s="11">
        <v>1.75E-4</v>
      </c>
      <c r="H6" s="11">
        <v>1.7200000000000001E-4</v>
      </c>
      <c r="I6" s="11">
        <v>2.1100000000000001E-4</v>
      </c>
      <c r="J6" s="19" t="s">
        <v>5</v>
      </c>
      <c r="K6" s="11">
        <v>4.1300000000000001E-4</v>
      </c>
      <c r="L6" s="11">
        <v>5.6700000000000001E-4</v>
      </c>
      <c r="M6" s="11">
        <v>4.5600000000000003E-4</v>
      </c>
      <c r="N6" s="19" t="s">
        <v>5</v>
      </c>
      <c r="O6" s="11">
        <v>4.95E-4</v>
      </c>
      <c r="P6" s="11">
        <v>7.2900000000000005E-4</v>
      </c>
      <c r="Q6" s="11">
        <v>6.2399999999999999E-4</v>
      </c>
      <c r="R6" s="19" t="s">
        <v>5</v>
      </c>
      <c r="S6" s="11">
        <v>8.34E-4</v>
      </c>
      <c r="T6" s="11">
        <v>1.8209999999999999E-3</v>
      </c>
      <c r="U6" s="11">
        <v>9.6900000000000003E-4</v>
      </c>
      <c r="V6" s="19" t="s">
        <v>5</v>
      </c>
      <c r="W6" s="11">
        <v>1.41E-3</v>
      </c>
      <c r="X6" s="11">
        <v>1.836E-3</v>
      </c>
      <c r="Y6" s="11">
        <v>1.413E-3</v>
      </c>
      <c r="Z6" s="19" t="s">
        <v>5</v>
      </c>
      <c r="AA6" s="11">
        <v>2.8240000000000001E-3</v>
      </c>
      <c r="AB6" s="11">
        <v>2.7039999999999998E-3</v>
      </c>
      <c r="AC6" s="11">
        <v>2.823E-3</v>
      </c>
      <c r="AD6" s="19" t="s">
        <v>5</v>
      </c>
      <c r="AE6" s="11">
        <v>4.7869999999999996E-3</v>
      </c>
      <c r="AF6" s="11">
        <v>5.0200000000000002E-3</v>
      </c>
      <c r="AG6" s="11">
        <v>5.4660000000000004E-3</v>
      </c>
      <c r="AH6" s="19" t="s">
        <v>5</v>
      </c>
      <c r="AI6" s="11">
        <v>9.4590000000000004E-3</v>
      </c>
      <c r="AJ6" s="11">
        <v>1.0159E-2</v>
      </c>
      <c r="AK6" s="11">
        <v>9.2350000000000002E-3</v>
      </c>
      <c r="AL6" s="19" t="s">
        <v>5</v>
      </c>
      <c r="AM6" s="11">
        <v>1.6511999999999999E-2</v>
      </c>
      <c r="AN6" s="11">
        <v>1.5644000000000002E-2</v>
      </c>
      <c r="AO6" s="11">
        <v>1.5768000000000001E-2</v>
      </c>
      <c r="AP6" s="19" t="s">
        <v>5</v>
      </c>
      <c r="AQ6" s="11">
        <v>3.1260000000000003E-2</v>
      </c>
      <c r="AR6" s="11">
        <v>3.1220000000000001E-2</v>
      </c>
      <c r="AS6" s="11">
        <v>3.0949000000000001E-2</v>
      </c>
      <c r="AT6" s="19" t="s">
        <v>5</v>
      </c>
      <c r="AU6" s="11">
        <v>5.6392999999999999E-2</v>
      </c>
      <c r="AV6" s="11">
        <v>5.7521000000000003E-2</v>
      </c>
      <c r="AW6" s="11">
        <v>6.0378000000000001E-2</v>
      </c>
      <c r="AX6" s="19" t="s">
        <v>5</v>
      </c>
      <c r="AY6" s="11">
        <v>9.5099000000000003E-2</v>
      </c>
      <c r="AZ6" s="11">
        <v>0.101233</v>
      </c>
      <c r="BA6" s="11">
        <v>9.4879000000000005E-2</v>
      </c>
      <c r="BB6" s="19" t="s">
        <v>5</v>
      </c>
      <c r="BC6" s="11">
        <v>0.21409500000000001</v>
      </c>
      <c r="BD6" s="11">
        <v>0.21535699999999999</v>
      </c>
      <c r="BE6" s="11">
        <v>0.20543400000000001</v>
      </c>
      <c r="BF6" s="19" t="s">
        <v>5</v>
      </c>
      <c r="BG6" s="11">
        <v>0.35586400000000001</v>
      </c>
      <c r="BH6" s="11">
        <v>0.36166300000000001</v>
      </c>
      <c r="BI6" s="11">
        <v>0.354601</v>
      </c>
      <c r="BJ6" s="19" t="s">
        <v>5</v>
      </c>
      <c r="BK6" s="11">
        <v>0.73357099999999997</v>
      </c>
      <c r="BL6" s="11">
        <v>0.75663899999999995</v>
      </c>
      <c r="BM6" s="11">
        <v>0.73064499999999999</v>
      </c>
      <c r="BN6" s="19" t="s">
        <v>5</v>
      </c>
      <c r="BO6" s="11">
        <v>1.3587</v>
      </c>
      <c r="BP6" s="11">
        <v>1.3472999999999999</v>
      </c>
      <c r="BQ6" s="11">
        <v>1.36446</v>
      </c>
      <c r="BR6" s="19" t="s">
        <v>5</v>
      </c>
      <c r="BS6" s="11">
        <v>2.70092</v>
      </c>
      <c r="BT6" s="11">
        <v>2.7524199999999999</v>
      </c>
      <c r="BU6" s="11">
        <v>2.6850299999999998</v>
      </c>
      <c r="BV6" s="19" t="s">
        <v>5</v>
      </c>
      <c r="BW6" s="11">
        <v>5.4430699999999996</v>
      </c>
      <c r="BX6" s="11">
        <v>5.4067999999999996</v>
      </c>
      <c r="BY6" s="11">
        <v>5.4582199999999998</v>
      </c>
      <c r="BZ6" s="19" t="s">
        <v>5</v>
      </c>
      <c r="CA6" s="11">
        <v>10.626300000000001</v>
      </c>
      <c r="CB6" s="11">
        <v>10.943899999999999</v>
      </c>
      <c r="CC6" s="11">
        <v>10.2799</v>
      </c>
      <c r="CD6" s="19" t="s">
        <v>5</v>
      </c>
      <c r="CE6" s="11">
        <v>22.748699999999999</v>
      </c>
      <c r="CF6" s="11">
        <v>23.152000000000001</v>
      </c>
      <c r="CG6" s="11">
        <v>23.551400000000001</v>
      </c>
      <c r="CH6" s="19" t="s">
        <v>5</v>
      </c>
      <c r="CI6" s="11">
        <v>41.222999999999999</v>
      </c>
      <c r="CJ6" s="11">
        <v>41.427500000000002</v>
      </c>
      <c r="CK6" s="11">
        <v>41.621200000000002</v>
      </c>
      <c r="CL6" s="19" t="s">
        <v>5</v>
      </c>
      <c r="CM6" s="11">
        <v>84.604600000000005</v>
      </c>
      <c r="CN6" s="11">
        <v>85.073999999999998</v>
      </c>
      <c r="CO6" s="11">
        <v>85.866100000000003</v>
      </c>
      <c r="CP6" s="19" t="s">
        <v>5</v>
      </c>
      <c r="CQ6" s="15">
        <v>173.815</v>
      </c>
      <c r="CR6" s="11">
        <v>218.852</v>
      </c>
      <c r="CS6" s="11">
        <v>224.91800000000001</v>
      </c>
      <c r="CT6" s="19" t="s">
        <v>5</v>
      </c>
      <c r="CU6" s="4"/>
      <c r="CV6" s="4"/>
      <c r="CW6" s="4"/>
      <c r="CX6" s="19" t="s">
        <v>5</v>
      </c>
      <c r="CY6" s="4"/>
      <c r="CZ6" s="4"/>
      <c r="DA6" s="4"/>
      <c r="DB6" s="19" t="s">
        <v>5</v>
      </c>
      <c r="DC6" s="4"/>
      <c r="DD6" s="4"/>
      <c r="DE6" s="4"/>
      <c r="DF6" s="19" t="s">
        <v>5</v>
      </c>
      <c r="DG6" s="4"/>
      <c r="DH6" s="4"/>
      <c r="DI6" s="4"/>
      <c r="DJ6" s="19" t="s">
        <v>5</v>
      </c>
      <c r="DK6" s="4"/>
      <c r="DL6" s="4"/>
      <c r="DM6" s="4"/>
      <c r="DN6" s="19" t="s">
        <v>5</v>
      </c>
      <c r="DO6" s="4"/>
      <c r="DP6" s="4"/>
      <c r="DQ6" s="4"/>
      <c r="DR6" s="19" t="s">
        <v>5</v>
      </c>
      <c r="DS6" s="4"/>
      <c r="DT6" s="4"/>
      <c r="DU6" s="4"/>
      <c r="DV6" s="19" t="s">
        <v>5</v>
      </c>
      <c r="DW6" s="4"/>
      <c r="DX6" s="4"/>
      <c r="DY6" s="4"/>
      <c r="DZ6" s="19" t="s">
        <v>5</v>
      </c>
      <c r="EA6" s="4"/>
      <c r="EB6" s="4"/>
      <c r="EC6" s="4"/>
      <c r="ED6" s="19" t="s">
        <v>5</v>
      </c>
      <c r="EE6" s="4"/>
      <c r="EF6" s="4"/>
      <c r="EG6" s="4"/>
      <c r="EH6" s="19" t="s">
        <v>5</v>
      </c>
    </row>
    <row r="7" spans="1:138">
      <c r="A7" s="31"/>
      <c r="B7" s="2" t="str">
        <f t="shared" si="0"/>
        <v>E</v>
      </c>
      <c r="C7" s="15">
        <v>2.8800000000000001E-4</v>
      </c>
      <c r="D7" s="11">
        <v>1.74E-4</v>
      </c>
      <c r="E7" s="11">
        <v>2.5500000000000002E-4</v>
      </c>
      <c r="F7" s="19" t="s">
        <v>5</v>
      </c>
      <c r="G7" s="11">
        <v>1.64E-4</v>
      </c>
      <c r="H7" s="11">
        <v>2.7599999999999999E-4</v>
      </c>
      <c r="I7" s="11">
        <v>2.9599999999999998E-4</v>
      </c>
      <c r="J7" s="19" t="s">
        <v>5</v>
      </c>
      <c r="K7" s="11">
        <v>6.9499999999999998E-4</v>
      </c>
      <c r="L7" s="11">
        <v>5.2499999999999997E-4</v>
      </c>
      <c r="M7" s="11">
        <v>4.2000000000000002E-4</v>
      </c>
      <c r="N7" s="19" t="s">
        <v>5</v>
      </c>
      <c r="O7" s="11">
        <v>5.4900000000000001E-4</v>
      </c>
      <c r="P7" s="11">
        <v>6.3100000000000005E-4</v>
      </c>
      <c r="Q7" s="11">
        <v>6.8800000000000003E-4</v>
      </c>
      <c r="R7" s="19" t="s">
        <v>5</v>
      </c>
      <c r="S7" s="11">
        <v>9.6100000000000005E-4</v>
      </c>
      <c r="T7" s="11">
        <v>9.9099999999999991E-4</v>
      </c>
      <c r="U7" s="11">
        <v>1.601E-3</v>
      </c>
      <c r="V7" s="19" t="s">
        <v>5</v>
      </c>
      <c r="W7" s="11">
        <v>1.3029999999999999E-3</v>
      </c>
      <c r="X7" s="11">
        <v>2.0179999999999998E-3</v>
      </c>
      <c r="Y7" s="11">
        <v>2.8E-3</v>
      </c>
      <c r="Z7" s="19" t="s">
        <v>5</v>
      </c>
      <c r="AA7" s="11">
        <v>2.2790000000000002E-3</v>
      </c>
      <c r="AB7" s="11">
        <v>5.3470000000000002E-3</v>
      </c>
      <c r="AC7" s="11">
        <v>3.2650000000000001E-3</v>
      </c>
      <c r="AD7" s="19" t="s">
        <v>5</v>
      </c>
      <c r="AE7" s="11">
        <v>5.0920000000000002E-3</v>
      </c>
      <c r="AF7" s="11">
        <v>4.7470000000000004E-3</v>
      </c>
      <c r="AG7" s="11">
        <v>6.8320000000000004E-3</v>
      </c>
      <c r="AH7" s="19" t="s">
        <v>5</v>
      </c>
      <c r="AI7" s="11">
        <v>8.4349999999999998E-3</v>
      </c>
      <c r="AJ7" s="11">
        <v>8.0660000000000003E-3</v>
      </c>
      <c r="AK7" s="11">
        <v>1.3887999999999999E-2</v>
      </c>
      <c r="AL7" s="19" t="s">
        <v>5</v>
      </c>
      <c r="AM7" s="11">
        <v>1.6795000000000001E-2</v>
      </c>
      <c r="AN7" s="11">
        <v>1.5958E-2</v>
      </c>
      <c r="AO7" s="11">
        <v>1.8015E-2</v>
      </c>
      <c r="AP7" s="19" t="s">
        <v>5</v>
      </c>
      <c r="AQ7" s="11">
        <v>3.9402E-2</v>
      </c>
      <c r="AR7" s="11">
        <v>3.1267000000000003E-2</v>
      </c>
      <c r="AS7" s="11">
        <v>3.1843999999999997E-2</v>
      </c>
      <c r="AT7" s="19" t="s">
        <v>5</v>
      </c>
      <c r="AU7" s="11">
        <v>6.0149000000000001E-2</v>
      </c>
      <c r="AV7" s="11">
        <v>6.2031000000000003E-2</v>
      </c>
      <c r="AW7" s="11">
        <v>6.3270999999999994E-2</v>
      </c>
      <c r="AX7" s="19" t="s">
        <v>5</v>
      </c>
      <c r="AY7" s="11">
        <v>0.122005</v>
      </c>
      <c r="AZ7" s="11">
        <v>0.123752</v>
      </c>
      <c r="BA7" s="11">
        <v>0.107486</v>
      </c>
      <c r="BB7" s="19" t="s">
        <v>5</v>
      </c>
      <c r="BC7" s="11">
        <v>0.21568999999999999</v>
      </c>
      <c r="BD7" s="11">
        <v>0.20575499999999999</v>
      </c>
      <c r="BE7" s="11">
        <v>0.19641400000000001</v>
      </c>
      <c r="BF7" s="19" t="s">
        <v>5</v>
      </c>
      <c r="BG7" s="11">
        <v>0.37451600000000002</v>
      </c>
      <c r="BH7" s="11">
        <v>0.38872299999999999</v>
      </c>
      <c r="BI7" s="11">
        <v>0.40534500000000001</v>
      </c>
      <c r="BJ7" s="19" t="s">
        <v>5</v>
      </c>
      <c r="BK7" s="11">
        <v>0.76823300000000005</v>
      </c>
      <c r="BL7" s="11">
        <v>0.88715299999999997</v>
      </c>
      <c r="BM7" s="11">
        <v>0.97791899999999998</v>
      </c>
      <c r="BN7" s="19" t="s">
        <v>5</v>
      </c>
      <c r="BO7" s="11">
        <v>1.59788</v>
      </c>
      <c r="BP7" s="11">
        <v>1.70183</v>
      </c>
      <c r="BQ7" s="11">
        <v>1.84616</v>
      </c>
      <c r="BR7" s="19" t="s">
        <v>5</v>
      </c>
      <c r="BS7" s="11">
        <v>3.0197699999999998</v>
      </c>
      <c r="BT7" s="11">
        <v>3.0344699999999998</v>
      </c>
      <c r="BU7" s="11">
        <v>2.9878999999999998</v>
      </c>
      <c r="BV7" s="19" t="s">
        <v>5</v>
      </c>
      <c r="BW7" s="11">
        <v>6.0254200000000004</v>
      </c>
      <c r="BX7" s="11">
        <v>6.0442200000000001</v>
      </c>
      <c r="BY7" s="11">
        <v>6.2090399999999999</v>
      </c>
      <c r="BZ7" s="19" t="s">
        <v>5</v>
      </c>
      <c r="CA7" s="11">
        <v>12.339700000000001</v>
      </c>
      <c r="CB7" s="11">
        <v>12.149800000000001</v>
      </c>
      <c r="CC7" s="11">
        <v>10.9611</v>
      </c>
      <c r="CD7" s="19" t="s">
        <v>5</v>
      </c>
      <c r="CE7" s="11">
        <v>24.491199999999999</v>
      </c>
      <c r="CF7" s="11">
        <v>24.6568</v>
      </c>
      <c r="CG7" s="11">
        <v>24.345800000000001</v>
      </c>
      <c r="CH7" s="19" t="s">
        <v>5</v>
      </c>
      <c r="CI7" s="11">
        <v>52.542700000000004</v>
      </c>
      <c r="CJ7" s="11">
        <v>52.391599999999997</v>
      </c>
      <c r="CK7" s="11">
        <v>46.633400000000002</v>
      </c>
      <c r="CL7" s="19" t="s">
        <v>5</v>
      </c>
      <c r="CM7" s="11">
        <v>98.600499999999997</v>
      </c>
      <c r="CN7" s="11">
        <v>96.242099999999994</v>
      </c>
      <c r="CO7" s="11">
        <v>100.379</v>
      </c>
      <c r="CP7" s="19" t="s">
        <v>5</v>
      </c>
      <c r="CQ7" s="15">
        <v>190.773</v>
      </c>
      <c r="CR7" s="11">
        <v>206.755</v>
      </c>
      <c r="CS7" s="11">
        <v>201.81100000000001</v>
      </c>
      <c r="CT7" s="19" t="s">
        <v>5</v>
      </c>
      <c r="CU7" s="4"/>
      <c r="CV7" s="4"/>
      <c r="CW7" s="4"/>
      <c r="CX7" s="19" t="s">
        <v>5</v>
      </c>
      <c r="CY7" s="4"/>
      <c r="CZ7" s="4"/>
      <c r="DA7" s="4"/>
      <c r="DB7" s="19" t="s">
        <v>5</v>
      </c>
      <c r="DC7" s="4"/>
      <c r="DD7" s="4"/>
      <c r="DE7" s="4"/>
      <c r="DF7" s="19" t="s">
        <v>5</v>
      </c>
      <c r="DG7" s="4"/>
      <c r="DH7" s="4"/>
      <c r="DI7" s="4"/>
      <c r="DJ7" s="19" t="s">
        <v>5</v>
      </c>
      <c r="DK7" s="4"/>
      <c r="DL7" s="4"/>
      <c r="DM7" s="4"/>
      <c r="DN7" s="19" t="s">
        <v>5</v>
      </c>
      <c r="DO7" s="4"/>
      <c r="DP7" s="4"/>
      <c r="DQ7" s="4"/>
      <c r="DR7" s="19" t="s">
        <v>5</v>
      </c>
      <c r="DS7" s="4"/>
      <c r="DT7" s="4"/>
      <c r="DU7" s="4"/>
      <c r="DV7" s="19" t="s">
        <v>5</v>
      </c>
      <c r="DW7" s="4"/>
      <c r="DX7" s="4"/>
      <c r="DY7" s="4"/>
      <c r="DZ7" s="19" t="s">
        <v>5</v>
      </c>
      <c r="EA7" s="4"/>
      <c r="EB7" s="4"/>
      <c r="EC7" s="4"/>
      <c r="ED7" s="19" t="s">
        <v>5</v>
      </c>
      <c r="EE7" s="4"/>
      <c r="EF7" s="4"/>
      <c r="EG7" s="4"/>
      <c r="EH7" s="19" t="s">
        <v>5</v>
      </c>
    </row>
    <row r="8" spans="1:138">
      <c r="A8" s="31"/>
      <c r="B8" s="2" t="str">
        <f t="shared" si="0"/>
        <v>F</v>
      </c>
      <c r="C8" s="15">
        <v>1.4300000000000001E-4</v>
      </c>
      <c r="D8" s="11">
        <v>3.5E-4</v>
      </c>
      <c r="E8" s="11">
        <v>2.6899999999999998E-4</v>
      </c>
      <c r="F8" s="19" t="s">
        <v>5</v>
      </c>
      <c r="G8" s="11">
        <v>1.6699999999999999E-4</v>
      </c>
      <c r="H8" s="11">
        <v>3.7199999999999999E-4</v>
      </c>
      <c r="I8" s="11">
        <v>3.9199999999999999E-4</v>
      </c>
      <c r="J8" s="19" t="s">
        <v>5</v>
      </c>
      <c r="K8" s="11">
        <v>3.4400000000000001E-4</v>
      </c>
      <c r="L8" s="11">
        <v>5.9999999999999995E-4</v>
      </c>
      <c r="M8" s="11">
        <v>3.6900000000000002E-4</v>
      </c>
      <c r="N8" s="19" t="s">
        <v>5</v>
      </c>
      <c r="O8" s="11">
        <v>5.4600000000000004E-4</v>
      </c>
      <c r="P8" s="11">
        <v>5.3899999999999998E-4</v>
      </c>
      <c r="Q8" s="11">
        <v>6.6699999999999995E-4</v>
      </c>
      <c r="R8" s="19" t="s">
        <v>5</v>
      </c>
      <c r="S8" s="11">
        <v>1.111E-3</v>
      </c>
      <c r="T8" s="11">
        <v>1.256E-3</v>
      </c>
      <c r="U8" s="11">
        <v>1.2260000000000001E-3</v>
      </c>
      <c r="V8" s="19" t="s">
        <v>5</v>
      </c>
      <c r="W8" s="11">
        <v>2.0969999999999999E-3</v>
      </c>
      <c r="X8" s="11">
        <v>1.6559999999999999E-3</v>
      </c>
      <c r="Y8" s="11">
        <v>1.4170000000000001E-3</v>
      </c>
      <c r="Z8" s="19" t="s">
        <v>5</v>
      </c>
      <c r="AA8" s="11">
        <v>4.1790000000000004E-3</v>
      </c>
      <c r="AB8" s="11">
        <v>2.8E-3</v>
      </c>
      <c r="AC8" s="11">
        <v>3.1449999999999998E-3</v>
      </c>
      <c r="AD8" s="19" t="s">
        <v>5</v>
      </c>
      <c r="AE8" s="11">
        <v>5.0270000000000002E-3</v>
      </c>
      <c r="AF8" s="11">
        <v>5.215E-3</v>
      </c>
      <c r="AG8" s="11">
        <v>4.5690000000000001E-3</v>
      </c>
      <c r="AH8" s="19" t="s">
        <v>5</v>
      </c>
      <c r="AI8" s="11">
        <v>1.0031999999999999E-2</v>
      </c>
      <c r="AJ8" s="11">
        <v>1.1150999999999999E-2</v>
      </c>
      <c r="AK8" s="11">
        <v>1.1363E-2</v>
      </c>
      <c r="AL8" s="19" t="s">
        <v>5</v>
      </c>
      <c r="AM8" s="11">
        <v>1.7215000000000001E-2</v>
      </c>
      <c r="AN8" s="11">
        <v>1.8474000000000001E-2</v>
      </c>
      <c r="AO8" s="11">
        <v>1.566E-2</v>
      </c>
      <c r="AP8" s="19" t="s">
        <v>5</v>
      </c>
      <c r="AQ8" s="11">
        <v>3.1057999999999999E-2</v>
      </c>
      <c r="AR8" s="11">
        <v>4.1003999999999999E-2</v>
      </c>
      <c r="AS8" s="11">
        <v>3.2056000000000001E-2</v>
      </c>
      <c r="AT8" s="19" t="s">
        <v>5</v>
      </c>
      <c r="AU8" s="11">
        <v>5.1423999999999997E-2</v>
      </c>
      <c r="AV8" s="11">
        <v>5.8937999999999997E-2</v>
      </c>
      <c r="AW8" s="11">
        <v>5.4653E-2</v>
      </c>
      <c r="AX8" s="19" t="s">
        <v>5</v>
      </c>
      <c r="AY8" s="11">
        <v>0.106456</v>
      </c>
      <c r="AZ8" s="11">
        <v>0.11196399999999999</v>
      </c>
      <c r="BA8" s="11">
        <v>0.10345799999999999</v>
      </c>
      <c r="BB8" s="19" t="s">
        <v>5</v>
      </c>
      <c r="BC8" s="11">
        <v>0.198492</v>
      </c>
      <c r="BD8" s="11">
        <v>0.20654500000000001</v>
      </c>
      <c r="BE8" s="11">
        <v>0.21581500000000001</v>
      </c>
      <c r="BF8" s="19" t="s">
        <v>5</v>
      </c>
      <c r="BG8" s="11">
        <v>0.36854799999999999</v>
      </c>
      <c r="BH8" s="11">
        <v>0.393069</v>
      </c>
      <c r="BI8" s="11">
        <v>0.37543300000000002</v>
      </c>
      <c r="BJ8" s="19" t="s">
        <v>5</v>
      </c>
      <c r="BK8" s="11">
        <v>0.73649399999999998</v>
      </c>
      <c r="BL8" s="11">
        <v>0.73894700000000002</v>
      </c>
      <c r="BM8" s="11">
        <v>0.74307100000000004</v>
      </c>
      <c r="BN8" s="19" t="s">
        <v>5</v>
      </c>
      <c r="BO8" s="11">
        <v>1.35127</v>
      </c>
      <c r="BP8" s="11">
        <v>1.3787499999999999</v>
      </c>
      <c r="BQ8" s="11">
        <v>1.4214599999999999</v>
      </c>
      <c r="BR8" s="19" t="s">
        <v>5</v>
      </c>
      <c r="BS8" s="11">
        <v>2.7949299999999999</v>
      </c>
      <c r="BT8" s="11">
        <v>2.7487900000000001</v>
      </c>
      <c r="BU8" s="11">
        <v>2.7632300000000001</v>
      </c>
      <c r="BV8" s="19" t="s">
        <v>5</v>
      </c>
      <c r="BW8" s="11">
        <v>5.5052899999999996</v>
      </c>
      <c r="BX8" s="11">
        <v>5.5510000000000002</v>
      </c>
      <c r="BY8" s="11">
        <v>5.4434399999999998</v>
      </c>
      <c r="BZ8" s="19" t="s">
        <v>5</v>
      </c>
      <c r="CA8" s="11">
        <v>10.994199999999999</v>
      </c>
      <c r="CB8" s="11">
        <v>11.201000000000001</v>
      </c>
      <c r="CC8" s="11">
        <v>11.223800000000001</v>
      </c>
      <c r="CD8" s="19" t="s">
        <v>5</v>
      </c>
      <c r="CE8" s="11">
        <v>22.053100000000001</v>
      </c>
      <c r="CF8" s="11">
        <v>22.0611</v>
      </c>
      <c r="CG8" s="11">
        <v>23.961200000000002</v>
      </c>
      <c r="CH8" s="19" t="s">
        <v>5</v>
      </c>
      <c r="CI8" s="11">
        <v>45.980600000000003</v>
      </c>
      <c r="CJ8" s="11">
        <v>47.170900000000003</v>
      </c>
      <c r="CK8" s="11">
        <v>47.549599999999998</v>
      </c>
      <c r="CL8" s="19" t="s">
        <v>5</v>
      </c>
      <c r="CM8" s="11">
        <v>95.505600000000001</v>
      </c>
      <c r="CN8" s="11">
        <v>95.874700000000004</v>
      </c>
      <c r="CO8" s="11">
        <v>99.076899999999995</v>
      </c>
      <c r="CP8" s="19" t="s">
        <v>5</v>
      </c>
      <c r="CQ8" s="15">
        <v>189.19300000000001</v>
      </c>
      <c r="CR8" s="11">
        <v>195.536</v>
      </c>
      <c r="CS8" s="11">
        <v>207.15199999999999</v>
      </c>
      <c r="CT8" s="19" t="s">
        <v>5</v>
      </c>
      <c r="CU8" s="4"/>
      <c r="CV8" s="4"/>
      <c r="CW8" s="4"/>
      <c r="CX8" s="19" t="s">
        <v>5</v>
      </c>
      <c r="CY8" s="4"/>
      <c r="CZ8" s="4"/>
      <c r="DA8" s="4"/>
      <c r="DB8" s="19" t="s">
        <v>5</v>
      </c>
      <c r="DC8" s="4"/>
      <c r="DD8" s="4"/>
      <c r="DE8" s="4"/>
      <c r="DF8" s="19" t="s">
        <v>5</v>
      </c>
      <c r="DG8" s="4"/>
      <c r="DH8" s="4"/>
      <c r="DI8" s="4"/>
      <c r="DJ8" s="19" t="s">
        <v>5</v>
      </c>
      <c r="DK8" s="4"/>
      <c r="DL8" s="4"/>
      <c r="DM8" s="4"/>
      <c r="DN8" s="19" t="s">
        <v>5</v>
      </c>
      <c r="DO8" s="4"/>
      <c r="DP8" s="4"/>
      <c r="DQ8" s="4"/>
      <c r="DR8" s="19" t="s">
        <v>5</v>
      </c>
      <c r="DS8" s="4"/>
      <c r="DT8" s="4"/>
      <c r="DU8" s="4"/>
      <c r="DV8" s="19" t="s">
        <v>5</v>
      </c>
      <c r="DW8" s="4"/>
      <c r="DX8" s="4"/>
      <c r="DY8" s="4"/>
      <c r="DZ8" s="19" t="s">
        <v>5</v>
      </c>
      <c r="EA8" s="4"/>
      <c r="EB8" s="4"/>
      <c r="EC8" s="4"/>
      <c r="ED8" s="19" t="s">
        <v>5</v>
      </c>
      <c r="EE8" s="4"/>
      <c r="EF8" s="4"/>
      <c r="EG8" s="4"/>
      <c r="EH8" s="19" t="s">
        <v>5</v>
      </c>
    </row>
    <row r="9" spans="1:138">
      <c r="A9" s="31"/>
      <c r="B9" s="2" t="str">
        <f t="shared" si="0"/>
        <v>G</v>
      </c>
      <c r="C9" s="15">
        <v>2.2499999999999999E-4</v>
      </c>
      <c r="D9" s="11">
        <v>1.4899999999999999E-4</v>
      </c>
      <c r="E9" s="11">
        <v>3.3500000000000001E-4</v>
      </c>
      <c r="F9" s="19" t="s">
        <v>5</v>
      </c>
      <c r="G9" s="11">
        <v>1.94E-4</v>
      </c>
      <c r="H9" s="11">
        <v>2.1000000000000001E-4</v>
      </c>
      <c r="I9" s="11">
        <v>3.7599999999999998E-4</v>
      </c>
      <c r="J9" s="19" t="s">
        <v>5</v>
      </c>
      <c r="K9" s="11">
        <v>3.8900000000000002E-4</v>
      </c>
      <c r="L9" s="11">
        <v>5.0100000000000003E-4</v>
      </c>
      <c r="M9" s="11">
        <v>6.1600000000000001E-4</v>
      </c>
      <c r="N9" s="19" t="s">
        <v>5</v>
      </c>
      <c r="O9" s="11">
        <v>4.55E-4</v>
      </c>
      <c r="P9" s="11">
        <v>5.4799999999999998E-4</v>
      </c>
      <c r="Q9" s="11">
        <v>1.3060000000000001E-3</v>
      </c>
      <c r="R9" s="19" t="s">
        <v>5</v>
      </c>
      <c r="S9" s="11">
        <v>9.0399999999999996E-4</v>
      </c>
      <c r="T9" s="11">
        <v>9.8499999999999998E-4</v>
      </c>
      <c r="U9" s="11">
        <v>9.6900000000000003E-4</v>
      </c>
      <c r="V9" s="19" t="s">
        <v>5</v>
      </c>
      <c r="W9" s="11">
        <v>1.681E-3</v>
      </c>
      <c r="X9" s="11">
        <v>1.776E-3</v>
      </c>
      <c r="Y9" s="11">
        <v>1.5039999999999999E-3</v>
      </c>
      <c r="Z9" s="19" t="s">
        <v>5</v>
      </c>
      <c r="AA9" s="11">
        <v>4.9360000000000003E-3</v>
      </c>
      <c r="AB9" s="11">
        <v>3.029E-3</v>
      </c>
      <c r="AC9" s="11">
        <v>3.4849999999999998E-3</v>
      </c>
      <c r="AD9" s="19" t="s">
        <v>5</v>
      </c>
      <c r="AE9" s="11">
        <v>5.0730000000000003E-3</v>
      </c>
      <c r="AF9" s="11">
        <v>6.6030000000000004E-3</v>
      </c>
      <c r="AG9" s="11">
        <v>4.9220000000000002E-3</v>
      </c>
      <c r="AH9" s="19" t="s">
        <v>5</v>
      </c>
      <c r="AI9" s="11">
        <v>8.3800000000000003E-3</v>
      </c>
      <c r="AJ9" s="11">
        <v>1.0279E-2</v>
      </c>
      <c r="AK9" s="11">
        <v>1.0792E-2</v>
      </c>
      <c r="AL9" s="19" t="s">
        <v>5</v>
      </c>
      <c r="AM9" s="11">
        <v>1.5252999999999999E-2</v>
      </c>
      <c r="AN9" s="11">
        <v>1.6895E-2</v>
      </c>
      <c r="AO9" s="11">
        <v>1.5121000000000001E-2</v>
      </c>
      <c r="AP9" s="19" t="s">
        <v>5</v>
      </c>
      <c r="AQ9" s="11">
        <v>3.7817000000000003E-2</v>
      </c>
      <c r="AR9" s="11">
        <v>3.8780000000000002E-2</v>
      </c>
      <c r="AS9" s="11">
        <v>3.4097000000000002E-2</v>
      </c>
      <c r="AT9" s="19" t="s">
        <v>5</v>
      </c>
      <c r="AU9" s="11">
        <v>6.1108999999999997E-2</v>
      </c>
      <c r="AV9" s="11">
        <v>6.4443E-2</v>
      </c>
      <c r="AW9" s="11">
        <v>5.5973000000000002E-2</v>
      </c>
      <c r="AX9" s="19" t="s">
        <v>5</v>
      </c>
      <c r="AY9" s="11">
        <v>0.105875</v>
      </c>
      <c r="AZ9" s="11">
        <v>0.11248</v>
      </c>
      <c r="BA9" s="11">
        <v>0.111718</v>
      </c>
      <c r="BB9" s="19" t="s">
        <v>5</v>
      </c>
      <c r="BC9" s="11">
        <v>0.21749199999999999</v>
      </c>
      <c r="BD9" s="11">
        <v>0.208286</v>
      </c>
      <c r="BE9" s="11">
        <v>0.200068</v>
      </c>
      <c r="BF9" s="19" t="s">
        <v>5</v>
      </c>
      <c r="BG9" s="11">
        <v>0.37362800000000002</v>
      </c>
      <c r="BH9" s="11">
        <v>0.39254299999999998</v>
      </c>
      <c r="BI9" s="11">
        <v>0.384494</v>
      </c>
      <c r="BJ9" s="19" t="s">
        <v>5</v>
      </c>
      <c r="BK9" s="11">
        <v>0.78437400000000002</v>
      </c>
      <c r="BL9" s="11">
        <v>0.78765700000000005</v>
      </c>
      <c r="BM9" s="11">
        <v>0.73262700000000003</v>
      </c>
      <c r="BN9" s="19" t="s">
        <v>5</v>
      </c>
      <c r="BO9" s="11">
        <v>1.3791100000000001</v>
      </c>
      <c r="BP9" s="11">
        <v>1.3957299999999999</v>
      </c>
      <c r="BQ9" s="11">
        <v>1.40534</v>
      </c>
      <c r="BR9" s="19" t="s">
        <v>5</v>
      </c>
      <c r="BS9" s="11">
        <v>2.8736100000000002</v>
      </c>
      <c r="BT9" s="11">
        <v>2.7982100000000001</v>
      </c>
      <c r="BU9" s="11">
        <v>2.78267</v>
      </c>
      <c r="BV9" s="19" t="s">
        <v>5</v>
      </c>
      <c r="BW9" s="11">
        <v>5.6875900000000001</v>
      </c>
      <c r="BX9" s="11">
        <v>5.5125700000000002</v>
      </c>
      <c r="BY9" s="11">
        <v>5.6285400000000001</v>
      </c>
      <c r="BZ9" s="19" t="s">
        <v>5</v>
      </c>
      <c r="CA9" s="11">
        <v>11.048500000000001</v>
      </c>
      <c r="CB9" s="11">
        <v>11.014099999999999</v>
      </c>
      <c r="CC9" s="11">
        <v>10.880699999999999</v>
      </c>
      <c r="CD9" s="19" t="s">
        <v>5</v>
      </c>
      <c r="CE9" s="11">
        <v>22.622800000000002</v>
      </c>
      <c r="CF9" s="11">
        <v>23.762799999999999</v>
      </c>
      <c r="CG9" s="11">
        <v>22.815100000000001</v>
      </c>
      <c r="CH9" s="19" t="s">
        <v>5</v>
      </c>
      <c r="CI9" s="11">
        <v>46.980699999999999</v>
      </c>
      <c r="CJ9" s="11">
        <v>46.890099999999997</v>
      </c>
      <c r="CK9" s="11">
        <v>45.393999999999998</v>
      </c>
      <c r="CL9" s="19" t="s">
        <v>5</v>
      </c>
      <c r="CM9" s="11">
        <v>93.995699999999999</v>
      </c>
      <c r="CN9" s="11">
        <v>96.737399999999994</v>
      </c>
      <c r="CO9" s="11">
        <v>99.262299999999996</v>
      </c>
      <c r="CP9" s="19" t="s">
        <v>5</v>
      </c>
      <c r="CQ9" s="15">
        <v>194.18600000000001</v>
      </c>
      <c r="CR9" s="11">
        <v>177.376</v>
      </c>
      <c r="CS9" s="11">
        <v>179.149</v>
      </c>
      <c r="CT9" s="19" t="s">
        <v>5</v>
      </c>
      <c r="CU9" s="4"/>
      <c r="CV9" s="4"/>
      <c r="CW9" s="4"/>
      <c r="CX9" s="19" t="s">
        <v>5</v>
      </c>
      <c r="CY9" s="4"/>
      <c r="CZ9" s="4"/>
      <c r="DA9" s="4"/>
      <c r="DB9" s="19" t="s">
        <v>5</v>
      </c>
      <c r="DC9" s="4"/>
      <c r="DD9" s="4"/>
      <c r="DE9" s="4"/>
      <c r="DF9" s="19" t="s">
        <v>5</v>
      </c>
      <c r="DG9" s="4"/>
      <c r="DH9" s="4"/>
      <c r="DI9" s="4"/>
      <c r="DJ9" s="19" t="s">
        <v>5</v>
      </c>
      <c r="DK9" s="4"/>
      <c r="DL9" s="4"/>
      <c r="DM9" s="4"/>
      <c r="DN9" s="19" t="s">
        <v>5</v>
      </c>
      <c r="DO9" s="4"/>
      <c r="DP9" s="4"/>
      <c r="DQ9" s="4"/>
      <c r="DR9" s="19" t="s">
        <v>5</v>
      </c>
      <c r="DS9" s="4"/>
      <c r="DT9" s="4"/>
      <c r="DU9" s="4"/>
      <c r="DV9" s="19" t="s">
        <v>5</v>
      </c>
      <c r="DW9" s="4"/>
      <c r="DX9" s="4"/>
      <c r="DY9" s="4"/>
      <c r="DZ9" s="19" t="s">
        <v>5</v>
      </c>
      <c r="EA9" s="4"/>
      <c r="EB9" s="4"/>
      <c r="EC9" s="4"/>
      <c r="ED9" s="19" t="s">
        <v>5</v>
      </c>
      <c r="EE9" s="4"/>
      <c r="EF9" s="4"/>
      <c r="EG9" s="4"/>
      <c r="EH9" s="19" t="s">
        <v>5</v>
      </c>
    </row>
    <row r="10" spans="1:138">
      <c r="A10" s="31"/>
      <c r="B10" s="2" t="str">
        <f t="shared" si="0"/>
        <v>H</v>
      </c>
      <c r="C10" s="15">
        <v>1.46E-4</v>
      </c>
      <c r="D10" s="11">
        <v>2.0100000000000001E-4</v>
      </c>
      <c r="E10" s="11">
        <v>1.5200000000000001E-4</v>
      </c>
      <c r="F10" s="19" t="s">
        <v>5</v>
      </c>
      <c r="G10" s="11">
        <v>1.56E-4</v>
      </c>
      <c r="H10" s="11">
        <v>2.9100000000000003E-4</v>
      </c>
      <c r="I10" s="11">
        <v>2.0000000000000001E-4</v>
      </c>
      <c r="J10" s="19" t="s">
        <v>5</v>
      </c>
      <c r="K10" s="11">
        <v>3.77E-4</v>
      </c>
      <c r="L10" s="11">
        <v>4.0000000000000002E-4</v>
      </c>
      <c r="M10" s="11">
        <v>6.6600000000000003E-4</v>
      </c>
      <c r="N10" s="19" t="s">
        <v>5</v>
      </c>
      <c r="O10" s="11">
        <v>5.6999999999999998E-4</v>
      </c>
      <c r="P10" s="11">
        <v>6.3400000000000001E-4</v>
      </c>
      <c r="Q10" s="11">
        <v>1.0219999999999999E-3</v>
      </c>
      <c r="R10" s="19" t="s">
        <v>5</v>
      </c>
      <c r="S10" s="11">
        <v>8.7799999999999998E-4</v>
      </c>
      <c r="T10" s="11">
        <v>1.0939999999999999E-3</v>
      </c>
      <c r="U10" s="11">
        <v>1.106E-3</v>
      </c>
      <c r="V10" s="19" t="s">
        <v>5</v>
      </c>
      <c r="W10" s="11">
        <v>1.2149999999999999E-3</v>
      </c>
      <c r="X10" s="11">
        <v>1.1659999999999999E-3</v>
      </c>
      <c r="Y10" s="11">
        <v>1.493E-3</v>
      </c>
      <c r="Z10" s="19" t="s">
        <v>5</v>
      </c>
      <c r="AA10" s="11">
        <v>2.8379999999999998E-3</v>
      </c>
      <c r="AB10" s="11">
        <v>2.284E-3</v>
      </c>
      <c r="AC10" s="11">
        <v>2.506E-3</v>
      </c>
      <c r="AD10" s="19" t="s">
        <v>5</v>
      </c>
      <c r="AE10" s="11">
        <v>4.0270000000000002E-3</v>
      </c>
      <c r="AF10" s="11">
        <v>7.2579999999999997E-3</v>
      </c>
      <c r="AG10" s="11">
        <v>6.9360000000000003E-3</v>
      </c>
      <c r="AH10" s="19" t="s">
        <v>5</v>
      </c>
      <c r="AI10" s="11">
        <v>1.2364999999999999E-2</v>
      </c>
      <c r="AJ10" s="11">
        <v>1.2106E-2</v>
      </c>
      <c r="AK10" s="11">
        <v>8.1080000000000006E-3</v>
      </c>
      <c r="AL10" s="19" t="s">
        <v>5</v>
      </c>
      <c r="AM10" s="11">
        <v>1.822E-2</v>
      </c>
      <c r="AN10" s="11">
        <v>2.0701000000000001E-2</v>
      </c>
      <c r="AO10" s="11">
        <v>2.4109999999999999E-2</v>
      </c>
      <c r="AP10" s="19" t="s">
        <v>5</v>
      </c>
      <c r="AQ10" s="11">
        <v>2.9471000000000001E-2</v>
      </c>
      <c r="AR10" s="11">
        <v>2.9387E-2</v>
      </c>
      <c r="AS10" s="11">
        <v>3.2275999999999999E-2</v>
      </c>
      <c r="AT10" s="19" t="s">
        <v>5</v>
      </c>
      <c r="AU10" s="11">
        <v>5.4346999999999999E-2</v>
      </c>
      <c r="AV10" s="11">
        <v>5.4223E-2</v>
      </c>
      <c r="AW10" s="11">
        <v>6.3627000000000003E-2</v>
      </c>
      <c r="AX10" s="19" t="s">
        <v>5</v>
      </c>
      <c r="AY10" s="11">
        <v>0.105171</v>
      </c>
      <c r="AZ10" s="11">
        <v>0.123401</v>
      </c>
      <c r="BA10" s="11">
        <v>0.10856499999999999</v>
      </c>
      <c r="BB10" s="19" t="s">
        <v>5</v>
      </c>
      <c r="BC10" s="11">
        <v>0.219772</v>
      </c>
      <c r="BD10" s="11">
        <v>0.29717199999999999</v>
      </c>
      <c r="BE10" s="11">
        <v>0.206867</v>
      </c>
      <c r="BF10" s="19" t="s">
        <v>5</v>
      </c>
      <c r="BG10" s="11">
        <v>0.464227</v>
      </c>
      <c r="BH10" s="11">
        <v>0.36580000000000001</v>
      </c>
      <c r="BI10" s="11">
        <v>0.348715</v>
      </c>
      <c r="BJ10" s="19" t="s">
        <v>5</v>
      </c>
      <c r="BK10" s="11">
        <v>0.69562000000000002</v>
      </c>
      <c r="BL10" s="11">
        <v>0.66978499999999996</v>
      </c>
      <c r="BM10" s="11">
        <v>0.67941799999999997</v>
      </c>
      <c r="BN10" s="19" t="s">
        <v>5</v>
      </c>
      <c r="BO10" s="11">
        <v>1.538</v>
      </c>
      <c r="BP10" s="11">
        <v>1.72624</v>
      </c>
      <c r="BQ10" s="11">
        <v>1.4878400000000001</v>
      </c>
      <c r="BR10" s="19" t="s">
        <v>5</v>
      </c>
      <c r="BS10" s="11">
        <v>2.88903</v>
      </c>
      <c r="BT10" s="11">
        <v>2.8362599999999998</v>
      </c>
      <c r="BU10" s="11">
        <v>2.82551</v>
      </c>
      <c r="BV10" s="19" t="s">
        <v>5</v>
      </c>
      <c r="BW10" s="11">
        <v>5.6940900000000001</v>
      </c>
      <c r="BX10" s="11">
        <v>5.75082</v>
      </c>
      <c r="BY10" s="11">
        <v>5.6679700000000004</v>
      </c>
      <c r="BZ10" s="19" t="s">
        <v>5</v>
      </c>
      <c r="CA10" s="11">
        <v>11.3911</v>
      </c>
      <c r="CB10" s="11">
        <v>11.279</v>
      </c>
      <c r="CC10" s="11">
        <v>11.089499999999999</v>
      </c>
      <c r="CD10" s="19" t="s">
        <v>5</v>
      </c>
      <c r="CE10" s="11">
        <v>22.311299999999999</v>
      </c>
      <c r="CF10" s="11">
        <v>21.2117</v>
      </c>
      <c r="CG10" s="11">
        <v>21.6523</v>
      </c>
      <c r="CH10" s="19" t="s">
        <v>5</v>
      </c>
      <c r="CI10" s="11">
        <v>46.465800000000002</v>
      </c>
      <c r="CJ10" s="11">
        <v>46.544199999999996</v>
      </c>
      <c r="CK10" s="11">
        <v>46.0047</v>
      </c>
      <c r="CL10" s="19" t="s">
        <v>5</v>
      </c>
      <c r="CM10" s="11">
        <v>91.320499999999996</v>
      </c>
      <c r="CN10" s="11">
        <v>93.963200000000001</v>
      </c>
      <c r="CO10" s="11">
        <v>94.834500000000006</v>
      </c>
      <c r="CP10" s="19" t="s">
        <v>5</v>
      </c>
      <c r="CQ10" s="15">
        <v>163.04</v>
      </c>
      <c r="CR10" s="11">
        <v>201.14599999999999</v>
      </c>
      <c r="CS10" s="11">
        <v>179.02799999999999</v>
      </c>
      <c r="CT10" s="19" t="s">
        <v>5</v>
      </c>
      <c r="CU10" s="4"/>
      <c r="CV10" s="4"/>
      <c r="CW10" s="4"/>
      <c r="CX10" s="19" t="s">
        <v>5</v>
      </c>
      <c r="CY10" s="4"/>
      <c r="CZ10" s="4"/>
      <c r="DA10" s="4"/>
      <c r="DB10" s="19" t="s">
        <v>5</v>
      </c>
      <c r="DC10" s="4"/>
      <c r="DD10" s="4"/>
      <c r="DE10" s="4"/>
      <c r="DF10" s="19" t="s">
        <v>5</v>
      </c>
      <c r="DG10" s="4"/>
      <c r="DH10" s="4"/>
      <c r="DI10" s="4"/>
      <c r="DJ10" s="19" t="s">
        <v>5</v>
      </c>
      <c r="DK10" s="4"/>
      <c r="DL10" s="4"/>
      <c r="DM10" s="4"/>
      <c r="DN10" s="19" t="s">
        <v>5</v>
      </c>
      <c r="DO10" s="4"/>
      <c r="DP10" s="4"/>
      <c r="DQ10" s="4"/>
      <c r="DR10" s="19" t="s">
        <v>5</v>
      </c>
      <c r="DS10" s="4"/>
      <c r="DT10" s="4"/>
      <c r="DU10" s="4"/>
      <c r="DV10" s="19" t="s">
        <v>5</v>
      </c>
      <c r="DW10" s="4"/>
      <c r="DX10" s="4"/>
      <c r="DY10" s="4"/>
      <c r="DZ10" s="19" t="s">
        <v>5</v>
      </c>
      <c r="EA10" s="4"/>
      <c r="EB10" s="4"/>
      <c r="EC10" s="4"/>
      <c r="ED10" s="19" t="s">
        <v>5</v>
      </c>
      <c r="EE10" s="4"/>
      <c r="EF10" s="4"/>
      <c r="EG10" s="4"/>
      <c r="EH10" s="19" t="s">
        <v>5</v>
      </c>
    </row>
    <row r="11" spans="1:138">
      <c r="A11" s="31"/>
      <c r="B11" s="2" t="str">
        <f t="shared" si="0"/>
        <v>I</v>
      </c>
      <c r="C11" s="15">
        <v>1.7799999999999999E-4</v>
      </c>
      <c r="D11" s="11">
        <v>1.9599999999999999E-4</v>
      </c>
      <c r="E11" s="11">
        <v>2.05E-4</v>
      </c>
      <c r="F11" s="19" t="s">
        <v>5</v>
      </c>
      <c r="G11" s="11">
        <v>1.65E-4</v>
      </c>
      <c r="H11" s="11">
        <v>2.5599999999999999E-4</v>
      </c>
      <c r="I11" s="11">
        <v>2.2699999999999999E-4</v>
      </c>
      <c r="J11" s="19" t="s">
        <v>5</v>
      </c>
      <c r="K11" s="11">
        <v>4.26E-4</v>
      </c>
      <c r="L11" s="11">
        <v>7.0699999999999995E-4</v>
      </c>
      <c r="M11" s="11">
        <v>3.2499999999999999E-4</v>
      </c>
      <c r="N11" s="19" t="s">
        <v>5</v>
      </c>
      <c r="O11" s="11">
        <v>4.4700000000000002E-4</v>
      </c>
      <c r="P11" s="11">
        <v>5.6700000000000001E-4</v>
      </c>
      <c r="Q11" s="11">
        <v>7.5900000000000002E-4</v>
      </c>
      <c r="R11" s="19" t="s">
        <v>5</v>
      </c>
      <c r="S11" s="11">
        <v>1.054E-3</v>
      </c>
      <c r="T11" s="11">
        <v>9.9299999999999996E-4</v>
      </c>
      <c r="U11" s="11">
        <v>1.413E-3</v>
      </c>
      <c r="V11" s="19" t="s">
        <v>5</v>
      </c>
      <c r="W11" s="11">
        <v>1.763E-3</v>
      </c>
      <c r="X11" s="11">
        <v>1.573E-3</v>
      </c>
      <c r="Y11" s="11">
        <v>1.619E-3</v>
      </c>
      <c r="Z11" s="19" t="s">
        <v>5</v>
      </c>
      <c r="AA11" s="11">
        <v>2.2910000000000001E-3</v>
      </c>
      <c r="AB11" s="11">
        <v>2.8089999999999999E-3</v>
      </c>
      <c r="AC11" s="11">
        <v>2.4840000000000001E-3</v>
      </c>
      <c r="AD11" s="19" t="s">
        <v>5</v>
      </c>
      <c r="AE11" s="11">
        <v>4.5500000000000002E-3</v>
      </c>
      <c r="AF11" s="11">
        <v>5.2890000000000003E-3</v>
      </c>
      <c r="AG11" s="11">
        <v>5.9820000000000003E-3</v>
      </c>
      <c r="AH11" s="19" t="s">
        <v>5</v>
      </c>
      <c r="AI11" s="11">
        <v>8.2470000000000009E-3</v>
      </c>
      <c r="AJ11" s="11">
        <v>9.9900000000000006E-3</v>
      </c>
      <c r="AK11" s="11">
        <v>1.1275E-2</v>
      </c>
      <c r="AL11" s="19" t="s">
        <v>5</v>
      </c>
      <c r="AM11" s="11">
        <v>1.5318E-2</v>
      </c>
      <c r="AN11" s="11">
        <v>1.6126999999999999E-2</v>
      </c>
      <c r="AO11" s="11">
        <v>1.729E-2</v>
      </c>
      <c r="AP11" s="19" t="s">
        <v>5</v>
      </c>
      <c r="AQ11" s="11">
        <v>3.5775000000000001E-2</v>
      </c>
      <c r="AR11" s="11">
        <v>3.3154000000000003E-2</v>
      </c>
      <c r="AS11" s="11">
        <v>4.1725999999999999E-2</v>
      </c>
      <c r="AT11" s="19" t="s">
        <v>5</v>
      </c>
      <c r="AU11" s="11">
        <v>6.3303999999999999E-2</v>
      </c>
      <c r="AV11" s="11">
        <v>5.7189999999999998E-2</v>
      </c>
      <c r="AW11" s="11">
        <v>6.0745E-2</v>
      </c>
      <c r="AX11" s="19" t="s">
        <v>5</v>
      </c>
      <c r="AY11" s="11">
        <v>0.10129199999999999</v>
      </c>
      <c r="AZ11" s="11">
        <v>0.106785</v>
      </c>
      <c r="BA11" s="11">
        <v>0.109622</v>
      </c>
      <c r="BB11" s="19" t="s">
        <v>5</v>
      </c>
      <c r="BC11" s="11">
        <v>0.202627</v>
      </c>
      <c r="BD11" s="11">
        <v>0.18118699999999999</v>
      </c>
      <c r="BE11" s="11">
        <v>0.19455500000000001</v>
      </c>
      <c r="BF11" s="19" t="s">
        <v>5</v>
      </c>
      <c r="BG11" s="11">
        <v>0.35455300000000001</v>
      </c>
      <c r="BH11" s="11">
        <v>0.35224499999999997</v>
      </c>
      <c r="BI11" s="11">
        <v>0.35975600000000002</v>
      </c>
      <c r="BJ11" s="19" t="s">
        <v>5</v>
      </c>
      <c r="BK11" s="11">
        <v>0.69834700000000005</v>
      </c>
      <c r="BL11" s="11">
        <v>0.70185600000000004</v>
      </c>
      <c r="BM11" s="11">
        <v>0.75492899999999996</v>
      </c>
      <c r="BN11" s="19" t="s">
        <v>5</v>
      </c>
      <c r="BO11" s="11">
        <v>1.4238999999999999</v>
      </c>
      <c r="BP11" s="11">
        <v>1.4493199999999999</v>
      </c>
      <c r="BQ11" s="11">
        <v>1.4092100000000001</v>
      </c>
      <c r="BR11" s="19" t="s">
        <v>5</v>
      </c>
      <c r="BS11" s="11">
        <v>2.6949299999999998</v>
      </c>
      <c r="BT11" s="11">
        <v>2.7683200000000001</v>
      </c>
      <c r="BU11" s="11">
        <v>2.7368899999999998</v>
      </c>
      <c r="BV11" s="19" t="s">
        <v>5</v>
      </c>
      <c r="BW11" s="11">
        <v>5.3748899999999997</v>
      </c>
      <c r="BX11" s="11">
        <v>5.4936100000000003</v>
      </c>
      <c r="BY11" s="11">
        <v>5.49925</v>
      </c>
      <c r="BZ11" s="19" t="s">
        <v>5</v>
      </c>
      <c r="CA11" s="11">
        <v>12.607100000000001</v>
      </c>
      <c r="CB11" s="11">
        <v>12.411899999999999</v>
      </c>
      <c r="CC11" s="11">
        <v>11.4442</v>
      </c>
      <c r="CD11" s="19" t="s">
        <v>5</v>
      </c>
      <c r="CE11" s="11">
        <v>23.098099999999999</v>
      </c>
      <c r="CF11" s="11">
        <v>21.938300000000002</v>
      </c>
      <c r="CG11" s="11">
        <v>21.6296</v>
      </c>
      <c r="CH11" s="19" t="s">
        <v>5</v>
      </c>
      <c r="CI11" s="11">
        <v>45.161900000000003</v>
      </c>
      <c r="CJ11" s="11">
        <v>45.140900000000002</v>
      </c>
      <c r="CK11" s="11">
        <v>45.724200000000003</v>
      </c>
      <c r="CL11" s="19" t="s">
        <v>5</v>
      </c>
      <c r="CM11" s="11">
        <v>102.126</v>
      </c>
      <c r="CN11" s="11">
        <v>95.879499999999993</v>
      </c>
      <c r="CO11" s="11">
        <v>97.370900000000006</v>
      </c>
      <c r="CP11" s="19" t="s">
        <v>5</v>
      </c>
      <c r="CQ11" s="15">
        <v>164.18</v>
      </c>
      <c r="CR11" s="11">
        <v>170.42699999999999</v>
      </c>
      <c r="CS11" s="11">
        <v>175.85900000000001</v>
      </c>
      <c r="CT11" s="19" t="s">
        <v>5</v>
      </c>
      <c r="CU11" s="4"/>
      <c r="CV11" s="4"/>
      <c r="CW11" s="4"/>
      <c r="CX11" s="19" t="s">
        <v>5</v>
      </c>
      <c r="CY11" s="4"/>
      <c r="CZ11" s="4"/>
      <c r="DA11" s="4"/>
      <c r="DB11" s="19" t="s">
        <v>5</v>
      </c>
      <c r="DC11" s="4"/>
      <c r="DD11" s="4"/>
      <c r="DE11" s="4"/>
      <c r="DF11" s="19" t="s">
        <v>5</v>
      </c>
      <c r="DG11" s="4"/>
      <c r="DH11" s="4"/>
      <c r="DI11" s="4"/>
      <c r="DJ11" s="19" t="s">
        <v>5</v>
      </c>
      <c r="DK11" s="4"/>
      <c r="DL11" s="4"/>
      <c r="DM11" s="4"/>
      <c r="DN11" s="19" t="s">
        <v>5</v>
      </c>
      <c r="DO11" s="4"/>
      <c r="DP11" s="4"/>
      <c r="DQ11" s="4"/>
      <c r="DR11" s="19" t="s">
        <v>5</v>
      </c>
      <c r="DS11" s="4"/>
      <c r="DT11" s="4"/>
      <c r="DU11" s="4"/>
      <c r="DV11" s="19" t="s">
        <v>5</v>
      </c>
      <c r="DW11" s="4"/>
      <c r="DX11" s="4"/>
      <c r="DY11" s="4"/>
      <c r="DZ11" s="19" t="s">
        <v>5</v>
      </c>
      <c r="EA11" s="4"/>
      <c r="EB11" s="4"/>
      <c r="EC11" s="4"/>
      <c r="ED11" s="19" t="s">
        <v>5</v>
      </c>
      <c r="EE11" s="4"/>
      <c r="EF11" s="4"/>
      <c r="EG11" s="4"/>
      <c r="EH11" s="19" t="s">
        <v>5</v>
      </c>
    </row>
    <row r="12" spans="1:138">
      <c r="A12" s="31"/>
      <c r="B12" s="2" t="str">
        <f t="shared" si="0"/>
        <v>J</v>
      </c>
      <c r="C12" s="15">
        <v>2.1900000000000001E-4</v>
      </c>
      <c r="D12" s="11">
        <v>2.8899999999999998E-4</v>
      </c>
      <c r="E12" s="11">
        <v>2.41E-4</v>
      </c>
      <c r="F12" s="19" t="s">
        <v>5</v>
      </c>
      <c r="G12" s="11">
        <v>1.5799999999999999E-4</v>
      </c>
      <c r="H12" s="11">
        <v>3.5300000000000002E-4</v>
      </c>
      <c r="I12" s="11">
        <v>4.84E-4</v>
      </c>
      <c r="J12" s="19" t="s">
        <v>5</v>
      </c>
      <c r="K12" s="11">
        <v>7.4299999999999995E-4</v>
      </c>
      <c r="L12" s="11">
        <v>6.29E-4</v>
      </c>
      <c r="M12" s="11">
        <v>4.4000000000000002E-4</v>
      </c>
      <c r="N12" s="19" t="s">
        <v>5</v>
      </c>
      <c r="O12" s="11">
        <v>5.6300000000000002E-4</v>
      </c>
      <c r="P12" s="11">
        <v>8.0000000000000004E-4</v>
      </c>
      <c r="Q12" s="11">
        <v>9.2299999999999999E-4</v>
      </c>
      <c r="R12" s="19" t="s">
        <v>5</v>
      </c>
      <c r="S12" s="11">
        <v>1.0039999999999999E-3</v>
      </c>
      <c r="T12" s="11">
        <v>2.0079999999999998E-3</v>
      </c>
      <c r="U12" s="11">
        <v>1.552E-3</v>
      </c>
      <c r="V12" s="19" t="s">
        <v>5</v>
      </c>
      <c r="W12" s="11">
        <v>3.46E-3</v>
      </c>
      <c r="X12" s="11">
        <v>2.4090000000000001E-3</v>
      </c>
      <c r="Y12" s="11">
        <v>2.8240000000000001E-3</v>
      </c>
      <c r="Z12" s="19" t="s">
        <v>5</v>
      </c>
      <c r="AA12" s="11">
        <v>4.3080000000000002E-3</v>
      </c>
      <c r="AB12" s="11">
        <v>4.8390000000000004E-3</v>
      </c>
      <c r="AC12" s="11">
        <v>3.1350000000000002E-3</v>
      </c>
      <c r="AD12" s="19" t="s">
        <v>5</v>
      </c>
      <c r="AE12" s="11">
        <v>7.6930000000000002E-3</v>
      </c>
      <c r="AF12" s="11">
        <v>5.8349999999999999E-3</v>
      </c>
      <c r="AG12" s="11">
        <v>5.7369999999999999E-3</v>
      </c>
      <c r="AH12" s="19" t="s">
        <v>5</v>
      </c>
      <c r="AI12" s="11">
        <v>1.0005E-2</v>
      </c>
      <c r="AJ12" s="11">
        <v>9.5390000000000006E-3</v>
      </c>
      <c r="AK12" s="11">
        <v>7.9459999999999999E-3</v>
      </c>
      <c r="AL12" s="19" t="s">
        <v>5</v>
      </c>
      <c r="AM12" s="11">
        <v>1.4905E-2</v>
      </c>
      <c r="AN12" s="11">
        <v>1.8218000000000002E-2</v>
      </c>
      <c r="AO12" s="11">
        <v>1.6309000000000001E-2</v>
      </c>
      <c r="AP12" s="19" t="s">
        <v>5</v>
      </c>
      <c r="AQ12" s="11">
        <v>3.1544000000000003E-2</v>
      </c>
      <c r="AR12" s="11">
        <v>3.0997E-2</v>
      </c>
      <c r="AS12" s="11">
        <v>3.4097000000000002E-2</v>
      </c>
      <c r="AT12" s="19" t="s">
        <v>5</v>
      </c>
      <c r="AU12" s="11">
        <v>5.4851999999999998E-2</v>
      </c>
      <c r="AV12" s="11">
        <v>5.4140000000000001E-2</v>
      </c>
      <c r="AW12" s="11">
        <v>5.5100999999999997E-2</v>
      </c>
      <c r="AX12" s="19" t="s">
        <v>5</v>
      </c>
      <c r="AY12" s="11">
        <v>0.109004</v>
      </c>
      <c r="AZ12" s="11">
        <v>0.107806</v>
      </c>
      <c r="BA12" s="11">
        <v>0.106249</v>
      </c>
      <c r="BB12" s="19" t="s">
        <v>5</v>
      </c>
      <c r="BC12" s="11">
        <v>0.22226899999999999</v>
      </c>
      <c r="BD12" s="11">
        <v>0.19387699999999999</v>
      </c>
      <c r="BE12" s="11">
        <v>0.193638</v>
      </c>
      <c r="BF12" s="19" t="s">
        <v>5</v>
      </c>
      <c r="BG12" s="11">
        <v>0.38605</v>
      </c>
      <c r="BH12" s="11">
        <v>0.37763400000000003</v>
      </c>
      <c r="BI12" s="11">
        <v>0.37391099999999999</v>
      </c>
      <c r="BJ12" s="19" t="s">
        <v>5</v>
      </c>
      <c r="BK12" s="11">
        <v>0.71772899999999995</v>
      </c>
      <c r="BL12" s="11">
        <v>0.72901099999999996</v>
      </c>
      <c r="BM12" s="11">
        <v>0.73281700000000005</v>
      </c>
      <c r="BN12" s="19" t="s">
        <v>5</v>
      </c>
      <c r="BO12" s="11">
        <v>1.4239299999999999</v>
      </c>
      <c r="BP12" s="11">
        <v>1.43784</v>
      </c>
      <c r="BQ12" s="11">
        <v>1.4589000000000001</v>
      </c>
      <c r="BR12" s="19" t="s">
        <v>5</v>
      </c>
      <c r="BS12" s="11">
        <v>2.82483</v>
      </c>
      <c r="BT12" s="11">
        <v>2.83772</v>
      </c>
      <c r="BU12" s="11">
        <v>2.8254000000000001</v>
      </c>
      <c r="BV12" s="19" t="s">
        <v>5</v>
      </c>
      <c r="BW12" s="11">
        <v>5.6725599999999998</v>
      </c>
      <c r="BX12" s="11">
        <v>5.6097000000000001</v>
      </c>
      <c r="BY12" s="11">
        <v>5.6052900000000001</v>
      </c>
      <c r="BZ12" s="19" t="s">
        <v>5</v>
      </c>
      <c r="CA12" s="11">
        <v>11.1877</v>
      </c>
      <c r="CB12" s="11">
        <v>11.0061</v>
      </c>
      <c r="CC12" s="11">
        <v>11.0448</v>
      </c>
      <c r="CD12" s="19" t="s">
        <v>5</v>
      </c>
      <c r="CE12" s="11">
        <v>21.869199999999999</v>
      </c>
      <c r="CF12" s="11">
        <v>23.34</v>
      </c>
      <c r="CG12" s="11">
        <v>22.935099999999998</v>
      </c>
      <c r="CH12" s="19" t="s">
        <v>5</v>
      </c>
      <c r="CI12" s="11">
        <v>47.194699999999997</v>
      </c>
      <c r="CJ12" s="11">
        <v>45.708500000000001</v>
      </c>
      <c r="CK12" s="11">
        <v>45.936900000000001</v>
      </c>
      <c r="CL12" s="19" t="s">
        <v>5</v>
      </c>
      <c r="CM12" s="11">
        <v>93.489900000000006</v>
      </c>
      <c r="CN12" s="11">
        <v>97.71</v>
      </c>
      <c r="CO12" s="11">
        <v>103.68</v>
      </c>
      <c r="CP12" s="19" t="s">
        <v>5</v>
      </c>
      <c r="CQ12" s="15">
        <v>167.58099999999999</v>
      </c>
      <c r="CR12" s="11">
        <v>173.053</v>
      </c>
      <c r="CS12" s="11">
        <v>181.22399999999999</v>
      </c>
      <c r="CT12" s="19" t="s">
        <v>5</v>
      </c>
      <c r="CU12" s="4"/>
      <c r="CV12" s="4"/>
      <c r="CW12" s="4"/>
      <c r="CX12" s="19" t="s">
        <v>5</v>
      </c>
      <c r="CY12" s="4"/>
      <c r="CZ12" s="4"/>
      <c r="DA12" s="4"/>
      <c r="DB12" s="19" t="s">
        <v>5</v>
      </c>
      <c r="DC12" s="4"/>
      <c r="DD12" s="4"/>
      <c r="DE12" s="4"/>
      <c r="DF12" s="19" t="s">
        <v>5</v>
      </c>
      <c r="DG12" s="4"/>
      <c r="DH12" s="4"/>
      <c r="DI12" s="4"/>
      <c r="DJ12" s="19" t="s">
        <v>5</v>
      </c>
      <c r="DK12" s="4"/>
      <c r="DL12" s="4"/>
      <c r="DM12" s="4"/>
      <c r="DN12" s="19" t="s">
        <v>5</v>
      </c>
      <c r="DO12" s="4"/>
      <c r="DP12" s="4"/>
      <c r="DQ12" s="4"/>
      <c r="DR12" s="19" t="s">
        <v>5</v>
      </c>
      <c r="DS12" s="4"/>
      <c r="DT12" s="4"/>
      <c r="DU12" s="4"/>
      <c r="DV12" s="19" t="s">
        <v>5</v>
      </c>
      <c r="DW12" s="4"/>
      <c r="DX12" s="4"/>
      <c r="DY12" s="4"/>
      <c r="DZ12" s="19" t="s">
        <v>5</v>
      </c>
      <c r="EA12" s="4"/>
      <c r="EB12" s="4"/>
      <c r="EC12" s="4"/>
      <c r="ED12" s="19" t="s">
        <v>5</v>
      </c>
      <c r="EE12" s="4"/>
      <c r="EF12" s="4"/>
      <c r="EG12" s="4"/>
      <c r="EH12" s="19" t="s">
        <v>5</v>
      </c>
    </row>
    <row r="13" spans="1:138">
      <c r="A13" s="31"/>
      <c r="B13" s="2" t="str">
        <f t="shared" si="0"/>
        <v>K</v>
      </c>
      <c r="C13" s="15">
        <v>1.4100000000000001E-4</v>
      </c>
      <c r="D13" s="11">
        <v>2.4000000000000001E-4</v>
      </c>
      <c r="E13" s="11">
        <v>2.8699999999999998E-4</v>
      </c>
      <c r="F13" s="19" t="s">
        <v>5</v>
      </c>
      <c r="G13" s="11">
        <v>1.6000000000000001E-4</v>
      </c>
      <c r="H13" s="11">
        <v>2.8899999999999998E-4</v>
      </c>
      <c r="I13" s="11">
        <v>4.4799999999999999E-4</v>
      </c>
      <c r="J13" s="19" t="s">
        <v>5</v>
      </c>
      <c r="K13" s="11">
        <v>8.4000000000000003E-4</v>
      </c>
      <c r="L13" s="11">
        <v>5.62E-4</v>
      </c>
      <c r="M13" s="11">
        <v>6.1499999999999999E-4</v>
      </c>
      <c r="N13" s="19" t="s">
        <v>5</v>
      </c>
      <c r="O13" s="11">
        <v>9.4399999999999996E-4</v>
      </c>
      <c r="P13" s="11">
        <v>8.7100000000000003E-4</v>
      </c>
      <c r="Q13" s="11">
        <v>5.9000000000000003E-4</v>
      </c>
      <c r="R13" s="19" t="s">
        <v>5</v>
      </c>
      <c r="S13" s="11">
        <v>9.0499999999999999E-4</v>
      </c>
      <c r="T13" s="11">
        <v>1.6969999999999999E-3</v>
      </c>
      <c r="U13" s="11">
        <v>1.3209999999999999E-3</v>
      </c>
      <c r="V13" s="19" t="s">
        <v>5</v>
      </c>
      <c r="W13" s="11">
        <v>1.9070000000000001E-3</v>
      </c>
      <c r="X13" s="11">
        <v>1.209E-3</v>
      </c>
      <c r="Y13" s="11">
        <v>1.3159999999999999E-3</v>
      </c>
      <c r="Z13" s="19" t="s">
        <v>5</v>
      </c>
      <c r="AA13" s="11">
        <v>3.2620000000000001E-3</v>
      </c>
      <c r="AB13" s="11">
        <v>2.454E-3</v>
      </c>
      <c r="AC13" s="11">
        <v>3.4139999999999999E-3</v>
      </c>
      <c r="AD13" s="19" t="s">
        <v>5</v>
      </c>
      <c r="AE13" s="11">
        <v>4.7689999999999998E-3</v>
      </c>
      <c r="AF13" s="11">
        <v>4.2319999999999997E-3</v>
      </c>
      <c r="AG13" s="11">
        <v>4.7019999999999996E-3</v>
      </c>
      <c r="AH13" s="19" t="s">
        <v>5</v>
      </c>
      <c r="AI13" s="11">
        <v>1.255E-2</v>
      </c>
      <c r="AJ13" s="11">
        <v>8.4410000000000006E-3</v>
      </c>
      <c r="AK13" s="11">
        <v>8.7740000000000005E-3</v>
      </c>
      <c r="AL13" s="19" t="s">
        <v>5</v>
      </c>
      <c r="AM13" s="11">
        <v>1.4456E-2</v>
      </c>
      <c r="AN13" s="11">
        <v>1.5055000000000001E-2</v>
      </c>
      <c r="AO13" s="11">
        <v>1.5384E-2</v>
      </c>
      <c r="AP13" s="19" t="s">
        <v>5</v>
      </c>
      <c r="AQ13" s="11">
        <v>3.0849999999999999E-2</v>
      </c>
      <c r="AR13" s="11">
        <v>3.0696000000000001E-2</v>
      </c>
      <c r="AS13" s="11">
        <v>3.5936999999999997E-2</v>
      </c>
      <c r="AT13" s="19" t="s">
        <v>5</v>
      </c>
      <c r="AU13" s="11">
        <v>5.0123000000000001E-2</v>
      </c>
      <c r="AV13" s="11">
        <v>5.2581999999999997E-2</v>
      </c>
      <c r="AW13" s="11">
        <v>5.9660999999999999E-2</v>
      </c>
      <c r="AX13" s="19" t="s">
        <v>5</v>
      </c>
      <c r="AY13" s="11">
        <v>0.106058</v>
      </c>
      <c r="AZ13" s="11">
        <v>0.10438699999999999</v>
      </c>
      <c r="BA13" s="11">
        <v>0.10563400000000001</v>
      </c>
      <c r="BB13" s="19" t="s">
        <v>5</v>
      </c>
      <c r="BC13" s="11">
        <v>0.229495</v>
      </c>
      <c r="BD13" s="11">
        <v>0.206757</v>
      </c>
      <c r="BE13" s="11">
        <v>0.20834800000000001</v>
      </c>
      <c r="BF13" s="19" t="s">
        <v>5</v>
      </c>
      <c r="BG13" s="11">
        <v>0.360703</v>
      </c>
      <c r="BH13" s="11">
        <v>0.36942799999999998</v>
      </c>
      <c r="BI13" s="11">
        <v>0.34992699999999999</v>
      </c>
      <c r="BJ13" s="19" t="s">
        <v>5</v>
      </c>
      <c r="BK13" s="11">
        <v>0.67241899999999999</v>
      </c>
      <c r="BL13" s="11">
        <v>0.71744200000000002</v>
      </c>
      <c r="BM13" s="11">
        <v>0.71634600000000004</v>
      </c>
      <c r="BN13" s="19" t="s">
        <v>5</v>
      </c>
      <c r="BO13" s="11">
        <v>1.4015200000000001</v>
      </c>
      <c r="BP13" s="11">
        <v>1.4078599999999999</v>
      </c>
      <c r="BQ13" s="11">
        <v>1.3823399999999999</v>
      </c>
      <c r="BR13" s="19" t="s">
        <v>5</v>
      </c>
      <c r="BS13" s="11">
        <v>2.7923</v>
      </c>
      <c r="BT13" s="11">
        <v>2.8853900000000001</v>
      </c>
      <c r="BU13" s="11">
        <v>2.8134299999999999</v>
      </c>
      <c r="BV13" s="19" t="s">
        <v>5</v>
      </c>
      <c r="BW13" s="11">
        <v>5.4126799999999999</v>
      </c>
      <c r="BX13" s="11">
        <v>5.40184</v>
      </c>
      <c r="BY13" s="11">
        <v>5.3836199999999996</v>
      </c>
      <c r="BZ13" s="19" t="s">
        <v>5</v>
      </c>
      <c r="CA13" s="11">
        <v>10.766999999999999</v>
      </c>
      <c r="CB13" s="11">
        <v>10.7447</v>
      </c>
      <c r="CC13" s="11">
        <v>10.7713</v>
      </c>
      <c r="CD13" s="19" t="s">
        <v>5</v>
      </c>
      <c r="CE13" s="11">
        <v>21.733799999999999</v>
      </c>
      <c r="CF13" s="11">
        <v>21.375</v>
      </c>
      <c r="CG13" s="11">
        <v>21.269200000000001</v>
      </c>
      <c r="CH13" s="19" t="s">
        <v>5</v>
      </c>
      <c r="CI13" s="11">
        <v>45.618499999999997</v>
      </c>
      <c r="CJ13" s="11">
        <v>49.274799999999999</v>
      </c>
      <c r="CK13" s="11">
        <v>46.356299999999997</v>
      </c>
      <c r="CL13" s="19" t="s">
        <v>5</v>
      </c>
      <c r="CM13" s="11">
        <v>92.719099999999997</v>
      </c>
      <c r="CN13" s="11">
        <v>95.533199999999994</v>
      </c>
      <c r="CO13" s="11">
        <v>102.20099999999999</v>
      </c>
      <c r="CP13" s="19" t="s">
        <v>5</v>
      </c>
      <c r="CQ13" s="15">
        <v>162.821</v>
      </c>
      <c r="CR13" s="11">
        <v>169.53299999999999</v>
      </c>
      <c r="CS13" s="11">
        <v>176.03700000000001</v>
      </c>
      <c r="CT13" s="19" t="s">
        <v>5</v>
      </c>
      <c r="CU13" s="4"/>
      <c r="CV13" s="4"/>
      <c r="CW13" s="4"/>
      <c r="CX13" s="19" t="s">
        <v>5</v>
      </c>
      <c r="CY13" s="4"/>
      <c r="CZ13" s="4"/>
      <c r="DA13" s="4"/>
      <c r="DB13" s="19" t="s">
        <v>5</v>
      </c>
      <c r="DC13" s="4"/>
      <c r="DD13" s="4"/>
      <c r="DE13" s="4"/>
      <c r="DF13" s="19" t="s">
        <v>5</v>
      </c>
      <c r="DG13" s="4"/>
      <c r="DH13" s="4"/>
      <c r="DI13" s="4"/>
      <c r="DJ13" s="19" t="s">
        <v>5</v>
      </c>
      <c r="DK13" s="4"/>
      <c r="DL13" s="4"/>
      <c r="DM13" s="4"/>
      <c r="DN13" s="19" t="s">
        <v>5</v>
      </c>
      <c r="DO13" s="4"/>
      <c r="DP13" s="4"/>
      <c r="DQ13" s="4"/>
      <c r="DR13" s="19" t="s">
        <v>5</v>
      </c>
      <c r="DS13" s="4"/>
      <c r="DT13" s="4"/>
      <c r="DU13" s="4"/>
      <c r="DV13" s="19" t="s">
        <v>5</v>
      </c>
      <c r="DW13" s="4"/>
      <c r="DX13" s="4"/>
      <c r="DY13" s="4"/>
      <c r="DZ13" s="19" t="s">
        <v>5</v>
      </c>
      <c r="EA13" s="4"/>
      <c r="EB13" s="4"/>
      <c r="EC13" s="4"/>
      <c r="ED13" s="19" t="s">
        <v>5</v>
      </c>
      <c r="EE13" s="4"/>
      <c r="EF13" s="4"/>
      <c r="EG13" s="4"/>
      <c r="EH13" s="19" t="s">
        <v>5</v>
      </c>
    </row>
    <row r="14" spans="1:138">
      <c r="A14" s="31"/>
      <c r="B14" s="2" t="str">
        <f t="shared" si="0"/>
        <v>L</v>
      </c>
      <c r="C14" s="15">
        <v>1.45E-4</v>
      </c>
      <c r="D14" s="11">
        <v>1.6000000000000001E-4</v>
      </c>
      <c r="E14" s="11">
        <v>2.3000000000000001E-4</v>
      </c>
      <c r="F14" s="19" t="s">
        <v>5</v>
      </c>
      <c r="G14" s="11">
        <v>1.94E-4</v>
      </c>
      <c r="H14" s="11">
        <v>2.5099999999999998E-4</v>
      </c>
      <c r="I14" s="11">
        <v>2.0599999999999999E-4</v>
      </c>
      <c r="J14" s="19" t="s">
        <v>5</v>
      </c>
      <c r="K14" s="11">
        <v>3.8099999999999999E-4</v>
      </c>
      <c r="L14" s="11">
        <v>4.3899999999999999E-4</v>
      </c>
      <c r="M14" s="11">
        <v>3.4699999999999998E-4</v>
      </c>
      <c r="N14" s="19" t="s">
        <v>5</v>
      </c>
      <c r="O14" s="11">
        <v>5.5000000000000003E-4</v>
      </c>
      <c r="P14" s="11">
        <v>8.2600000000000002E-4</v>
      </c>
      <c r="Q14" s="11">
        <v>6.1300000000000005E-4</v>
      </c>
      <c r="R14" s="19" t="s">
        <v>5</v>
      </c>
      <c r="S14" s="11">
        <v>8.6499999999999999E-4</v>
      </c>
      <c r="T14" s="11">
        <v>9.1200000000000005E-4</v>
      </c>
      <c r="U14" s="11">
        <v>1.384E-3</v>
      </c>
      <c r="V14" s="19" t="s">
        <v>5</v>
      </c>
      <c r="W14" s="11">
        <v>1.4549999999999999E-3</v>
      </c>
      <c r="X14" s="11">
        <v>1.6739999999999999E-3</v>
      </c>
      <c r="Y14" s="11">
        <v>1.4450000000000001E-3</v>
      </c>
      <c r="Z14" s="19" t="s">
        <v>5</v>
      </c>
      <c r="AA14" s="11">
        <v>2.9030000000000002E-3</v>
      </c>
      <c r="AB14" s="11">
        <v>2.4870000000000001E-3</v>
      </c>
      <c r="AC14" s="11">
        <v>2.467E-3</v>
      </c>
      <c r="AD14" s="19" t="s">
        <v>5</v>
      </c>
      <c r="AE14" s="11">
        <v>5.0619999999999997E-3</v>
      </c>
      <c r="AF14" s="11">
        <v>4.6129999999999999E-3</v>
      </c>
      <c r="AG14" s="11">
        <v>4.6259999999999999E-3</v>
      </c>
      <c r="AH14" s="19" t="s">
        <v>5</v>
      </c>
      <c r="AI14" s="11">
        <v>9.1780000000000004E-3</v>
      </c>
      <c r="AJ14" s="11">
        <v>8.2459999999999999E-3</v>
      </c>
      <c r="AK14" s="11">
        <v>8.8719999999999997E-3</v>
      </c>
      <c r="AL14" s="19" t="s">
        <v>5</v>
      </c>
      <c r="AM14" s="11">
        <v>1.4696000000000001E-2</v>
      </c>
      <c r="AN14" s="11">
        <v>1.6632999999999998E-2</v>
      </c>
      <c r="AO14" s="11">
        <v>1.5499000000000001E-2</v>
      </c>
      <c r="AP14" s="19" t="s">
        <v>5</v>
      </c>
      <c r="AQ14" s="11">
        <v>3.1307000000000001E-2</v>
      </c>
      <c r="AR14" s="11">
        <v>3.3396000000000002E-2</v>
      </c>
      <c r="AS14" s="11">
        <v>3.1992E-2</v>
      </c>
      <c r="AT14" s="19" t="s">
        <v>5</v>
      </c>
      <c r="AU14" s="11">
        <v>5.2088000000000002E-2</v>
      </c>
      <c r="AV14" s="11">
        <v>5.4126000000000001E-2</v>
      </c>
      <c r="AW14" s="11">
        <v>6.5897999999999998E-2</v>
      </c>
      <c r="AX14" s="19" t="s">
        <v>5</v>
      </c>
      <c r="AY14" s="11">
        <v>9.7710000000000005E-2</v>
      </c>
      <c r="AZ14" s="11">
        <v>9.6755999999999995E-2</v>
      </c>
      <c r="BA14" s="11">
        <v>9.1896000000000005E-2</v>
      </c>
      <c r="BB14" s="19" t="s">
        <v>5</v>
      </c>
      <c r="BC14" s="11">
        <v>0.191501</v>
      </c>
      <c r="BD14" s="11">
        <v>0.20899300000000001</v>
      </c>
      <c r="BE14" s="11">
        <v>0.18346199999999999</v>
      </c>
      <c r="BF14" s="19" t="s">
        <v>5</v>
      </c>
      <c r="BG14" s="11">
        <v>0.3503</v>
      </c>
      <c r="BH14" s="11">
        <v>0.36974899999999999</v>
      </c>
      <c r="BI14" s="11">
        <v>0.37315799999999999</v>
      </c>
      <c r="BJ14" s="19" t="s">
        <v>5</v>
      </c>
      <c r="BK14" s="11">
        <v>0.69189599999999996</v>
      </c>
      <c r="BL14" s="11">
        <v>0.69362400000000002</v>
      </c>
      <c r="BM14" s="11">
        <v>0.68544499999999997</v>
      </c>
      <c r="BN14" s="19" t="s">
        <v>5</v>
      </c>
      <c r="BO14" s="11">
        <v>1.38418</v>
      </c>
      <c r="BP14" s="11">
        <v>1.3364100000000001</v>
      </c>
      <c r="BQ14" s="11">
        <v>1.3448100000000001</v>
      </c>
      <c r="BR14" s="19" t="s">
        <v>5</v>
      </c>
      <c r="BS14" s="11">
        <v>2.63855</v>
      </c>
      <c r="BT14" s="11">
        <v>2.6289400000000001</v>
      </c>
      <c r="BU14" s="11">
        <v>2.77319</v>
      </c>
      <c r="BV14" s="19" t="s">
        <v>5</v>
      </c>
      <c r="BW14" s="11">
        <v>5.5049900000000003</v>
      </c>
      <c r="BX14" s="11">
        <v>5.9030800000000001</v>
      </c>
      <c r="BY14" s="11">
        <v>6.9866400000000004</v>
      </c>
      <c r="BZ14" s="19" t="s">
        <v>5</v>
      </c>
      <c r="CA14" s="11">
        <v>14.549300000000001</v>
      </c>
      <c r="CB14" s="11">
        <v>11.4114</v>
      </c>
      <c r="CC14" s="11">
        <v>10.7325</v>
      </c>
      <c r="CD14" s="19" t="s">
        <v>5</v>
      </c>
      <c r="CE14" s="11">
        <v>21.153099999999998</v>
      </c>
      <c r="CF14" s="11">
        <v>21.436499999999999</v>
      </c>
      <c r="CG14" s="11">
        <v>21.407699999999998</v>
      </c>
      <c r="CH14" s="19" t="s">
        <v>5</v>
      </c>
      <c r="CI14" s="11">
        <v>45.673999999999999</v>
      </c>
      <c r="CJ14" s="11">
        <v>46.357799999999997</v>
      </c>
      <c r="CK14" s="11">
        <v>46.343299999999999</v>
      </c>
      <c r="CL14" s="19" t="s">
        <v>5</v>
      </c>
      <c r="CM14" s="11">
        <v>95.6464</v>
      </c>
      <c r="CN14" s="11">
        <v>96.012600000000006</v>
      </c>
      <c r="CO14" s="11">
        <v>98.2483</v>
      </c>
      <c r="CP14" s="19" t="s">
        <v>5</v>
      </c>
      <c r="CQ14" s="15">
        <v>178.268</v>
      </c>
      <c r="CR14" s="11">
        <v>203.185</v>
      </c>
      <c r="CS14" s="11">
        <v>212.87899999999999</v>
      </c>
      <c r="CT14" s="19" t="s">
        <v>5</v>
      </c>
      <c r="CU14" s="4"/>
      <c r="CV14" s="4"/>
      <c r="CW14" s="4"/>
      <c r="CX14" s="19" t="s">
        <v>5</v>
      </c>
      <c r="CY14" s="4"/>
      <c r="CZ14" s="4"/>
      <c r="DA14" s="4"/>
      <c r="DB14" s="19" t="s">
        <v>5</v>
      </c>
      <c r="DC14" s="4"/>
      <c r="DD14" s="4"/>
      <c r="DE14" s="4"/>
      <c r="DF14" s="19" t="s">
        <v>5</v>
      </c>
      <c r="DG14" s="4"/>
      <c r="DH14" s="4"/>
      <c r="DI14" s="4"/>
      <c r="DJ14" s="19" t="s">
        <v>5</v>
      </c>
      <c r="DK14" s="4"/>
      <c r="DL14" s="4"/>
      <c r="DM14" s="4"/>
      <c r="DN14" s="19" t="s">
        <v>5</v>
      </c>
      <c r="DO14" s="4"/>
      <c r="DP14" s="4"/>
      <c r="DQ14" s="4"/>
      <c r="DR14" s="19" t="s">
        <v>5</v>
      </c>
      <c r="DS14" s="4"/>
      <c r="DT14" s="4"/>
      <c r="DU14" s="4"/>
      <c r="DV14" s="19" t="s">
        <v>5</v>
      </c>
      <c r="DW14" s="4"/>
      <c r="DX14" s="4"/>
      <c r="DY14" s="4"/>
      <c r="DZ14" s="19" t="s">
        <v>5</v>
      </c>
      <c r="EA14" s="4"/>
      <c r="EB14" s="4"/>
      <c r="EC14" s="4"/>
      <c r="ED14" s="19" t="s">
        <v>5</v>
      </c>
      <c r="EE14" s="4"/>
      <c r="EF14" s="4"/>
      <c r="EG14" s="4"/>
      <c r="EH14" s="19" t="s">
        <v>5</v>
      </c>
    </row>
    <row r="15" spans="1:138">
      <c r="A15" s="31"/>
      <c r="B15" s="2" t="str">
        <f t="shared" si="0"/>
        <v>M</v>
      </c>
      <c r="C15" s="15">
        <v>1.4899999999999999E-4</v>
      </c>
      <c r="D15" s="11">
        <v>2.1599999999999999E-4</v>
      </c>
      <c r="E15" s="11">
        <v>2.1000000000000001E-4</v>
      </c>
      <c r="F15" s="19" t="s">
        <v>5</v>
      </c>
      <c r="G15" s="11">
        <v>2.1499999999999999E-4</v>
      </c>
      <c r="H15" s="11">
        <v>2.5300000000000002E-4</v>
      </c>
      <c r="I15" s="11">
        <v>3.01E-4</v>
      </c>
      <c r="J15" s="19" t="s">
        <v>5</v>
      </c>
      <c r="K15" s="11">
        <v>6.69E-4</v>
      </c>
      <c r="L15" s="11">
        <v>5.13E-4</v>
      </c>
      <c r="M15" s="11">
        <v>7.36E-4</v>
      </c>
      <c r="N15" s="19" t="s">
        <v>5</v>
      </c>
      <c r="O15" s="11">
        <v>5.8399999999999999E-4</v>
      </c>
      <c r="P15" s="11">
        <v>4.95E-4</v>
      </c>
      <c r="Q15" s="11">
        <v>4.6500000000000003E-4</v>
      </c>
      <c r="R15" s="19" t="s">
        <v>5</v>
      </c>
      <c r="S15" s="11">
        <v>1.7650000000000001E-3</v>
      </c>
      <c r="T15" s="11">
        <v>1.477E-3</v>
      </c>
      <c r="U15" s="11">
        <v>7.8299999999999995E-4</v>
      </c>
      <c r="V15" s="19" t="s">
        <v>5</v>
      </c>
      <c r="W15" s="11">
        <v>1.1709999999999999E-3</v>
      </c>
      <c r="X15" s="11">
        <v>2.1090000000000002E-3</v>
      </c>
      <c r="Y15" s="11">
        <v>1.2589999999999999E-3</v>
      </c>
      <c r="Z15" s="19" t="s">
        <v>5</v>
      </c>
      <c r="AA15" s="11">
        <v>2.6129999999999999E-3</v>
      </c>
      <c r="AB15" s="11">
        <v>2.5950000000000001E-3</v>
      </c>
      <c r="AC15" s="11">
        <v>2.5850000000000001E-3</v>
      </c>
      <c r="AD15" s="19" t="s">
        <v>5</v>
      </c>
      <c r="AE15" s="11">
        <v>4.4029999999999998E-3</v>
      </c>
      <c r="AF15" s="11">
        <v>4.4209999999999996E-3</v>
      </c>
      <c r="AG15" s="11">
        <v>5.0549999999999996E-3</v>
      </c>
      <c r="AH15" s="19" t="s">
        <v>5</v>
      </c>
      <c r="AI15" s="11">
        <v>9.9860000000000001E-3</v>
      </c>
      <c r="AJ15" s="11">
        <v>8.5439999999999995E-3</v>
      </c>
      <c r="AK15" s="11">
        <v>1.1908999999999999E-2</v>
      </c>
      <c r="AL15" s="19" t="s">
        <v>5</v>
      </c>
      <c r="AM15" s="11">
        <v>1.7004999999999999E-2</v>
      </c>
      <c r="AN15" s="11">
        <v>1.5037999999999999E-2</v>
      </c>
      <c r="AO15" s="11">
        <v>1.9068999999999999E-2</v>
      </c>
      <c r="AP15" s="19" t="s">
        <v>5</v>
      </c>
      <c r="AQ15" s="11">
        <v>3.2211999999999998E-2</v>
      </c>
      <c r="AR15" s="11">
        <v>3.1104E-2</v>
      </c>
      <c r="AS15" s="11">
        <v>3.1593000000000003E-2</v>
      </c>
      <c r="AT15" s="19" t="s">
        <v>5</v>
      </c>
      <c r="AU15" s="11">
        <v>5.5298E-2</v>
      </c>
      <c r="AV15" s="11">
        <v>6.0539000000000003E-2</v>
      </c>
      <c r="AW15" s="11">
        <v>6.4315999999999998E-2</v>
      </c>
      <c r="AX15" s="19" t="s">
        <v>5</v>
      </c>
      <c r="AY15" s="11">
        <v>9.4477000000000005E-2</v>
      </c>
      <c r="AZ15" s="11">
        <v>8.8842000000000004E-2</v>
      </c>
      <c r="BA15" s="11">
        <v>9.819E-2</v>
      </c>
      <c r="BB15" s="19" t="s">
        <v>5</v>
      </c>
      <c r="BC15" s="11">
        <v>0.172934</v>
      </c>
      <c r="BD15" s="11">
        <v>0.247029</v>
      </c>
      <c r="BE15" s="11">
        <v>0.20421</v>
      </c>
      <c r="BF15" s="19" t="s">
        <v>5</v>
      </c>
      <c r="BG15" s="11">
        <v>0.33765299999999998</v>
      </c>
      <c r="BH15" s="11">
        <v>0.319548</v>
      </c>
      <c r="BI15" s="11">
        <v>0.33542</v>
      </c>
      <c r="BJ15" s="19" t="s">
        <v>5</v>
      </c>
      <c r="BK15" s="11">
        <v>0.66963700000000004</v>
      </c>
      <c r="BL15" s="11">
        <v>0.69870100000000002</v>
      </c>
      <c r="BM15" s="11">
        <v>0.70117799999999997</v>
      </c>
      <c r="BN15" s="19" t="s">
        <v>5</v>
      </c>
      <c r="BO15" s="11">
        <v>1.3048599999999999</v>
      </c>
      <c r="BP15" s="11">
        <v>1.31219</v>
      </c>
      <c r="BQ15" s="11">
        <v>1.41265</v>
      </c>
      <c r="BR15" s="19" t="s">
        <v>5</v>
      </c>
      <c r="BS15" s="11">
        <v>2.6956600000000002</v>
      </c>
      <c r="BT15" s="11">
        <v>2.66276</v>
      </c>
      <c r="BU15" s="11">
        <v>2.65327</v>
      </c>
      <c r="BV15" s="19" t="s">
        <v>5</v>
      </c>
      <c r="BW15" s="11">
        <v>5.3368799999999998</v>
      </c>
      <c r="BX15" s="11">
        <v>6.3175999999999997</v>
      </c>
      <c r="BY15" s="11">
        <v>5.66174</v>
      </c>
      <c r="BZ15" s="19" t="s">
        <v>5</v>
      </c>
      <c r="CA15" s="11">
        <v>11.131399999999999</v>
      </c>
      <c r="CB15" s="11">
        <v>11.0471</v>
      </c>
      <c r="CC15" s="11">
        <v>10.867599999999999</v>
      </c>
      <c r="CD15" s="19" t="s">
        <v>5</v>
      </c>
      <c r="CE15" s="11">
        <v>21.965699999999998</v>
      </c>
      <c r="CF15" s="11">
        <v>22.1327</v>
      </c>
      <c r="CG15" s="11">
        <v>22.0305</v>
      </c>
      <c r="CH15" s="19" t="s">
        <v>5</v>
      </c>
      <c r="CI15" s="11">
        <v>43.7804</v>
      </c>
      <c r="CJ15" s="11">
        <v>44.453099999999999</v>
      </c>
      <c r="CK15" s="11">
        <v>44.7194</v>
      </c>
      <c r="CL15" s="19" t="s">
        <v>5</v>
      </c>
      <c r="CM15" s="11">
        <v>92.050200000000004</v>
      </c>
      <c r="CN15" s="11">
        <v>92.962500000000006</v>
      </c>
      <c r="CO15" s="11">
        <v>95.040400000000005</v>
      </c>
      <c r="CP15" s="19" t="s">
        <v>5</v>
      </c>
      <c r="CQ15" s="15">
        <v>194.95099999999999</v>
      </c>
      <c r="CR15" s="11">
        <v>213.23599999999999</v>
      </c>
      <c r="CS15" s="11">
        <v>196.44200000000001</v>
      </c>
      <c r="CT15" s="19" t="s">
        <v>5</v>
      </c>
      <c r="CU15" s="4"/>
      <c r="CV15" s="4"/>
      <c r="CW15" s="4"/>
      <c r="CX15" s="19" t="s">
        <v>5</v>
      </c>
      <c r="CY15" s="4"/>
      <c r="CZ15" s="4"/>
      <c r="DA15" s="4"/>
      <c r="DB15" s="19" t="s">
        <v>5</v>
      </c>
      <c r="DC15" s="4"/>
      <c r="DD15" s="4"/>
      <c r="DE15" s="4"/>
      <c r="DF15" s="19" t="s">
        <v>5</v>
      </c>
      <c r="DG15" s="4"/>
      <c r="DH15" s="4"/>
      <c r="DI15" s="4"/>
      <c r="DJ15" s="19" t="s">
        <v>5</v>
      </c>
      <c r="DK15" s="4"/>
      <c r="DL15" s="4"/>
      <c r="DM15" s="4"/>
      <c r="DN15" s="19" t="s">
        <v>5</v>
      </c>
      <c r="DO15" s="4"/>
      <c r="DP15" s="4"/>
      <c r="DQ15" s="4"/>
      <c r="DR15" s="19" t="s">
        <v>5</v>
      </c>
      <c r="DS15" s="4"/>
      <c r="DT15" s="4"/>
      <c r="DU15" s="4"/>
      <c r="DV15" s="19" t="s">
        <v>5</v>
      </c>
      <c r="DW15" s="4"/>
      <c r="DX15" s="4"/>
      <c r="DY15" s="4"/>
      <c r="DZ15" s="19" t="s">
        <v>5</v>
      </c>
      <c r="EA15" s="4"/>
      <c r="EB15" s="4"/>
      <c r="EC15" s="4"/>
      <c r="ED15" s="19" t="s">
        <v>5</v>
      </c>
      <c r="EE15" s="4"/>
      <c r="EF15" s="4"/>
      <c r="EG15" s="4"/>
      <c r="EH15" s="19" t="s">
        <v>5</v>
      </c>
    </row>
    <row r="16" spans="1:138">
      <c r="A16" s="31"/>
      <c r="B16" s="2" t="str">
        <f t="shared" si="0"/>
        <v>N</v>
      </c>
      <c r="C16" s="15">
        <v>2.8800000000000001E-4</v>
      </c>
      <c r="D16" s="11">
        <v>3.1E-4</v>
      </c>
      <c r="E16" s="11">
        <v>2.8899999999999998E-4</v>
      </c>
      <c r="F16" s="19" t="s">
        <v>5</v>
      </c>
      <c r="G16" s="11">
        <v>4.28E-4</v>
      </c>
      <c r="H16" s="11">
        <v>3.5100000000000002E-4</v>
      </c>
      <c r="I16" s="11">
        <v>3.9800000000000002E-4</v>
      </c>
      <c r="J16" s="19" t="s">
        <v>5</v>
      </c>
      <c r="K16" s="11">
        <v>4.0999999999999999E-4</v>
      </c>
      <c r="L16" s="11">
        <v>3.3799999999999998E-4</v>
      </c>
      <c r="M16" s="11">
        <v>7.2300000000000001E-4</v>
      </c>
      <c r="N16" s="19" t="s">
        <v>5</v>
      </c>
      <c r="O16" s="11">
        <v>1.0430000000000001E-3</v>
      </c>
      <c r="P16" s="11">
        <v>4.8999999999999998E-4</v>
      </c>
      <c r="Q16" s="11">
        <v>1.0330000000000001E-3</v>
      </c>
      <c r="R16" s="19" t="s">
        <v>5</v>
      </c>
      <c r="S16" s="11">
        <v>8.8699999999999998E-4</v>
      </c>
      <c r="T16" s="11">
        <v>9.4499999999999998E-4</v>
      </c>
      <c r="U16" s="11">
        <v>8.34E-4</v>
      </c>
      <c r="V16" s="19" t="s">
        <v>5</v>
      </c>
      <c r="W16" s="11">
        <v>1.2470000000000001E-3</v>
      </c>
      <c r="X16" s="11">
        <v>1.3359999999999999E-3</v>
      </c>
      <c r="Y16" s="11">
        <v>1.2589999999999999E-3</v>
      </c>
      <c r="Z16" s="19" t="s">
        <v>5</v>
      </c>
      <c r="AA16" s="11">
        <v>4.4869999999999997E-3</v>
      </c>
      <c r="AB16" s="11">
        <v>3.552E-3</v>
      </c>
      <c r="AC16" s="11">
        <v>2.4369999999999999E-3</v>
      </c>
      <c r="AD16" s="19" t="s">
        <v>5</v>
      </c>
      <c r="AE16" s="11">
        <v>5.8539999999999998E-3</v>
      </c>
      <c r="AF16" s="11">
        <v>5.241E-3</v>
      </c>
      <c r="AG16" s="11">
        <v>4.1089999999999998E-3</v>
      </c>
      <c r="AH16" s="19" t="s">
        <v>5</v>
      </c>
      <c r="AI16" s="11">
        <v>1.1072E-2</v>
      </c>
      <c r="AJ16" s="11">
        <v>1.1982E-2</v>
      </c>
      <c r="AK16" s="11">
        <v>9.0430000000000007E-3</v>
      </c>
      <c r="AL16" s="19" t="s">
        <v>5</v>
      </c>
      <c r="AM16" s="11">
        <v>1.523E-2</v>
      </c>
      <c r="AN16" s="11">
        <v>1.6449999999999999E-2</v>
      </c>
      <c r="AO16" s="11">
        <v>1.5768999999999998E-2</v>
      </c>
      <c r="AP16" s="19" t="s">
        <v>5</v>
      </c>
      <c r="AQ16" s="11">
        <v>3.0110000000000001E-2</v>
      </c>
      <c r="AR16" s="11">
        <v>3.0887000000000001E-2</v>
      </c>
      <c r="AS16" s="11">
        <v>2.9623E-2</v>
      </c>
      <c r="AT16" s="19" t="s">
        <v>5</v>
      </c>
      <c r="AU16" s="11">
        <v>5.8171E-2</v>
      </c>
      <c r="AV16" s="11">
        <v>6.0905000000000001E-2</v>
      </c>
      <c r="AW16" s="11">
        <v>5.7616000000000001E-2</v>
      </c>
      <c r="AX16" s="19" t="s">
        <v>5</v>
      </c>
      <c r="AY16" s="11">
        <v>0.10212300000000001</v>
      </c>
      <c r="AZ16" s="11">
        <v>0.10803</v>
      </c>
      <c r="BA16" s="11">
        <v>0.11128399999999999</v>
      </c>
      <c r="BB16" s="19" t="s">
        <v>5</v>
      </c>
      <c r="BC16" s="11">
        <v>0.21203</v>
      </c>
      <c r="BD16" s="11">
        <v>0.20299200000000001</v>
      </c>
      <c r="BE16" s="11">
        <v>0.201353</v>
      </c>
      <c r="BF16" s="19" t="s">
        <v>5</v>
      </c>
      <c r="BG16" s="11">
        <v>0.36094199999999999</v>
      </c>
      <c r="BH16" s="11">
        <v>0.36444500000000002</v>
      </c>
      <c r="BI16" s="11">
        <v>0.36152499999999999</v>
      </c>
      <c r="BJ16" s="19" t="s">
        <v>5</v>
      </c>
      <c r="BK16" s="11">
        <v>0.75133899999999998</v>
      </c>
      <c r="BL16" s="11">
        <v>0.82221900000000003</v>
      </c>
      <c r="BM16" s="11">
        <v>0.76710400000000001</v>
      </c>
      <c r="BN16" s="19" t="s">
        <v>5</v>
      </c>
      <c r="BO16" s="11">
        <v>1.4756499999999999</v>
      </c>
      <c r="BP16" s="11">
        <v>1.47115</v>
      </c>
      <c r="BQ16" s="11">
        <v>1.4844299999999999</v>
      </c>
      <c r="BR16" s="19" t="s">
        <v>5</v>
      </c>
      <c r="BS16" s="11">
        <v>2.94415</v>
      </c>
      <c r="BT16" s="11">
        <v>2.9603600000000001</v>
      </c>
      <c r="BU16" s="11">
        <v>3.0335299999999998</v>
      </c>
      <c r="BV16" s="19" t="s">
        <v>5</v>
      </c>
      <c r="BW16" s="11">
        <v>5.7595200000000002</v>
      </c>
      <c r="BX16" s="11">
        <v>5.7407500000000002</v>
      </c>
      <c r="BY16" s="11">
        <v>5.72966</v>
      </c>
      <c r="BZ16" s="19" t="s">
        <v>5</v>
      </c>
      <c r="CA16" s="11">
        <v>11.3195</v>
      </c>
      <c r="CB16" s="11">
        <v>12.1053</v>
      </c>
      <c r="CC16" s="11">
        <v>11.698399999999999</v>
      </c>
      <c r="CD16" s="19" t="s">
        <v>5</v>
      </c>
      <c r="CE16" s="11">
        <v>23.236000000000001</v>
      </c>
      <c r="CF16" s="11">
        <v>23.0792</v>
      </c>
      <c r="CG16" s="11">
        <v>23.216699999999999</v>
      </c>
      <c r="CH16" s="19" t="s">
        <v>5</v>
      </c>
      <c r="CI16" s="11">
        <v>46.591799999999999</v>
      </c>
      <c r="CJ16" s="11">
        <v>47.614699999999999</v>
      </c>
      <c r="CK16" s="11">
        <v>46.802500000000002</v>
      </c>
      <c r="CL16" s="19" t="s">
        <v>5</v>
      </c>
      <c r="CM16" s="11">
        <v>95.398499999999999</v>
      </c>
      <c r="CN16" s="11">
        <v>97.855199999999996</v>
      </c>
      <c r="CO16" s="11">
        <v>96.736199999999997</v>
      </c>
      <c r="CP16" s="19" t="s">
        <v>5</v>
      </c>
      <c r="CQ16" s="15">
        <v>202.05199999999999</v>
      </c>
      <c r="CR16" s="11">
        <v>210.20500000000001</v>
      </c>
      <c r="CS16" s="11">
        <v>238.41399999999999</v>
      </c>
      <c r="CT16" s="19" t="s">
        <v>5</v>
      </c>
      <c r="CU16" s="4"/>
      <c r="CV16" s="4"/>
      <c r="CW16" s="4"/>
      <c r="CX16" s="19" t="s">
        <v>5</v>
      </c>
      <c r="CY16" s="4"/>
      <c r="CZ16" s="4"/>
      <c r="DA16" s="4"/>
      <c r="DB16" s="19" t="s">
        <v>5</v>
      </c>
      <c r="DC16" s="4"/>
      <c r="DD16" s="4"/>
      <c r="DE16" s="4"/>
      <c r="DF16" s="19" t="s">
        <v>5</v>
      </c>
      <c r="DG16" s="4"/>
      <c r="DH16" s="4"/>
      <c r="DI16" s="4"/>
      <c r="DJ16" s="19" t="s">
        <v>5</v>
      </c>
      <c r="DK16" s="4"/>
      <c r="DL16" s="4"/>
      <c r="DM16" s="4"/>
      <c r="DN16" s="19" t="s">
        <v>5</v>
      </c>
      <c r="DO16" s="4"/>
      <c r="DP16" s="4"/>
      <c r="DQ16" s="4"/>
      <c r="DR16" s="19" t="s">
        <v>5</v>
      </c>
      <c r="DS16" s="4"/>
      <c r="DT16" s="4"/>
      <c r="DU16" s="4"/>
      <c r="DV16" s="19" t="s">
        <v>5</v>
      </c>
      <c r="DW16" s="4"/>
      <c r="DX16" s="4"/>
      <c r="DY16" s="4"/>
      <c r="DZ16" s="19" t="s">
        <v>5</v>
      </c>
      <c r="EA16" s="4"/>
      <c r="EB16" s="4"/>
      <c r="EC16" s="4"/>
      <c r="ED16" s="19" t="s">
        <v>5</v>
      </c>
      <c r="EE16" s="4"/>
      <c r="EF16" s="4"/>
      <c r="EG16" s="4"/>
      <c r="EH16" s="19" t="s">
        <v>5</v>
      </c>
    </row>
    <row r="17" spans="1:138">
      <c r="A17" s="31"/>
      <c r="B17" s="2" t="str">
        <f t="shared" si="0"/>
        <v>O</v>
      </c>
      <c r="C17" s="15">
        <v>1.4200000000000001E-4</v>
      </c>
      <c r="D17" s="11">
        <v>1.8599999999999999E-4</v>
      </c>
      <c r="E17" s="11">
        <v>2.8299999999999999E-4</v>
      </c>
      <c r="F17" s="19" t="s">
        <v>5</v>
      </c>
      <c r="G17" s="11">
        <v>1.5899999999999999E-4</v>
      </c>
      <c r="H17" s="11">
        <v>2.1000000000000001E-4</v>
      </c>
      <c r="I17" s="11">
        <v>2.7799999999999998E-4</v>
      </c>
      <c r="J17" s="19" t="s">
        <v>5</v>
      </c>
      <c r="K17" s="11">
        <v>3.21E-4</v>
      </c>
      <c r="L17" s="11">
        <v>4.6299999999999998E-4</v>
      </c>
      <c r="M17" s="11">
        <v>6.2500000000000001E-4</v>
      </c>
      <c r="N17" s="19" t="s">
        <v>5</v>
      </c>
      <c r="O17" s="11">
        <v>5.4199999999999995E-4</v>
      </c>
      <c r="P17" s="11">
        <v>4.75E-4</v>
      </c>
      <c r="Q17" s="11">
        <v>9.3099999999999997E-4</v>
      </c>
      <c r="R17" s="19" t="s">
        <v>5</v>
      </c>
      <c r="S17" s="11">
        <v>1.0839999999999999E-3</v>
      </c>
      <c r="T17" s="11">
        <v>9.2199999999999997E-4</v>
      </c>
      <c r="U17" s="11">
        <v>9.01E-4</v>
      </c>
      <c r="V17" s="19" t="s">
        <v>5</v>
      </c>
      <c r="W17" s="11">
        <v>1.859E-3</v>
      </c>
      <c r="X17" s="11">
        <v>1.3060000000000001E-3</v>
      </c>
      <c r="Y17" s="11">
        <v>1.768E-3</v>
      </c>
      <c r="Z17" s="19" t="s">
        <v>5</v>
      </c>
      <c r="AA17" s="11">
        <v>3.0980000000000001E-3</v>
      </c>
      <c r="AB17" s="11">
        <v>2.6700000000000001E-3</v>
      </c>
      <c r="AC17" s="11">
        <v>3.1159999999999998E-3</v>
      </c>
      <c r="AD17" s="19" t="s">
        <v>5</v>
      </c>
      <c r="AE17" s="11">
        <v>4.7600000000000003E-3</v>
      </c>
      <c r="AF17" s="11">
        <v>5.7739999999999996E-3</v>
      </c>
      <c r="AG17" s="11">
        <v>4.561E-3</v>
      </c>
      <c r="AH17" s="19" t="s">
        <v>5</v>
      </c>
      <c r="AI17" s="11">
        <v>8.7550000000000006E-3</v>
      </c>
      <c r="AJ17" s="11">
        <v>9.8820000000000002E-3</v>
      </c>
      <c r="AK17" s="11">
        <v>1.0345E-2</v>
      </c>
      <c r="AL17" s="19" t="s">
        <v>5</v>
      </c>
      <c r="AM17" s="11">
        <v>1.7677999999999999E-2</v>
      </c>
      <c r="AN17" s="11">
        <v>1.5696000000000002E-2</v>
      </c>
      <c r="AO17" s="11">
        <v>1.8305999999999999E-2</v>
      </c>
      <c r="AP17" s="19" t="s">
        <v>5</v>
      </c>
      <c r="AQ17" s="11">
        <v>3.7477999999999997E-2</v>
      </c>
      <c r="AR17" s="11">
        <v>3.7946000000000001E-2</v>
      </c>
      <c r="AS17" s="11">
        <v>3.6575000000000003E-2</v>
      </c>
      <c r="AT17" s="19" t="s">
        <v>5</v>
      </c>
      <c r="AU17" s="11">
        <v>5.8637000000000002E-2</v>
      </c>
      <c r="AV17" s="11">
        <v>5.4850999999999997E-2</v>
      </c>
      <c r="AW17" s="11">
        <v>7.2105000000000002E-2</v>
      </c>
      <c r="AX17" s="19" t="s">
        <v>5</v>
      </c>
      <c r="AY17" s="11">
        <v>0.10700900000000001</v>
      </c>
      <c r="AZ17" s="11">
        <v>0.10714700000000001</v>
      </c>
      <c r="BA17" s="11">
        <v>0.110732</v>
      </c>
      <c r="BB17" s="19" t="s">
        <v>5</v>
      </c>
      <c r="BC17" s="11">
        <v>0.206126</v>
      </c>
      <c r="BD17" s="11">
        <v>0.21532100000000001</v>
      </c>
      <c r="BE17" s="11">
        <v>0.19839999999999999</v>
      </c>
      <c r="BF17" s="19" t="s">
        <v>5</v>
      </c>
      <c r="BG17" s="11">
        <v>0.37628699999999998</v>
      </c>
      <c r="BH17" s="11">
        <v>0.379556</v>
      </c>
      <c r="BI17" s="11">
        <v>0.40378399999999998</v>
      </c>
      <c r="BJ17" s="19" t="s">
        <v>5</v>
      </c>
      <c r="BK17" s="11">
        <v>0.93963099999999999</v>
      </c>
      <c r="BL17" s="11">
        <v>0.95540899999999995</v>
      </c>
      <c r="BM17" s="11">
        <v>1.07182</v>
      </c>
      <c r="BN17" s="19" t="s">
        <v>5</v>
      </c>
      <c r="BO17" s="11">
        <v>1.71685</v>
      </c>
      <c r="BP17" s="11">
        <v>1.49997</v>
      </c>
      <c r="BQ17" s="11">
        <v>1.51247</v>
      </c>
      <c r="BR17" s="19" t="s">
        <v>5</v>
      </c>
      <c r="BS17" s="11">
        <v>2.9468399999999999</v>
      </c>
      <c r="BT17" s="11">
        <v>2.8677899999999998</v>
      </c>
      <c r="BU17" s="11">
        <v>2.9964</v>
      </c>
      <c r="BV17" s="19" t="s">
        <v>5</v>
      </c>
      <c r="BW17" s="11">
        <v>5.8789400000000001</v>
      </c>
      <c r="BX17" s="11">
        <v>5.8350900000000001</v>
      </c>
      <c r="BY17" s="11">
        <v>5.8890599999999997</v>
      </c>
      <c r="BZ17" s="19" t="s">
        <v>5</v>
      </c>
      <c r="CA17" s="11">
        <v>11.617100000000001</v>
      </c>
      <c r="CB17" s="11">
        <v>11.6952</v>
      </c>
      <c r="CC17" s="11">
        <v>11.635199999999999</v>
      </c>
      <c r="CD17" s="19" t="s">
        <v>5</v>
      </c>
      <c r="CE17" s="11">
        <v>22.252500000000001</v>
      </c>
      <c r="CF17" s="11">
        <v>22.035299999999999</v>
      </c>
      <c r="CG17" s="11">
        <v>23.809200000000001</v>
      </c>
      <c r="CH17" s="19" t="s">
        <v>5</v>
      </c>
      <c r="CI17" s="11">
        <v>46.112400000000001</v>
      </c>
      <c r="CJ17" s="11">
        <v>45.689599999999999</v>
      </c>
      <c r="CK17" s="11">
        <v>44.655099999999997</v>
      </c>
      <c r="CL17" s="19" t="s">
        <v>5</v>
      </c>
      <c r="CM17" s="11">
        <v>92.543599999999998</v>
      </c>
      <c r="CN17" s="11">
        <v>105.69199999999999</v>
      </c>
      <c r="CO17" s="11">
        <v>94.5047</v>
      </c>
      <c r="CP17" s="19" t="s">
        <v>5</v>
      </c>
      <c r="CQ17" s="15">
        <v>214.01400000000001</v>
      </c>
      <c r="CR17" s="11">
        <v>207.874</v>
      </c>
      <c r="CS17" s="11">
        <v>221.286</v>
      </c>
      <c r="CT17" s="19" t="s">
        <v>5</v>
      </c>
      <c r="CU17" s="4"/>
      <c r="CV17" s="4"/>
      <c r="CW17" s="4"/>
      <c r="CX17" s="19" t="s">
        <v>5</v>
      </c>
      <c r="CY17" s="4"/>
      <c r="CZ17" s="4"/>
      <c r="DA17" s="4"/>
      <c r="DB17" s="19" t="s">
        <v>5</v>
      </c>
      <c r="DC17" s="4"/>
      <c r="DD17" s="4"/>
      <c r="DE17" s="4"/>
      <c r="DF17" s="19" t="s">
        <v>5</v>
      </c>
      <c r="DG17" s="4"/>
      <c r="DH17" s="4"/>
      <c r="DI17" s="4"/>
      <c r="DJ17" s="19" t="s">
        <v>5</v>
      </c>
      <c r="DK17" s="4"/>
      <c r="DL17" s="4"/>
      <c r="DM17" s="4"/>
      <c r="DN17" s="19" t="s">
        <v>5</v>
      </c>
      <c r="DO17" s="4"/>
      <c r="DP17" s="4"/>
      <c r="DQ17" s="4"/>
      <c r="DR17" s="19" t="s">
        <v>5</v>
      </c>
      <c r="DS17" s="4"/>
      <c r="DT17" s="4"/>
      <c r="DU17" s="4"/>
      <c r="DV17" s="19" t="s">
        <v>5</v>
      </c>
      <c r="DW17" s="4"/>
      <c r="DX17" s="4"/>
      <c r="DY17" s="4"/>
      <c r="DZ17" s="19" t="s">
        <v>5</v>
      </c>
      <c r="EA17" s="4"/>
      <c r="EB17" s="4"/>
      <c r="EC17" s="4"/>
      <c r="ED17" s="19" t="s">
        <v>5</v>
      </c>
      <c r="EE17" s="4"/>
      <c r="EF17" s="4"/>
      <c r="EG17" s="4"/>
      <c r="EH17" s="19" t="s">
        <v>5</v>
      </c>
    </row>
    <row r="18" spans="1:138">
      <c r="A18" s="31"/>
      <c r="B18" s="2" t="str">
        <f t="shared" si="0"/>
        <v>P</v>
      </c>
      <c r="C18" s="15">
        <v>2.7399999999999999E-4</v>
      </c>
      <c r="D18" s="11">
        <v>1.8100000000000001E-4</v>
      </c>
      <c r="E18" s="11">
        <v>2.05E-4</v>
      </c>
      <c r="F18" s="19" t="s">
        <v>5</v>
      </c>
      <c r="G18" s="11">
        <v>2.8499999999999999E-4</v>
      </c>
      <c r="H18" s="11">
        <v>3.2400000000000001E-4</v>
      </c>
      <c r="I18" s="11">
        <v>2.4800000000000001E-4</v>
      </c>
      <c r="J18" s="19" t="s">
        <v>5</v>
      </c>
      <c r="K18" s="11">
        <v>6.6E-4</v>
      </c>
      <c r="L18" s="11">
        <v>3.3100000000000002E-4</v>
      </c>
      <c r="M18" s="11">
        <v>3.8499999999999998E-4</v>
      </c>
      <c r="N18" s="19" t="s">
        <v>5</v>
      </c>
      <c r="O18" s="11">
        <v>4.5100000000000001E-4</v>
      </c>
      <c r="P18" s="11">
        <v>6.1499999999999999E-4</v>
      </c>
      <c r="Q18" s="11">
        <v>4.7899999999999999E-4</v>
      </c>
      <c r="R18" s="19" t="s">
        <v>5</v>
      </c>
      <c r="S18" s="11">
        <v>1.0740000000000001E-3</v>
      </c>
      <c r="T18" s="11">
        <v>8.61E-4</v>
      </c>
      <c r="U18" s="11">
        <v>1.3910000000000001E-3</v>
      </c>
      <c r="V18" s="19" t="s">
        <v>5</v>
      </c>
      <c r="W18" s="11">
        <v>1.451E-3</v>
      </c>
      <c r="X18" s="11">
        <v>1.632E-3</v>
      </c>
      <c r="Y18" s="11">
        <v>2.4889999999999999E-3</v>
      </c>
      <c r="Z18" s="19" t="s">
        <v>5</v>
      </c>
      <c r="AA18" s="11">
        <v>2.359E-3</v>
      </c>
      <c r="AB18" s="11">
        <v>2.6649999999999998E-3</v>
      </c>
      <c r="AC18" s="11">
        <v>2.9269999999999999E-3</v>
      </c>
      <c r="AD18" s="19" t="s">
        <v>5</v>
      </c>
      <c r="AE18" s="11">
        <v>5.3109999999999997E-3</v>
      </c>
      <c r="AF18" s="11">
        <v>5.6940000000000003E-3</v>
      </c>
      <c r="AG18" s="11">
        <v>1.2477E-2</v>
      </c>
      <c r="AH18" s="19" t="s">
        <v>5</v>
      </c>
      <c r="AI18" s="11">
        <v>8.2649999999999998E-3</v>
      </c>
      <c r="AJ18" s="11">
        <v>9.8119999999999995E-3</v>
      </c>
      <c r="AK18" s="11">
        <v>8.7240000000000009E-3</v>
      </c>
      <c r="AL18" s="19" t="s">
        <v>5</v>
      </c>
      <c r="AM18" s="11">
        <v>1.7441999999999999E-2</v>
      </c>
      <c r="AN18" s="11">
        <v>1.8259000000000001E-2</v>
      </c>
      <c r="AO18" s="11">
        <v>1.7054E-2</v>
      </c>
      <c r="AP18" s="19" t="s">
        <v>5</v>
      </c>
      <c r="AQ18" s="11">
        <v>3.2423E-2</v>
      </c>
      <c r="AR18" s="11">
        <v>3.1716000000000001E-2</v>
      </c>
      <c r="AS18" s="11">
        <v>3.2675999999999997E-2</v>
      </c>
      <c r="AT18" s="19" t="s">
        <v>5</v>
      </c>
      <c r="AU18" s="11">
        <v>5.9562999999999998E-2</v>
      </c>
      <c r="AV18" s="11">
        <v>6.4439999999999997E-2</v>
      </c>
      <c r="AW18" s="11">
        <v>6.2342000000000002E-2</v>
      </c>
      <c r="AX18" s="19" t="s">
        <v>5</v>
      </c>
      <c r="AY18" s="11">
        <v>0.110793</v>
      </c>
      <c r="AZ18" s="11">
        <v>0.11937200000000001</v>
      </c>
      <c r="BA18" s="11">
        <v>0.125251</v>
      </c>
      <c r="BB18" s="19" t="s">
        <v>5</v>
      </c>
      <c r="BC18" s="11">
        <v>0.220327</v>
      </c>
      <c r="BD18" s="11">
        <v>0.18784999999999999</v>
      </c>
      <c r="BE18" s="11">
        <v>0.18782299999999999</v>
      </c>
      <c r="BF18" s="19" t="s">
        <v>5</v>
      </c>
      <c r="BG18" s="11">
        <v>0.386797</v>
      </c>
      <c r="BH18" s="11">
        <v>0.37327300000000002</v>
      </c>
      <c r="BI18" s="11">
        <v>0.36598999999999998</v>
      </c>
      <c r="BJ18" s="19" t="s">
        <v>5</v>
      </c>
      <c r="BK18" s="11">
        <v>0.75960499999999997</v>
      </c>
      <c r="BL18" s="11">
        <v>0.82346699999999995</v>
      </c>
      <c r="BM18" s="11">
        <v>0.70513700000000001</v>
      </c>
      <c r="BN18" s="19" t="s">
        <v>5</v>
      </c>
      <c r="BO18" s="11">
        <v>1.5120199999999999</v>
      </c>
      <c r="BP18" s="11">
        <v>1.42831</v>
      </c>
      <c r="BQ18" s="11">
        <v>1.44231</v>
      </c>
      <c r="BR18" s="19" t="s">
        <v>5</v>
      </c>
      <c r="BS18" s="11">
        <v>2.9079799999999998</v>
      </c>
      <c r="BT18" s="11">
        <v>2.7903899999999999</v>
      </c>
      <c r="BU18" s="11">
        <v>2.8185799999999999</v>
      </c>
      <c r="BV18" s="19" t="s">
        <v>5</v>
      </c>
      <c r="BW18" s="11">
        <v>5.7102700000000004</v>
      </c>
      <c r="BX18" s="11">
        <v>5.9183899999999996</v>
      </c>
      <c r="BY18" s="11">
        <v>5.6759899999999996</v>
      </c>
      <c r="BZ18" s="19" t="s">
        <v>5</v>
      </c>
      <c r="CA18" s="11">
        <v>10.8881</v>
      </c>
      <c r="CB18" s="11">
        <v>11.4375</v>
      </c>
      <c r="CC18" s="11">
        <v>11.3911</v>
      </c>
      <c r="CD18" s="19" t="s">
        <v>5</v>
      </c>
      <c r="CE18" s="11">
        <v>26.265499999999999</v>
      </c>
      <c r="CF18" s="11">
        <v>24.366</v>
      </c>
      <c r="CG18" s="11">
        <v>23.2117</v>
      </c>
      <c r="CH18" s="19" t="s">
        <v>5</v>
      </c>
      <c r="CI18" s="11">
        <v>45.687199999999997</v>
      </c>
      <c r="CJ18" s="11">
        <v>45.9497</v>
      </c>
      <c r="CK18" s="11">
        <v>45.749499999999998</v>
      </c>
      <c r="CL18" s="19" t="s">
        <v>5</v>
      </c>
      <c r="CM18" s="11">
        <v>92.700100000000006</v>
      </c>
      <c r="CN18" s="11">
        <v>94.4559</v>
      </c>
      <c r="CO18" s="11">
        <v>98.818899999999999</v>
      </c>
      <c r="CP18" s="19" t="s">
        <v>5</v>
      </c>
      <c r="CQ18" s="15">
        <v>197.2</v>
      </c>
      <c r="CR18" s="11">
        <v>211.00800000000001</v>
      </c>
      <c r="CS18" s="11">
        <v>240.435</v>
      </c>
      <c r="CT18" s="19" t="s">
        <v>5</v>
      </c>
      <c r="CU18" s="4"/>
      <c r="CV18" s="4"/>
      <c r="CW18" s="4"/>
      <c r="CX18" s="19" t="s">
        <v>5</v>
      </c>
      <c r="CY18" s="4"/>
      <c r="CZ18" s="4"/>
      <c r="DA18" s="4"/>
      <c r="DB18" s="19" t="s">
        <v>5</v>
      </c>
      <c r="DC18" s="4"/>
      <c r="DD18" s="4"/>
      <c r="DE18" s="4"/>
      <c r="DF18" s="19" t="s">
        <v>5</v>
      </c>
      <c r="DG18" s="4"/>
      <c r="DH18" s="4"/>
      <c r="DI18" s="4"/>
      <c r="DJ18" s="19" t="s">
        <v>5</v>
      </c>
      <c r="DK18" s="4"/>
      <c r="DL18" s="4"/>
      <c r="DM18" s="4"/>
      <c r="DN18" s="19" t="s">
        <v>5</v>
      </c>
      <c r="DO18" s="4"/>
      <c r="DP18" s="4"/>
      <c r="DQ18" s="4"/>
      <c r="DR18" s="19" t="s">
        <v>5</v>
      </c>
      <c r="DS18" s="4"/>
      <c r="DT18" s="4"/>
      <c r="DU18" s="4"/>
      <c r="DV18" s="19" t="s">
        <v>5</v>
      </c>
      <c r="DW18" s="4"/>
      <c r="DX18" s="4"/>
      <c r="DY18" s="4"/>
      <c r="DZ18" s="19" t="s">
        <v>5</v>
      </c>
      <c r="EA18" s="4"/>
      <c r="EB18" s="4"/>
      <c r="EC18" s="4"/>
      <c r="ED18" s="19" t="s">
        <v>5</v>
      </c>
      <c r="EE18" s="4"/>
      <c r="EF18" s="4"/>
      <c r="EG18" s="4"/>
      <c r="EH18" s="19" t="s">
        <v>5</v>
      </c>
    </row>
    <row r="19" spans="1:138">
      <c r="A19" s="31"/>
      <c r="B19" s="2" t="str">
        <f t="shared" si="0"/>
        <v>Q</v>
      </c>
      <c r="C19" s="15">
        <v>2.1499999999999999E-4</v>
      </c>
      <c r="D19" s="11">
        <v>1.64E-4</v>
      </c>
      <c r="E19" s="11">
        <v>1.9100000000000001E-4</v>
      </c>
      <c r="F19" s="19" t="s">
        <v>5</v>
      </c>
      <c r="G19" s="11">
        <v>1.76E-4</v>
      </c>
      <c r="H19" s="11">
        <v>3.5199999999999999E-4</v>
      </c>
      <c r="I19" s="11">
        <v>2.2000000000000001E-4</v>
      </c>
      <c r="J19" s="19" t="s">
        <v>5</v>
      </c>
      <c r="K19" s="11">
        <v>3.5599999999999998E-4</v>
      </c>
      <c r="L19" s="11">
        <v>7.0699999999999995E-4</v>
      </c>
      <c r="M19" s="11">
        <v>8.3900000000000001E-4</v>
      </c>
      <c r="N19" s="19" t="s">
        <v>5</v>
      </c>
      <c r="O19" s="11">
        <v>4.55E-4</v>
      </c>
      <c r="P19" s="11">
        <v>7.1299999999999998E-4</v>
      </c>
      <c r="Q19" s="11">
        <v>5.13E-4</v>
      </c>
      <c r="R19" s="19" t="s">
        <v>5</v>
      </c>
      <c r="S19" s="11">
        <v>9.2800000000000001E-4</v>
      </c>
      <c r="T19" s="11">
        <v>1.042E-3</v>
      </c>
      <c r="U19" s="11">
        <v>1.224E-3</v>
      </c>
      <c r="V19" s="19" t="s">
        <v>5</v>
      </c>
      <c r="W19" s="11">
        <v>2.4450000000000001E-3</v>
      </c>
      <c r="X19" s="11">
        <v>2.4480000000000001E-3</v>
      </c>
      <c r="Y19" s="11">
        <v>1.5709999999999999E-3</v>
      </c>
      <c r="Z19" s="19" t="s">
        <v>5</v>
      </c>
      <c r="AA19" s="11">
        <v>2.6930000000000001E-3</v>
      </c>
      <c r="AB19" s="11">
        <v>5.0819999999999997E-3</v>
      </c>
      <c r="AC19" s="11">
        <v>4.8719999999999996E-3</v>
      </c>
      <c r="AD19" s="19" t="s">
        <v>5</v>
      </c>
      <c r="AE19" s="11">
        <v>4.8840000000000003E-3</v>
      </c>
      <c r="AF19" s="11">
        <v>5.7889999999999999E-3</v>
      </c>
      <c r="AG19" s="11">
        <v>5.6740000000000002E-3</v>
      </c>
      <c r="AH19" s="19" t="s">
        <v>5</v>
      </c>
      <c r="AI19" s="11">
        <v>9.5080000000000008E-3</v>
      </c>
      <c r="AJ19" s="11">
        <v>9.3380000000000008E-3</v>
      </c>
      <c r="AK19" s="11">
        <v>1.2283000000000001E-2</v>
      </c>
      <c r="AL19" s="19" t="s">
        <v>5</v>
      </c>
      <c r="AM19" s="11">
        <v>1.5630000000000002E-2</v>
      </c>
      <c r="AN19" s="11">
        <v>1.5845999999999999E-2</v>
      </c>
      <c r="AO19" s="11">
        <v>1.5931000000000001E-2</v>
      </c>
      <c r="AP19" s="19" t="s">
        <v>5</v>
      </c>
      <c r="AQ19" s="11">
        <v>3.2968999999999998E-2</v>
      </c>
      <c r="AR19" s="11">
        <v>3.0776000000000001E-2</v>
      </c>
      <c r="AS19" s="11">
        <v>3.5458000000000003E-2</v>
      </c>
      <c r="AT19" s="19" t="s">
        <v>5</v>
      </c>
      <c r="AU19" s="11">
        <v>5.2608000000000002E-2</v>
      </c>
      <c r="AV19" s="11">
        <v>5.4087999999999997E-2</v>
      </c>
      <c r="AW19" s="11">
        <v>5.4901999999999999E-2</v>
      </c>
      <c r="AX19" s="19" t="s">
        <v>5</v>
      </c>
      <c r="AY19" s="11">
        <v>0.124345</v>
      </c>
      <c r="AZ19" s="11">
        <v>0.116067</v>
      </c>
      <c r="BA19" s="11">
        <v>0.111571</v>
      </c>
      <c r="BB19" s="19" t="s">
        <v>5</v>
      </c>
      <c r="BC19" s="11">
        <v>0.20614499999999999</v>
      </c>
      <c r="BD19" s="11">
        <v>0.19956699999999999</v>
      </c>
      <c r="BE19" s="11">
        <v>0.21101200000000001</v>
      </c>
      <c r="BF19" s="19" t="s">
        <v>5</v>
      </c>
      <c r="BG19" s="11">
        <v>0.37823800000000002</v>
      </c>
      <c r="BH19" s="11">
        <v>0.36477100000000001</v>
      </c>
      <c r="BI19" s="11">
        <v>0.365593</v>
      </c>
      <c r="BJ19" s="19" t="s">
        <v>5</v>
      </c>
      <c r="BK19" s="11">
        <v>0.73455599999999999</v>
      </c>
      <c r="BL19" s="11">
        <v>0.766343</v>
      </c>
      <c r="BM19" s="11">
        <v>0.73332600000000003</v>
      </c>
      <c r="BN19" s="19" t="s">
        <v>5</v>
      </c>
      <c r="BO19" s="11">
        <v>1.43082</v>
      </c>
      <c r="BP19" s="11">
        <v>1.44337</v>
      </c>
      <c r="BQ19" s="11">
        <v>1.4129100000000001</v>
      </c>
      <c r="BR19" s="19" t="s">
        <v>5</v>
      </c>
      <c r="BS19" s="11">
        <v>2.8325900000000002</v>
      </c>
      <c r="BT19" s="11">
        <v>2.8561399999999999</v>
      </c>
      <c r="BU19" s="11">
        <v>2.8742800000000002</v>
      </c>
      <c r="BV19" s="19" t="s">
        <v>5</v>
      </c>
      <c r="BW19" s="11">
        <v>6.6865899999999998</v>
      </c>
      <c r="BX19" s="11">
        <v>6.88605</v>
      </c>
      <c r="BY19" s="11">
        <v>7.2331399999999997</v>
      </c>
      <c r="BZ19" s="19" t="s">
        <v>5</v>
      </c>
      <c r="CA19" s="11">
        <v>12.9155</v>
      </c>
      <c r="CB19" s="11">
        <v>12.172499999999999</v>
      </c>
      <c r="CC19" s="11">
        <v>12.1678</v>
      </c>
      <c r="CD19" s="19" t="s">
        <v>5</v>
      </c>
      <c r="CE19" s="11">
        <v>23.3124</v>
      </c>
      <c r="CF19" s="11">
        <v>24.444800000000001</v>
      </c>
      <c r="CG19" s="11">
        <v>23.243600000000001</v>
      </c>
      <c r="CH19" s="19" t="s">
        <v>5</v>
      </c>
      <c r="CI19" s="11">
        <v>51.207700000000003</v>
      </c>
      <c r="CJ19" s="11">
        <v>45.6999</v>
      </c>
      <c r="CK19" s="11">
        <v>49.345199999999998</v>
      </c>
      <c r="CL19" s="19" t="s">
        <v>5</v>
      </c>
      <c r="CM19" s="11">
        <v>98.694100000000006</v>
      </c>
      <c r="CN19" s="11">
        <v>96.942099999999996</v>
      </c>
      <c r="CO19" s="11">
        <v>96.913899999999998</v>
      </c>
      <c r="CP19" s="19" t="s">
        <v>5</v>
      </c>
      <c r="CQ19" s="15">
        <v>236.322</v>
      </c>
      <c r="CR19" s="11">
        <v>232.02500000000001</v>
      </c>
      <c r="CS19" s="11">
        <v>235.12899999999999</v>
      </c>
      <c r="CT19" s="19" t="s">
        <v>5</v>
      </c>
      <c r="CU19" s="4"/>
      <c r="CV19" s="4"/>
      <c r="CW19" s="4"/>
      <c r="CX19" s="19" t="s">
        <v>5</v>
      </c>
      <c r="CY19" s="4"/>
      <c r="CZ19" s="4"/>
      <c r="DA19" s="4"/>
      <c r="DB19" s="19" t="s">
        <v>5</v>
      </c>
      <c r="DC19" s="4"/>
      <c r="DD19" s="4"/>
      <c r="DE19" s="4"/>
      <c r="DF19" s="19" t="s">
        <v>5</v>
      </c>
      <c r="DG19" s="4"/>
      <c r="DH19" s="4"/>
      <c r="DI19" s="4"/>
      <c r="DJ19" s="19" t="s">
        <v>5</v>
      </c>
      <c r="DK19" s="4"/>
      <c r="DL19" s="4"/>
      <c r="DM19" s="4"/>
      <c r="DN19" s="19" t="s">
        <v>5</v>
      </c>
      <c r="DO19" s="4"/>
      <c r="DP19" s="4"/>
      <c r="DQ19" s="4"/>
      <c r="DR19" s="19" t="s">
        <v>5</v>
      </c>
      <c r="DS19" s="4"/>
      <c r="DT19" s="4"/>
      <c r="DU19" s="4"/>
      <c r="DV19" s="19" t="s">
        <v>5</v>
      </c>
      <c r="DW19" s="4"/>
      <c r="DX19" s="4"/>
      <c r="DY19" s="4"/>
      <c r="DZ19" s="19" t="s">
        <v>5</v>
      </c>
      <c r="EA19" s="4"/>
      <c r="EB19" s="4"/>
      <c r="EC19" s="4"/>
      <c r="ED19" s="19" t="s">
        <v>5</v>
      </c>
      <c r="EE19" s="4"/>
      <c r="EF19" s="4"/>
      <c r="EG19" s="4"/>
      <c r="EH19" s="19" t="s">
        <v>5</v>
      </c>
    </row>
    <row r="20" spans="1:138">
      <c r="A20" s="31"/>
      <c r="B20" s="2" t="str">
        <f t="shared" si="0"/>
        <v>R</v>
      </c>
      <c r="C20" s="15">
        <v>1.4200000000000001E-4</v>
      </c>
      <c r="D20" s="11">
        <v>1.8200000000000001E-4</v>
      </c>
      <c r="E20" s="11">
        <v>3.6099999999999999E-4</v>
      </c>
      <c r="F20" s="19" t="s">
        <v>5</v>
      </c>
      <c r="G20" s="11">
        <v>2.1499999999999999E-4</v>
      </c>
      <c r="H20" s="11">
        <v>2.63E-4</v>
      </c>
      <c r="I20" s="11">
        <v>1.7899999999999999E-4</v>
      </c>
      <c r="J20" s="19" t="s">
        <v>5</v>
      </c>
      <c r="K20" s="11">
        <v>4.1800000000000002E-4</v>
      </c>
      <c r="L20" s="11">
        <v>4.35E-4</v>
      </c>
      <c r="M20" s="11">
        <v>4.95E-4</v>
      </c>
      <c r="N20" s="19" t="s">
        <v>5</v>
      </c>
      <c r="O20" s="11">
        <v>4.4999999999999999E-4</v>
      </c>
      <c r="P20" s="11">
        <v>7.1400000000000001E-4</v>
      </c>
      <c r="Q20" s="11">
        <v>4.6299999999999998E-4</v>
      </c>
      <c r="R20" s="19" t="s">
        <v>5</v>
      </c>
      <c r="S20" s="11">
        <v>7.6199999999999998E-4</v>
      </c>
      <c r="T20" s="11">
        <v>1.1999999999999999E-3</v>
      </c>
      <c r="U20" s="11">
        <v>8.5099999999999998E-4</v>
      </c>
      <c r="V20" s="19" t="s">
        <v>5</v>
      </c>
      <c r="W20" s="11">
        <v>1.3760000000000001E-3</v>
      </c>
      <c r="X20" s="11">
        <v>1.9810000000000001E-3</v>
      </c>
      <c r="Y20" s="11">
        <v>1.4649999999999999E-3</v>
      </c>
      <c r="Z20" s="19" t="s">
        <v>5</v>
      </c>
      <c r="AA20" s="11">
        <v>2.7269999999999998E-3</v>
      </c>
      <c r="AB20" s="11">
        <v>3.7090000000000001E-3</v>
      </c>
      <c r="AC20" s="11">
        <v>2.3739999999999998E-3</v>
      </c>
      <c r="AD20" s="19" t="s">
        <v>5</v>
      </c>
      <c r="AE20" s="11">
        <v>8.5979999999999997E-3</v>
      </c>
      <c r="AF20" s="11">
        <v>6.2940000000000001E-3</v>
      </c>
      <c r="AG20" s="11">
        <v>5.7250000000000001E-3</v>
      </c>
      <c r="AH20" s="19" t="s">
        <v>5</v>
      </c>
      <c r="AI20" s="11">
        <v>8.7819999999999999E-3</v>
      </c>
      <c r="AJ20" s="11">
        <v>9.6170000000000005E-3</v>
      </c>
      <c r="AK20" s="11">
        <v>1.1181E-2</v>
      </c>
      <c r="AL20" s="19" t="s">
        <v>5</v>
      </c>
      <c r="AM20" s="11">
        <v>1.9585999999999999E-2</v>
      </c>
      <c r="AN20" s="11">
        <v>2.0153000000000001E-2</v>
      </c>
      <c r="AO20" s="11">
        <v>2.1842E-2</v>
      </c>
      <c r="AP20" s="19" t="s">
        <v>5</v>
      </c>
      <c r="AQ20" s="11">
        <v>3.7971999999999999E-2</v>
      </c>
      <c r="AR20" s="11">
        <v>3.6415999999999997E-2</v>
      </c>
      <c r="AS20" s="11">
        <v>3.8060999999999998E-2</v>
      </c>
      <c r="AT20" s="19" t="s">
        <v>5</v>
      </c>
      <c r="AU20" s="11">
        <v>7.0906999999999998E-2</v>
      </c>
      <c r="AV20" s="11">
        <v>7.9112000000000002E-2</v>
      </c>
      <c r="AW20" s="11">
        <v>7.0932999999999996E-2</v>
      </c>
      <c r="AX20" s="19" t="s">
        <v>5</v>
      </c>
      <c r="AY20" s="11">
        <v>0.112744</v>
      </c>
      <c r="AZ20" s="11">
        <v>0.143179</v>
      </c>
      <c r="BA20" s="11">
        <v>0.104587</v>
      </c>
      <c r="BB20" s="19" t="s">
        <v>5</v>
      </c>
      <c r="BC20" s="11">
        <v>0.20633599999999999</v>
      </c>
      <c r="BD20" s="11">
        <v>0.23395299999999999</v>
      </c>
      <c r="BE20" s="11">
        <v>0.23566699999999999</v>
      </c>
      <c r="BF20" s="19" t="s">
        <v>5</v>
      </c>
      <c r="BG20" s="11">
        <v>0.376861</v>
      </c>
      <c r="BH20" s="11">
        <v>0.38763700000000001</v>
      </c>
      <c r="BI20" s="11">
        <v>0.39045000000000002</v>
      </c>
      <c r="BJ20" s="19" t="s">
        <v>5</v>
      </c>
      <c r="BK20" s="11">
        <v>0.82840999999999998</v>
      </c>
      <c r="BL20" s="11">
        <v>0.76732900000000004</v>
      </c>
      <c r="BM20" s="11">
        <v>0.78622599999999998</v>
      </c>
      <c r="BN20" s="19" t="s">
        <v>5</v>
      </c>
      <c r="BO20" s="11">
        <v>1.4556899999999999</v>
      </c>
      <c r="BP20" s="11">
        <v>1.47244</v>
      </c>
      <c r="BQ20" s="11">
        <v>1.4690300000000001</v>
      </c>
      <c r="BR20" s="19" t="s">
        <v>5</v>
      </c>
      <c r="BS20" s="11">
        <v>2.9119299999999999</v>
      </c>
      <c r="BT20" s="11">
        <v>2.86246</v>
      </c>
      <c r="BU20" s="11">
        <v>2.8812700000000002</v>
      </c>
      <c r="BV20" s="19" t="s">
        <v>5</v>
      </c>
      <c r="BW20" s="11">
        <v>5.6021700000000001</v>
      </c>
      <c r="BX20" s="11">
        <v>6.2997800000000002</v>
      </c>
      <c r="BY20" s="11">
        <v>5.7146299999999997</v>
      </c>
      <c r="BZ20" s="19" t="s">
        <v>5</v>
      </c>
      <c r="CA20" s="11">
        <v>11.493600000000001</v>
      </c>
      <c r="CB20" s="11">
        <v>11.5684</v>
      </c>
      <c r="CC20" s="11">
        <v>11.2691</v>
      </c>
      <c r="CD20" s="19" t="s">
        <v>5</v>
      </c>
      <c r="CE20" s="11">
        <v>23.08</v>
      </c>
      <c r="CF20" s="11">
        <v>21.9421</v>
      </c>
      <c r="CG20" s="11">
        <v>23.528400000000001</v>
      </c>
      <c r="CH20" s="19" t="s">
        <v>5</v>
      </c>
      <c r="CI20" s="11">
        <v>47.383000000000003</v>
      </c>
      <c r="CJ20" s="11">
        <v>51.912500000000001</v>
      </c>
      <c r="CK20" s="11">
        <v>48.4923</v>
      </c>
      <c r="CL20" s="19" t="s">
        <v>5</v>
      </c>
      <c r="CM20" s="11">
        <v>101.718</v>
      </c>
      <c r="CN20" s="11">
        <v>110.529</v>
      </c>
      <c r="CO20" s="11">
        <v>106.34</v>
      </c>
      <c r="CP20" s="19" t="s">
        <v>5</v>
      </c>
      <c r="CQ20" s="15">
        <v>217.82300000000001</v>
      </c>
      <c r="CR20" s="11">
        <v>228.51300000000001</v>
      </c>
      <c r="CS20" s="11">
        <v>225.245</v>
      </c>
      <c r="CT20" s="19" t="s">
        <v>5</v>
      </c>
      <c r="CU20" s="4"/>
      <c r="CV20" s="4"/>
      <c r="CW20" s="4"/>
      <c r="CX20" s="19" t="s">
        <v>5</v>
      </c>
      <c r="CY20" s="4"/>
      <c r="CZ20" s="4"/>
      <c r="DA20" s="4"/>
      <c r="DB20" s="19" t="s">
        <v>5</v>
      </c>
      <c r="DC20" s="4"/>
      <c r="DD20" s="4"/>
      <c r="DE20" s="4"/>
      <c r="DF20" s="19" t="s">
        <v>5</v>
      </c>
      <c r="DG20" s="4"/>
      <c r="DH20" s="4"/>
      <c r="DI20" s="4"/>
      <c r="DJ20" s="19" t="s">
        <v>5</v>
      </c>
      <c r="DK20" s="4"/>
      <c r="DL20" s="4"/>
      <c r="DM20" s="4"/>
      <c r="DN20" s="19" t="s">
        <v>5</v>
      </c>
      <c r="DO20" s="4"/>
      <c r="DP20" s="4"/>
      <c r="DQ20" s="4"/>
      <c r="DR20" s="19" t="s">
        <v>5</v>
      </c>
      <c r="DS20" s="4"/>
      <c r="DT20" s="4"/>
      <c r="DU20" s="4"/>
      <c r="DV20" s="19" t="s">
        <v>5</v>
      </c>
      <c r="DW20" s="4"/>
      <c r="DX20" s="4"/>
      <c r="DY20" s="4"/>
      <c r="DZ20" s="19" t="s">
        <v>5</v>
      </c>
      <c r="EA20" s="4"/>
      <c r="EB20" s="4"/>
      <c r="EC20" s="4"/>
      <c r="ED20" s="19" t="s">
        <v>5</v>
      </c>
      <c r="EE20" s="4"/>
      <c r="EF20" s="4"/>
      <c r="EG20" s="4"/>
      <c r="EH20" s="19" t="s">
        <v>5</v>
      </c>
    </row>
    <row r="21" spans="1:138">
      <c r="A21" s="31"/>
      <c r="B21" s="2" t="str">
        <f t="shared" si="0"/>
        <v>S</v>
      </c>
      <c r="C21" s="15">
        <v>4.5620000000000001E-3</v>
      </c>
      <c r="D21" s="11">
        <v>2.8600000000000001E-4</v>
      </c>
      <c r="E21" s="11">
        <v>3.4499999999999998E-4</v>
      </c>
      <c r="F21" s="19" t="s">
        <v>5</v>
      </c>
      <c r="G21" s="11">
        <v>1.65E-4</v>
      </c>
      <c r="H21" s="11">
        <v>2.4499999999999999E-4</v>
      </c>
      <c r="I21" s="11">
        <v>4.4299999999999998E-4</v>
      </c>
      <c r="J21" s="19" t="s">
        <v>5</v>
      </c>
      <c r="K21" s="11">
        <v>4.44E-4</v>
      </c>
      <c r="L21" s="11">
        <v>4.57E-4</v>
      </c>
      <c r="M21" s="11">
        <v>5.4000000000000001E-4</v>
      </c>
      <c r="N21" s="19" t="s">
        <v>5</v>
      </c>
      <c r="O21" s="11">
        <v>4.8899999999999996E-4</v>
      </c>
      <c r="P21" s="11">
        <v>1.2509999999999999E-3</v>
      </c>
      <c r="Q21" s="11">
        <v>6.2200000000000005E-4</v>
      </c>
      <c r="R21" s="19" t="s">
        <v>5</v>
      </c>
      <c r="S21" s="11">
        <v>9.2500000000000004E-4</v>
      </c>
      <c r="T21" s="11">
        <v>1.0139999999999999E-3</v>
      </c>
      <c r="U21" s="11">
        <v>1.3940000000000001E-3</v>
      </c>
      <c r="V21" s="19" t="s">
        <v>5</v>
      </c>
      <c r="W21" s="11">
        <v>1.395E-3</v>
      </c>
      <c r="X21" s="11">
        <v>1.8630000000000001E-3</v>
      </c>
      <c r="Y21" s="11">
        <v>1.3550000000000001E-3</v>
      </c>
      <c r="Z21" s="19" t="s">
        <v>5</v>
      </c>
      <c r="AA21" s="11">
        <v>3.238E-3</v>
      </c>
      <c r="AB21" s="11">
        <v>3.2560000000000002E-3</v>
      </c>
      <c r="AC21" s="11">
        <v>2.7269999999999998E-3</v>
      </c>
      <c r="AD21" s="19" t="s">
        <v>5</v>
      </c>
      <c r="AE21" s="11">
        <v>4.5890000000000002E-3</v>
      </c>
      <c r="AF21" s="11">
        <v>7.0850000000000002E-3</v>
      </c>
      <c r="AG21" s="11">
        <v>5.0200000000000002E-3</v>
      </c>
      <c r="AH21" s="19" t="s">
        <v>5</v>
      </c>
      <c r="AI21" s="11">
        <v>9.8289999999999992E-3</v>
      </c>
      <c r="AJ21" s="11">
        <v>1.1535E-2</v>
      </c>
      <c r="AK21" s="11">
        <v>1.1759E-2</v>
      </c>
      <c r="AL21" s="19" t="s">
        <v>5</v>
      </c>
      <c r="AM21" s="11">
        <v>2.1215999999999999E-2</v>
      </c>
      <c r="AN21" s="11">
        <v>1.8187999999999999E-2</v>
      </c>
      <c r="AO21" s="11">
        <v>1.9935000000000001E-2</v>
      </c>
      <c r="AP21" s="19" t="s">
        <v>5</v>
      </c>
      <c r="AQ21" s="11">
        <v>3.2198999999999998E-2</v>
      </c>
      <c r="AR21" s="11">
        <v>3.8813E-2</v>
      </c>
      <c r="AS21" s="11">
        <v>4.4920000000000002E-2</v>
      </c>
      <c r="AT21" s="19" t="s">
        <v>5</v>
      </c>
      <c r="AU21" s="11">
        <v>5.3111999999999999E-2</v>
      </c>
      <c r="AV21" s="11">
        <v>5.5105000000000001E-2</v>
      </c>
      <c r="AW21" s="11">
        <v>5.3225000000000001E-2</v>
      </c>
      <c r="AX21" s="19" t="s">
        <v>5</v>
      </c>
      <c r="AY21" s="11">
        <v>0.139127</v>
      </c>
      <c r="AZ21" s="11">
        <v>0.106127</v>
      </c>
      <c r="BA21" s="11">
        <v>0.110874</v>
      </c>
      <c r="BB21" s="19" t="s">
        <v>5</v>
      </c>
      <c r="BC21" s="11">
        <v>0.22265399999999999</v>
      </c>
      <c r="BD21" s="11">
        <v>0.19958899999999999</v>
      </c>
      <c r="BE21" s="11">
        <v>0.21079200000000001</v>
      </c>
      <c r="BF21" s="19" t="s">
        <v>5</v>
      </c>
      <c r="BG21" s="11">
        <v>0.37559900000000002</v>
      </c>
      <c r="BH21" s="11">
        <v>0.39091500000000001</v>
      </c>
      <c r="BI21" s="11">
        <v>0.369398</v>
      </c>
      <c r="BJ21" s="19" t="s">
        <v>5</v>
      </c>
      <c r="BK21" s="11">
        <v>0.72060999999999997</v>
      </c>
      <c r="BL21" s="11">
        <v>0.75969900000000001</v>
      </c>
      <c r="BM21" s="11">
        <v>0.75548099999999996</v>
      </c>
      <c r="BN21" s="19" t="s">
        <v>5</v>
      </c>
      <c r="BO21" s="11">
        <v>1.46238</v>
      </c>
      <c r="BP21" s="11">
        <v>1.43869</v>
      </c>
      <c r="BQ21" s="11">
        <v>1.4891399999999999</v>
      </c>
      <c r="BR21" s="19" t="s">
        <v>5</v>
      </c>
      <c r="BS21" s="11">
        <v>2.84504</v>
      </c>
      <c r="BT21" s="11">
        <v>2.88307</v>
      </c>
      <c r="BU21" s="11">
        <v>2.8333699999999999</v>
      </c>
      <c r="BV21" s="19" t="s">
        <v>5</v>
      </c>
      <c r="BW21" s="11">
        <v>5.6069100000000001</v>
      </c>
      <c r="BX21" s="11">
        <v>5.6105600000000004</v>
      </c>
      <c r="BY21" s="11">
        <v>5.6216299999999997</v>
      </c>
      <c r="BZ21" s="19" t="s">
        <v>5</v>
      </c>
      <c r="CA21" s="11">
        <v>11.275399999999999</v>
      </c>
      <c r="CB21" s="11">
        <v>11.2729</v>
      </c>
      <c r="CC21" s="11">
        <v>11.303699999999999</v>
      </c>
      <c r="CD21" s="19" t="s">
        <v>5</v>
      </c>
      <c r="CE21" s="11">
        <v>22.220300000000002</v>
      </c>
      <c r="CF21" s="11">
        <v>22.4298</v>
      </c>
      <c r="CG21" s="11">
        <v>22.276299999999999</v>
      </c>
      <c r="CH21" s="19" t="s">
        <v>5</v>
      </c>
      <c r="CI21" s="11">
        <v>51.827800000000003</v>
      </c>
      <c r="CJ21" s="11">
        <v>48.355699999999999</v>
      </c>
      <c r="CK21" s="11">
        <v>47.675199999999997</v>
      </c>
      <c r="CL21" s="19" t="s">
        <v>5</v>
      </c>
      <c r="CM21" s="11">
        <v>97.358599999999996</v>
      </c>
      <c r="CN21" s="11">
        <v>103.755</v>
      </c>
      <c r="CO21" s="11">
        <v>113.02200000000001</v>
      </c>
      <c r="CP21" s="19" t="s">
        <v>5</v>
      </c>
      <c r="CQ21" s="15">
        <v>209.40799999999999</v>
      </c>
      <c r="CR21" s="11">
        <v>216.21899999999999</v>
      </c>
      <c r="CS21" s="11">
        <v>225.87899999999999</v>
      </c>
      <c r="CT21" s="19" t="s">
        <v>5</v>
      </c>
      <c r="CU21" s="4"/>
      <c r="CV21" s="4"/>
      <c r="CW21" s="4"/>
      <c r="CX21" s="19" t="s">
        <v>5</v>
      </c>
      <c r="CY21" s="4"/>
      <c r="CZ21" s="4"/>
      <c r="DA21" s="4"/>
      <c r="DB21" s="19" t="s">
        <v>5</v>
      </c>
      <c r="DC21" s="4"/>
      <c r="DD21" s="4"/>
      <c r="DE21" s="4"/>
      <c r="DF21" s="19" t="s">
        <v>5</v>
      </c>
      <c r="DG21" s="4"/>
      <c r="DH21" s="4"/>
      <c r="DI21" s="4"/>
      <c r="DJ21" s="19" t="s">
        <v>5</v>
      </c>
      <c r="DK21" s="4"/>
      <c r="DL21" s="4"/>
      <c r="DM21" s="4"/>
      <c r="DN21" s="19" t="s">
        <v>5</v>
      </c>
      <c r="DO21" s="4"/>
      <c r="DP21" s="4"/>
      <c r="DQ21" s="4"/>
      <c r="DR21" s="19" t="s">
        <v>5</v>
      </c>
      <c r="DS21" s="4"/>
      <c r="DT21" s="4"/>
      <c r="DU21" s="4"/>
      <c r="DV21" s="19" t="s">
        <v>5</v>
      </c>
      <c r="DW21" s="4"/>
      <c r="DX21" s="4"/>
      <c r="DY21" s="4"/>
      <c r="DZ21" s="19" t="s">
        <v>5</v>
      </c>
      <c r="EA21" s="4"/>
      <c r="EB21" s="4"/>
      <c r="EC21" s="4"/>
      <c r="ED21" s="19" t="s">
        <v>5</v>
      </c>
      <c r="EE21" s="4"/>
      <c r="EF21" s="4"/>
      <c r="EG21" s="4"/>
      <c r="EH21" s="19" t="s">
        <v>5</v>
      </c>
    </row>
    <row r="22" spans="1:138">
      <c r="A22" s="31"/>
      <c r="B22" s="2" t="str">
        <f t="shared" si="0"/>
        <v>T</v>
      </c>
      <c r="C22" s="15">
        <v>3.4900000000000003E-4</v>
      </c>
      <c r="D22" s="11">
        <v>1.47E-4</v>
      </c>
      <c r="E22" s="11">
        <v>2.4359999999999998E-3</v>
      </c>
      <c r="F22" s="19" t="s">
        <v>5</v>
      </c>
      <c r="G22" s="11">
        <v>1.7699999999999999E-4</v>
      </c>
      <c r="H22" s="11">
        <v>3.28E-4</v>
      </c>
      <c r="I22" s="11">
        <v>2.5399999999999999E-4</v>
      </c>
      <c r="J22" s="19" t="s">
        <v>5</v>
      </c>
      <c r="K22" s="11">
        <v>5.9900000000000003E-4</v>
      </c>
      <c r="L22" s="11">
        <v>5.9900000000000003E-4</v>
      </c>
      <c r="M22" s="11">
        <v>7.7099999999999998E-4</v>
      </c>
      <c r="N22" s="19" t="s">
        <v>5</v>
      </c>
      <c r="O22" s="11">
        <v>9.1E-4</v>
      </c>
      <c r="P22" s="11">
        <v>7.7899999999999996E-4</v>
      </c>
      <c r="Q22" s="11">
        <v>6.1300000000000005E-4</v>
      </c>
      <c r="R22" s="19" t="s">
        <v>5</v>
      </c>
      <c r="S22" s="11">
        <v>7.9699999999999997E-4</v>
      </c>
      <c r="T22" s="11">
        <v>2.686E-3</v>
      </c>
      <c r="U22" s="11">
        <v>8.8400000000000002E-4</v>
      </c>
      <c r="V22" s="19" t="s">
        <v>5</v>
      </c>
      <c r="W22" s="11">
        <v>3.846E-3</v>
      </c>
      <c r="X22" s="11">
        <v>1.751E-3</v>
      </c>
      <c r="Y22" s="11">
        <v>1.5770000000000001E-3</v>
      </c>
      <c r="Z22" s="19" t="s">
        <v>5</v>
      </c>
      <c r="AA22" s="11">
        <v>3.2230000000000002E-3</v>
      </c>
      <c r="AB22" s="11">
        <v>2.5600000000000002E-3</v>
      </c>
      <c r="AC22" s="11">
        <v>2.3519999999999999E-3</v>
      </c>
      <c r="AD22" s="19" t="s">
        <v>5</v>
      </c>
      <c r="AE22" s="11">
        <v>5.9040000000000004E-3</v>
      </c>
      <c r="AF22" s="11">
        <v>7.6620000000000004E-3</v>
      </c>
      <c r="AG22" s="11">
        <v>5.8840000000000003E-3</v>
      </c>
      <c r="AH22" s="19" t="s">
        <v>5</v>
      </c>
      <c r="AI22" s="11">
        <v>1.0220999999999999E-2</v>
      </c>
      <c r="AJ22" s="11">
        <v>1.3610000000000001E-2</v>
      </c>
      <c r="AK22" s="11">
        <v>9.6640000000000007E-3</v>
      </c>
      <c r="AL22" s="19" t="s">
        <v>5</v>
      </c>
      <c r="AM22" s="11">
        <v>1.6480000000000002E-2</v>
      </c>
      <c r="AN22" s="11">
        <v>1.8224000000000001E-2</v>
      </c>
      <c r="AO22" s="11">
        <v>1.8513999999999999E-2</v>
      </c>
      <c r="AP22" s="19" t="s">
        <v>5</v>
      </c>
      <c r="AQ22" s="11">
        <v>3.3003999999999999E-2</v>
      </c>
      <c r="AR22" s="11">
        <v>5.1640999999999999E-2</v>
      </c>
      <c r="AS22" s="11">
        <v>3.4909999999999997E-2</v>
      </c>
      <c r="AT22" s="19" t="s">
        <v>5</v>
      </c>
      <c r="AU22" s="11">
        <v>6.3229999999999995E-2</v>
      </c>
      <c r="AV22" s="11">
        <v>5.1073E-2</v>
      </c>
      <c r="AW22" s="11">
        <v>8.0586000000000005E-2</v>
      </c>
      <c r="AX22" s="19" t="s">
        <v>5</v>
      </c>
      <c r="AY22" s="11">
        <v>0.100775</v>
      </c>
      <c r="AZ22" s="11">
        <v>0.106089</v>
      </c>
      <c r="BA22" s="11">
        <v>0.12637300000000001</v>
      </c>
      <c r="BB22" s="19" t="s">
        <v>5</v>
      </c>
      <c r="BC22" s="11">
        <v>0.18068999999999999</v>
      </c>
      <c r="BD22" s="11">
        <v>0.18107200000000001</v>
      </c>
      <c r="BE22" s="11">
        <v>0.20174300000000001</v>
      </c>
      <c r="BF22" s="19" t="s">
        <v>5</v>
      </c>
      <c r="BG22" s="11">
        <v>0.34218999999999999</v>
      </c>
      <c r="BH22" s="11">
        <v>0.32561899999999999</v>
      </c>
      <c r="BI22" s="11">
        <v>0.34297499999999997</v>
      </c>
      <c r="BJ22" s="19" t="s">
        <v>5</v>
      </c>
      <c r="BK22" s="11">
        <v>0.63601799999999997</v>
      </c>
      <c r="BL22" s="11">
        <v>0.62195900000000004</v>
      </c>
      <c r="BM22" s="11">
        <v>0.75765700000000002</v>
      </c>
      <c r="BN22" s="19" t="s">
        <v>5</v>
      </c>
      <c r="BO22" s="11">
        <v>1.32029</v>
      </c>
      <c r="BP22" s="11">
        <v>1.3124899999999999</v>
      </c>
      <c r="BQ22" s="11">
        <v>1.2743899999999999</v>
      </c>
      <c r="BR22" s="19" t="s">
        <v>5</v>
      </c>
      <c r="BS22" s="11">
        <v>2.51471</v>
      </c>
      <c r="BT22" s="11">
        <v>2.4185599999999998</v>
      </c>
      <c r="BU22" s="11">
        <v>2.4546600000000001</v>
      </c>
      <c r="BV22" s="19" t="s">
        <v>5</v>
      </c>
      <c r="BW22" s="11">
        <v>4.7970300000000003</v>
      </c>
      <c r="BX22" s="11">
        <v>4.8637199999999998</v>
      </c>
      <c r="BY22" s="11">
        <v>4.8413500000000003</v>
      </c>
      <c r="BZ22" s="19" t="s">
        <v>5</v>
      </c>
      <c r="CA22" s="11">
        <v>9.5246899999999997</v>
      </c>
      <c r="CB22" s="11">
        <v>9.5949399999999994</v>
      </c>
      <c r="CC22" s="11">
        <v>9.5503699999999991</v>
      </c>
      <c r="CD22" s="19" t="s">
        <v>5</v>
      </c>
      <c r="CE22" s="11">
        <v>18.905899999999999</v>
      </c>
      <c r="CF22" s="11">
        <v>19.197199999999999</v>
      </c>
      <c r="CG22" s="11">
        <v>18.880600000000001</v>
      </c>
      <c r="CH22" s="19" t="s">
        <v>5</v>
      </c>
      <c r="CI22" s="11">
        <v>41.360300000000002</v>
      </c>
      <c r="CJ22" s="11">
        <v>45.653599999999997</v>
      </c>
      <c r="CK22" s="11">
        <v>44.936599999999999</v>
      </c>
      <c r="CL22" s="19" t="s">
        <v>5</v>
      </c>
      <c r="CM22" s="11">
        <v>87.882000000000005</v>
      </c>
      <c r="CN22" s="11">
        <v>88.944999999999993</v>
      </c>
      <c r="CO22" s="11">
        <v>91.718100000000007</v>
      </c>
      <c r="CP22" s="19" t="s">
        <v>5</v>
      </c>
      <c r="CQ22" s="15">
        <v>207.06299999999999</v>
      </c>
      <c r="CR22" s="11">
        <v>221.60599999999999</v>
      </c>
      <c r="CS22" s="11">
        <v>228.11099999999999</v>
      </c>
      <c r="CT22" s="19" t="s">
        <v>5</v>
      </c>
      <c r="CU22" s="4"/>
      <c r="CV22" s="4"/>
      <c r="CW22" s="4"/>
      <c r="CX22" s="19" t="s">
        <v>5</v>
      </c>
      <c r="CY22" s="4"/>
      <c r="CZ22" s="4"/>
      <c r="DA22" s="4"/>
      <c r="DB22" s="19" t="s">
        <v>5</v>
      </c>
      <c r="DC22" s="4"/>
      <c r="DD22" s="4"/>
      <c r="DE22" s="4"/>
      <c r="DF22" s="19" t="s">
        <v>5</v>
      </c>
      <c r="DG22" s="4"/>
      <c r="DH22" s="4"/>
      <c r="DI22" s="4"/>
      <c r="DJ22" s="19" t="s">
        <v>5</v>
      </c>
      <c r="DK22" s="4"/>
      <c r="DL22" s="4"/>
      <c r="DM22" s="4"/>
      <c r="DN22" s="19" t="s">
        <v>5</v>
      </c>
      <c r="DO22" s="4"/>
      <c r="DP22" s="4"/>
      <c r="DQ22" s="4"/>
      <c r="DR22" s="19" t="s">
        <v>5</v>
      </c>
      <c r="DS22" s="4"/>
      <c r="DT22" s="4"/>
      <c r="DU22" s="4"/>
      <c r="DV22" s="19" t="s">
        <v>5</v>
      </c>
      <c r="DW22" s="4"/>
      <c r="DX22" s="4"/>
      <c r="DY22" s="4"/>
      <c r="DZ22" s="19" t="s">
        <v>5</v>
      </c>
      <c r="EA22" s="4"/>
      <c r="EB22" s="4"/>
      <c r="EC22" s="4"/>
      <c r="ED22" s="19" t="s">
        <v>5</v>
      </c>
      <c r="EE22" s="4"/>
      <c r="EF22" s="4"/>
      <c r="EG22" s="4"/>
      <c r="EH22" s="19" t="s">
        <v>5</v>
      </c>
    </row>
    <row r="23" spans="1:138">
      <c r="A23" s="31"/>
      <c r="B23" s="2" t="str">
        <f t="shared" si="0"/>
        <v>U</v>
      </c>
      <c r="C23" s="15">
        <v>1.4100000000000001E-4</v>
      </c>
      <c r="D23" s="11">
        <v>2.0100000000000001E-4</v>
      </c>
      <c r="E23" s="11">
        <v>1.6000000000000001E-4</v>
      </c>
      <c r="F23" s="19" t="s">
        <v>5</v>
      </c>
      <c r="G23" s="11">
        <v>1.5899999999999999E-4</v>
      </c>
      <c r="H23" s="11">
        <v>2.6200000000000003E-4</v>
      </c>
      <c r="I23" s="11">
        <v>3.2499999999999999E-4</v>
      </c>
      <c r="J23" s="19" t="s">
        <v>5</v>
      </c>
      <c r="K23" s="11">
        <v>4.8999999999999998E-4</v>
      </c>
      <c r="L23" s="11">
        <v>3.3E-4</v>
      </c>
      <c r="M23" s="11">
        <v>4.7699999999999999E-4</v>
      </c>
      <c r="N23" s="19" t="s">
        <v>5</v>
      </c>
      <c r="O23" s="11">
        <v>5.5400000000000002E-4</v>
      </c>
      <c r="P23" s="11">
        <v>5.3499999999999999E-4</v>
      </c>
      <c r="Q23" s="11">
        <v>8.0900000000000004E-4</v>
      </c>
      <c r="R23" s="19" t="s">
        <v>5</v>
      </c>
      <c r="S23" s="11">
        <v>7.5000000000000002E-4</v>
      </c>
      <c r="T23" s="11">
        <v>1.1620000000000001E-3</v>
      </c>
      <c r="U23" s="11">
        <v>1.348E-3</v>
      </c>
      <c r="V23" s="19" t="s">
        <v>5</v>
      </c>
      <c r="W23" s="11">
        <v>1.0250000000000001E-3</v>
      </c>
      <c r="X23" s="11">
        <v>1.7949999999999999E-3</v>
      </c>
      <c r="Y23" s="11">
        <v>1.2800000000000001E-3</v>
      </c>
      <c r="Z23" s="19" t="s">
        <v>5</v>
      </c>
      <c r="AA23" s="11">
        <v>2.444E-3</v>
      </c>
      <c r="AB23" s="11">
        <v>2.4009999999999999E-3</v>
      </c>
      <c r="AC23" s="11">
        <v>3.5010000000000002E-3</v>
      </c>
      <c r="AD23" s="19" t="s">
        <v>5</v>
      </c>
      <c r="AE23" s="11">
        <v>4.2700000000000004E-3</v>
      </c>
      <c r="AF23" s="11">
        <v>4.4359999999999998E-3</v>
      </c>
      <c r="AG23" s="11">
        <v>5.3949999999999996E-3</v>
      </c>
      <c r="AH23" s="19" t="s">
        <v>5</v>
      </c>
      <c r="AI23" s="11">
        <v>8.2100000000000003E-3</v>
      </c>
      <c r="AJ23" s="11">
        <v>8.0180000000000008E-3</v>
      </c>
      <c r="AK23" s="11">
        <v>1.0063000000000001E-2</v>
      </c>
      <c r="AL23" s="19" t="s">
        <v>5</v>
      </c>
      <c r="AM23" s="11">
        <v>1.5129999999999999E-2</v>
      </c>
      <c r="AN23" s="11">
        <v>1.536E-2</v>
      </c>
      <c r="AO23" s="11">
        <v>1.5252999999999999E-2</v>
      </c>
      <c r="AP23" s="19" t="s">
        <v>5</v>
      </c>
      <c r="AQ23" s="11">
        <v>3.0851E-2</v>
      </c>
      <c r="AR23" s="11">
        <v>2.9534000000000001E-2</v>
      </c>
      <c r="AS23" s="11">
        <v>2.8371E-2</v>
      </c>
      <c r="AT23" s="19" t="s">
        <v>5</v>
      </c>
      <c r="AU23" s="11">
        <v>5.6489999999999999E-2</v>
      </c>
      <c r="AV23" s="11">
        <v>6.2412000000000002E-2</v>
      </c>
      <c r="AW23" s="11">
        <v>5.1387000000000002E-2</v>
      </c>
      <c r="AX23" s="19" t="s">
        <v>5</v>
      </c>
      <c r="AY23" s="11">
        <v>9.7181000000000003E-2</v>
      </c>
      <c r="AZ23" s="11">
        <v>0.108422</v>
      </c>
      <c r="BA23" s="11">
        <v>0.106484</v>
      </c>
      <c r="BB23" s="19" t="s">
        <v>5</v>
      </c>
      <c r="BC23" s="11">
        <v>0.218087</v>
      </c>
      <c r="BD23" s="11">
        <v>0.16846700000000001</v>
      </c>
      <c r="BE23" s="11">
        <v>0.23918800000000001</v>
      </c>
      <c r="BF23" s="19" t="s">
        <v>5</v>
      </c>
      <c r="BG23" s="11">
        <v>0.348692</v>
      </c>
      <c r="BH23" s="11">
        <v>0.33648699999999998</v>
      </c>
      <c r="BI23" s="11">
        <v>0.34650999999999998</v>
      </c>
      <c r="BJ23" s="19" t="s">
        <v>5</v>
      </c>
      <c r="BK23" s="11">
        <v>0.67769599999999997</v>
      </c>
      <c r="BL23" s="11">
        <v>0.68232499999999996</v>
      </c>
      <c r="BM23" s="11">
        <v>0.68285899999999999</v>
      </c>
      <c r="BN23" s="19" t="s">
        <v>5</v>
      </c>
      <c r="BO23" s="11">
        <v>1.37479</v>
      </c>
      <c r="BP23" s="11">
        <v>1.3336699999999999</v>
      </c>
      <c r="BQ23" s="11">
        <v>1.3030299999999999</v>
      </c>
      <c r="BR23" s="19" t="s">
        <v>5</v>
      </c>
      <c r="BS23" s="11">
        <v>2.7178800000000001</v>
      </c>
      <c r="BT23" s="11">
        <v>2.7200799999999998</v>
      </c>
      <c r="BU23" s="11">
        <v>2.6928700000000001</v>
      </c>
      <c r="BV23" s="19" t="s">
        <v>5</v>
      </c>
      <c r="BW23" s="11">
        <v>5.2523499999999999</v>
      </c>
      <c r="BX23" s="11">
        <v>5.3123699999999996</v>
      </c>
      <c r="BY23" s="11">
        <v>5.2061700000000002</v>
      </c>
      <c r="BZ23" s="19" t="s">
        <v>5</v>
      </c>
      <c r="CA23" s="11">
        <v>10.555</v>
      </c>
      <c r="CB23" s="11">
        <v>10.7362</v>
      </c>
      <c r="CC23" s="11">
        <v>10.714</v>
      </c>
      <c r="CD23" s="19" t="s">
        <v>5</v>
      </c>
      <c r="CE23" s="11">
        <v>21.472999999999999</v>
      </c>
      <c r="CF23" s="11">
        <v>21.719899999999999</v>
      </c>
      <c r="CG23" s="11">
        <v>22.209199999999999</v>
      </c>
      <c r="CH23" s="19" t="s">
        <v>5</v>
      </c>
      <c r="CI23" s="11">
        <v>44.749200000000002</v>
      </c>
      <c r="CJ23" s="11">
        <v>45.124899999999997</v>
      </c>
      <c r="CK23" s="11">
        <v>43.190300000000001</v>
      </c>
      <c r="CL23" s="19" t="s">
        <v>5</v>
      </c>
      <c r="CM23" s="11">
        <v>90.240700000000004</v>
      </c>
      <c r="CN23" s="11">
        <v>91.866799999999998</v>
      </c>
      <c r="CO23" s="11">
        <v>94.574700000000007</v>
      </c>
      <c r="CP23" s="19" t="s">
        <v>5</v>
      </c>
      <c r="CQ23" s="15">
        <v>197.535</v>
      </c>
      <c r="CR23" s="11">
        <v>183.68600000000001</v>
      </c>
      <c r="CS23" s="11">
        <v>189.988</v>
      </c>
      <c r="CT23" s="19" t="s">
        <v>5</v>
      </c>
      <c r="CU23" s="4"/>
      <c r="CV23" s="4"/>
      <c r="CW23" s="4"/>
      <c r="CX23" s="19" t="s">
        <v>5</v>
      </c>
      <c r="CY23" s="4"/>
      <c r="CZ23" s="4"/>
      <c r="DA23" s="4"/>
      <c r="DB23" s="19" t="s">
        <v>5</v>
      </c>
      <c r="DC23" s="4"/>
      <c r="DD23" s="4"/>
      <c r="DE23" s="4"/>
      <c r="DF23" s="19" t="s">
        <v>5</v>
      </c>
      <c r="DG23" s="4"/>
      <c r="DH23" s="4"/>
      <c r="DI23" s="4"/>
      <c r="DJ23" s="19" t="s">
        <v>5</v>
      </c>
      <c r="DK23" s="4"/>
      <c r="DL23" s="4"/>
      <c r="DM23" s="4"/>
      <c r="DN23" s="19" t="s">
        <v>5</v>
      </c>
      <c r="DO23" s="4"/>
      <c r="DP23" s="4"/>
      <c r="DQ23" s="4"/>
      <c r="DR23" s="19" t="s">
        <v>5</v>
      </c>
      <c r="DS23" s="4"/>
      <c r="DT23" s="4"/>
      <c r="DU23" s="4"/>
      <c r="DV23" s="19" t="s">
        <v>5</v>
      </c>
      <c r="DW23" s="4"/>
      <c r="DX23" s="4"/>
      <c r="DY23" s="4"/>
      <c r="DZ23" s="19" t="s">
        <v>5</v>
      </c>
      <c r="EA23" s="4"/>
      <c r="EB23" s="4"/>
      <c r="EC23" s="4"/>
      <c r="ED23" s="19" t="s">
        <v>5</v>
      </c>
      <c r="EE23" s="4"/>
      <c r="EF23" s="4"/>
      <c r="EG23" s="4"/>
      <c r="EH23" s="19" t="s">
        <v>5</v>
      </c>
    </row>
    <row r="24" spans="1:138">
      <c r="A24" s="31"/>
      <c r="B24" s="2" t="str">
        <f t="shared" si="0"/>
        <v>V</v>
      </c>
      <c r="C24" s="15">
        <v>1.4200000000000001E-4</v>
      </c>
      <c r="D24" s="11">
        <v>2.1900000000000001E-4</v>
      </c>
      <c r="E24" s="11">
        <v>2.8400000000000002E-4</v>
      </c>
      <c r="F24" s="19" t="s">
        <v>5</v>
      </c>
      <c r="G24" s="11">
        <v>1.6000000000000001E-4</v>
      </c>
      <c r="H24" s="11">
        <v>2.6400000000000002E-4</v>
      </c>
      <c r="I24" s="11">
        <v>3.3100000000000002E-4</v>
      </c>
      <c r="J24" s="19" t="s">
        <v>5</v>
      </c>
      <c r="K24" s="11">
        <v>4.1100000000000002E-4</v>
      </c>
      <c r="L24" s="11">
        <v>4.0499999999999998E-4</v>
      </c>
      <c r="M24" s="11">
        <v>5.6899999999999995E-4</v>
      </c>
      <c r="N24" s="19" t="s">
        <v>5</v>
      </c>
      <c r="O24" s="11">
        <v>4.4999999999999999E-4</v>
      </c>
      <c r="P24" s="11">
        <v>4.9200000000000003E-4</v>
      </c>
      <c r="Q24" s="11">
        <v>1.137E-3</v>
      </c>
      <c r="R24" s="19" t="s">
        <v>5</v>
      </c>
      <c r="S24" s="11">
        <v>9.5E-4</v>
      </c>
      <c r="T24" s="11">
        <v>9.2900000000000003E-4</v>
      </c>
      <c r="U24" s="11">
        <v>8.5300000000000003E-4</v>
      </c>
      <c r="V24" s="19" t="s">
        <v>5</v>
      </c>
      <c r="W24" s="11">
        <v>1.034E-3</v>
      </c>
      <c r="X24" s="11">
        <v>1.193E-3</v>
      </c>
      <c r="Y24" s="11">
        <v>1.1800000000000001E-3</v>
      </c>
      <c r="Z24" s="19" t="s">
        <v>5</v>
      </c>
      <c r="AA24" s="11">
        <v>2.673E-3</v>
      </c>
      <c r="AB24" s="11">
        <v>2.6090000000000002E-3</v>
      </c>
      <c r="AC24" s="11">
        <v>3.6229999999999999E-3</v>
      </c>
      <c r="AD24" s="19" t="s">
        <v>5</v>
      </c>
      <c r="AE24" s="11">
        <v>4.0930000000000003E-3</v>
      </c>
      <c r="AF24" s="11">
        <v>4.6959999999999997E-3</v>
      </c>
      <c r="AG24" s="11">
        <v>4.4920000000000003E-3</v>
      </c>
      <c r="AH24" s="19" t="s">
        <v>5</v>
      </c>
      <c r="AI24" s="11">
        <v>7.7549999999999997E-3</v>
      </c>
      <c r="AJ24" s="11">
        <v>9.2899999999999996E-3</v>
      </c>
      <c r="AK24" s="11">
        <v>8.7790000000000003E-3</v>
      </c>
      <c r="AL24" s="19" t="s">
        <v>5</v>
      </c>
      <c r="AM24" s="11">
        <v>1.5105E-2</v>
      </c>
      <c r="AN24" s="11">
        <v>1.9899E-2</v>
      </c>
      <c r="AO24" s="11">
        <v>2.6148000000000001E-2</v>
      </c>
      <c r="AP24" s="19" t="s">
        <v>5</v>
      </c>
      <c r="AQ24" s="11">
        <v>2.9975999999999999E-2</v>
      </c>
      <c r="AR24" s="11">
        <v>3.4322999999999999E-2</v>
      </c>
      <c r="AS24" s="11">
        <v>3.1876000000000002E-2</v>
      </c>
      <c r="AT24" s="19" t="s">
        <v>5</v>
      </c>
      <c r="AU24" s="11">
        <v>5.1274E-2</v>
      </c>
      <c r="AV24" s="11">
        <v>5.833E-2</v>
      </c>
      <c r="AW24" s="11">
        <v>5.4151999999999999E-2</v>
      </c>
      <c r="AX24" s="19" t="s">
        <v>5</v>
      </c>
      <c r="AY24" s="11">
        <v>0.114372</v>
      </c>
      <c r="AZ24" s="11">
        <v>0.115222</v>
      </c>
      <c r="BA24" s="11">
        <v>0.106381</v>
      </c>
      <c r="BB24" s="19" t="s">
        <v>5</v>
      </c>
      <c r="BC24" s="11">
        <v>0.209229</v>
      </c>
      <c r="BD24" s="11">
        <v>0.21707000000000001</v>
      </c>
      <c r="BE24" s="11">
        <v>0.199652</v>
      </c>
      <c r="BF24" s="19" t="s">
        <v>5</v>
      </c>
      <c r="BG24" s="11">
        <v>0.40632800000000002</v>
      </c>
      <c r="BH24" s="11">
        <v>0.39969100000000002</v>
      </c>
      <c r="BI24" s="11">
        <v>0.37041499999999999</v>
      </c>
      <c r="BJ24" s="19" t="s">
        <v>5</v>
      </c>
      <c r="BK24" s="11">
        <v>0.69832700000000003</v>
      </c>
      <c r="BL24" s="11">
        <v>0.74238000000000004</v>
      </c>
      <c r="BM24" s="11">
        <v>0.71833000000000002</v>
      </c>
      <c r="BN24" s="19" t="s">
        <v>5</v>
      </c>
      <c r="BO24" s="11">
        <v>1.47584</v>
      </c>
      <c r="BP24" s="11">
        <v>1.58995</v>
      </c>
      <c r="BQ24" s="11">
        <v>1.47014</v>
      </c>
      <c r="BR24" s="19" t="s">
        <v>5</v>
      </c>
      <c r="BS24" s="11">
        <v>2.8928199999999999</v>
      </c>
      <c r="BT24" s="11">
        <v>2.94929</v>
      </c>
      <c r="BU24" s="11">
        <v>2.8672399999999998</v>
      </c>
      <c r="BV24" s="19" t="s">
        <v>5</v>
      </c>
      <c r="BW24" s="11">
        <v>5.6969799999999999</v>
      </c>
      <c r="BX24" s="11">
        <v>5.7166100000000002</v>
      </c>
      <c r="BY24" s="11">
        <v>5.6168899999999997</v>
      </c>
      <c r="BZ24" s="19" t="s">
        <v>5</v>
      </c>
      <c r="CA24" s="11">
        <v>11.184100000000001</v>
      </c>
      <c r="CB24" s="11">
        <v>11.9854</v>
      </c>
      <c r="CC24" s="11">
        <v>11.939399999999999</v>
      </c>
      <c r="CD24" s="19" t="s">
        <v>5</v>
      </c>
      <c r="CE24" s="11">
        <v>23.479900000000001</v>
      </c>
      <c r="CF24" s="11">
        <v>23.108899999999998</v>
      </c>
      <c r="CG24" s="11">
        <v>22.073599999999999</v>
      </c>
      <c r="CH24" s="19" t="s">
        <v>5</v>
      </c>
      <c r="CI24" s="11">
        <v>49.205199999999998</v>
      </c>
      <c r="CJ24" s="11">
        <v>47.549100000000003</v>
      </c>
      <c r="CK24" s="11">
        <v>45.040900000000001</v>
      </c>
      <c r="CL24" s="19" t="s">
        <v>5</v>
      </c>
      <c r="CM24" s="11">
        <v>93.837900000000005</v>
      </c>
      <c r="CN24" s="11">
        <v>100.709</v>
      </c>
      <c r="CO24" s="11">
        <v>97.719800000000006</v>
      </c>
      <c r="CP24" s="19" t="s">
        <v>5</v>
      </c>
      <c r="CQ24" s="15">
        <v>182.92400000000001</v>
      </c>
      <c r="CR24" s="11">
        <v>189.46799999999999</v>
      </c>
      <c r="CS24" s="11">
        <v>227.977</v>
      </c>
      <c r="CT24" s="19" t="s">
        <v>5</v>
      </c>
      <c r="CU24" s="4"/>
      <c r="CV24" s="4"/>
      <c r="CW24" s="4"/>
      <c r="CX24" s="19" t="s">
        <v>5</v>
      </c>
      <c r="CY24" s="4"/>
      <c r="CZ24" s="4"/>
      <c r="DA24" s="4"/>
      <c r="DB24" s="19" t="s">
        <v>5</v>
      </c>
      <c r="DC24" s="4"/>
      <c r="DD24" s="4"/>
      <c r="DE24" s="4"/>
      <c r="DF24" s="19" t="s">
        <v>5</v>
      </c>
      <c r="DG24" s="4"/>
      <c r="DH24" s="4"/>
      <c r="DI24" s="4"/>
      <c r="DJ24" s="19" t="s">
        <v>5</v>
      </c>
      <c r="DK24" s="4"/>
      <c r="DL24" s="4"/>
      <c r="DM24" s="4"/>
      <c r="DN24" s="19" t="s">
        <v>5</v>
      </c>
      <c r="DO24" s="4"/>
      <c r="DP24" s="4"/>
      <c r="DQ24" s="4"/>
      <c r="DR24" s="19" t="s">
        <v>5</v>
      </c>
      <c r="DS24" s="4"/>
      <c r="DT24" s="4"/>
      <c r="DU24" s="4"/>
      <c r="DV24" s="19" t="s">
        <v>5</v>
      </c>
      <c r="DW24" s="4"/>
      <c r="DX24" s="4"/>
      <c r="DY24" s="4"/>
      <c r="DZ24" s="19" t="s">
        <v>5</v>
      </c>
      <c r="EA24" s="4"/>
      <c r="EB24" s="4"/>
      <c r="EC24" s="4"/>
      <c r="ED24" s="19" t="s">
        <v>5</v>
      </c>
      <c r="EE24" s="4"/>
      <c r="EF24" s="4"/>
      <c r="EG24" s="4"/>
      <c r="EH24" s="19" t="s">
        <v>5</v>
      </c>
    </row>
    <row r="25" spans="1:138">
      <c r="A25" s="31"/>
      <c r="B25" s="2" t="str">
        <f t="shared" si="0"/>
        <v>W</v>
      </c>
      <c r="C25" s="15">
        <v>2.0799999999999999E-4</v>
      </c>
      <c r="D25" s="11">
        <v>2.8400000000000002E-4</v>
      </c>
      <c r="E25" s="11">
        <v>3.1100000000000002E-4</v>
      </c>
      <c r="F25" s="19" t="s">
        <v>5</v>
      </c>
      <c r="G25" s="11">
        <v>2.9100000000000003E-4</v>
      </c>
      <c r="H25" s="11">
        <v>2.7399999999999999E-4</v>
      </c>
      <c r="I25" s="11">
        <v>3.1599999999999998E-4</v>
      </c>
      <c r="J25" s="19" t="s">
        <v>5</v>
      </c>
      <c r="K25" s="11">
        <v>3.1300000000000002E-4</v>
      </c>
      <c r="L25" s="11">
        <v>6.4800000000000003E-4</v>
      </c>
      <c r="M25" s="11">
        <v>3.5100000000000002E-4</v>
      </c>
      <c r="N25" s="19" t="s">
        <v>5</v>
      </c>
      <c r="O25" s="11">
        <v>5.3399999999999997E-4</v>
      </c>
      <c r="P25" s="11">
        <v>5.1900000000000004E-4</v>
      </c>
      <c r="Q25" s="11">
        <v>5.1500000000000005E-4</v>
      </c>
      <c r="R25" s="19" t="s">
        <v>5</v>
      </c>
      <c r="S25" s="11">
        <v>1.16E-3</v>
      </c>
      <c r="T25" s="11">
        <v>9.4499999999999998E-4</v>
      </c>
      <c r="U25" s="11">
        <v>1.0349999999999999E-3</v>
      </c>
      <c r="V25" s="19" t="s">
        <v>5</v>
      </c>
      <c r="W25" s="11">
        <v>1.5579999999999999E-3</v>
      </c>
      <c r="X25" s="11">
        <v>1.9750000000000002E-3</v>
      </c>
      <c r="Y25" s="11">
        <v>1.8749999999999999E-3</v>
      </c>
      <c r="Z25" s="19" t="s">
        <v>5</v>
      </c>
      <c r="AA25" s="11">
        <v>3.3159999999999999E-3</v>
      </c>
      <c r="AB25" s="11">
        <v>2.748E-3</v>
      </c>
      <c r="AC25" s="11">
        <v>3.3479999999999998E-3</v>
      </c>
      <c r="AD25" s="19" t="s">
        <v>5</v>
      </c>
      <c r="AE25" s="11">
        <v>4.0340000000000003E-3</v>
      </c>
      <c r="AF25" s="11">
        <v>4.7099999999999998E-3</v>
      </c>
      <c r="AG25" s="11">
        <v>3.9430000000000003E-3</v>
      </c>
      <c r="AH25" s="19" t="s">
        <v>5</v>
      </c>
      <c r="AI25" s="11">
        <v>8.9210000000000001E-3</v>
      </c>
      <c r="AJ25" s="11">
        <v>9.1229999999999992E-3</v>
      </c>
      <c r="AK25" s="11">
        <v>8.3940000000000004E-3</v>
      </c>
      <c r="AL25" s="19" t="s">
        <v>5</v>
      </c>
      <c r="AM25" s="11">
        <v>1.8161E-2</v>
      </c>
      <c r="AN25" s="11">
        <v>1.6088999999999999E-2</v>
      </c>
      <c r="AO25" s="11">
        <v>1.5552E-2</v>
      </c>
      <c r="AP25" s="19" t="s">
        <v>5</v>
      </c>
      <c r="AQ25" s="11">
        <v>2.9703E-2</v>
      </c>
      <c r="AR25" s="11">
        <v>3.0513999999999999E-2</v>
      </c>
      <c r="AS25" s="11">
        <v>3.5048999999999997E-2</v>
      </c>
      <c r="AT25" s="19" t="s">
        <v>5</v>
      </c>
      <c r="AU25" s="11">
        <v>5.7005E-2</v>
      </c>
      <c r="AV25" s="11">
        <v>5.6474000000000003E-2</v>
      </c>
      <c r="AW25" s="11">
        <v>5.6860000000000001E-2</v>
      </c>
      <c r="AX25" s="19" t="s">
        <v>5</v>
      </c>
      <c r="AY25" s="11">
        <v>0.102858</v>
      </c>
      <c r="AZ25" s="11">
        <v>9.7304000000000002E-2</v>
      </c>
      <c r="BA25" s="11">
        <v>0.105591</v>
      </c>
      <c r="BB25" s="19" t="s">
        <v>5</v>
      </c>
      <c r="BC25" s="11">
        <v>0.214366</v>
      </c>
      <c r="BD25" s="11">
        <v>0.196436</v>
      </c>
      <c r="BE25" s="11">
        <v>0.19558</v>
      </c>
      <c r="BF25" s="19" t="s">
        <v>5</v>
      </c>
      <c r="BG25" s="11">
        <v>0.4909</v>
      </c>
      <c r="BH25" s="11">
        <v>0.44301000000000001</v>
      </c>
      <c r="BI25" s="11">
        <v>0.50413200000000002</v>
      </c>
      <c r="BJ25" s="19" t="s">
        <v>5</v>
      </c>
      <c r="BK25" s="11">
        <v>0.79593000000000003</v>
      </c>
      <c r="BL25" s="11">
        <v>0.78411600000000004</v>
      </c>
      <c r="BM25" s="11">
        <v>0.70189100000000004</v>
      </c>
      <c r="BN25" s="19" t="s">
        <v>5</v>
      </c>
      <c r="BO25" s="11">
        <v>1.42988</v>
      </c>
      <c r="BP25" s="11">
        <v>1.47549</v>
      </c>
      <c r="BQ25" s="11">
        <v>1.4258500000000001</v>
      </c>
      <c r="BR25" s="19" t="s">
        <v>5</v>
      </c>
      <c r="BS25" s="11">
        <v>2.8143400000000001</v>
      </c>
      <c r="BT25" s="11">
        <v>2.84788</v>
      </c>
      <c r="BU25" s="11">
        <v>2.83412</v>
      </c>
      <c r="BV25" s="19" t="s">
        <v>5</v>
      </c>
      <c r="BW25" s="11">
        <v>5.6835100000000001</v>
      </c>
      <c r="BX25" s="11">
        <v>5.7173100000000003</v>
      </c>
      <c r="BY25" s="11">
        <v>5.3849600000000004</v>
      </c>
      <c r="BZ25" s="19" t="s">
        <v>5</v>
      </c>
      <c r="CA25" s="11">
        <v>10.745699999999999</v>
      </c>
      <c r="CB25" s="11">
        <v>10.7875</v>
      </c>
      <c r="CC25" s="11">
        <v>10.704599999999999</v>
      </c>
      <c r="CD25" s="19" t="s">
        <v>5</v>
      </c>
      <c r="CE25" s="11">
        <v>21.488600000000002</v>
      </c>
      <c r="CF25" s="11">
        <v>22.593499999999999</v>
      </c>
      <c r="CG25" s="11">
        <v>22.758099999999999</v>
      </c>
      <c r="CH25" s="19" t="s">
        <v>5</v>
      </c>
      <c r="CI25" s="11">
        <v>44.856699999999996</v>
      </c>
      <c r="CJ25" s="11">
        <v>45.926400000000001</v>
      </c>
      <c r="CK25" s="11">
        <v>45.145699999999998</v>
      </c>
      <c r="CL25" s="19" t="s">
        <v>5</v>
      </c>
      <c r="CM25" s="11">
        <v>93.83</v>
      </c>
      <c r="CN25" s="11">
        <v>92.935900000000004</v>
      </c>
      <c r="CO25" s="11">
        <v>94.221199999999996</v>
      </c>
      <c r="CP25" s="19" t="s">
        <v>5</v>
      </c>
      <c r="CQ25" s="15">
        <v>196.59800000000001</v>
      </c>
      <c r="CR25" s="11">
        <v>212.68199999999999</v>
      </c>
      <c r="CS25" s="11">
        <v>218.11500000000001</v>
      </c>
      <c r="CT25" s="19" t="s">
        <v>5</v>
      </c>
      <c r="CU25" s="4"/>
      <c r="CV25" s="4"/>
      <c r="CW25" s="4"/>
      <c r="CX25" s="19" t="s">
        <v>5</v>
      </c>
      <c r="CY25" s="4"/>
      <c r="CZ25" s="4"/>
      <c r="DA25" s="4"/>
      <c r="DB25" s="19" t="s">
        <v>5</v>
      </c>
      <c r="DC25" s="4"/>
      <c r="DD25" s="4"/>
      <c r="DE25" s="4"/>
      <c r="DF25" s="19" t="s">
        <v>5</v>
      </c>
      <c r="DG25" s="4"/>
      <c r="DH25" s="4"/>
      <c r="DI25" s="4"/>
      <c r="DJ25" s="19" t="s">
        <v>5</v>
      </c>
      <c r="DK25" s="4"/>
      <c r="DL25" s="4"/>
      <c r="DM25" s="4"/>
      <c r="DN25" s="19" t="s">
        <v>5</v>
      </c>
      <c r="DO25" s="4"/>
      <c r="DP25" s="4"/>
      <c r="DQ25" s="4"/>
      <c r="DR25" s="19" t="s">
        <v>5</v>
      </c>
      <c r="DS25" s="4"/>
      <c r="DT25" s="4"/>
      <c r="DU25" s="4"/>
      <c r="DV25" s="19" t="s">
        <v>5</v>
      </c>
      <c r="DW25" s="4"/>
      <c r="DX25" s="4"/>
      <c r="DY25" s="4"/>
      <c r="DZ25" s="19" t="s">
        <v>5</v>
      </c>
      <c r="EA25" s="4"/>
      <c r="EB25" s="4"/>
      <c r="EC25" s="4"/>
      <c r="ED25" s="19" t="s">
        <v>5</v>
      </c>
      <c r="EE25" s="4"/>
      <c r="EF25" s="4"/>
      <c r="EG25" s="4"/>
      <c r="EH25" s="19" t="s">
        <v>5</v>
      </c>
    </row>
    <row r="26" spans="1:138">
      <c r="A26" s="31"/>
      <c r="B26" s="2" t="str">
        <f t="shared" si="0"/>
        <v>X</v>
      </c>
      <c r="C26" s="8">
        <v>2.02E-4</v>
      </c>
      <c r="D26" s="4">
        <v>1.55E-4</v>
      </c>
      <c r="E26" s="4">
        <v>2.7900000000000001E-4</v>
      </c>
      <c r="F26" s="10"/>
      <c r="G26" s="4">
        <v>1.9699999999999999E-4</v>
      </c>
      <c r="H26" s="4">
        <v>3.6400000000000001E-4</v>
      </c>
      <c r="I26" s="4">
        <v>2.3499999999999999E-4</v>
      </c>
      <c r="J26" s="10"/>
      <c r="K26" s="4">
        <v>6.2799999999999998E-4</v>
      </c>
      <c r="L26" s="4">
        <v>4.7399999999999997E-4</v>
      </c>
      <c r="M26" s="4">
        <v>3.5E-4</v>
      </c>
      <c r="N26" s="10"/>
      <c r="O26" s="4">
        <v>5.5500000000000005E-4</v>
      </c>
      <c r="P26" s="4">
        <v>5.5199999999999997E-4</v>
      </c>
      <c r="Q26" s="4">
        <v>5.4199999999999995E-4</v>
      </c>
      <c r="R26" s="10"/>
      <c r="S26" s="4">
        <v>8.2299999999999995E-4</v>
      </c>
      <c r="T26" s="4">
        <v>1.3060000000000001E-3</v>
      </c>
      <c r="U26" s="4">
        <v>9.01E-4</v>
      </c>
      <c r="V26" s="10"/>
      <c r="W26" s="4">
        <v>1.1720000000000001E-3</v>
      </c>
      <c r="X26" s="4">
        <v>1.8489999999999999E-3</v>
      </c>
      <c r="Y26" s="4">
        <v>2.1299999999999999E-3</v>
      </c>
      <c r="Z26" s="10"/>
      <c r="AA26" s="4">
        <v>3.0330000000000001E-3</v>
      </c>
      <c r="AB26" s="4">
        <v>2.5509999999999999E-3</v>
      </c>
      <c r="AC26" s="4">
        <v>3.4529999999999999E-3</v>
      </c>
      <c r="AD26" s="10"/>
      <c r="AE26" s="4">
        <v>4.4289999999999998E-3</v>
      </c>
      <c r="AF26" s="4">
        <v>4.6829999999999997E-3</v>
      </c>
      <c r="AG26" s="4">
        <v>4.1539999999999997E-3</v>
      </c>
      <c r="AH26" s="10"/>
      <c r="AI26" s="4">
        <v>8.5450000000000005E-3</v>
      </c>
      <c r="AJ26" s="4">
        <v>1.2369E-2</v>
      </c>
      <c r="AK26" s="4">
        <v>9.2549999999999993E-3</v>
      </c>
      <c r="AL26" s="10"/>
      <c r="AM26" s="4">
        <v>1.5428000000000001E-2</v>
      </c>
      <c r="AN26" s="4">
        <v>2.4143999999999999E-2</v>
      </c>
      <c r="AO26" s="4">
        <v>1.8006999999999999E-2</v>
      </c>
      <c r="AP26" s="10"/>
      <c r="AQ26" s="4">
        <v>3.1040000000000002E-2</v>
      </c>
      <c r="AR26" s="4">
        <v>3.8540999999999999E-2</v>
      </c>
      <c r="AS26" s="4">
        <v>3.2766999999999998E-2</v>
      </c>
      <c r="AT26" s="10"/>
      <c r="AU26" s="4">
        <v>5.8006000000000002E-2</v>
      </c>
      <c r="AV26" s="4">
        <v>5.2456999999999997E-2</v>
      </c>
      <c r="AW26" s="4">
        <v>5.1306999999999998E-2</v>
      </c>
      <c r="AX26" s="10"/>
      <c r="AY26" s="4">
        <v>0.115185</v>
      </c>
      <c r="AZ26" s="4">
        <v>0.107128</v>
      </c>
      <c r="BA26" s="4">
        <v>0.11272</v>
      </c>
      <c r="BB26" s="10"/>
      <c r="BC26" s="4">
        <v>0.22137499999999999</v>
      </c>
      <c r="BD26" s="4">
        <v>0.201908</v>
      </c>
      <c r="BE26" s="4">
        <v>0.19670499999999999</v>
      </c>
      <c r="BF26" s="10"/>
      <c r="BG26" s="4">
        <v>0.34888799999999998</v>
      </c>
      <c r="BH26" s="4">
        <v>0.352879</v>
      </c>
      <c r="BI26" s="4">
        <v>0.371867</v>
      </c>
      <c r="BJ26" s="10"/>
      <c r="BK26" s="4">
        <v>0.77070099999999997</v>
      </c>
      <c r="BL26" s="4">
        <v>0.76636899999999997</v>
      </c>
      <c r="BM26" s="4">
        <v>0.79081199999999996</v>
      </c>
      <c r="BN26" s="10"/>
      <c r="BO26" s="4">
        <v>1.52555</v>
      </c>
      <c r="BP26" s="4">
        <v>1.4966299999999999</v>
      </c>
      <c r="BQ26" s="4">
        <v>1.5701799999999999</v>
      </c>
      <c r="BR26" s="10"/>
      <c r="BS26" s="4">
        <v>3.0009299999999999</v>
      </c>
      <c r="BT26" s="4">
        <v>2.9201600000000001</v>
      </c>
      <c r="BU26" s="4">
        <v>2.8478300000000001</v>
      </c>
      <c r="BV26" s="10"/>
      <c r="BW26" s="4">
        <v>5.8228799999999996</v>
      </c>
      <c r="BX26" s="4">
        <v>5.8326799999999999</v>
      </c>
      <c r="BY26" s="4">
        <v>5.8933099999999996</v>
      </c>
      <c r="BZ26" s="10"/>
      <c r="CA26" s="4">
        <v>12.3009</v>
      </c>
      <c r="CB26" s="4">
        <v>12.314399999999999</v>
      </c>
      <c r="CC26" s="4">
        <v>14.419600000000001</v>
      </c>
      <c r="CD26" s="10"/>
      <c r="CE26" s="4">
        <v>23.800599999999999</v>
      </c>
      <c r="CF26" s="4">
        <v>23.957799999999999</v>
      </c>
      <c r="CG26" s="4">
        <v>23.145900000000001</v>
      </c>
      <c r="CH26" s="10"/>
      <c r="CI26" s="11">
        <v>46.874000000000002</v>
      </c>
      <c r="CJ26" s="11">
        <v>48.877299999999998</v>
      </c>
      <c r="CK26" s="11">
        <v>46.950800000000001</v>
      </c>
      <c r="CL26" s="10"/>
      <c r="CM26" s="11">
        <v>95.379099999999994</v>
      </c>
      <c r="CN26" s="11">
        <v>98.453199999999995</v>
      </c>
      <c r="CO26" s="11">
        <v>96.668400000000005</v>
      </c>
      <c r="CP26" s="10"/>
      <c r="CQ26" s="15">
        <v>198.714</v>
      </c>
      <c r="CR26" s="11">
        <v>230.39099999999999</v>
      </c>
      <c r="CS26" s="11">
        <v>224.071</v>
      </c>
      <c r="CT26" s="10"/>
      <c r="CU26" s="4"/>
      <c r="CV26" s="4"/>
      <c r="CW26" s="4"/>
      <c r="CX26" s="10"/>
      <c r="CY26" s="4"/>
      <c r="CZ26" s="4"/>
      <c r="DA26" s="4"/>
      <c r="DB26" s="10"/>
      <c r="DC26" s="4"/>
      <c r="DD26" s="4"/>
      <c r="DE26" s="4"/>
      <c r="DF26" s="10"/>
      <c r="DG26" s="4"/>
      <c r="DH26" s="4"/>
      <c r="DI26" s="4"/>
      <c r="DJ26" s="10"/>
      <c r="DK26" s="4"/>
      <c r="DL26" s="4"/>
      <c r="DM26" s="4"/>
      <c r="DN26" s="10"/>
      <c r="DO26" s="4"/>
      <c r="DP26" s="4"/>
      <c r="DQ26" s="4"/>
      <c r="DR26" s="10"/>
      <c r="DS26" s="4"/>
      <c r="DT26" s="4"/>
      <c r="DU26" s="4"/>
      <c r="DV26" s="10"/>
      <c r="DW26" s="4"/>
      <c r="DX26" s="4"/>
      <c r="DY26" s="4"/>
      <c r="DZ26" s="10"/>
      <c r="EA26" s="4"/>
      <c r="EB26" s="4"/>
      <c r="EC26" s="4"/>
      <c r="ED26" s="10"/>
      <c r="EE26" s="4"/>
      <c r="EF26" s="4"/>
      <c r="EG26" s="4"/>
      <c r="EH26" s="10"/>
    </row>
    <row r="27" spans="1:138">
      <c r="A27" s="31"/>
      <c r="B27" s="2" t="str">
        <f>CHAR(CODE(B26) + 1)</f>
        <v>Y</v>
      </c>
      <c r="C27" s="15">
        <v>1.4799999999999999E-4</v>
      </c>
      <c r="D27" s="11">
        <v>2.52E-4</v>
      </c>
      <c r="E27" s="11">
        <v>2.2900000000000001E-4</v>
      </c>
      <c r="F27" s="19" t="s">
        <v>5</v>
      </c>
      <c r="G27" s="11">
        <v>2.2599999999999999E-4</v>
      </c>
      <c r="H27" s="11">
        <v>2.9300000000000002E-4</v>
      </c>
      <c r="I27" s="11">
        <v>2.7700000000000001E-4</v>
      </c>
      <c r="J27" s="19" t="s">
        <v>5</v>
      </c>
      <c r="K27" s="11">
        <v>3.4900000000000003E-4</v>
      </c>
      <c r="L27" s="11">
        <v>4.1300000000000001E-4</v>
      </c>
      <c r="M27" s="11">
        <v>3.8999999999999999E-4</v>
      </c>
      <c r="N27" s="19" t="s">
        <v>5</v>
      </c>
      <c r="O27" s="11">
        <v>4.4700000000000002E-4</v>
      </c>
      <c r="P27" s="11">
        <v>5.3899999999999998E-4</v>
      </c>
      <c r="Q27" s="11">
        <v>1.013E-3</v>
      </c>
      <c r="R27" s="19" t="s">
        <v>5</v>
      </c>
      <c r="S27" s="11">
        <v>1.482E-3</v>
      </c>
      <c r="T27" s="11">
        <v>1.7390000000000001E-3</v>
      </c>
      <c r="U27" s="11">
        <v>1.3110000000000001E-3</v>
      </c>
      <c r="V27" s="19" t="s">
        <v>5</v>
      </c>
      <c r="W27" s="11">
        <v>1.696E-3</v>
      </c>
      <c r="X27" s="11">
        <v>1.2260000000000001E-3</v>
      </c>
      <c r="Y27" s="11">
        <v>1.506E-3</v>
      </c>
      <c r="Z27" s="19" t="s">
        <v>5</v>
      </c>
      <c r="AA27" s="11">
        <v>2.2980000000000001E-3</v>
      </c>
      <c r="AB27" s="11">
        <v>4.4209999999999996E-3</v>
      </c>
      <c r="AC27" s="11">
        <v>3.6210000000000001E-3</v>
      </c>
      <c r="AD27" s="19" t="s">
        <v>5</v>
      </c>
      <c r="AE27" s="11">
        <v>4.4229999999999998E-3</v>
      </c>
      <c r="AF27" s="11">
        <v>4.1370000000000001E-3</v>
      </c>
      <c r="AG27" s="11">
        <v>4.7320000000000001E-3</v>
      </c>
      <c r="AH27" s="19" t="s">
        <v>5</v>
      </c>
      <c r="AI27" s="11">
        <v>8.5190000000000005E-3</v>
      </c>
      <c r="AJ27" s="11">
        <v>8.1630000000000001E-3</v>
      </c>
      <c r="AK27" s="11">
        <v>9.4900000000000002E-3</v>
      </c>
      <c r="AL27" s="19" t="s">
        <v>5</v>
      </c>
      <c r="AM27" s="11">
        <v>1.4536E-2</v>
      </c>
      <c r="AN27" s="11">
        <v>1.7236000000000001E-2</v>
      </c>
      <c r="AO27" s="11">
        <v>1.7583000000000001E-2</v>
      </c>
      <c r="AP27" s="19" t="s">
        <v>5</v>
      </c>
      <c r="AQ27" s="11">
        <v>3.1178000000000001E-2</v>
      </c>
      <c r="AR27" s="11">
        <v>3.3551999999999998E-2</v>
      </c>
      <c r="AS27" s="11">
        <v>3.2131E-2</v>
      </c>
      <c r="AT27" s="19" t="s">
        <v>5</v>
      </c>
      <c r="AU27" s="11">
        <v>6.3719999999999999E-2</v>
      </c>
      <c r="AV27" s="11">
        <v>5.8282E-2</v>
      </c>
      <c r="AW27" s="11">
        <v>5.6416000000000001E-2</v>
      </c>
      <c r="AX27" s="19" t="s">
        <v>5</v>
      </c>
      <c r="AY27" s="11">
        <v>0.119229</v>
      </c>
      <c r="AZ27" s="11">
        <v>0.124626</v>
      </c>
      <c r="BA27" s="11">
        <v>0.11769499999999999</v>
      </c>
      <c r="BB27" s="19" t="s">
        <v>5</v>
      </c>
      <c r="BC27" s="11">
        <v>0.229681</v>
      </c>
      <c r="BD27" s="11">
        <v>0.25355299999999997</v>
      </c>
      <c r="BE27" s="11">
        <v>0.27550999999999998</v>
      </c>
      <c r="BF27" s="19" t="s">
        <v>5</v>
      </c>
      <c r="BG27" s="11">
        <v>0.38770300000000002</v>
      </c>
      <c r="BH27" s="11">
        <v>0.42450900000000003</v>
      </c>
      <c r="BI27" s="11">
        <v>0.44183099999999997</v>
      </c>
      <c r="BJ27" s="19" t="s">
        <v>5</v>
      </c>
      <c r="BK27" s="11">
        <v>0.74080999999999997</v>
      </c>
      <c r="BL27" s="11">
        <v>0.69379199999999996</v>
      </c>
      <c r="BM27" s="11">
        <v>0.77423600000000004</v>
      </c>
      <c r="BN27" s="19" t="s">
        <v>5</v>
      </c>
      <c r="BO27" s="11">
        <v>1.4503699999999999</v>
      </c>
      <c r="BP27" s="11">
        <v>1.4119699999999999</v>
      </c>
      <c r="BQ27" s="11">
        <v>1.3962000000000001</v>
      </c>
      <c r="BR27" s="19" t="s">
        <v>5</v>
      </c>
      <c r="BS27" s="11">
        <v>2.8691499999999999</v>
      </c>
      <c r="BT27" s="11">
        <v>3.2151200000000002</v>
      </c>
      <c r="BU27" s="11">
        <v>3.1403799999999999</v>
      </c>
      <c r="BV27" s="19" t="s">
        <v>5</v>
      </c>
      <c r="BW27" s="11">
        <v>6.1181400000000004</v>
      </c>
      <c r="BX27" s="11">
        <v>6.0002300000000002</v>
      </c>
      <c r="BY27" s="11">
        <v>6.2853000000000003</v>
      </c>
      <c r="BZ27" s="19" t="s">
        <v>5</v>
      </c>
      <c r="CA27" s="11">
        <v>13.9878</v>
      </c>
      <c r="CB27" s="11">
        <v>11.607200000000001</v>
      </c>
      <c r="CC27" s="11">
        <v>11.445499999999999</v>
      </c>
      <c r="CD27" s="19" t="s">
        <v>5</v>
      </c>
      <c r="CE27" s="11">
        <v>23.463200000000001</v>
      </c>
      <c r="CF27" s="11">
        <v>23.2392</v>
      </c>
      <c r="CG27" s="11">
        <v>23.266400000000001</v>
      </c>
      <c r="CH27" s="19" t="s">
        <v>5</v>
      </c>
      <c r="CI27" s="11">
        <v>45.568100000000001</v>
      </c>
      <c r="CJ27" s="11">
        <v>46.236199999999997</v>
      </c>
      <c r="CK27" s="11">
        <v>45.993899999999996</v>
      </c>
      <c r="CL27" s="19" t="s">
        <v>5</v>
      </c>
      <c r="CM27" s="11">
        <v>101.458</v>
      </c>
      <c r="CN27" s="11">
        <v>97.028700000000001</v>
      </c>
      <c r="CO27" s="11">
        <v>93.919700000000006</v>
      </c>
      <c r="CP27" s="19" t="s">
        <v>5</v>
      </c>
      <c r="CQ27" s="15">
        <v>193</v>
      </c>
      <c r="CR27" s="11">
        <v>207.82599999999999</v>
      </c>
      <c r="CS27" s="11">
        <v>225.53299999999999</v>
      </c>
      <c r="CT27" s="19" t="s">
        <v>5</v>
      </c>
      <c r="CU27" s="4"/>
      <c r="CV27" s="4"/>
      <c r="CW27" s="4"/>
      <c r="CX27" s="19" t="s">
        <v>5</v>
      </c>
      <c r="CY27" s="4"/>
      <c r="CZ27" s="4"/>
      <c r="DA27" s="4"/>
      <c r="DB27" s="19" t="s">
        <v>5</v>
      </c>
      <c r="DC27" s="4"/>
      <c r="DD27" s="4"/>
      <c r="DE27" s="4"/>
      <c r="DF27" s="19" t="s">
        <v>5</v>
      </c>
      <c r="DG27" s="4"/>
      <c r="DH27" s="4"/>
      <c r="DI27" s="4"/>
      <c r="DJ27" s="19" t="s">
        <v>5</v>
      </c>
      <c r="DK27" s="4"/>
      <c r="DL27" s="4"/>
      <c r="DM27" s="4"/>
      <c r="DN27" s="19" t="s">
        <v>5</v>
      </c>
      <c r="DO27" s="4"/>
      <c r="DP27" s="4"/>
      <c r="DQ27" s="4"/>
      <c r="DR27" s="19" t="s">
        <v>5</v>
      </c>
      <c r="DS27" s="4"/>
      <c r="DT27" s="4"/>
      <c r="DU27" s="4"/>
      <c r="DV27" s="19" t="s">
        <v>5</v>
      </c>
      <c r="DW27" s="4"/>
      <c r="DX27" s="4"/>
      <c r="DY27" s="4"/>
      <c r="DZ27" s="19" t="s">
        <v>5</v>
      </c>
      <c r="EA27" s="4"/>
      <c r="EB27" s="4"/>
      <c r="EC27" s="4"/>
      <c r="ED27" s="19" t="s">
        <v>5</v>
      </c>
      <c r="EE27" s="4"/>
      <c r="EF27" s="4"/>
      <c r="EG27" s="4"/>
      <c r="EH27" s="19" t="s">
        <v>5</v>
      </c>
    </row>
    <row r="28" spans="1:138">
      <c r="A28" s="32"/>
      <c r="B28" s="2" t="str">
        <f t="shared" si="0"/>
        <v>Z</v>
      </c>
      <c r="C28" s="16">
        <v>1.6699999999999999E-4</v>
      </c>
      <c r="D28" s="17">
        <v>1.9799999999999999E-4</v>
      </c>
      <c r="E28" s="17">
        <v>2.3599999999999999E-4</v>
      </c>
      <c r="F28" s="20" t="s">
        <v>5</v>
      </c>
      <c r="G28" s="17">
        <v>2.9500000000000001E-4</v>
      </c>
      <c r="H28" s="17">
        <v>3.21E-4</v>
      </c>
      <c r="I28" s="17">
        <v>2.72E-4</v>
      </c>
      <c r="J28" s="20" t="s">
        <v>5</v>
      </c>
      <c r="K28" s="17">
        <v>3.1799999999999998E-4</v>
      </c>
      <c r="L28" s="17">
        <v>4.3300000000000001E-4</v>
      </c>
      <c r="M28" s="17">
        <v>4.4499999999999997E-4</v>
      </c>
      <c r="N28" s="20" t="s">
        <v>5</v>
      </c>
      <c r="O28" s="17">
        <v>7.3099999999999999E-4</v>
      </c>
      <c r="P28" s="17">
        <v>8.1499999999999997E-4</v>
      </c>
      <c r="Q28" s="17">
        <v>8.6300000000000005E-4</v>
      </c>
      <c r="R28" s="20" t="s">
        <v>5</v>
      </c>
      <c r="S28" s="17">
        <v>1.0139999999999999E-3</v>
      </c>
      <c r="T28" s="17">
        <v>1.0679999999999999E-3</v>
      </c>
      <c r="U28" s="17">
        <v>9.7499999999999996E-4</v>
      </c>
      <c r="V28" s="20" t="s">
        <v>5</v>
      </c>
      <c r="W28" s="17">
        <v>1.3159999999999999E-3</v>
      </c>
      <c r="X28" s="17">
        <v>1.696E-3</v>
      </c>
      <c r="Y28" s="17">
        <v>1.467E-3</v>
      </c>
      <c r="Z28" s="20" t="s">
        <v>5</v>
      </c>
      <c r="AA28" s="17">
        <v>4.5079999999999999E-3</v>
      </c>
      <c r="AB28" s="17">
        <v>2.663E-3</v>
      </c>
      <c r="AC28" s="17">
        <v>3.339E-3</v>
      </c>
      <c r="AD28" s="20" t="s">
        <v>5</v>
      </c>
      <c r="AE28" s="17">
        <v>8.5660000000000007E-3</v>
      </c>
      <c r="AF28" s="17">
        <v>5.6299999999999996E-3</v>
      </c>
      <c r="AG28" s="17">
        <v>7.6099999999999996E-3</v>
      </c>
      <c r="AH28" s="20" t="s">
        <v>5</v>
      </c>
      <c r="AI28" s="17">
        <v>9.1730000000000006E-3</v>
      </c>
      <c r="AJ28" s="17">
        <v>1.2163999999999999E-2</v>
      </c>
      <c r="AK28" s="17">
        <v>1.1086E-2</v>
      </c>
      <c r="AL28" s="20" t="s">
        <v>5</v>
      </c>
      <c r="AM28" s="17">
        <v>2.3605000000000001E-2</v>
      </c>
      <c r="AN28" s="17">
        <v>2.0652E-2</v>
      </c>
      <c r="AO28" s="17">
        <v>1.8443000000000001E-2</v>
      </c>
      <c r="AP28" s="20" t="s">
        <v>5</v>
      </c>
      <c r="AQ28" s="17">
        <v>3.5453999999999999E-2</v>
      </c>
      <c r="AR28" s="17">
        <v>3.5166999999999997E-2</v>
      </c>
      <c r="AS28" s="17">
        <v>3.6743999999999999E-2</v>
      </c>
      <c r="AT28" s="20" t="s">
        <v>5</v>
      </c>
      <c r="AU28" s="17">
        <v>6.3453999999999997E-2</v>
      </c>
      <c r="AV28" s="17">
        <v>5.8566E-2</v>
      </c>
      <c r="AW28" s="17">
        <v>6.0665999999999998E-2</v>
      </c>
      <c r="AX28" s="20" t="s">
        <v>5</v>
      </c>
      <c r="AY28" s="17">
        <v>0.11258</v>
      </c>
      <c r="AZ28" s="17">
        <v>0.11323</v>
      </c>
      <c r="BA28" s="17">
        <v>0.116046</v>
      </c>
      <c r="BB28" s="20" t="s">
        <v>5</v>
      </c>
      <c r="BC28" s="17">
        <v>0.228796</v>
      </c>
      <c r="BD28" s="17">
        <v>0.22268299999999999</v>
      </c>
      <c r="BE28" s="17">
        <v>0.210284</v>
      </c>
      <c r="BF28" s="20" t="s">
        <v>5</v>
      </c>
      <c r="BG28" s="17">
        <v>0.39624300000000001</v>
      </c>
      <c r="BH28" s="17">
        <v>0.42025699999999999</v>
      </c>
      <c r="BI28" s="17">
        <v>0.39759100000000003</v>
      </c>
      <c r="BJ28" s="20" t="s">
        <v>5</v>
      </c>
      <c r="BK28" s="17">
        <v>0.78247800000000001</v>
      </c>
      <c r="BL28" s="17">
        <v>0.79630000000000001</v>
      </c>
      <c r="BM28" s="17">
        <v>0.79294399999999998</v>
      </c>
      <c r="BN28" s="20" t="s">
        <v>5</v>
      </c>
      <c r="BO28" s="17">
        <v>1.63354</v>
      </c>
      <c r="BP28" s="17">
        <v>1.5617300000000001</v>
      </c>
      <c r="BQ28" s="17">
        <v>1.5082500000000001</v>
      </c>
      <c r="BR28" s="20" t="s">
        <v>5</v>
      </c>
      <c r="BS28" s="17">
        <v>3.0651299999999999</v>
      </c>
      <c r="BT28" s="17">
        <v>3.0074999999999998</v>
      </c>
      <c r="BU28" s="17">
        <v>3.0248400000000002</v>
      </c>
      <c r="BV28" s="20" t="s">
        <v>5</v>
      </c>
      <c r="BW28" s="17">
        <v>6.4227299999999996</v>
      </c>
      <c r="BX28" s="17">
        <v>6.0984299999999996</v>
      </c>
      <c r="BY28" s="17">
        <v>6.2997899999999998</v>
      </c>
      <c r="BZ28" s="20" t="s">
        <v>5</v>
      </c>
      <c r="CA28" s="17">
        <v>11.8438</v>
      </c>
      <c r="CB28" s="17">
        <v>12.094099999999999</v>
      </c>
      <c r="CC28" s="17">
        <v>11.8703</v>
      </c>
      <c r="CD28" s="20" t="s">
        <v>5</v>
      </c>
      <c r="CE28" s="17">
        <v>22.063800000000001</v>
      </c>
      <c r="CF28" s="17">
        <v>22.834499999999998</v>
      </c>
      <c r="CG28" s="17">
        <v>23.081</v>
      </c>
      <c r="CH28" s="20" t="s">
        <v>5</v>
      </c>
      <c r="CI28" s="16">
        <v>44.396000000000001</v>
      </c>
      <c r="CJ28" s="17">
        <v>44.417400000000001</v>
      </c>
      <c r="CK28" s="17">
        <v>44.072600000000001</v>
      </c>
      <c r="CL28" s="20" t="s">
        <v>5</v>
      </c>
      <c r="CM28" s="17">
        <v>90.208600000000004</v>
      </c>
      <c r="CN28" s="17">
        <v>92.772900000000007</v>
      </c>
      <c r="CO28" s="33">
        <v>95.750699999999995</v>
      </c>
      <c r="CP28" s="20" t="s">
        <v>5</v>
      </c>
      <c r="CQ28" s="16">
        <v>198.55199999999999</v>
      </c>
      <c r="CR28" s="17">
        <v>220.41499999999999</v>
      </c>
      <c r="CS28" s="17">
        <v>231.71199999999999</v>
      </c>
      <c r="CT28" s="20" t="s">
        <v>5</v>
      </c>
      <c r="CU28" s="4"/>
      <c r="CV28" s="4"/>
      <c r="CW28" s="4"/>
      <c r="CX28" s="20" t="s">
        <v>5</v>
      </c>
      <c r="CY28" s="4"/>
      <c r="CZ28" s="4"/>
      <c r="DA28" s="4"/>
      <c r="DB28" s="20" t="s">
        <v>5</v>
      </c>
      <c r="DC28" s="4"/>
      <c r="DD28" s="4"/>
      <c r="DE28" s="4"/>
      <c r="DF28" s="20" t="s">
        <v>5</v>
      </c>
      <c r="DG28" s="4"/>
      <c r="DH28" s="4"/>
      <c r="DI28" s="4"/>
      <c r="DJ28" s="20" t="s">
        <v>5</v>
      </c>
      <c r="DK28" s="4"/>
      <c r="DL28" s="4"/>
      <c r="DM28" s="4"/>
      <c r="DN28" s="20" t="s">
        <v>5</v>
      </c>
      <c r="DO28" s="4"/>
      <c r="DP28" s="4"/>
      <c r="DQ28" s="4"/>
      <c r="DR28" s="20" t="s">
        <v>5</v>
      </c>
      <c r="DS28" s="4"/>
      <c r="DT28" s="4"/>
      <c r="DU28" s="4"/>
      <c r="DV28" s="20" t="s">
        <v>5</v>
      </c>
      <c r="DW28" s="4"/>
      <c r="DX28" s="4"/>
      <c r="DY28" s="4"/>
      <c r="DZ28" s="20" t="s">
        <v>5</v>
      </c>
      <c r="EA28" s="4"/>
      <c r="EB28" s="4"/>
      <c r="EC28" s="4"/>
      <c r="ED28" s="20" t="s">
        <v>5</v>
      </c>
      <c r="EE28" s="4"/>
      <c r="EF28" s="4"/>
      <c r="EG28" s="4"/>
      <c r="EH28" s="20" t="s">
        <v>5</v>
      </c>
    </row>
    <row r="29" spans="1:138">
      <c r="A29" s="30" t="s">
        <v>8</v>
      </c>
      <c r="B29" s="2" t="s">
        <v>4</v>
      </c>
      <c r="C29" s="13">
        <v>2.5900000000000001E-4</v>
      </c>
      <c r="D29" s="14">
        <v>2.42E-4</v>
      </c>
      <c r="E29" s="14">
        <v>2.9599999999999998E-4</v>
      </c>
      <c r="F29" s="18">
        <f>AVERAGE(C29:E54)</f>
        <v>2.008333333333333E-4</v>
      </c>
      <c r="G29" s="14">
        <v>2.92E-4</v>
      </c>
      <c r="H29" s="14">
        <v>3.5399999999999999E-4</v>
      </c>
      <c r="I29" s="14">
        <v>3.2299999999999999E-4</v>
      </c>
      <c r="J29" s="18">
        <f>AVERAGE(G29:I54)</f>
        <v>2.4184615384615401E-4</v>
      </c>
      <c r="K29" s="14">
        <v>5.9699999999999998E-4</v>
      </c>
      <c r="L29" s="14">
        <v>4.3600000000000003E-4</v>
      </c>
      <c r="M29" s="14">
        <v>6.69E-4</v>
      </c>
      <c r="N29" s="18">
        <f>AVERAGE(K29:M54)</f>
        <v>5.2823076923076923E-4</v>
      </c>
      <c r="O29" s="14">
        <v>6.5300000000000004E-4</v>
      </c>
      <c r="P29" s="14">
        <v>6.1799999999999995E-4</v>
      </c>
      <c r="Q29" s="14">
        <v>7.8799999999999996E-4</v>
      </c>
      <c r="R29" s="18">
        <f>AVERAGE(O29:Q54)</f>
        <v>9.3298717948717938E-4</v>
      </c>
      <c r="S29" s="14">
        <v>8.92E-4</v>
      </c>
      <c r="T29" s="14">
        <v>9.5399999999999999E-4</v>
      </c>
      <c r="U29" s="14">
        <v>1.17E-3</v>
      </c>
      <c r="V29" s="18">
        <f>AVERAGE(S29:U54)</f>
        <v>1.1048205128205129E-3</v>
      </c>
      <c r="W29" s="14">
        <v>1.606E-3</v>
      </c>
      <c r="X29" s="14">
        <v>2.1909999999999998E-3</v>
      </c>
      <c r="Y29" s="14">
        <v>2.794E-3</v>
      </c>
      <c r="Z29" s="18">
        <f>AVERAGE(W29:Y54)</f>
        <v>1.9017692307692308E-3</v>
      </c>
      <c r="AA29" s="14">
        <v>2.4719999999999998E-3</v>
      </c>
      <c r="AB29" s="14">
        <v>2.6410000000000001E-3</v>
      </c>
      <c r="AC29" s="14">
        <v>3.0109999999999998E-3</v>
      </c>
      <c r="AD29" s="18">
        <f>AVERAGE(AA29:AC54)</f>
        <v>3.6498076923076918E-3</v>
      </c>
      <c r="AE29" s="14">
        <v>4.2249999999999996E-3</v>
      </c>
      <c r="AF29" s="14">
        <v>5.9490000000000003E-3</v>
      </c>
      <c r="AG29" s="14">
        <v>6.4419999999999998E-3</v>
      </c>
      <c r="AH29" s="18">
        <f>AVERAGE(AE29:AG54)</f>
        <v>6.4385512820512815E-3</v>
      </c>
      <c r="AI29" s="14">
        <v>9.3349999999999995E-3</v>
      </c>
      <c r="AJ29" s="14">
        <v>1.047E-2</v>
      </c>
      <c r="AK29" s="14">
        <v>1.0707E-2</v>
      </c>
      <c r="AL29" s="18">
        <f>AVERAGE(AI29:AK54)</f>
        <v>1.0649897435897436E-2</v>
      </c>
      <c r="AM29" s="14">
        <v>1.5263000000000001E-2</v>
      </c>
      <c r="AN29" s="14">
        <v>1.5640999999999999E-2</v>
      </c>
      <c r="AO29" s="14">
        <v>1.5965E-2</v>
      </c>
      <c r="AP29" s="18">
        <f>AVERAGE(AM29:AO54)</f>
        <v>1.8184948717948717E-2</v>
      </c>
      <c r="AQ29" s="14">
        <v>3.5888000000000003E-2</v>
      </c>
      <c r="AR29" s="14">
        <v>3.3835999999999998E-2</v>
      </c>
      <c r="AS29" s="14">
        <v>3.6755999999999997E-2</v>
      </c>
      <c r="AT29" s="18">
        <f>AVERAGE(AQ29:AS54)</f>
        <v>3.856439743589743E-2</v>
      </c>
      <c r="AU29" s="14">
        <v>5.4016000000000002E-2</v>
      </c>
      <c r="AV29" s="14">
        <v>5.4136999999999998E-2</v>
      </c>
      <c r="AW29" s="14">
        <v>5.7155999999999998E-2</v>
      </c>
      <c r="AX29" s="18">
        <f>AVERAGE(AU29:AW54)</f>
        <v>6.0520166666666653E-2</v>
      </c>
      <c r="AY29" s="14">
        <v>0.108033</v>
      </c>
      <c r="AZ29" s="14">
        <v>0.109653</v>
      </c>
      <c r="BA29" s="14">
        <v>0.106821</v>
      </c>
      <c r="BB29" s="18">
        <f>AVERAGE(AY29:BA54)</f>
        <v>0.10731216666666668</v>
      </c>
      <c r="BC29" s="14">
        <v>0.20009399999999999</v>
      </c>
      <c r="BD29" s="14">
        <v>0.184007</v>
      </c>
      <c r="BE29" s="14">
        <v>0.18871499999999999</v>
      </c>
      <c r="BF29" s="18">
        <f>AVERAGE(BC29:BE54)</f>
        <v>0.19106911538461535</v>
      </c>
      <c r="BG29" s="14">
        <v>0.342671</v>
      </c>
      <c r="BH29" s="14">
        <v>0.34032200000000001</v>
      </c>
      <c r="BI29" s="14">
        <v>0.34933799999999998</v>
      </c>
      <c r="BJ29" s="18">
        <f>AVERAGE(BG29:BI54)</f>
        <v>0.3435513846153847</v>
      </c>
      <c r="BK29" s="14">
        <v>0.66053300000000004</v>
      </c>
      <c r="BL29" s="14">
        <v>0.69005700000000003</v>
      </c>
      <c r="BM29" s="14">
        <v>0.72060199999999996</v>
      </c>
      <c r="BN29" s="18">
        <f>AVERAGE(BK29:BM54)</f>
        <v>0.6748165512820512</v>
      </c>
      <c r="BO29" s="14">
        <v>1.3370599999999999</v>
      </c>
      <c r="BP29" s="14">
        <v>1.32911</v>
      </c>
      <c r="BQ29" s="14">
        <v>1.3207100000000001</v>
      </c>
      <c r="BR29" s="18">
        <f>AVERAGE(BO29:BQ54)</f>
        <v>1.2995956410256408</v>
      </c>
      <c r="BS29" s="14">
        <v>2.5464199999999999</v>
      </c>
      <c r="BT29" s="14">
        <v>2.5613999999999999</v>
      </c>
      <c r="BU29" s="14">
        <v>2.7807400000000002</v>
      </c>
      <c r="BV29" s="18">
        <f>AVERAGE(BS29:BU54)</f>
        <v>2.5429234615384613</v>
      </c>
      <c r="BW29" s="14">
        <v>5.2409499999999998</v>
      </c>
      <c r="BX29" s="14">
        <v>5.3466399999999998</v>
      </c>
      <c r="BY29" s="14">
        <v>5.3841900000000003</v>
      </c>
      <c r="BZ29" s="18">
        <f>AVERAGE(BW29:BY54)</f>
        <v>5.1340379487179479</v>
      </c>
      <c r="CA29" s="14">
        <v>10.6181</v>
      </c>
      <c r="CB29" s="14">
        <v>10.384499999999999</v>
      </c>
      <c r="CC29" s="14">
        <v>10.1516</v>
      </c>
      <c r="CD29" s="18">
        <f>AVERAGE(CA29:CC54)</f>
        <v>10.024705897435894</v>
      </c>
      <c r="CE29" s="14">
        <v>19.093900000000001</v>
      </c>
      <c r="CF29" s="14">
        <v>19.400600000000001</v>
      </c>
      <c r="CG29" s="14">
        <v>19.383900000000001</v>
      </c>
      <c r="CH29" s="18">
        <f>AVERAGE(CE29:CG54)</f>
        <v>20.163957692307697</v>
      </c>
      <c r="CI29" s="11">
        <v>42.937199999999997</v>
      </c>
      <c r="CJ29" s="11">
        <v>42.816600000000001</v>
      </c>
      <c r="CK29" s="11">
        <v>41.845199999999998</v>
      </c>
      <c r="CL29" s="19">
        <f>AVERAGE(CI29:CK54)</f>
        <v>45.621539743589736</v>
      </c>
      <c r="CM29" s="11">
        <v>82.883899999999997</v>
      </c>
      <c r="CN29" s="11">
        <v>87.536100000000005</v>
      </c>
      <c r="CO29" s="11">
        <v>88.186599999999999</v>
      </c>
      <c r="CP29" s="18">
        <f>AVERAGE(CM29:CO54)</f>
        <v>94.383276923076934</v>
      </c>
      <c r="CQ29" s="11">
        <v>201.52600000000001</v>
      </c>
      <c r="CR29" s="11">
        <v>170.98400000000001</v>
      </c>
      <c r="CS29" s="11">
        <v>176.02600000000001</v>
      </c>
      <c r="CT29" s="18">
        <f>AVERAGE(CQ29:CS54)</f>
        <v>193.78696153846153</v>
      </c>
      <c r="CU29" s="7"/>
      <c r="CV29" s="7"/>
      <c r="CW29" s="7"/>
      <c r="CX29" s="18" t="s">
        <v>5</v>
      </c>
      <c r="CY29" s="7"/>
      <c r="CZ29" s="7"/>
      <c r="DA29" s="7"/>
      <c r="DB29" s="18" t="s">
        <v>5</v>
      </c>
      <c r="DC29" s="7"/>
      <c r="DD29" s="7"/>
      <c r="DE29" s="7"/>
      <c r="DF29" s="18" t="s">
        <v>5</v>
      </c>
      <c r="DG29" s="7"/>
      <c r="DH29" s="7"/>
      <c r="DI29" s="7"/>
      <c r="DJ29" s="18" t="s">
        <v>5</v>
      </c>
      <c r="DK29" s="7"/>
      <c r="DL29" s="7"/>
      <c r="DM29" s="7"/>
      <c r="DN29" s="18" t="s">
        <v>5</v>
      </c>
      <c r="DO29" s="7"/>
      <c r="DP29" s="7"/>
      <c r="DQ29" s="7"/>
      <c r="DR29" s="18" t="s">
        <v>5</v>
      </c>
      <c r="DS29" s="7"/>
      <c r="DT29" s="7"/>
      <c r="DU29" s="7"/>
      <c r="DV29" s="18" t="s">
        <v>5</v>
      </c>
      <c r="DW29" s="7"/>
      <c r="DX29" s="7"/>
      <c r="DY29" s="7"/>
      <c r="DZ29" s="18" t="s">
        <v>5</v>
      </c>
      <c r="EA29" s="7"/>
      <c r="EB29" s="7"/>
      <c r="EC29" s="7"/>
      <c r="ED29" s="18" t="s">
        <v>5</v>
      </c>
      <c r="EE29" s="7"/>
      <c r="EF29" s="7"/>
      <c r="EG29" s="7"/>
      <c r="EH29" s="18" t="s">
        <v>5</v>
      </c>
    </row>
    <row r="30" spans="1:138">
      <c r="A30" s="31"/>
      <c r="B30" s="2" t="str">
        <f>CHAR(CODE(B29) + 1)</f>
        <v>B</v>
      </c>
      <c r="C30" s="15">
        <v>1.34E-4</v>
      </c>
      <c r="D30" s="11">
        <v>2.02E-4</v>
      </c>
      <c r="E30" s="11">
        <v>2.1900000000000001E-4</v>
      </c>
      <c r="F30" s="19" t="s">
        <v>5</v>
      </c>
      <c r="G30" s="11">
        <v>1.5899999999999999E-4</v>
      </c>
      <c r="H30" s="11">
        <v>3.2499999999999999E-4</v>
      </c>
      <c r="I30" s="11">
        <v>1.76E-4</v>
      </c>
      <c r="J30" s="19" t="s">
        <v>5</v>
      </c>
      <c r="K30" s="11">
        <v>5.7700000000000004E-4</v>
      </c>
      <c r="L30" s="11">
        <v>4.06E-4</v>
      </c>
      <c r="M30" s="11">
        <v>3.3199999999999999E-4</v>
      </c>
      <c r="N30" s="19" t="s">
        <v>5</v>
      </c>
      <c r="O30" s="11">
        <v>6.4999999999999997E-4</v>
      </c>
      <c r="P30" s="11">
        <v>5.5500000000000005E-4</v>
      </c>
      <c r="Q30" s="11">
        <v>4.7800000000000002E-4</v>
      </c>
      <c r="R30" s="19" t="s">
        <v>5</v>
      </c>
      <c r="S30" s="11">
        <v>7.54E-4</v>
      </c>
      <c r="T30" s="11">
        <v>7.8100000000000001E-4</v>
      </c>
      <c r="U30" s="11">
        <v>8.5099999999999998E-4</v>
      </c>
      <c r="V30" s="19" t="s">
        <v>5</v>
      </c>
      <c r="W30" s="11">
        <v>1.6570000000000001E-3</v>
      </c>
      <c r="X30" s="11">
        <v>1.42E-3</v>
      </c>
      <c r="Y30" s="11">
        <v>1.4760000000000001E-3</v>
      </c>
      <c r="Z30" s="19" t="s">
        <v>5</v>
      </c>
      <c r="AA30" s="11">
        <v>2.4740000000000001E-3</v>
      </c>
      <c r="AB30" s="11">
        <v>2.5349999999999999E-3</v>
      </c>
      <c r="AC30" s="11">
        <v>5.2509999999999996E-3</v>
      </c>
      <c r="AD30" s="19" t="s">
        <v>5</v>
      </c>
      <c r="AE30" s="11">
        <v>6.2480000000000001E-3</v>
      </c>
      <c r="AF30" s="11">
        <v>4.7629999999999999E-3</v>
      </c>
      <c r="AG30" s="11">
        <v>7.9970000000000006E-3</v>
      </c>
      <c r="AH30" s="19" t="s">
        <v>5</v>
      </c>
      <c r="AI30" s="11">
        <v>8.3669999999999994E-3</v>
      </c>
      <c r="AJ30" s="11">
        <v>1.0019999999999999E-2</v>
      </c>
      <c r="AK30" s="11">
        <v>8.8959999999999994E-3</v>
      </c>
      <c r="AL30" s="19" t="s">
        <v>5</v>
      </c>
      <c r="AM30" s="11">
        <v>1.4997999999999999E-2</v>
      </c>
      <c r="AN30" s="11">
        <v>1.7794999999999998E-2</v>
      </c>
      <c r="AO30" s="11">
        <v>1.7401E-2</v>
      </c>
      <c r="AP30" s="19" t="s">
        <v>5</v>
      </c>
      <c r="AQ30" s="11">
        <v>3.4734000000000001E-2</v>
      </c>
      <c r="AR30" s="11">
        <v>4.1465000000000002E-2</v>
      </c>
      <c r="AS30" s="11">
        <v>3.1348000000000001E-2</v>
      </c>
      <c r="AT30" s="19" t="s">
        <v>5</v>
      </c>
      <c r="AU30" s="11">
        <v>6.6534999999999997E-2</v>
      </c>
      <c r="AV30" s="11">
        <v>6.4867999999999995E-2</v>
      </c>
      <c r="AW30" s="11">
        <v>6.0194999999999999E-2</v>
      </c>
      <c r="AX30" s="19" t="s">
        <v>5</v>
      </c>
      <c r="AY30" s="11">
        <v>0.107486</v>
      </c>
      <c r="AZ30" s="11">
        <v>0.107895</v>
      </c>
      <c r="BA30" s="11">
        <v>0.107199</v>
      </c>
      <c r="BB30" s="19" t="s">
        <v>5</v>
      </c>
      <c r="BC30" s="11">
        <v>0.192718</v>
      </c>
      <c r="BD30" s="11">
        <v>0.18216599999999999</v>
      </c>
      <c r="BE30" s="11">
        <v>0.1817</v>
      </c>
      <c r="BF30" s="19" t="s">
        <v>5</v>
      </c>
      <c r="BG30" s="11">
        <v>0.35513800000000001</v>
      </c>
      <c r="BH30" s="11">
        <v>0.361404</v>
      </c>
      <c r="BI30" s="11">
        <v>0.344773</v>
      </c>
      <c r="BJ30" s="19" t="s">
        <v>5</v>
      </c>
      <c r="BK30" s="11">
        <v>0.64643300000000004</v>
      </c>
      <c r="BL30" s="11">
        <v>0.66932400000000003</v>
      </c>
      <c r="BM30" s="11">
        <v>0.721441</v>
      </c>
      <c r="BN30" s="19" t="s">
        <v>5</v>
      </c>
      <c r="BO30" s="11">
        <v>1.29152</v>
      </c>
      <c r="BP30" s="11">
        <v>1.26739</v>
      </c>
      <c r="BQ30" s="11">
        <v>1.32361</v>
      </c>
      <c r="BR30" s="19" t="s">
        <v>5</v>
      </c>
      <c r="BS30" s="11">
        <v>2.5143900000000001</v>
      </c>
      <c r="BT30" s="11">
        <v>2.4464100000000002</v>
      </c>
      <c r="BU30" s="11">
        <v>2.4644499999999998</v>
      </c>
      <c r="BV30" s="19" t="s">
        <v>5</v>
      </c>
      <c r="BW30" s="11">
        <v>5.3161500000000004</v>
      </c>
      <c r="BX30" s="11">
        <v>5.6001000000000003</v>
      </c>
      <c r="BY30" s="11">
        <v>7.8300200000000002</v>
      </c>
      <c r="BZ30" s="19" t="s">
        <v>5</v>
      </c>
      <c r="CA30" s="11">
        <v>11.1602</v>
      </c>
      <c r="CB30" s="11">
        <v>10.2059</v>
      </c>
      <c r="CC30" s="11">
        <v>9.8382100000000001</v>
      </c>
      <c r="CD30" s="19" t="s">
        <v>5</v>
      </c>
      <c r="CE30" s="11">
        <v>21.5901</v>
      </c>
      <c r="CF30" s="11">
        <v>21.600300000000001</v>
      </c>
      <c r="CG30" s="11">
        <v>20.1051</v>
      </c>
      <c r="CH30" s="19" t="s">
        <v>5</v>
      </c>
      <c r="CI30" s="11">
        <v>40.801600000000001</v>
      </c>
      <c r="CJ30" s="11">
        <v>40.9985</v>
      </c>
      <c r="CK30" s="11">
        <v>41.162999999999997</v>
      </c>
      <c r="CL30" s="19" t="s">
        <v>5</v>
      </c>
      <c r="CM30" s="11">
        <v>83.4816</v>
      </c>
      <c r="CN30" s="11">
        <v>84.660499999999999</v>
      </c>
      <c r="CO30" s="11">
        <v>85.678399999999996</v>
      </c>
      <c r="CP30" s="19" t="s">
        <v>5</v>
      </c>
      <c r="CQ30" s="11">
        <v>163.14500000000001</v>
      </c>
      <c r="CR30" s="11">
        <v>182.06800000000001</v>
      </c>
      <c r="CS30" s="11">
        <v>173.35400000000001</v>
      </c>
      <c r="CT30" s="19" t="s">
        <v>5</v>
      </c>
      <c r="CU30" s="4"/>
      <c r="CV30" s="4"/>
      <c r="CW30" s="4"/>
      <c r="CX30" s="19" t="s">
        <v>5</v>
      </c>
      <c r="CY30" s="4"/>
      <c r="CZ30" s="4"/>
      <c r="DA30" s="4"/>
      <c r="DB30" s="19" t="s">
        <v>5</v>
      </c>
      <c r="DC30" s="4"/>
      <c r="DD30" s="4"/>
      <c r="DE30" s="4"/>
      <c r="DF30" s="19" t="s">
        <v>5</v>
      </c>
      <c r="DG30" s="4"/>
      <c r="DH30" s="4"/>
      <c r="DI30" s="4"/>
      <c r="DJ30" s="19" t="s">
        <v>5</v>
      </c>
      <c r="DK30" s="4"/>
      <c r="DL30" s="4"/>
      <c r="DM30" s="4"/>
      <c r="DN30" s="19" t="s">
        <v>5</v>
      </c>
      <c r="DO30" s="4"/>
      <c r="DP30" s="4"/>
      <c r="DQ30" s="4"/>
      <c r="DR30" s="19" t="s">
        <v>5</v>
      </c>
      <c r="DS30" s="4"/>
      <c r="DT30" s="4"/>
      <c r="DU30" s="4"/>
      <c r="DV30" s="19" t="s">
        <v>5</v>
      </c>
      <c r="DW30" s="4"/>
      <c r="DX30" s="4"/>
      <c r="DY30" s="4"/>
      <c r="DZ30" s="19" t="s">
        <v>5</v>
      </c>
      <c r="EA30" s="4"/>
      <c r="EB30" s="4"/>
      <c r="EC30" s="4"/>
      <c r="ED30" s="19" t="s">
        <v>5</v>
      </c>
      <c r="EE30" s="4"/>
      <c r="EF30" s="4"/>
      <c r="EG30" s="4"/>
      <c r="EH30" s="19" t="s">
        <v>5</v>
      </c>
    </row>
    <row r="31" spans="1:138">
      <c r="A31" s="31"/>
      <c r="B31" s="2" t="str">
        <f t="shared" ref="B31:B52" si="1">CHAR(CODE(B30) + 1)</f>
        <v>C</v>
      </c>
      <c r="C31" s="15">
        <v>1.44E-4</v>
      </c>
      <c r="D31" s="11">
        <v>2.5000000000000001E-4</v>
      </c>
      <c r="E31" s="11">
        <v>2.7799999999999998E-4</v>
      </c>
      <c r="F31" s="19" t="s">
        <v>5</v>
      </c>
      <c r="G31" s="11">
        <v>2.5500000000000002E-4</v>
      </c>
      <c r="H31" s="11">
        <v>2.42E-4</v>
      </c>
      <c r="I31" s="11">
        <v>4.7800000000000002E-4</v>
      </c>
      <c r="J31" s="19" t="s">
        <v>5</v>
      </c>
      <c r="K31" s="11">
        <v>3.2400000000000001E-4</v>
      </c>
      <c r="L31" s="11">
        <v>4.0999999999999999E-4</v>
      </c>
      <c r="M31" s="11">
        <v>6.3699999999999998E-4</v>
      </c>
      <c r="N31" s="19" t="s">
        <v>5</v>
      </c>
      <c r="O31" s="11">
        <v>1.0480000000000001E-3</v>
      </c>
      <c r="P31" s="11">
        <v>9.1600000000000004E-4</v>
      </c>
      <c r="Q31" s="11">
        <v>6.9399999999999996E-4</v>
      </c>
      <c r="R31" s="19" t="s">
        <v>5</v>
      </c>
      <c r="S31" s="11">
        <v>9.7400000000000004E-4</v>
      </c>
      <c r="T31" s="11">
        <v>1.052E-3</v>
      </c>
      <c r="U31" s="11">
        <v>8.3699999999999996E-4</v>
      </c>
      <c r="V31" s="19" t="s">
        <v>5</v>
      </c>
      <c r="W31" s="11">
        <v>1.436E-3</v>
      </c>
      <c r="X31" s="11">
        <v>1.8779999999999999E-3</v>
      </c>
      <c r="Y31" s="11">
        <v>1.305E-3</v>
      </c>
      <c r="Z31" s="19" t="s">
        <v>5</v>
      </c>
      <c r="AA31" s="11">
        <v>2.97E-3</v>
      </c>
      <c r="AB31" s="11">
        <v>4.2449999999999996E-3</v>
      </c>
      <c r="AC31" s="11">
        <v>2.2207000000000001E-2</v>
      </c>
      <c r="AD31" s="19" t="s">
        <v>5</v>
      </c>
      <c r="AE31" s="11">
        <v>4.8069999999999996E-3</v>
      </c>
      <c r="AF31" s="11">
        <v>1.1243E-2</v>
      </c>
      <c r="AG31" s="11">
        <v>1.0363000000000001E-2</v>
      </c>
      <c r="AH31" s="19" t="s">
        <v>5</v>
      </c>
      <c r="AI31" s="11">
        <v>8.7569999999999992E-3</v>
      </c>
      <c r="AJ31" s="11">
        <v>1.2114E-2</v>
      </c>
      <c r="AK31" s="11">
        <v>1.0777999999999999E-2</v>
      </c>
      <c r="AL31" s="19" t="s">
        <v>5</v>
      </c>
      <c r="AM31" s="11">
        <v>1.8329999999999999E-2</v>
      </c>
      <c r="AN31" s="11">
        <v>1.7476999999999999E-2</v>
      </c>
      <c r="AO31" s="11">
        <v>1.9859999999999999E-2</v>
      </c>
      <c r="AP31" s="19" t="s">
        <v>5</v>
      </c>
      <c r="AQ31" s="11">
        <v>7.2803000000000007E-2</v>
      </c>
      <c r="AR31" s="11">
        <v>4.9602E-2</v>
      </c>
      <c r="AS31" s="11">
        <v>4.1710999999999998E-2</v>
      </c>
      <c r="AT31" s="19" t="s">
        <v>5</v>
      </c>
      <c r="AU31" s="11">
        <v>6.7218E-2</v>
      </c>
      <c r="AV31" s="11">
        <v>8.5193000000000005E-2</v>
      </c>
      <c r="AW31" s="11">
        <v>6.2107999999999997E-2</v>
      </c>
      <c r="AX31" s="19" t="s">
        <v>5</v>
      </c>
      <c r="AY31" s="11">
        <v>0.10883</v>
      </c>
      <c r="AZ31" s="11">
        <v>0.10617799999999999</v>
      </c>
      <c r="BA31" s="11">
        <v>0.124931</v>
      </c>
      <c r="BB31" s="19" t="s">
        <v>5</v>
      </c>
      <c r="BC31" s="11">
        <v>0.18396100000000001</v>
      </c>
      <c r="BD31" s="11">
        <v>0.188779</v>
      </c>
      <c r="BE31" s="11">
        <v>0.184396</v>
      </c>
      <c r="BF31" s="19" t="s">
        <v>5</v>
      </c>
      <c r="BG31" s="11">
        <v>0.34403699999999998</v>
      </c>
      <c r="BH31" s="11">
        <v>0.34340999999999999</v>
      </c>
      <c r="BI31" s="11">
        <v>0.33854800000000002</v>
      </c>
      <c r="BJ31" s="19" t="s">
        <v>5</v>
      </c>
      <c r="BK31" s="11">
        <v>0.64879500000000001</v>
      </c>
      <c r="BL31" s="11">
        <v>0.67418599999999995</v>
      </c>
      <c r="BM31" s="11">
        <v>0.67794399999999999</v>
      </c>
      <c r="BN31" s="19" t="s">
        <v>5</v>
      </c>
      <c r="BO31" s="11">
        <v>1.2741400000000001</v>
      </c>
      <c r="BP31" s="11">
        <v>1.2667299999999999</v>
      </c>
      <c r="BQ31" s="11">
        <v>1.3493299999999999</v>
      </c>
      <c r="BR31" s="19" t="s">
        <v>5</v>
      </c>
      <c r="BS31" s="11">
        <v>2.4926300000000001</v>
      </c>
      <c r="BT31" s="11">
        <v>2.4757899999999999</v>
      </c>
      <c r="BU31" s="11">
        <v>2.5085600000000001</v>
      </c>
      <c r="BV31" s="19" t="s">
        <v>5</v>
      </c>
      <c r="BW31" s="11">
        <v>5.1597499999999998</v>
      </c>
      <c r="BX31" s="11">
        <v>4.8987800000000004</v>
      </c>
      <c r="BY31" s="11">
        <v>4.8857799999999996</v>
      </c>
      <c r="BZ31" s="19" t="s">
        <v>5</v>
      </c>
      <c r="CA31" s="11">
        <v>9.7267600000000005</v>
      </c>
      <c r="CB31" s="11">
        <v>10.0565</v>
      </c>
      <c r="CC31" s="11">
        <v>9.67455</v>
      </c>
      <c r="CD31" s="19" t="s">
        <v>5</v>
      </c>
      <c r="CE31" s="11">
        <v>19.313400000000001</v>
      </c>
      <c r="CF31" s="11">
        <v>19.453900000000001</v>
      </c>
      <c r="CG31" s="11">
        <v>19.968299999999999</v>
      </c>
      <c r="CH31" s="19" t="s">
        <v>5</v>
      </c>
      <c r="CI31" s="11">
        <v>47.586300000000001</v>
      </c>
      <c r="CJ31" s="11">
        <v>44.956299999999999</v>
      </c>
      <c r="CK31" s="11">
        <v>47.114800000000002</v>
      </c>
      <c r="CL31" s="19" t="s">
        <v>5</v>
      </c>
      <c r="CM31" s="11">
        <v>97.382800000000003</v>
      </c>
      <c r="CN31" s="11">
        <v>108.928</v>
      </c>
      <c r="CO31" s="11">
        <v>106.258</v>
      </c>
      <c r="CP31" s="19" t="s">
        <v>5</v>
      </c>
      <c r="CQ31" s="11">
        <v>179.083</v>
      </c>
      <c r="CR31" s="11">
        <v>174.667</v>
      </c>
      <c r="CS31" s="11">
        <v>174.511</v>
      </c>
      <c r="CT31" s="19" t="s">
        <v>5</v>
      </c>
      <c r="CU31" s="4"/>
      <c r="CV31" s="4"/>
      <c r="CW31" s="4"/>
      <c r="CX31" s="19" t="s">
        <v>5</v>
      </c>
      <c r="CY31" s="4"/>
      <c r="CZ31" s="4"/>
      <c r="DA31" s="4"/>
      <c r="DB31" s="19" t="s">
        <v>5</v>
      </c>
      <c r="DC31" s="4"/>
      <c r="DD31" s="4"/>
      <c r="DE31" s="4"/>
      <c r="DF31" s="19" t="s">
        <v>5</v>
      </c>
      <c r="DG31" s="4"/>
      <c r="DH31" s="4"/>
      <c r="DI31" s="4"/>
      <c r="DJ31" s="19" t="s">
        <v>5</v>
      </c>
      <c r="DK31" s="4"/>
      <c r="DL31" s="4"/>
      <c r="DM31" s="4"/>
      <c r="DN31" s="19" t="s">
        <v>5</v>
      </c>
      <c r="DO31" s="4"/>
      <c r="DP31" s="4"/>
      <c r="DQ31" s="4"/>
      <c r="DR31" s="19" t="s">
        <v>5</v>
      </c>
      <c r="DS31" s="4"/>
      <c r="DT31" s="4"/>
      <c r="DU31" s="4"/>
      <c r="DV31" s="19" t="s">
        <v>5</v>
      </c>
      <c r="DW31" s="4"/>
      <c r="DX31" s="4"/>
      <c r="DY31" s="4"/>
      <c r="DZ31" s="19" t="s">
        <v>5</v>
      </c>
      <c r="EA31" s="4"/>
      <c r="EB31" s="4"/>
      <c r="EC31" s="4"/>
      <c r="ED31" s="19" t="s">
        <v>5</v>
      </c>
      <c r="EE31" s="4"/>
      <c r="EF31" s="4"/>
      <c r="EG31" s="4"/>
      <c r="EH31" s="19" t="s">
        <v>5</v>
      </c>
    </row>
    <row r="32" spans="1:138">
      <c r="A32" s="31"/>
      <c r="B32" s="2" t="str">
        <f t="shared" si="1"/>
        <v>D</v>
      </c>
      <c r="C32" s="15">
        <v>1.4100000000000001E-4</v>
      </c>
      <c r="D32" s="11">
        <v>1.8799999999999999E-4</v>
      </c>
      <c r="E32" s="11">
        <v>2.42E-4</v>
      </c>
      <c r="F32" s="19" t="s">
        <v>5</v>
      </c>
      <c r="G32" s="11">
        <v>1.5899999999999999E-4</v>
      </c>
      <c r="H32" s="11">
        <v>2.4600000000000002E-4</v>
      </c>
      <c r="I32" s="11">
        <v>3.59E-4</v>
      </c>
      <c r="J32" s="19" t="s">
        <v>5</v>
      </c>
      <c r="K32" s="11">
        <v>5.1800000000000001E-4</v>
      </c>
      <c r="L32" s="11">
        <v>4.28E-4</v>
      </c>
      <c r="M32" s="11">
        <v>4.46E-4</v>
      </c>
      <c r="N32" s="19" t="s">
        <v>5</v>
      </c>
      <c r="O32" s="11">
        <v>7.3999999999999999E-4</v>
      </c>
      <c r="P32" s="11">
        <v>8.7600000000000004E-4</v>
      </c>
      <c r="Q32" s="11">
        <v>4.64E-4</v>
      </c>
      <c r="R32" s="19" t="s">
        <v>5</v>
      </c>
      <c r="S32" s="11">
        <v>9.01E-4</v>
      </c>
      <c r="T32" s="11">
        <v>9.0499999999999999E-4</v>
      </c>
      <c r="U32" s="11">
        <v>1.523E-3</v>
      </c>
      <c r="V32" s="19" t="s">
        <v>5</v>
      </c>
      <c r="W32" s="11">
        <v>1.4660000000000001E-3</v>
      </c>
      <c r="X32" s="11">
        <v>1.4139999999999999E-3</v>
      </c>
      <c r="Y32" s="11">
        <v>2.3730000000000001E-3</v>
      </c>
      <c r="Z32" s="19" t="s">
        <v>5</v>
      </c>
      <c r="AA32" s="11">
        <v>2.8890000000000001E-3</v>
      </c>
      <c r="AB32" s="11">
        <v>5.2630000000000003E-3</v>
      </c>
      <c r="AC32" s="11">
        <v>2.9499999999999999E-3</v>
      </c>
      <c r="AD32" s="19" t="s">
        <v>5</v>
      </c>
      <c r="AE32" s="11">
        <v>5.5209999999999999E-3</v>
      </c>
      <c r="AF32" s="11">
        <v>5.0540000000000003E-3</v>
      </c>
      <c r="AG32" s="11">
        <v>7.6880000000000004E-3</v>
      </c>
      <c r="AH32" s="19" t="s">
        <v>5</v>
      </c>
      <c r="AI32" s="11">
        <v>1.0238000000000001E-2</v>
      </c>
      <c r="AJ32" s="11">
        <v>1.0828000000000001E-2</v>
      </c>
      <c r="AK32" s="11">
        <v>1.3568E-2</v>
      </c>
      <c r="AL32" s="19" t="s">
        <v>5</v>
      </c>
      <c r="AM32" s="11">
        <v>2.0611999999999998E-2</v>
      </c>
      <c r="AN32" s="11">
        <v>3.7532000000000003E-2</v>
      </c>
      <c r="AO32" s="11">
        <v>1.9753E-2</v>
      </c>
      <c r="AP32" s="19" t="s">
        <v>5</v>
      </c>
      <c r="AQ32" s="11">
        <v>3.2722000000000001E-2</v>
      </c>
      <c r="AR32" s="11">
        <v>3.6298999999999998E-2</v>
      </c>
      <c r="AS32" s="11">
        <v>3.1757000000000001E-2</v>
      </c>
      <c r="AT32" s="19" t="s">
        <v>5</v>
      </c>
      <c r="AU32" s="11">
        <v>6.4216999999999996E-2</v>
      </c>
      <c r="AV32" s="11">
        <v>5.9706000000000002E-2</v>
      </c>
      <c r="AW32" s="11">
        <v>6.6636000000000001E-2</v>
      </c>
      <c r="AX32" s="19" t="s">
        <v>5</v>
      </c>
      <c r="AY32" s="11">
        <v>9.8889000000000005E-2</v>
      </c>
      <c r="AZ32" s="11">
        <v>0.102631</v>
      </c>
      <c r="BA32" s="11">
        <v>9.4353999999999993E-2</v>
      </c>
      <c r="BB32" s="19" t="s">
        <v>5</v>
      </c>
      <c r="BC32" s="11">
        <v>0.20609</v>
      </c>
      <c r="BD32" s="11">
        <v>0.18973200000000001</v>
      </c>
      <c r="BE32" s="11">
        <v>0.19367500000000001</v>
      </c>
      <c r="BF32" s="19" t="s">
        <v>5</v>
      </c>
      <c r="BG32" s="11">
        <v>0.33326800000000001</v>
      </c>
      <c r="BH32" s="11">
        <v>0.35484500000000002</v>
      </c>
      <c r="BI32" s="11">
        <v>0.34518900000000002</v>
      </c>
      <c r="BJ32" s="19" t="s">
        <v>5</v>
      </c>
      <c r="BK32" s="11">
        <v>0.64516899999999999</v>
      </c>
      <c r="BL32" s="11">
        <v>0.683423</v>
      </c>
      <c r="BM32" s="11">
        <v>0.72736400000000001</v>
      </c>
      <c r="BN32" s="19" t="s">
        <v>5</v>
      </c>
      <c r="BO32" s="11">
        <v>1.3933500000000001</v>
      </c>
      <c r="BP32" s="11">
        <v>1.3070999999999999</v>
      </c>
      <c r="BQ32" s="11">
        <v>1.2549999999999999</v>
      </c>
      <c r="BR32" s="19" t="s">
        <v>5</v>
      </c>
      <c r="BS32" s="11">
        <v>2.5496699999999999</v>
      </c>
      <c r="BT32" s="11">
        <v>2.4544899999999998</v>
      </c>
      <c r="BU32" s="11">
        <v>2.4950600000000001</v>
      </c>
      <c r="BV32" s="19" t="s">
        <v>5</v>
      </c>
      <c r="BW32" s="11">
        <v>4.8350200000000001</v>
      </c>
      <c r="BX32" s="11">
        <v>4.9126300000000001</v>
      </c>
      <c r="BY32" s="11">
        <v>4.8903400000000001</v>
      </c>
      <c r="BZ32" s="19" t="s">
        <v>5</v>
      </c>
      <c r="CA32" s="11">
        <v>9.5489200000000007</v>
      </c>
      <c r="CB32" s="11">
        <v>9.5982699999999994</v>
      </c>
      <c r="CC32" s="11">
        <v>9.5508000000000006</v>
      </c>
      <c r="CD32" s="19" t="s">
        <v>5</v>
      </c>
      <c r="CE32" s="11">
        <v>18.7348</v>
      </c>
      <c r="CF32" s="11">
        <v>18.847999999999999</v>
      </c>
      <c r="CG32" s="11">
        <v>19.363800000000001</v>
      </c>
      <c r="CH32" s="19" t="s">
        <v>5</v>
      </c>
      <c r="CI32" s="11">
        <v>40.445</v>
      </c>
      <c r="CJ32" s="11">
        <v>40.864199999999997</v>
      </c>
      <c r="CK32" s="11">
        <v>41.413800000000002</v>
      </c>
      <c r="CL32" s="19" t="s">
        <v>5</v>
      </c>
      <c r="CM32" s="11">
        <v>83.5197</v>
      </c>
      <c r="CN32" s="11">
        <v>88.518600000000006</v>
      </c>
      <c r="CO32" s="11">
        <v>94.029700000000005</v>
      </c>
      <c r="CP32" s="19" t="s">
        <v>5</v>
      </c>
      <c r="CQ32" s="11">
        <v>163.102</v>
      </c>
      <c r="CR32" s="11">
        <v>169.96600000000001</v>
      </c>
      <c r="CS32" s="11">
        <v>183.62200000000001</v>
      </c>
      <c r="CT32" s="19" t="s">
        <v>5</v>
      </c>
      <c r="CU32" s="4"/>
      <c r="CV32" s="4"/>
      <c r="CW32" s="4"/>
      <c r="CX32" s="19" t="s">
        <v>5</v>
      </c>
      <c r="CY32" s="4"/>
      <c r="CZ32" s="4"/>
      <c r="DA32" s="4"/>
      <c r="DB32" s="19" t="s">
        <v>5</v>
      </c>
      <c r="DC32" s="4"/>
      <c r="DD32" s="4"/>
      <c r="DE32" s="4"/>
      <c r="DF32" s="19" t="s">
        <v>5</v>
      </c>
      <c r="DG32" s="4"/>
      <c r="DH32" s="4"/>
      <c r="DI32" s="4"/>
      <c r="DJ32" s="19" t="s">
        <v>5</v>
      </c>
      <c r="DK32" s="4"/>
      <c r="DL32" s="4"/>
      <c r="DM32" s="4"/>
      <c r="DN32" s="19" t="s">
        <v>5</v>
      </c>
      <c r="DO32" s="4"/>
      <c r="DP32" s="4"/>
      <c r="DQ32" s="4"/>
      <c r="DR32" s="19" t="s">
        <v>5</v>
      </c>
      <c r="DS32" s="4"/>
      <c r="DT32" s="4"/>
      <c r="DU32" s="4"/>
      <c r="DV32" s="19" t="s">
        <v>5</v>
      </c>
      <c r="DW32" s="4"/>
      <c r="DX32" s="4"/>
      <c r="DY32" s="4"/>
      <c r="DZ32" s="19" t="s">
        <v>5</v>
      </c>
      <c r="EA32" s="4"/>
      <c r="EB32" s="4"/>
      <c r="EC32" s="4"/>
      <c r="ED32" s="19" t="s">
        <v>5</v>
      </c>
      <c r="EE32" s="4"/>
      <c r="EF32" s="4"/>
      <c r="EG32" s="4"/>
      <c r="EH32" s="19" t="s">
        <v>5</v>
      </c>
    </row>
    <row r="33" spans="1:138">
      <c r="A33" s="31"/>
      <c r="B33" s="2" t="str">
        <f t="shared" si="1"/>
        <v>E</v>
      </c>
      <c r="C33" s="15">
        <v>2.7999999999999998E-4</v>
      </c>
      <c r="D33" s="11">
        <v>2.43E-4</v>
      </c>
      <c r="E33" s="11">
        <v>2.63E-4</v>
      </c>
      <c r="F33" s="19" t="s">
        <v>5</v>
      </c>
      <c r="G33" s="11">
        <v>1.5799999999999999E-4</v>
      </c>
      <c r="H33" s="11">
        <v>1.9000000000000001E-4</v>
      </c>
      <c r="I33" s="11">
        <v>1.6899999999999999E-4</v>
      </c>
      <c r="J33" s="19" t="s">
        <v>5</v>
      </c>
      <c r="K33" s="11">
        <v>4.08E-4</v>
      </c>
      <c r="L33" s="11">
        <v>6.7400000000000001E-4</v>
      </c>
      <c r="M33" s="11">
        <v>3.4299999999999999E-4</v>
      </c>
      <c r="N33" s="19" t="s">
        <v>5</v>
      </c>
      <c r="O33" s="11">
        <v>4.64E-4</v>
      </c>
      <c r="P33" s="11">
        <v>5.1999999999999995E-4</v>
      </c>
      <c r="Q33" s="11">
        <v>5.2499999999999997E-4</v>
      </c>
      <c r="R33" s="19" t="s">
        <v>5</v>
      </c>
      <c r="S33" s="11">
        <v>8.6899999999999998E-4</v>
      </c>
      <c r="T33" s="11">
        <v>1.2409999999999999E-3</v>
      </c>
      <c r="U33" s="11">
        <v>1.3270000000000001E-3</v>
      </c>
      <c r="V33" s="19" t="s">
        <v>5</v>
      </c>
      <c r="W33" s="11">
        <v>1.3079999999999999E-3</v>
      </c>
      <c r="X33" s="11">
        <v>1.5380000000000001E-3</v>
      </c>
      <c r="Y33" s="11">
        <v>1.4760000000000001E-3</v>
      </c>
      <c r="Z33" s="19" t="s">
        <v>5</v>
      </c>
      <c r="AA33" s="11">
        <v>3.9410000000000001E-3</v>
      </c>
      <c r="AB33" s="11">
        <v>4.0200000000000001E-3</v>
      </c>
      <c r="AC33" s="11">
        <v>2.392E-3</v>
      </c>
      <c r="AD33" s="19" t="s">
        <v>5</v>
      </c>
      <c r="AE33" s="11">
        <v>6.7270000000000003E-3</v>
      </c>
      <c r="AF33" s="11">
        <v>5.195E-3</v>
      </c>
      <c r="AG33" s="11">
        <v>5.3080000000000002E-3</v>
      </c>
      <c r="AH33" s="19" t="s">
        <v>5</v>
      </c>
      <c r="AI33" s="11">
        <v>8.1320000000000003E-3</v>
      </c>
      <c r="AJ33" s="11">
        <v>8.4360000000000008E-3</v>
      </c>
      <c r="AK33" s="11">
        <v>1.1356E-2</v>
      </c>
      <c r="AL33" s="19" t="s">
        <v>5</v>
      </c>
      <c r="AM33" s="11">
        <v>2.2318999999999999E-2</v>
      </c>
      <c r="AN33" s="11">
        <v>1.8903E-2</v>
      </c>
      <c r="AO33" s="11">
        <v>2.3862999999999999E-2</v>
      </c>
      <c r="AP33" s="19" t="s">
        <v>5</v>
      </c>
      <c r="AQ33" s="11">
        <v>3.2495000000000003E-2</v>
      </c>
      <c r="AR33" s="11">
        <v>3.3678E-2</v>
      </c>
      <c r="AS33" s="11">
        <v>3.9065000000000003E-2</v>
      </c>
      <c r="AT33" s="19" t="s">
        <v>5</v>
      </c>
      <c r="AU33" s="11">
        <v>5.7549999999999997E-2</v>
      </c>
      <c r="AV33" s="11">
        <v>5.7763000000000002E-2</v>
      </c>
      <c r="AW33" s="11">
        <v>5.7148999999999998E-2</v>
      </c>
      <c r="AX33" s="19" t="s">
        <v>5</v>
      </c>
      <c r="AY33" s="11">
        <v>0.108003</v>
      </c>
      <c r="AZ33" s="11">
        <v>0.10341599999999999</v>
      </c>
      <c r="BA33" s="11">
        <v>0.106091</v>
      </c>
      <c r="BB33" s="19" t="s">
        <v>5</v>
      </c>
      <c r="BC33" s="11">
        <v>0.214002</v>
      </c>
      <c r="BD33" s="11">
        <v>0.18123</v>
      </c>
      <c r="BE33" s="11">
        <v>0.19861799999999999</v>
      </c>
      <c r="BF33" s="19" t="s">
        <v>5</v>
      </c>
      <c r="BG33" s="11">
        <v>0.34618399999999999</v>
      </c>
      <c r="BH33" s="11">
        <v>0.343337</v>
      </c>
      <c r="BI33" s="11">
        <v>0.34332499999999999</v>
      </c>
      <c r="BJ33" s="19" t="s">
        <v>5</v>
      </c>
      <c r="BK33" s="11">
        <v>0.63020200000000004</v>
      </c>
      <c r="BL33" s="11">
        <v>0.65759199999999995</v>
      </c>
      <c r="BM33" s="11">
        <v>0.68755599999999994</v>
      </c>
      <c r="BN33" s="19" t="s">
        <v>5</v>
      </c>
      <c r="BO33" s="11">
        <v>1.27919</v>
      </c>
      <c r="BP33" s="11">
        <v>1.37022</v>
      </c>
      <c r="BQ33" s="11">
        <v>1.3060799999999999</v>
      </c>
      <c r="BR33" s="19" t="s">
        <v>5</v>
      </c>
      <c r="BS33" s="11">
        <v>2.5460600000000002</v>
      </c>
      <c r="BT33" s="11">
        <v>2.5663499999999999</v>
      </c>
      <c r="BU33" s="11">
        <v>2.5747900000000001</v>
      </c>
      <c r="BV33" s="19" t="s">
        <v>5</v>
      </c>
      <c r="BW33" s="11">
        <v>4.89975</v>
      </c>
      <c r="BX33" s="11">
        <v>4.9502899999999999</v>
      </c>
      <c r="BY33" s="11">
        <v>5.0142199999999999</v>
      </c>
      <c r="BZ33" s="19" t="s">
        <v>5</v>
      </c>
      <c r="CA33" s="11">
        <v>10.0015</v>
      </c>
      <c r="CB33" s="11">
        <v>10.1866</v>
      </c>
      <c r="CC33" s="11">
        <v>9.7563300000000002</v>
      </c>
      <c r="CD33" s="19" t="s">
        <v>5</v>
      </c>
      <c r="CE33" s="11">
        <v>21.0594</v>
      </c>
      <c r="CF33" s="11">
        <v>21.549099999999999</v>
      </c>
      <c r="CG33" s="11">
        <v>19.773800000000001</v>
      </c>
      <c r="CH33" s="19" t="s">
        <v>5</v>
      </c>
      <c r="CI33" s="11">
        <v>45.1843</v>
      </c>
      <c r="CJ33" s="11">
        <v>44.623899999999999</v>
      </c>
      <c r="CK33" s="11">
        <v>44.297199999999997</v>
      </c>
      <c r="CL33" s="19" t="s">
        <v>5</v>
      </c>
      <c r="CM33" s="11">
        <v>91.4191</v>
      </c>
      <c r="CN33" s="11">
        <v>90.865700000000004</v>
      </c>
      <c r="CO33" s="11">
        <v>92.848600000000005</v>
      </c>
      <c r="CP33" s="19" t="s">
        <v>5</v>
      </c>
      <c r="CQ33" s="11">
        <v>180.86500000000001</v>
      </c>
      <c r="CR33" s="11">
        <v>179.78700000000001</v>
      </c>
      <c r="CS33" s="11">
        <v>188.38499999999999</v>
      </c>
      <c r="CT33" s="19" t="s">
        <v>5</v>
      </c>
      <c r="CU33" s="4"/>
      <c r="CV33" s="4"/>
      <c r="CW33" s="4"/>
      <c r="CX33" s="19" t="s">
        <v>5</v>
      </c>
      <c r="CY33" s="4"/>
      <c r="CZ33" s="4"/>
      <c r="DA33" s="4"/>
      <c r="DB33" s="19" t="s">
        <v>5</v>
      </c>
      <c r="DC33" s="4"/>
      <c r="DD33" s="4"/>
      <c r="DE33" s="4"/>
      <c r="DF33" s="19" t="s">
        <v>5</v>
      </c>
      <c r="DG33" s="4"/>
      <c r="DH33" s="4"/>
      <c r="DI33" s="4"/>
      <c r="DJ33" s="19" t="s">
        <v>5</v>
      </c>
      <c r="DK33" s="4"/>
      <c r="DL33" s="4"/>
      <c r="DM33" s="4"/>
      <c r="DN33" s="19" t="s">
        <v>5</v>
      </c>
      <c r="DO33" s="4"/>
      <c r="DP33" s="4"/>
      <c r="DQ33" s="4"/>
      <c r="DR33" s="19" t="s">
        <v>5</v>
      </c>
      <c r="DS33" s="4"/>
      <c r="DT33" s="4"/>
      <c r="DU33" s="4"/>
      <c r="DV33" s="19" t="s">
        <v>5</v>
      </c>
      <c r="DW33" s="4"/>
      <c r="DX33" s="4"/>
      <c r="DY33" s="4"/>
      <c r="DZ33" s="19" t="s">
        <v>5</v>
      </c>
      <c r="EA33" s="4"/>
      <c r="EB33" s="4"/>
      <c r="EC33" s="4"/>
      <c r="ED33" s="19" t="s">
        <v>5</v>
      </c>
      <c r="EE33" s="4"/>
      <c r="EF33" s="4"/>
      <c r="EG33" s="4"/>
      <c r="EH33" s="19" t="s">
        <v>5</v>
      </c>
    </row>
    <row r="34" spans="1:138">
      <c r="A34" s="31"/>
      <c r="B34" s="2" t="str">
        <f t="shared" si="1"/>
        <v>F</v>
      </c>
      <c r="C34" s="15">
        <v>1.4100000000000001E-4</v>
      </c>
      <c r="D34" s="11">
        <v>1.4799999999999999E-4</v>
      </c>
      <c r="E34" s="11">
        <v>1.5300000000000001E-4</v>
      </c>
      <c r="F34" s="19" t="s">
        <v>5</v>
      </c>
      <c r="G34" s="11">
        <v>3.1199999999999999E-4</v>
      </c>
      <c r="H34" s="11">
        <v>2.4600000000000002E-4</v>
      </c>
      <c r="I34" s="11">
        <v>2.9300000000000002E-4</v>
      </c>
      <c r="J34" s="19" t="s">
        <v>5</v>
      </c>
      <c r="K34" s="11">
        <v>3.1500000000000001E-4</v>
      </c>
      <c r="L34" s="11">
        <v>3.9199999999999999E-4</v>
      </c>
      <c r="M34" s="11">
        <v>3.8900000000000002E-4</v>
      </c>
      <c r="N34" s="19" t="s">
        <v>5</v>
      </c>
      <c r="O34" s="11">
        <v>4.5100000000000001E-4</v>
      </c>
      <c r="P34" s="11">
        <v>2.5718999999999999E-2</v>
      </c>
      <c r="Q34" s="11">
        <v>4.6299999999999998E-4</v>
      </c>
      <c r="R34" s="19" t="s">
        <v>5</v>
      </c>
      <c r="S34" s="11">
        <v>7.76E-4</v>
      </c>
      <c r="T34" s="11">
        <v>8.9099999999999997E-4</v>
      </c>
      <c r="U34" s="11">
        <v>7.9299999999999998E-4</v>
      </c>
      <c r="V34" s="19" t="s">
        <v>5</v>
      </c>
      <c r="W34" s="11">
        <v>1.4270000000000001E-3</v>
      </c>
      <c r="X34" s="11">
        <v>2.7339999999999999E-3</v>
      </c>
      <c r="Y34" s="11">
        <v>1.3619999999999999E-3</v>
      </c>
      <c r="Z34" s="19" t="s">
        <v>5</v>
      </c>
      <c r="AA34" s="11">
        <v>2.2799999999999999E-3</v>
      </c>
      <c r="AB34" s="11">
        <v>3.101E-3</v>
      </c>
      <c r="AC34" s="11">
        <v>2.3500000000000001E-3</v>
      </c>
      <c r="AD34" s="19" t="s">
        <v>5</v>
      </c>
      <c r="AE34" s="11">
        <v>4.385E-3</v>
      </c>
      <c r="AF34" s="11">
        <v>7.6280000000000002E-3</v>
      </c>
      <c r="AG34" s="11">
        <v>4.4759999999999999E-3</v>
      </c>
      <c r="AH34" s="19" t="s">
        <v>5</v>
      </c>
      <c r="AI34" s="11">
        <v>1.3462999999999999E-2</v>
      </c>
      <c r="AJ34" s="11">
        <v>1.0732E-2</v>
      </c>
      <c r="AK34" s="11">
        <v>1.3591000000000001E-2</v>
      </c>
      <c r="AL34" s="19" t="s">
        <v>5</v>
      </c>
      <c r="AM34" s="11">
        <v>1.5717999999999999E-2</v>
      </c>
      <c r="AN34" s="11">
        <v>2.5225999999999998E-2</v>
      </c>
      <c r="AO34" s="11">
        <v>1.5435000000000001E-2</v>
      </c>
      <c r="AP34" s="19" t="s">
        <v>5</v>
      </c>
      <c r="AQ34" s="11">
        <v>3.4293999999999998E-2</v>
      </c>
      <c r="AR34" s="11">
        <v>4.2152000000000002E-2</v>
      </c>
      <c r="AS34" s="11">
        <v>3.6081000000000002E-2</v>
      </c>
      <c r="AT34" s="19" t="s">
        <v>5</v>
      </c>
      <c r="AU34" s="11">
        <v>6.3641000000000003E-2</v>
      </c>
      <c r="AV34" s="11">
        <v>5.3891000000000001E-2</v>
      </c>
      <c r="AW34" s="11">
        <v>5.6385999999999999E-2</v>
      </c>
      <c r="AX34" s="19" t="s">
        <v>5</v>
      </c>
      <c r="AY34" s="11">
        <v>0.108013</v>
      </c>
      <c r="AZ34" s="11">
        <v>0.110932</v>
      </c>
      <c r="BA34" s="11">
        <v>0.11087900000000001</v>
      </c>
      <c r="BB34" s="19" t="s">
        <v>5</v>
      </c>
      <c r="BC34" s="11">
        <v>0.18928900000000001</v>
      </c>
      <c r="BD34" s="11">
        <v>0.18596099999999999</v>
      </c>
      <c r="BE34" s="11">
        <v>0.18984000000000001</v>
      </c>
      <c r="BF34" s="19" t="s">
        <v>5</v>
      </c>
      <c r="BG34" s="11">
        <v>0.34854099999999999</v>
      </c>
      <c r="BH34" s="11">
        <v>0.349103</v>
      </c>
      <c r="BI34" s="11">
        <v>0.35504400000000003</v>
      </c>
      <c r="BJ34" s="19" t="s">
        <v>5</v>
      </c>
      <c r="BK34" s="11">
        <v>0.64684799999999998</v>
      </c>
      <c r="BL34" s="11">
        <v>0.67106100000000002</v>
      </c>
      <c r="BM34" s="11">
        <v>0.69033299999999997</v>
      </c>
      <c r="BN34" s="19" t="s">
        <v>5</v>
      </c>
      <c r="BO34" s="11">
        <v>1.2345600000000001</v>
      </c>
      <c r="BP34" s="11">
        <v>1.22458</v>
      </c>
      <c r="BQ34" s="11">
        <v>1.2734300000000001</v>
      </c>
      <c r="BR34" s="19" t="s">
        <v>5</v>
      </c>
      <c r="BS34" s="11">
        <v>2.4542199999999998</v>
      </c>
      <c r="BT34" s="11">
        <v>2.4534799999999999</v>
      </c>
      <c r="BU34" s="11">
        <v>2.4533100000000001</v>
      </c>
      <c r="BV34" s="19" t="s">
        <v>5</v>
      </c>
      <c r="BW34" s="11">
        <v>5.0471599999999999</v>
      </c>
      <c r="BX34" s="11">
        <v>4.9023599999999998</v>
      </c>
      <c r="BY34" s="11">
        <v>4.94733</v>
      </c>
      <c r="BZ34" s="19" t="s">
        <v>5</v>
      </c>
      <c r="CA34" s="11">
        <v>9.69618</v>
      </c>
      <c r="CB34" s="11">
        <v>9.7307199999999998</v>
      </c>
      <c r="CC34" s="11">
        <v>9.6987900000000007</v>
      </c>
      <c r="CD34" s="19" t="s">
        <v>5</v>
      </c>
      <c r="CE34" s="11">
        <v>19.342600000000001</v>
      </c>
      <c r="CF34" s="11">
        <v>18.916599999999999</v>
      </c>
      <c r="CG34" s="11">
        <v>18.923100000000002</v>
      </c>
      <c r="CH34" s="19" t="s">
        <v>5</v>
      </c>
      <c r="CI34" s="11">
        <v>45.303600000000003</v>
      </c>
      <c r="CJ34" s="11">
        <v>44.630400000000002</v>
      </c>
      <c r="CK34" s="11">
        <v>44.705500000000001</v>
      </c>
      <c r="CL34" s="19" t="s">
        <v>5</v>
      </c>
      <c r="CM34" s="11">
        <v>89.539900000000003</v>
      </c>
      <c r="CN34" s="11">
        <v>91.835400000000007</v>
      </c>
      <c r="CO34" s="11">
        <v>92.394900000000007</v>
      </c>
      <c r="CP34" s="19" t="s">
        <v>5</v>
      </c>
      <c r="CQ34" s="11">
        <v>174.50200000000001</v>
      </c>
      <c r="CR34" s="11">
        <v>198.114</v>
      </c>
      <c r="CS34" s="11">
        <v>225.46100000000001</v>
      </c>
      <c r="CT34" s="19" t="s">
        <v>5</v>
      </c>
      <c r="CU34" s="4"/>
      <c r="CV34" s="4"/>
      <c r="CW34" s="4"/>
      <c r="CX34" s="19" t="s">
        <v>5</v>
      </c>
      <c r="CY34" s="4"/>
      <c r="CZ34" s="4"/>
      <c r="DA34" s="4"/>
      <c r="DB34" s="19" t="s">
        <v>5</v>
      </c>
      <c r="DC34" s="4"/>
      <c r="DD34" s="4"/>
      <c r="DE34" s="4"/>
      <c r="DF34" s="19" t="s">
        <v>5</v>
      </c>
      <c r="DG34" s="4"/>
      <c r="DH34" s="4"/>
      <c r="DI34" s="4"/>
      <c r="DJ34" s="19" t="s">
        <v>5</v>
      </c>
      <c r="DK34" s="4"/>
      <c r="DL34" s="4"/>
      <c r="DM34" s="4"/>
      <c r="DN34" s="19" t="s">
        <v>5</v>
      </c>
      <c r="DO34" s="4"/>
      <c r="DP34" s="4"/>
      <c r="DQ34" s="4"/>
      <c r="DR34" s="19" t="s">
        <v>5</v>
      </c>
      <c r="DS34" s="4"/>
      <c r="DT34" s="4"/>
      <c r="DU34" s="4"/>
      <c r="DV34" s="19" t="s">
        <v>5</v>
      </c>
      <c r="DW34" s="4"/>
      <c r="DX34" s="4"/>
      <c r="DY34" s="4"/>
      <c r="DZ34" s="19" t="s">
        <v>5</v>
      </c>
      <c r="EA34" s="4"/>
      <c r="EB34" s="4"/>
      <c r="EC34" s="4"/>
      <c r="ED34" s="19" t="s">
        <v>5</v>
      </c>
      <c r="EE34" s="4"/>
      <c r="EF34" s="4"/>
      <c r="EG34" s="4"/>
      <c r="EH34" s="19" t="s">
        <v>5</v>
      </c>
    </row>
    <row r="35" spans="1:138">
      <c r="A35" s="31"/>
      <c r="B35" s="2" t="str">
        <f t="shared" si="1"/>
        <v>G</v>
      </c>
      <c r="C35" s="15">
        <v>1.3300000000000001E-4</v>
      </c>
      <c r="D35" s="11">
        <v>1.4899999999999999E-4</v>
      </c>
      <c r="E35" s="11">
        <v>3.7199999999999999E-4</v>
      </c>
      <c r="F35" s="19" t="s">
        <v>5</v>
      </c>
      <c r="G35" s="11">
        <v>1.6000000000000001E-4</v>
      </c>
      <c r="H35" s="11">
        <v>3.01E-4</v>
      </c>
      <c r="I35" s="11">
        <v>3.0499999999999999E-4</v>
      </c>
      <c r="J35" s="19" t="s">
        <v>5</v>
      </c>
      <c r="K35" s="11">
        <v>3.4000000000000002E-4</v>
      </c>
      <c r="L35" s="11">
        <v>3.6600000000000001E-4</v>
      </c>
      <c r="M35" s="11">
        <v>5.3899999999999998E-4</v>
      </c>
      <c r="N35" s="19" t="s">
        <v>5</v>
      </c>
      <c r="O35" s="11">
        <v>7.67E-4</v>
      </c>
      <c r="P35" s="11">
        <v>6.0499999999999996E-4</v>
      </c>
      <c r="Q35" s="11">
        <v>4.6200000000000001E-4</v>
      </c>
      <c r="R35" s="19" t="s">
        <v>5</v>
      </c>
      <c r="S35" s="11">
        <v>8.1999999999999998E-4</v>
      </c>
      <c r="T35" s="11">
        <v>1.539E-3</v>
      </c>
      <c r="U35" s="11">
        <v>8.8999999999999995E-4</v>
      </c>
      <c r="V35" s="19" t="s">
        <v>5</v>
      </c>
      <c r="W35" s="11">
        <v>2.1459999999999999E-3</v>
      </c>
      <c r="X35" s="11">
        <v>1.3879999999999999E-3</v>
      </c>
      <c r="Y35" s="11">
        <v>1.9629999999999999E-3</v>
      </c>
      <c r="Z35" s="19" t="s">
        <v>5</v>
      </c>
      <c r="AA35" s="11">
        <v>4.6909999999999999E-3</v>
      </c>
      <c r="AB35" s="11">
        <v>2.3319999999999999E-3</v>
      </c>
      <c r="AC35" s="11">
        <v>2.709E-3</v>
      </c>
      <c r="AD35" s="19" t="s">
        <v>5</v>
      </c>
      <c r="AE35" s="11">
        <v>7.3949999999999997E-3</v>
      </c>
      <c r="AF35" s="11">
        <v>7.7749999999999998E-3</v>
      </c>
      <c r="AG35" s="11">
        <v>4.2709999999999996E-3</v>
      </c>
      <c r="AH35" s="19" t="s">
        <v>5</v>
      </c>
      <c r="AI35" s="11">
        <v>9.8720000000000006E-3</v>
      </c>
      <c r="AJ35" s="11">
        <v>9.8840000000000004E-3</v>
      </c>
      <c r="AK35" s="11">
        <v>1.0465E-2</v>
      </c>
      <c r="AL35" s="19" t="s">
        <v>5</v>
      </c>
      <c r="AM35" s="11">
        <v>1.737E-2</v>
      </c>
      <c r="AN35" s="11">
        <v>1.6608999999999999E-2</v>
      </c>
      <c r="AO35" s="11">
        <v>1.6646999999999999E-2</v>
      </c>
      <c r="AP35" s="19" t="s">
        <v>5</v>
      </c>
      <c r="AQ35" s="11">
        <v>5.1579E-2</v>
      </c>
      <c r="AR35" s="11">
        <v>4.1952999999999997E-2</v>
      </c>
      <c r="AS35" s="11">
        <v>3.0931E-2</v>
      </c>
      <c r="AT35" s="19" t="s">
        <v>5</v>
      </c>
      <c r="AU35" s="11">
        <v>5.7061000000000001E-2</v>
      </c>
      <c r="AV35" s="11">
        <v>7.4430999999999997E-2</v>
      </c>
      <c r="AW35" s="11">
        <v>5.7673000000000002E-2</v>
      </c>
      <c r="AX35" s="19" t="s">
        <v>5</v>
      </c>
      <c r="AY35" s="11">
        <v>0.108679</v>
      </c>
      <c r="AZ35" s="11">
        <v>0.104035</v>
      </c>
      <c r="BA35" s="11">
        <v>0.11407100000000001</v>
      </c>
      <c r="BB35" s="19" t="s">
        <v>5</v>
      </c>
      <c r="BC35" s="11">
        <v>0.18920600000000001</v>
      </c>
      <c r="BD35" s="11">
        <v>0.188111</v>
      </c>
      <c r="BE35" s="11">
        <v>0.18889600000000001</v>
      </c>
      <c r="BF35" s="19" t="s">
        <v>5</v>
      </c>
      <c r="BG35" s="11">
        <v>0.35053899999999999</v>
      </c>
      <c r="BH35" s="11">
        <v>0.33921600000000002</v>
      </c>
      <c r="BI35" s="11">
        <v>0.34782600000000002</v>
      </c>
      <c r="BJ35" s="19" t="s">
        <v>5</v>
      </c>
      <c r="BK35" s="11">
        <v>0.69273200000000001</v>
      </c>
      <c r="BL35" s="11">
        <v>0.67634899999999998</v>
      </c>
      <c r="BM35" s="11">
        <v>0.68720499999999995</v>
      </c>
      <c r="BN35" s="19" t="s">
        <v>5</v>
      </c>
      <c r="BO35" s="11">
        <v>1.2640499999999999</v>
      </c>
      <c r="BP35" s="11">
        <v>1.2481500000000001</v>
      </c>
      <c r="BQ35" s="11">
        <v>1.23407</v>
      </c>
      <c r="BR35" s="19" t="s">
        <v>5</v>
      </c>
      <c r="BS35" s="11">
        <v>2.4617900000000001</v>
      </c>
      <c r="BT35" s="11">
        <v>2.47058</v>
      </c>
      <c r="BU35" s="11">
        <v>2.4458199999999999</v>
      </c>
      <c r="BV35" s="19" t="s">
        <v>5</v>
      </c>
      <c r="BW35" s="11">
        <v>4.9331899999999997</v>
      </c>
      <c r="BX35" s="11">
        <v>4.8953199999999999</v>
      </c>
      <c r="BY35" s="11">
        <v>5.0408799999999996</v>
      </c>
      <c r="BZ35" s="19" t="s">
        <v>5</v>
      </c>
      <c r="CA35" s="11">
        <v>9.6813500000000001</v>
      </c>
      <c r="CB35" s="11">
        <v>9.7548100000000009</v>
      </c>
      <c r="CC35" s="11">
        <v>9.6344600000000007</v>
      </c>
      <c r="CD35" s="19" t="s">
        <v>5</v>
      </c>
      <c r="CE35" s="11">
        <v>18.906500000000001</v>
      </c>
      <c r="CF35" s="11">
        <v>19.419</v>
      </c>
      <c r="CG35" s="11">
        <v>19.0123</v>
      </c>
      <c r="CH35" s="19" t="s">
        <v>5</v>
      </c>
      <c r="CI35" s="11">
        <v>46.389899999999997</v>
      </c>
      <c r="CJ35" s="11">
        <v>46.7348</v>
      </c>
      <c r="CK35" s="11">
        <v>46.392200000000003</v>
      </c>
      <c r="CL35" s="19" t="s">
        <v>5</v>
      </c>
      <c r="CM35" s="11">
        <v>90.804900000000004</v>
      </c>
      <c r="CN35" s="11">
        <v>96.490099999999998</v>
      </c>
      <c r="CO35" s="11">
        <v>95.209800000000001</v>
      </c>
      <c r="CP35" s="19" t="s">
        <v>5</v>
      </c>
      <c r="CQ35" s="11">
        <v>204.17599999999999</v>
      </c>
      <c r="CR35" s="11">
        <v>224.32</v>
      </c>
      <c r="CS35" s="11">
        <v>231.45599999999999</v>
      </c>
      <c r="CT35" s="19" t="s">
        <v>5</v>
      </c>
      <c r="CU35" s="4"/>
      <c r="CV35" s="4"/>
      <c r="CW35" s="4"/>
      <c r="CX35" s="19" t="s">
        <v>5</v>
      </c>
      <c r="CY35" s="4"/>
      <c r="CZ35" s="4"/>
      <c r="DA35" s="4"/>
      <c r="DB35" s="19" t="s">
        <v>5</v>
      </c>
      <c r="DC35" s="4"/>
      <c r="DD35" s="4"/>
      <c r="DE35" s="4"/>
      <c r="DF35" s="19" t="s">
        <v>5</v>
      </c>
      <c r="DG35" s="4"/>
      <c r="DH35" s="4"/>
      <c r="DI35" s="4"/>
      <c r="DJ35" s="19" t="s">
        <v>5</v>
      </c>
      <c r="DK35" s="4"/>
      <c r="DL35" s="4"/>
      <c r="DM35" s="4"/>
      <c r="DN35" s="19" t="s">
        <v>5</v>
      </c>
      <c r="DO35" s="4"/>
      <c r="DP35" s="4"/>
      <c r="DQ35" s="4"/>
      <c r="DR35" s="19" t="s">
        <v>5</v>
      </c>
      <c r="DS35" s="4"/>
      <c r="DT35" s="4"/>
      <c r="DU35" s="4"/>
      <c r="DV35" s="19" t="s">
        <v>5</v>
      </c>
      <c r="DW35" s="4"/>
      <c r="DX35" s="4"/>
      <c r="DY35" s="4"/>
      <c r="DZ35" s="19" t="s">
        <v>5</v>
      </c>
      <c r="EA35" s="4"/>
      <c r="EB35" s="4"/>
      <c r="EC35" s="4"/>
      <c r="ED35" s="19" t="s">
        <v>5</v>
      </c>
      <c r="EE35" s="4"/>
      <c r="EF35" s="4"/>
      <c r="EG35" s="4"/>
      <c r="EH35" s="19" t="s">
        <v>5</v>
      </c>
    </row>
    <row r="36" spans="1:138">
      <c r="A36" s="31"/>
      <c r="B36" s="2" t="str">
        <f t="shared" si="1"/>
        <v>H</v>
      </c>
      <c r="C36" s="15">
        <v>1.6200000000000001E-4</v>
      </c>
      <c r="D36" s="11">
        <v>2.05E-4</v>
      </c>
      <c r="E36" s="11">
        <v>4.44E-4</v>
      </c>
      <c r="F36" s="19" t="s">
        <v>5</v>
      </c>
      <c r="G36" s="11">
        <v>3.7399999999999998E-4</v>
      </c>
      <c r="H36" s="11">
        <v>2.63E-4</v>
      </c>
      <c r="I36" s="11">
        <v>2.7099999999999997E-4</v>
      </c>
      <c r="J36" s="19" t="s">
        <v>5</v>
      </c>
      <c r="K36" s="11">
        <v>3.1300000000000002E-4</v>
      </c>
      <c r="L36" s="11">
        <v>3.7399999999999998E-4</v>
      </c>
      <c r="M36" s="11">
        <v>6.5099999999999999E-4</v>
      </c>
      <c r="N36" s="19" t="s">
        <v>5</v>
      </c>
      <c r="O36" s="11">
        <v>4.4099999999999999E-4</v>
      </c>
      <c r="P36" s="11">
        <v>5.2599999999999999E-4</v>
      </c>
      <c r="Q36" s="11">
        <v>4.86E-4</v>
      </c>
      <c r="R36" s="19" t="s">
        <v>5</v>
      </c>
      <c r="S36" s="11">
        <v>9.3700000000000001E-4</v>
      </c>
      <c r="T36" s="11">
        <v>1.5560000000000001E-3</v>
      </c>
      <c r="U36" s="11">
        <v>8.1300000000000003E-4</v>
      </c>
      <c r="V36" s="19" t="s">
        <v>5</v>
      </c>
      <c r="W36" s="11">
        <v>1.2160000000000001E-3</v>
      </c>
      <c r="X36" s="11">
        <v>2.4260000000000002E-3</v>
      </c>
      <c r="Y36" s="11">
        <v>1.24E-3</v>
      </c>
      <c r="Z36" s="19" t="s">
        <v>5</v>
      </c>
      <c r="AA36" s="11">
        <v>4.0429999999999997E-3</v>
      </c>
      <c r="AB36" s="11">
        <v>2.722E-3</v>
      </c>
      <c r="AC36" s="11">
        <v>4.3020000000000003E-3</v>
      </c>
      <c r="AD36" s="19" t="s">
        <v>5</v>
      </c>
      <c r="AE36" s="11">
        <v>7.0650000000000001E-3</v>
      </c>
      <c r="AF36" s="11">
        <v>8.5380000000000005E-3</v>
      </c>
      <c r="AG36" s="11">
        <v>6.4980000000000003E-3</v>
      </c>
      <c r="AH36" s="19" t="s">
        <v>5</v>
      </c>
      <c r="AI36" s="11">
        <v>9.4889999999999992E-3</v>
      </c>
      <c r="AJ36" s="11">
        <v>1.4244E-2</v>
      </c>
      <c r="AK36" s="11">
        <v>9.6489999999999996E-3</v>
      </c>
      <c r="AL36" s="19" t="s">
        <v>5</v>
      </c>
      <c r="AM36" s="11">
        <v>1.5455E-2</v>
      </c>
      <c r="AN36" s="11">
        <v>1.7316000000000002E-2</v>
      </c>
      <c r="AO36" s="11">
        <v>1.5495E-2</v>
      </c>
      <c r="AP36" s="19" t="s">
        <v>5</v>
      </c>
      <c r="AQ36" s="11">
        <v>4.2821999999999999E-2</v>
      </c>
      <c r="AR36" s="11">
        <v>6.0901999999999998E-2</v>
      </c>
      <c r="AS36" s="11">
        <v>5.0347999999999997E-2</v>
      </c>
      <c r="AT36" s="19" t="s">
        <v>5</v>
      </c>
      <c r="AU36" s="11">
        <v>6.3589999999999994E-2</v>
      </c>
      <c r="AV36" s="11">
        <v>9.0463000000000002E-2</v>
      </c>
      <c r="AW36" s="11">
        <v>5.6827000000000003E-2</v>
      </c>
      <c r="AX36" s="19" t="s">
        <v>5</v>
      </c>
      <c r="AY36" s="11">
        <v>9.2741000000000004E-2</v>
      </c>
      <c r="AZ36" s="11">
        <v>0.14507999999999999</v>
      </c>
      <c r="BA36" s="11">
        <v>0.10999</v>
      </c>
      <c r="BB36" s="19" t="s">
        <v>5</v>
      </c>
      <c r="BC36" s="11">
        <v>0.190611</v>
      </c>
      <c r="BD36" s="11">
        <v>0.18380299999999999</v>
      </c>
      <c r="BE36" s="11">
        <v>0.21109</v>
      </c>
      <c r="BF36" s="19" t="s">
        <v>5</v>
      </c>
      <c r="BG36" s="11">
        <v>0.32475399999999999</v>
      </c>
      <c r="BH36" s="11">
        <v>0.31069099999999999</v>
      </c>
      <c r="BI36" s="11">
        <v>0.337285</v>
      </c>
      <c r="BJ36" s="19" t="s">
        <v>5</v>
      </c>
      <c r="BK36" s="11">
        <v>0.69701900000000006</v>
      </c>
      <c r="BL36" s="11">
        <v>0.66673400000000005</v>
      </c>
      <c r="BM36" s="11">
        <v>0.66266099999999994</v>
      </c>
      <c r="BN36" s="19" t="s">
        <v>5</v>
      </c>
      <c r="BO36" s="11">
        <v>1.2151099999999999</v>
      </c>
      <c r="BP36" s="11">
        <v>1.2168000000000001</v>
      </c>
      <c r="BQ36" s="11">
        <v>1.1825600000000001</v>
      </c>
      <c r="BR36" s="19" t="s">
        <v>5</v>
      </c>
      <c r="BS36" s="11">
        <v>2.3752300000000002</v>
      </c>
      <c r="BT36" s="11">
        <v>2.3821699999999999</v>
      </c>
      <c r="BU36" s="11">
        <v>2.3883999999999999</v>
      </c>
      <c r="BV36" s="19" t="s">
        <v>5</v>
      </c>
      <c r="BW36" s="11">
        <v>4.7544000000000004</v>
      </c>
      <c r="BX36" s="11">
        <v>4.6898099999999996</v>
      </c>
      <c r="BY36" s="11">
        <v>4.8505500000000001</v>
      </c>
      <c r="BZ36" s="19" t="s">
        <v>5</v>
      </c>
      <c r="CA36" s="11">
        <v>9.5567100000000007</v>
      </c>
      <c r="CB36" s="11">
        <v>9.5252599999999994</v>
      </c>
      <c r="CC36" s="11">
        <v>9.3227399999999996</v>
      </c>
      <c r="CD36" s="19" t="s">
        <v>5</v>
      </c>
      <c r="CE36" s="11">
        <v>18.554099999999998</v>
      </c>
      <c r="CF36" s="11">
        <v>18.6555</v>
      </c>
      <c r="CG36" s="11">
        <v>18.571000000000002</v>
      </c>
      <c r="CH36" s="19" t="s">
        <v>5</v>
      </c>
      <c r="CI36" s="4">
        <v>41.678199999999997</v>
      </c>
      <c r="CJ36" s="4">
        <v>44.997300000000003</v>
      </c>
      <c r="CK36" s="12">
        <v>45.308300000000003</v>
      </c>
      <c r="CL36" s="19" t="s">
        <v>5</v>
      </c>
      <c r="CM36" s="4">
        <v>86.449799999999996</v>
      </c>
      <c r="CN36" s="4">
        <v>90.000600000000006</v>
      </c>
      <c r="CO36" s="4">
        <v>90.440200000000004</v>
      </c>
      <c r="CP36" s="19" t="s">
        <v>5</v>
      </c>
      <c r="CQ36" s="11">
        <v>210.017</v>
      </c>
      <c r="CR36" s="11">
        <v>208.99700000000001</v>
      </c>
      <c r="CS36" s="11">
        <v>220.20400000000001</v>
      </c>
      <c r="CT36" s="19" t="s">
        <v>5</v>
      </c>
      <c r="CU36" s="4"/>
      <c r="CV36" s="4"/>
      <c r="CW36" s="4"/>
      <c r="CX36" s="19" t="s">
        <v>5</v>
      </c>
      <c r="CY36" s="4"/>
      <c r="CZ36" s="4"/>
      <c r="DA36" s="4"/>
      <c r="DB36" s="19" t="s">
        <v>5</v>
      </c>
      <c r="DC36" s="4"/>
      <c r="DD36" s="4"/>
      <c r="DE36" s="4"/>
      <c r="DF36" s="19" t="s">
        <v>5</v>
      </c>
      <c r="DG36" s="4"/>
      <c r="DH36" s="4"/>
      <c r="DI36" s="4"/>
      <c r="DJ36" s="19" t="s">
        <v>5</v>
      </c>
      <c r="DK36" s="4"/>
      <c r="DL36" s="4"/>
      <c r="DM36" s="4"/>
      <c r="DN36" s="19" t="s">
        <v>5</v>
      </c>
      <c r="DO36" s="4"/>
      <c r="DP36" s="4"/>
      <c r="DQ36" s="4"/>
      <c r="DR36" s="19" t="s">
        <v>5</v>
      </c>
      <c r="DS36" s="4"/>
      <c r="DT36" s="4"/>
      <c r="DU36" s="4"/>
      <c r="DV36" s="19" t="s">
        <v>5</v>
      </c>
      <c r="DW36" s="4"/>
      <c r="DX36" s="4"/>
      <c r="DY36" s="4"/>
      <c r="DZ36" s="19" t="s">
        <v>5</v>
      </c>
      <c r="EA36" s="4"/>
      <c r="EB36" s="4"/>
      <c r="EC36" s="4"/>
      <c r="ED36" s="19" t="s">
        <v>5</v>
      </c>
      <c r="EE36" s="4"/>
      <c r="EF36" s="4"/>
      <c r="EG36" s="4"/>
      <c r="EH36" s="19" t="s">
        <v>5</v>
      </c>
    </row>
    <row r="37" spans="1:138">
      <c r="A37" s="31"/>
      <c r="B37" s="2" t="str">
        <f t="shared" si="1"/>
        <v>I</v>
      </c>
      <c r="C37" s="15">
        <v>1.3200000000000001E-4</v>
      </c>
      <c r="D37" s="11">
        <v>2.1499999999999999E-4</v>
      </c>
      <c r="E37" s="11">
        <v>3.3E-4</v>
      </c>
      <c r="F37" s="19" t="s">
        <v>5</v>
      </c>
      <c r="G37" s="11">
        <v>1.5699999999999999E-4</v>
      </c>
      <c r="H37" s="11">
        <v>2.6499999999999999E-4</v>
      </c>
      <c r="I37" s="11">
        <v>2.2800000000000001E-4</v>
      </c>
      <c r="J37" s="19" t="s">
        <v>5</v>
      </c>
      <c r="K37" s="11">
        <v>3.1500000000000001E-4</v>
      </c>
      <c r="L37" s="11">
        <v>3.3599999999999998E-4</v>
      </c>
      <c r="M37" s="11">
        <v>6.4700000000000001E-4</v>
      </c>
      <c r="N37" s="19" t="s">
        <v>5</v>
      </c>
      <c r="O37" s="11">
        <v>4.37E-4</v>
      </c>
      <c r="P37" s="11">
        <v>7.8299999999999995E-4</v>
      </c>
      <c r="Q37" s="11">
        <v>7.2999999999999996E-4</v>
      </c>
      <c r="R37" s="19" t="s">
        <v>5</v>
      </c>
      <c r="S37" s="11">
        <v>9.9099999999999991E-4</v>
      </c>
      <c r="T37" s="11">
        <v>1.1150000000000001E-3</v>
      </c>
      <c r="U37" s="11">
        <v>9.0300000000000005E-4</v>
      </c>
      <c r="V37" s="19" t="s">
        <v>5</v>
      </c>
      <c r="W37" s="11">
        <v>1.428E-3</v>
      </c>
      <c r="X37" s="11">
        <v>1.4499999999999999E-3</v>
      </c>
      <c r="Y37" s="11">
        <v>1.4890000000000001E-3</v>
      </c>
      <c r="Z37" s="19" t="s">
        <v>5</v>
      </c>
      <c r="AA37" s="11">
        <v>2.261E-3</v>
      </c>
      <c r="AB37" s="11">
        <v>2.3379999999999998E-3</v>
      </c>
      <c r="AC37" s="11">
        <v>2.5240000000000002E-3</v>
      </c>
      <c r="AD37" s="19" t="s">
        <v>5</v>
      </c>
      <c r="AE37" s="11">
        <v>4.1269999999999996E-3</v>
      </c>
      <c r="AF37" s="11">
        <v>6.5040000000000002E-3</v>
      </c>
      <c r="AG37" s="11">
        <v>8.4209999999999997E-3</v>
      </c>
      <c r="AH37" s="19" t="s">
        <v>5</v>
      </c>
      <c r="AI37" s="11">
        <v>2.5344999999999999E-2</v>
      </c>
      <c r="AJ37" s="11">
        <v>8.6859999999999993E-3</v>
      </c>
      <c r="AK37" s="11">
        <v>1.0828000000000001E-2</v>
      </c>
      <c r="AL37" s="19" t="s">
        <v>5</v>
      </c>
      <c r="AM37" s="11">
        <v>1.6330999999999998E-2</v>
      </c>
      <c r="AN37" s="11">
        <v>1.5049E-2</v>
      </c>
      <c r="AO37" s="11">
        <v>1.7066999999999999E-2</v>
      </c>
      <c r="AP37" s="19" t="s">
        <v>5</v>
      </c>
      <c r="AQ37" s="11">
        <v>3.1973000000000001E-2</v>
      </c>
      <c r="AR37" s="11">
        <v>3.3496999999999999E-2</v>
      </c>
      <c r="AS37" s="11">
        <v>5.0458999999999997E-2</v>
      </c>
      <c r="AT37" s="19" t="s">
        <v>5</v>
      </c>
      <c r="AU37" s="11">
        <v>6.0217E-2</v>
      </c>
      <c r="AV37" s="11">
        <v>6.4349000000000003E-2</v>
      </c>
      <c r="AW37" s="11">
        <v>5.9006000000000003E-2</v>
      </c>
      <c r="AX37" s="19" t="s">
        <v>5</v>
      </c>
      <c r="AY37" s="11">
        <v>9.5211000000000004E-2</v>
      </c>
      <c r="AZ37" s="11">
        <v>0.10263700000000001</v>
      </c>
      <c r="BA37" s="11">
        <v>0.10175099999999999</v>
      </c>
      <c r="BB37" s="19" t="s">
        <v>5</v>
      </c>
      <c r="BC37" s="11">
        <v>0.185198</v>
      </c>
      <c r="BD37" s="11">
        <v>0.16655300000000001</v>
      </c>
      <c r="BE37" s="11">
        <v>0.16783899999999999</v>
      </c>
      <c r="BF37" s="19" t="s">
        <v>5</v>
      </c>
      <c r="BG37" s="11">
        <v>0.35649599999999998</v>
      </c>
      <c r="BH37" s="11">
        <v>0.354906</v>
      </c>
      <c r="BI37" s="11">
        <v>0.32540200000000002</v>
      </c>
      <c r="BJ37" s="19" t="s">
        <v>5</v>
      </c>
      <c r="BK37" s="11">
        <v>0.63415299999999997</v>
      </c>
      <c r="BL37" s="11">
        <v>0.64365000000000006</v>
      </c>
      <c r="BM37" s="11">
        <v>0.64053499999999997</v>
      </c>
      <c r="BN37" s="19" t="s">
        <v>5</v>
      </c>
      <c r="BO37" s="11">
        <v>1.2470699999999999</v>
      </c>
      <c r="BP37" s="11">
        <v>1.2345600000000001</v>
      </c>
      <c r="BQ37" s="11">
        <v>1.24481</v>
      </c>
      <c r="BR37" s="19" t="s">
        <v>5</v>
      </c>
      <c r="BS37" s="11">
        <v>2.4104899999999998</v>
      </c>
      <c r="BT37" s="11">
        <v>2.3835999999999999</v>
      </c>
      <c r="BU37" s="11">
        <v>2.3980999999999999</v>
      </c>
      <c r="BV37" s="19" t="s">
        <v>5</v>
      </c>
      <c r="BW37" s="11">
        <v>5.0250000000000004</v>
      </c>
      <c r="BX37" s="11">
        <v>5.3138300000000003</v>
      </c>
      <c r="BY37" s="11">
        <v>4.8596599999999999</v>
      </c>
      <c r="BZ37" s="19" t="s">
        <v>5</v>
      </c>
      <c r="CA37" s="11">
        <v>10.275499999999999</v>
      </c>
      <c r="CB37" s="11">
        <v>9.7442299999999999</v>
      </c>
      <c r="CC37" s="11">
        <v>9.8730899999999995</v>
      </c>
      <c r="CD37" s="19" t="s">
        <v>5</v>
      </c>
      <c r="CE37" s="11">
        <v>19.197700000000001</v>
      </c>
      <c r="CF37" s="11">
        <v>20.509799999999998</v>
      </c>
      <c r="CG37" s="11">
        <v>22.6996</v>
      </c>
      <c r="CH37" s="19" t="s">
        <v>5</v>
      </c>
      <c r="CI37" s="11">
        <v>46.363199999999999</v>
      </c>
      <c r="CJ37" s="11">
        <v>44.133000000000003</v>
      </c>
      <c r="CK37" s="11">
        <v>43.362400000000001</v>
      </c>
      <c r="CL37" s="19" t="s">
        <v>5</v>
      </c>
      <c r="CM37" s="11">
        <v>91.915099999999995</v>
      </c>
      <c r="CN37" s="11">
        <v>98.391900000000007</v>
      </c>
      <c r="CO37" s="11">
        <v>99.872699999999995</v>
      </c>
      <c r="CP37" s="19" t="s">
        <v>5</v>
      </c>
      <c r="CQ37" s="11">
        <v>225.52099999999999</v>
      </c>
      <c r="CR37" s="11">
        <v>213.101</v>
      </c>
      <c r="CS37" s="11">
        <v>198.214</v>
      </c>
      <c r="CT37" s="19" t="s">
        <v>5</v>
      </c>
      <c r="CU37" s="4"/>
      <c r="CV37" s="4"/>
      <c r="CW37" s="4"/>
      <c r="CX37" s="19" t="s">
        <v>5</v>
      </c>
      <c r="CY37" s="4"/>
      <c r="CZ37" s="4"/>
      <c r="DA37" s="4"/>
      <c r="DB37" s="19" t="s">
        <v>5</v>
      </c>
      <c r="DC37" s="4"/>
      <c r="DD37" s="4"/>
      <c r="DE37" s="4"/>
      <c r="DF37" s="19" t="s">
        <v>5</v>
      </c>
      <c r="DG37" s="4"/>
      <c r="DH37" s="4"/>
      <c r="DI37" s="4"/>
      <c r="DJ37" s="19" t="s">
        <v>5</v>
      </c>
      <c r="DK37" s="4"/>
      <c r="DL37" s="4"/>
      <c r="DM37" s="4"/>
      <c r="DN37" s="19" t="s">
        <v>5</v>
      </c>
      <c r="DO37" s="4"/>
      <c r="DP37" s="4"/>
      <c r="DQ37" s="4"/>
      <c r="DR37" s="19" t="s">
        <v>5</v>
      </c>
      <c r="DS37" s="4"/>
      <c r="DT37" s="4"/>
      <c r="DU37" s="4"/>
      <c r="DV37" s="19" t="s">
        <v>5</v>
      </c>
      <c r="DW37" s="4"/>
      <c r="DX37" s="4"/>
      <c r="DY37" s="4"/>
      <c r="DZ37" s="19" t="s">
        <v>5</v>
      </c>
      <c r="EA37" s="4"/>
      <c r="EB37" s="4"/>
      <c r="EC37" s="4"/>
      <c r="ED37" s="19" t="s">
        <v>5</v>
      </c>
      <c r="EE37" s="4"/>
      <c r="EF37" s="4"/>
      <c r="EG37" s="4"/>
      <c r="EH37" s="19" t="s">
        <v>5</v>
      </c>
    </row>
    <row r="38" spans="1:138">
      <c r="A38" s="31"/>
      <c r="B38" s="2" t="str">
        <f t="shared" si="1"/>
        <v>J</v>
      </c>
      <c r="C38" s="15">
        <v>1.4100000000000001E-4</v>
      </c>
      <c r="D38" s="11">
        <v>2.3800000000000001E-4</v>
      </c>
      <c r="E38" s="11">
        <v>3.1199999999999999E-4</v>
      </c>
      <c r="F38" s="19" t="s">
        <v>5</v>
      </c>
      <c r="G38" s="11">
        <v>1.64E-4</v>
      </c>
      <c r="H38" s="11">
        <v>3.2299999999999999E-4</v>
      </c>
      <c r="I38" s="11">
        <v>2.03E-4</v>
      </c>
      <c r="J38" s="19" t="s">
        <v>5</v>
      </c>
      <c r="K38" s="11">
        <v>8.25E-4</v>
      </c>
      <c r="L38" s="11">
        <v>3.8900000000000002E-4</v>
      </c>
      <c r="M38" s="11">
        <v>6.3299999999999999E-4</v>
      </c>
      <c r="N38" s="19" t="s">
        <v>5</v>
      </c>
      <c r="O38" s="11">
        <v>4.9200000000000003E-4</v>
      </c>
      <c r="P38" s="11">
        <v>9.77E-4</v>
      </c>
      <c r="Q38" s="11">
        <v>6.9899999999999997E-4</v>
      </c>
      <c r="R38" s="19" t="s">
        <v>5</v>
      </c>
      <c r="S38" s="11">
        <v>7.9100000000000004E-4</v>
      </c>
      <c r="T38" s="11">
        <v>1.348E-3</v>
      </c>
      <c r="U38" s="11">
        <v>1.58E-3</v>
      </c>
      <c r="V38" s="19" t="s">
        <v>5</v>
      </c>
      <c r="W38" s="11">
        <v>2.8240000000000001E-3</v>
      </c>
      <c r="X38" s="11">
        <v>2.8639999999999998E-3</v>
      </c>
      <c r="Y38" s="11">
        <v>2.4090000000000001E-3</v>
      </c>
      <c r="Z38" s="19" t="s">
        <v>5</v>
      </c>
      <c r="AA38" s="11">
        <v>2.6150000000000001E-3</v>
      </c>
      <c r="AB38" s="11">
        <v>2.8470000000000001E-3</v>
      </c>
      <c r="AC38" s="11">
        <v>4.2090000000000001E-3</v>
      </c>
      <c r="AD38" s="19" t="s">
        <v>5</v>
      </c>
      <c r="AE38" s="11">
        <v>7.8689999999999993E-3</v>
      </c>
      <c r="AF38" s="11">
        <v>8.4989999999999996E-3</v>
      </c>
      <c r="AG38" s="11">
        <v>9.8829999999999994E-3</v>
      </c>
      <c r="AH38" s="19" t="s">
        <v>5</v>
      </c>
      <c r="AI38" s="11">
        <v>1.3507E-2</v>
      </c>
      <c r="AJ38" s="11">
        <v>1.0588999999999999E-2</v>
      </c>
      <c r="AK38" s="11">
        <v>1.4156999999999999E-2</v>
      </c>
      <c r="AL38" s="19" t="s">
        <v>5</v>
      </c>
      <c r="AM38" s="11">
        <v>2.4302000000000001E-2</v>
      </c>
      <c r="AN38" s="11">
        <v>2.2938E-2</v>
      </c>
      <c r="AO38" s="11">
        <v>1.6736999999999998E-2</v>
      </c>
      <c r="AP38" s="19" t="s">
        <v>5</v>
      </c>
      <c r="AQ38" s="11">
        <v>4.2568000000000002E-2</v>
      </c>
      <c r="AR38" s="11">
        <v>4.1472000000000002E-2</v>
      </c>
      <c r="AS38" s="11">
        <v>3.415E-2</v>
      </c>
      <c r="AT38" s="19" t="s">
        <v>5</v>
      </c>
      <c r="AU38" s="11">
        <v>5.3192000000000003E-2</v>
      </c>
      <c r="AV38" s="11">
        <v>7.4220999999999995E-2</v>
      </c>
      <c r="AW38" s="11">
        <v>6.6945000000000005E-2</v>
      </c>
      <c r="AX38" s="19" t="s">
        <v>5</v>
      </c>
      <c r="AY38" s="11">
        <v>0.12759000000000001</v>
      </c>
      <c r="AZ38" s="11">
        <v>0.13142999999999999</v>
      </c>
      <c r="BA38" s="11">
        <v>0.112373</v>
      </c>
      <c r="BB38" s="19" t="s">
        <v>5</v>
      </c>
      <c r="BC38" s="11">
        <v>0.216368</v>
      </c>
      <c r="BD38" s="11">
        <v>0.21082999999999999</v>
      </c>
      <c r="BE38" s="11">
        <v>0.19090499999999999</v>
      </c>
      <c r="BF38" s="19" t="s">
        <v>5</v>
      </c>
      <c r="BG38" s="11">
        <v>0.36741000000000001</v>
      </c>
      <c r="BH38" s="11">
        <v>0.37895000000000001</v>
      </c>
      <c r="BI38" s="11">
        <v>0.39806000000000002</v>
      </c>
      <c r="BJ38" s="19" t="s">
        <v>5</v>
      </c>
      <c r="BK38" s="11">
        <v>0.63808699999999996</v>
      </c>
      <c r="BL38" s="11">
        <v>0.66971899999999995</v>
      </c>
      <c r="BM38" s="11">
        <v>0.65783800000000003</v>
      </c>
      <c r="BN38" s="19" t="s">
        <v>5</v>
      </c>
      <c r="BO38" s="11">
        <v>1.30437</v>
      </c>
      <c r="BP38" s="11">
        <v>1.2834300000000001</v>
      </c>
      <c r="BQ38" s="11">
        <v>1.3206500000000001</v>
      </c>
      <c r="BR38" s="19" t="s">
        <v>5</v>
      </c>
      <c r="BS38" s="11">
        <v>2.5812900000000001</v>
      </c>
      <c r="BT38" s="11">
        <v>2.5099499999999999</v>
      </c>
      <c r="BU38" s="11">
        <v>2.6662599999999999</v>
      </c>
      <c r="BV38" s="19" t="s">
        <v>5</v>
      </c>
      <c r="BW38" s="11">
        <v>5.0490700000000004</v>
      </c>
      <c r="BX38" s="11">
        <v>4.9453100000000001</v>
      </c>
      <c r="BY38" s="11">
        <v>4.9919000000000002</v>
      </c>
      <c r="BZ38" s="19" t="s">
        <v>5</v>
      </c>
      <c r="CA38" s="11">
        <v>9.76403</v>
      </c>
      <c r="CB38" s="11">
        <v>9.7732299999999999</v>
      </c>
      <c r="CC38" s="11">
        <v>9.7508499999999998</v>
      </c>
      <c r="CD38" s="19" t="s">
        <v>5</v>
      </c>
      <c r="CE38" s="11">
        <v>19.247399999999999</v>
      </c>
      <c r="CF38" s="11">
        <v>19.239599999999999</v>
      </c>
      <c r="CG38" s="11">
        <v>19.6906</v>
      </c>
      <c r="CH38" s="19" t="s">
        <v>5</v>
      </c>
      <c r="CI38" s="11">
        <v>46.712299999999999</v>
      </c>
      <c r="CJ38" s="11">
        <v>45.080599999999997</v>
      </c>
      <c r="CK38" s="11">
        <v>46.030900000000003</v>
      </c>
      <c r="CL38" s="19" t="s">
        <v>5</v>
      </c>
      <c r="CM38" s="11">
        <v>92.162800000000004</v>
      </c>
      <c r="CN38" s="11">
        <v>93.372600000000006</v>
      </c>
      <c r="CO38" s="11">
        <v>93.843100000000007</v>
      </c>
      <c r="CP38" s="19" t="s">
        <v>5</v>
      </c>
      <c r="CQ38" s="4">
        <v>173.65</v>
      </c>
      <c r="CR38" s="4">
        <v>184.768</v>
      </c>
      <c r="CS38" s="4">
        <v>196.29400000000001</v>
      </c>
      <c r="CT38" s="19" t="s">
        <v>5</v>
      </c>
      <c r="CU38" s="4"/>
      <c r="CV38" s="4"/>
      <c r="CW38" s="4"/>
      <c r="CX38" s="19" t="s">
        <v>5</v>
      </c>
      <c r="CY38" s="4"/>
      <c r="CZ38" s="4"/>
      <c r="DA38" s="4"/>
      <c r="DB38" s="19" t="s">
        <v>5</v>
      </c>
      <c r="DC38" s="4"/>
      <c r="DD38" s="4"/>
      <c r="DE38" s="4"/>
      <c r="DF38" s="19" t="s">
        <v>5</v>
      </c>
      <c r="DG38" s="4"/>
      <c r="DH38" s="4"/>
      <c r="DI38" s="4"/>
      <c r="DJ38" s="19" t="s">
        <v>5</v>
      </c>
      <c r="DK38" s="4"/>
      <c r="DL38" s="4"/>
      <c r="DM38" s="4"/>
      <c r="DN38" s="19" t="s">
        <v>5</v>
      </c>
      <c r="DO38" s="4"/>
      <c r="DP38" s="4"/>
      <c r="DQ38" s="4"/>
      <c r="DR38" s="19" t="s">
        <v>5</v>
      </c>
      <c r="DS38" s="4"/>
      <c r="DT38" s="4"/>
      <c r="DU38" s="4"/>
      <c r="DV38" s="19" t="s">
        <v>5</v>
      </c>
      <c r="DW38" s="4"/>
      <c r="DX38" s="4"/>
      <c r="DY38" s="4"/>
      <c r="DZ38" s="19" t="s">
        <v>5</v>
      </c>
      <c r="EA38" s="4"/>
      <c r="EB38" s="4"/>
      <c r="EC38" s="4"/>
      <c r="ED38" s="19" t="s">
        <v>5</v>
      </c>
      <c r="EE38" s="4"/>
      <c r="EF38" s="4"/>
      <c r="EG38" s="4"/>
      <c r="EH38" s="19" t="s">
        <v>5</v>
      </c>
    </row>
    <row r="39" spans="1:138">
      <c r="A39" s="31"/>
      <c r="B39" s="2" t="str">
        <f t="shared" si="1"/>
        <v>K</v>
      </c>
      <c r="C39" s="15">
        <v>1.4100000000000001E-4</v>
      </c>
      <c r="D39" s="11">
        <v>1.6100000000000001E-4</v>
      </c>
      <c r="E39" s="11">
        <v>2.1800000000000001E-4</v>
      </c>
      <c r="F39" s="19" t="s">
        <v>5</v>
      </c>
      <c r="G39" s="11">
        <v>1.8000000000000001E-4</v>
      </c>
      <c r="H39" s="11">
        <v>2.5500000000000002E-4</v>
      </c>
      <c r="I39" s="11">
        <v>1.92E-4</v>
      </c>
      <c r="J39" s="19" t="s">
        <v>5</v>
      </c>
      <c r="K39" s="11">
        <v>3.1599999999999998E-4</v>
      </c>
      <c r="L39" s="11">
        <v>3.3300000000000002E-4</v>
      </c>
      <c r="M39" s="11">
        <v>3.6499999999999998E-4</v>
      </c>
      <c r="N39" s="19" t="s">
        <v>5</v>
      </c>
      <c r="O39" s="11">
        <v>9.0300000000000005E-4</v>
      </c>
      <c r="P39" s="11">
        <v>1.524E-3</v>
      </c>
      <c r="Q39" s="11">
        <v>5.6999999999999998E-4</v>
      </c>
      <c r="R39" s="19" t="s">
        <v>5</v>
      </c>
      <c r="S39" s="11">
        <v>7.2800000000000002E-4</v>
      </c>
      <c r="T39" s="11">
        <v>8.3900000000000001E-4</v>
      </c>
      <c r="U39" s="11">
        <v>1.047E-3</v>
      </c>
      <c r="V39" s="19" t="s">
        <v>5</v>
      </c>
      <c r="W39" s="11">
        <v>1.8320000000000001E-3</v>
      </c>
      <c r="X39" s="11">
        <v>1.6850000000000001E-3</v>
      </c>
      <c r="Y39" s="11">
        <v>2.4120000000000001E-3</v>
      </c>
      <c r="Z39" s="19" t="s">
        <v>5</v>
      </c>
      <c r="AA39" s="11">
        <v>3.9639999999999996E-3</v>
      </c>
      <c r="AB39" s="11">
        <v>3.385E-3</v>
      </c>
      <c r="AC39" s="11">
        <v>4.0740000000000004E-3</v>
      </c>
      <c r="AD39" s="19" t="s">
        <v>5</v>
      </c>
      <c r="AE39" s="11">
        <v>4.6430000000000004E-3</v>
      </c>
      <c r="AF39" s="11">
        <v>4.058E-3</v>
      </c>
      <c r="AG39" s="11">
        <v>4.5750000000000001E-3</v>
      </c>
      <c r="AH39" s="19" t="s">
        <v>5</v>
      </c>
      <c r="AI39" s="11">
        <v>1.8331E-2</v>
      </c>
      <c r="AJ39" s="11">
        <v>9.6109999999999998E-3</v>
      </c>
      <c r="AK39" s="11">
        <v>1.2406E-2</v>
      </c>
      <c r="AL39" s="19" t="s">
        <v>5</v>
      </c>
      <c r="AM39" s="11">
        <v>1.7441999999999999E-2</v>
      </c>
      <c r="AN39" s="11">
        <v>1.5381000000000001E-2</v>
      </c>
      <c r="AO39" s="11">
        <v>1.5585E-2</v>
      </c>
      <c r="AP39" s="19" t="s">
        <v>5</v>
      </c>
      <c r="AQ39" s="11">
        <v>3.3654000000000003E-2</v>
      </c>
      <c r="AR39" s="11">
        <v>3.8137999999999998E-2</v>
      </c>
      <c r="AS39" s="11">
        <v>3.2656999999999999E-2</v>
      </c>
      <c r="AT39" s="19" t="s">
        <v>5</v>
      </c>
      <c r="AU39" s="11">
        <v>5.6836999999999999E-2</v>
      </c>
      <c r="AV39" s="11">
        <v>5.5884999999999997E-2</v>
      </c>
      <c r="AW39" s="11">
        <v>5.6695000000000002E-2</v>
      </c>
      <c r="AX39" s="19" t="s">
        <v>5</v>
      </c>
      <c r="AY39" s="11">
        <v>0.103098</v>
      </c>
      <c r="AZ39" s="11">
        <v>0.111468</v>
      </c>
      <c r="BA39" s="11">
        <v>0.10434400000000001</v>
      </c>
      <c r="BB39" s="19" t="s">
        <v>5</v>
      </c>
      <c r="BC39" s="11">
        <v>0.23338100000000001</v>
      </c>
      <c r="BD39" s="11">
        <v>0.19366700000000001</v>
      </c>
      <c r="BE39" s="11">
        <v>0.19776199999999999</v>
      </c>
      <c r="BF39" s="19" t="s">
        <v>5</v>
      </c>
      <c r="BG39" s="11">
        <v>0.33286500000000002</v>
      </c>
      <c r="BH39" s="11">
        <v>0.363095</v>
      </c>
      <c r="BI39" s="11">
        <v>0.34224300000000002</v>
      </c>
      <c r="BJ39" s="19" t="s">
        <v>5</v>
      </c>
      <c r="BK39" s="11">
        <v>0.64755399999999996</v>
      </c>
      <c r="BL39" s="11">
        <v>0.66521699999999995</v>
      </c>
      <c r="BM39" s="11">
        <v>0.65755799999999998</v>
      </c>
      <c r="BN39" s="19" t="s">
        <v>5</v>
      </c>
      <c r="BO39" s="11">
        <v>1.3412200000000001</v>
      </c>
      <c r="BP39" s="11">
        <v>1.2606599999999999</v>
      </c>
      <c r="BQ39" s="11">
        <v>1.2750699999999999</v>
      </c>
      <c r="BR39" s="19" t="s">
        <v>5</v>
      </c>
      <c r="BS39" s="11">
        <v>2.5460799999999999</v>
      </c>
      <c r="BT39" s="11">
        <v>2.5062799999999998</v>
      </c>
      <c r="BU39" s="11">
        <v>2.49499</v>
      </c>
      <c r="BV39" s="19" t="s">
        <v>5</v>
      </c>
      <c r="BW39" s="11">
        <v>4.99953</v>
      </c>
      <c r="BX39" s="11">
        <v>5.0911400000000002</v>
      </c>
      <c r="BY39" s="11">
        <v>5.0838099999999997</v>
      </c>
      <c r="BZ39" s="19" t="s">
        <v>5</v>
      </c>
      <c r="CA39" s="11">
        <v>9.8859700000000004</v>
      </c>
      <c r="CB39" s="11">
        <v>10.538399999999999</v>
      </c>
      <c r="CC39" s="11">
        <v>10.3918</v>
      </c>
      <c r="CD39" s="19" t="s">
        <v>5</v>
      </c>
      <c r="CE39" s="11">
        <v>21.640599999999999</v>
      </c>
      <c r="CF39" s="11">
        <v>19.466000000000001</v>
      </c>
      <c r="CG39" s="11">
        <v>19.380199999999999</v>
      </c>
      <c r="CH39" s="19" t="s">
        <v>5</v>
      </c>
      <c r="CI39" s="11">
        <v>45.1738</v>
      </c>
      <c r="CJ39" s="11">
        <v>45.383000000000003</v>
      </c>
      <c r="CK39" s="11">
        <v>42.511499999999998</v>
      </c>
      <c r="CL39" s="19" t="s">
        <v>5</v>
      </c>
      <c r="CM39" s="11">
        <v>93.288899999999998</v>
      </c>
      <c r="CN39" s="11">
        <v>92.288200000000003</v>
      </c>
      <c r="CO39" s="11">
        <v>98.409000000000006</v>
      </c>
      <c r="CP39" s="19" t="s">
        <v>5</v>
      </c>
      <c r="CQ39" s="11">
        <v>178.09399999999999</v>
      </c>
      <c r="CR39" s="11">
        <v>197.143</v>
      </c>
      <c r="CS39" s="11">
        <v>211.98</v>
      </c>
      <c r="CT39" s="19" t="s">
        <v>5</v>
      </c>
      <c r="CU39" s="4"/>
      <c r="CV39" s="4"/>
      <c r="CW39" s="4"/>
      <c r="CX39" s="19" t="s">
        <v>5</v>
      </c>
      <c r="CY39" s="4"/>
      <c r="CZ39" s="4"/>
      <c r="DA39" s="4"/>
      <c r="DB39" s="19" t="s">
        <v>5</v>
      </c>
      <c r="DC39" s="4"/>
      <c r="DD39" s="4"/>
      <c r="DE39" s="4"/>
      <c r="DF39" s="19" t="s">
        <v>5</v>
      </c>
      <c r="DG39" s="4"/>
      <c r="DH39" s="4"/>
      <c r="DI39" s="4"/>
      <c r="DJ39" s="19" t="s">
        <v>5</v>
      </c>
      <c r="DK39" s="4"/>
      <c r="DL39" s="4"/>
      <c r="DM39" s="4"/>
      <c r="DN39" s="19" t="s">
        <v>5</v>
      </c>
      <c r="DO39" s="4"/>
      <c r="DP39" s="4"/>
      <c r="DQ39" s="4"/>
      <c r="DR39" s="19" t="s">
        <v>5</v>
      </c>
      <c r="DS39" s="4"/>
      <c r="DT39" s="4"/>
      <c r="DU39" s="4"/>
      <c r="DV39" s="19" t="s">
        <v>5</v>
      </c>
      <c r="DW39" s="4"/>
      <c r="DX39" s="4"/>
      <c r="DY39" s="4"/>
      <c r="DZ39" s="19" t="s">
        <v>5</v>
      </c>
      <c r="EA39" s="4"/>
      <c r="EB39" s="4"/>
      <c r="EC39" s="4"/>
      <c r="ED39" s="19" t="s">
        <v>5</v>
      </c>
      <c r="EE39" s="4"/>
      <c r="EF39" s="4"/>
      <c r="EG39" s="4"/>
      <c r="EH39" s="19" t="s">
        <v>5</v>
      </c>
    </row>
    <row r="40" spans="1:138">
      <c r="A40" s="31"/>
      <c r="B40" s="2" t="str">
        <f t="shared" si="1"/>
        <v>L</v>
      </c>
      <c r="C40" s="15">
        <v>1.34E-4</v>
      </c>
      <c r="D40" s="11">
        <v>2.2000000000000001E-4</v>
      </c>
      <c r="E40" s="11">
        <v>1.93E-4</v>
      </c>
      <c r="F40" s="19" t="s">
        <v>5</v>
      </c>
      <c r="G40" s="11">
        <v>2.9E-4</v>
      </c>
      <c r="H40" s="11">
        <v>4.3399999999999998E-4</v>
      </c>
      <c r="I40" s="11">
        <v>2.4399999999999999E-4</v>
      </c>
      <c r="J40" s="19" t="s">
        <v>5</v>
      </c>
      <c r="K40" s="11">
        <v>3.19E-4</v>
      </c>
      <c r="L40" s="11">
        <v>4.2900000000000002E-4</v>
      </c>
      <c r="M40" s="11">
        <v>7.0799999999999997E-4</v>
      </c>
      <c r="N40" s="19" t="s">
        <v>5</v>
      </c>
      <c r="O40" s="11">
        <v>4.46E-4</v>
      </c>
      <c r="P40" s="11">
        <v>5.7300000000000005E-4</v>
      </c>
      <c r="Q40" s="11">
        <v>5.0600000000000005E-4</v>
      </c>
      <c r="R40" s="19" t="s">
        <v>5</v>
      </c>
      <c r="S40" s="11">
        <v>1.3270000000000001E-3</v>
      </c>
      <c r="T40" s="11">
        <v>8.9300000000000002E-4</v>
      </c>
      <c r="U40" s="11">
        <v>9.9700000000000006E-4</v>
      </c>
      <c r="V40" s="19" t="s">
        <v>5</v>
      </c>
      <c r="W40" s="11">
        <v>2.0669999999999998E-3</v>
      </c>
      <c r="X40" s="11">
        <v>1.4139999999999999E-3</v>
      </c>
      <c r="Y40" s="11">
        <v>2.0405E-2</v>
      </c>
      <c r="Z40" s="19" t="s">
        <v>5</v>
      </c>
      <c r="AA40" s="11">
        <v>4.1469999999999996E-3</v>
      </c>
      <c r="AB40" s="11">
        <v>3.3700000000000002E-3</v>
      </c>
      <c r="AC40" s="11">
        <v>4.1099999999999999E-3</v>
      </c>
      <c r="AD40" s="19" t="s">
        <v>5</v>
      </c>
      <c r="AE40" s="11">
        <v>6.7089999999999997E-3</v>
      </c>
      <c r="AF40" s="11">
        <v>6.3860000000000002E-3</v>
      </c>
      <c r="AG40" s="11">
        <v>4.7540000000000004E-3</v>
      </c>
      <c r="AH40" s="19" t="s">
        <v>5</v>
      </c>
      <c r="AI40" s="11">
        <v>7.7210000000000004E-3</v>
      </c>
      <c r="AJ40" s="11">
        <v>9.0889999999999999E-3</v>
      </c>
      <c r="AK40" s="11">
        <v>8.0520000000000001E-3</v>
      </c>
      <c r="AL40" s="19" t="s">
        <v>5</v>
      </c>
      <c r="AM40" s="11">
        <v>1.5520000000000001E-2</v>
      </c>
      <c r="AN40" s="11">
        <v>1.5309E-2</v>
      </c>
      <c r="AO40" s="11">
        <v>1.5445E-2</v>
      </c>
      <c r="AP40" s="19" t="s">
        <v>5</v>
      </c>
      <c r="AQ40" s="11">
        <v>5.2167999999999999E-2</v>
      </c>
      <c r="AR40" s="11">
        <v>4.5568999999999998E-2</v>
      </c>
      <c r="AS40" s="11">
        <v>5.2777999999999999E-2</v>
      </c>
      <c r="AT40" s="19" t="s">
        <v>5</v>
      </c>
      <c r="AU40" s="11">
        <v>5.7695000000000003E-2</v>
      </c>
      <c r="AV40" s="11">
        <v>7.2017999999999999E-2</v>
      </c>
      <c r="AW40" s="11">
        <v>6.0886999999999997E-2</v>
      </c>
      <c r="AX40" s="19" t="s">
        <v>5</v>
      </c>
      <c r="AY40" s="11">
        <v>9.4810000000000005E-2</v>
      </c>
      <c r="AZ40" s="11">
        <v>9.4200000000000006E-2</v>
      </c>
      <c r="BA40" s="11">
        <v>0.10234500000000001</v>
      </c>
      <c r="BB40" s="19" t="s">
        <v>5</v>
      </c>
      <c r="BC40" s="11">
        <v>0.17650299999999999</v>
      </c>
      <c r="BD40" s="11">
        <v>0.17196700000000001</v>
      </c>
      <c r="BE40" s="11">
        <v>0.17102400000000001</v>
      </c>
      <c r="BF40" s="19" t="s">
        <v>5</v>
      </c>
      <c r="BG40" s="11">
        <v>0.31353999999999999</v>
      </c>
      <c r="BH40" s="11">
        <v>0.33665699999999998</v>
      </c>
      <c r="BI40" s="11">
        <v>0.30988599999999999</v>
      </c>
      <c r="BJ40" s="19" t="s">
        <v>5</v>
      </c>
      <c r="BK40" s="11">
        <v>0.60416199999999998</v>
      </c>
      <c r="BL40" s="11">
        <v>0.62794099999999997</v>
      </c>
      <c r="BM40" s="11">
        <v>0.68362699999999998</v>
      </c>
      <c r="BN40" s="19" t="s">
        <v>5</v>
      </c>
      <c r="BO40" s="11">
        <v>1.2153499999999999</v>
      </c>
      <c r="BP40" s="11">
        <v>1.2038199999999999</v>
      </c>
      <c r="BQ40" s="11">
        <v>1.1935</v>
      </c>
      <c r="BR40" s="19" t="s">
        <v>5</v>
      </c>
      <c r="BS40" s="11">
        <v>2.42103</v>
      </c>
      <c r="BT40" s="11">
        <v>2.3551000000000002</v>
      </c>
      <c r="BU40" s="11">
        <v>2.3799100000000002</v>
      </c>
      <c r="BV40" s="19" t="s">
        <v>5</v>
      </c>
      <c r="BW40" s="11">
        <v>4.7119</v>
      </c>
      <c r="BX40" s="11">
        <v>4.6711</v>
      </c>
      <c r="BY40" s="11">
        <v>4.73353</v>
      </c>
      <c r="BZ40" s="19" t="s">
        <v>5</v>
      </c>
      <c r="CA40" s="11">
        <v>9.4026999999999994</v>
      </c>
      <c r="CB40" s="11">
        <v>9.39114</v>
      </c>
      <c r="CC40" s="11">
        <v>9.4414899999999999</v>
      </c>
      <c r="CD40" s="19" t="s">
        <v>5</v>
      </c>
      <c r="CE40" s="11">
        <v>18.7195</v>
      </c>
      <c r="CF40" s="11">
        <v>18.775099999999998</v>
      </c>
      <c r="CG40" s="11">
        <v>18.699100000000001</v>
      </c>
      <c r="CH40" s="19" t="s">
        <v>5</v>
      </c>
      <c r="CI40" s="11">
        <v>50.630600000000001</v>
      </c>
      <c r="CJ40" s="11">
        <v>46.6858</v>
      </c>
      <c r="CK40" s="11">
        <v>45.119300000000003</v>
      </c>
      <c r="CL40" s="19" t="s">
        <v>5</v>
      </c>
      <c r="CM40" s="11">
        <v>93.534499999999994</v>
      </c>
      <c r="CN40" s="11">
        <v>96.128</v>
      </c>
      <c r="CO40" s="11">
        <v>94.106700000000004</v>
      </c>
      <c r="CP40" s="19" t="s">
        <v>5</v>
      </c>
      <c r="CQ40" s="11">
        <v>183.74700000000001</v>
      </c>
      <c r="CR40" s="11">
        <v>205.346</v>
      </c>
      <c r="CS40" s="11">
        <v>197.48400000000001</v>
      </c>
      <c r="CT40" s="19" t="s">
        <v>5</v>
      </c>
      <c r="CU40" s="4"/>
      <c r="CV40" s="4"/>
      <c r="CW40" s="4"/>
      <c r="CX40" s="19" t="s">
        <v>5</v>
      </c>
      <c r="CY40" s="4"/>
      <c r="CZ40" s="4"/>
      <c r="DA40" s="4"/>
      <c r="DB40" s="19" t="s">
        <v>5</v>
      </c>
      <c r="DC40" s="4"/>
      <c r="DD40" s="4"/>
      <c r="DE40" s="4"/>
      <c r="DF40" s="19" t="s">
        <v>5</v>
      </c>
      <c r="DG40" s="4"/>
      <c r="DH40" s="4"/>
      <c r="DI40" s="4"/>
      <c r="DJ40" s="19" t="s">
        <v>5</v>
      </c>
      <c r="DK40" s="4"/>
      <c r="DL40" s="4"/>
      <c r="DM40" s="4"/>
      <c r="DN40" s="19" t="s">
        <v>5</v>
      </c>
      <c r="DO40" s="4"/>
      <c r="DP40" s="4"/>
      <c r="DQ40" s="4"/>
      <c r="DR40" s="19" t="s">
        <v>5</v>
      </c>
      <c r="DS40" s="4"/>
      <c r="DT40" s="4"/>
      <c r="DU40" s="4"/>
      <c r="DV40" s="19" t="s">
        <v>5</v>
      </c>
      <c r="DW40" s="4"/>
      <c r="DX40" s="4"/>
      <c r="DY40" s="4"/>
      <c r="DZ40" s="19" t="s">
        <v>5</v>
      </c>
      <c r="EA40" s="4"/>
      <c r="EB40" s="4"/>
      <c r="EC40" s="4"/>
      <c r="ED40" s="19" t="s">
        <v>5</v>
      </c>
      <c r="EE40" s="4"/>
      <c r="EF40" s="4"/>
      <c r="EG40" s="4"/>
      <c r="EH40" s="19" t="s">
        <v>5</v>
      </c>
    </row>
    <row r="41" spans="1:138">
      <c r="A41" s="31"/>
      <c r="B41" s="2" t="str">
        <f t="shared" si="1"/>
        <v>M</v>
      </c>
      <c r="C41" s="15">
        <v>1.3899999999999999E-4</v>
      </c>
      <c r="D41" s="11">
        <v>1.8900000000000001E-4</v>
      </c>
      <c r="E41" s="11">
        <v>1.7100000000000001E-4</v>
      </c>
      <c r="F41" s="19" t="s">
        <v>5</v>
      </c>
      <c r="G41" s="11">
        <v>1.56E-4</v>
      </c>
      <c r="H41" s="11">
        <v>2.8299999999999999E-4</v>
      </c>
      <c r="I41" s="11">
        <v>3.1599999999999998E-4</v>
      </c>
      <c r="J41" s="19" t="s">
        <v>5</v>
      </c>
      <c r="K41" s="11">
        <v>4.06E-4</v>
      </c>
      <c r="L41" s="11">
        <v>3.8299999999999999E-4</v>
      </c>
      <c r="M41" s="11">
        <v>6.5399999999999996E-4</v>
      </c>
      <c r="N41" s="19" t="s">
        <v>5</v>
      </c>
      <c r="O41" s="11">
        <v>5.5599999999999996E-4</v>
      </c>
      <c r="P41" s="11">
        <v>5.8299999999999997E-4</v>
      </c>
      <c r="Q41" s="11">
        <v>7.85E-4</v>
      </c>
      <c r="R41" s="19" t="s">
        <v>5</v>
      </c>
      <c r="S41" s="11">
        <v>7.4200000000000004E-4</v>
      </c>
      <c r="T41" s="11">
        <v>7.6800000000000002E-4</v>
      </c>
      <c r="U41" s="11">
        <v>7.6000000000000004E-4</v>
      </c>
      <c r="V41" s="19" t="s">
        <v>5</v>
      </c>
      <c r="W41" s="11">
        <v>1.294E-3</v>
      </c>
      <c r="X41" s="11">
        <v>1.214E-3</v>
      </c>
      <c r="Y41" s="11">
        <v>1.1119999999999999E-3</v>
      </c>
      <c r="Z41" s="19" t="s">
        <v>5</v>
      </c>
      <c r="AA41" s="11">
        <v>9.4509999999999993E-3</v>
      </c>
      <c r="AB41" s="11">
        <v>2.2139999999999998E-3</v>
      </c>
      <c r="AC41" s="11">
        <v>3.2929999999999999E-3</v>
      </c>
      <c r="AD41" s="19" t="s">
        <v>5</v>
      </c>
      <c r="AE41" s="11">
        <v>6.7409999999999996E-3</v>
      </c>
      <c r="AF41" s="11">
        <v>1.1076000000000001E-2</v>
      </c>
      <c r="AG41" s="11">
        <v>5.9750000000000003E-3</v>
      </c>
      <c r="AH41" s="19" t="s">
        <v>5</v>
      </c>
      <c r="AI41" s="11">
        <v>7.6870000000000003E-3</v>
      </c>
      <c r="AJ41" s="11">
        <v>1.0939000000000001E-2</v>
      </c>
      <c r="AK41" s="11">
        <v>9.1489999999999991E-3</v>
      </c>
      <c r="AL41" s="19" t="s">
        <v>5</v>
      </c>
      <c r="AM41" s="11">
        <v>1.7151E-2</v>
      </c>
      <c r="AN41" s="11">
        <v>2.0639000000000001E-2</v>
      </c>
      <c r="AO41" s="11">
        <v>1.8290000000000001E-2</v>
      </c>
      <c r="AP41" s="19" t="s">
        <v>5</v>
      </c>
      <c r="AQ41" s="11">
        <v>3.8352999999999998E-2</v>
      </c>
      <c r="AR41" s="11">
        <v>3.1468999999999997E-2</v>
      </c>
      <c r="AS41" s="11">
        <v>3.4035999999999997E-2</v>
      </c>
      <c r="AT41" s="19" t="s">
        <v>5</v>
      </c>
      <c r="AU41" s="11">
        <v>5.2882999999999999E-2</v>
      </c>
      <c r="AV41" s="11">
        <v>6.0815000000000001E-2</v>
      </c>
      <c r="AW41" s="11">
        <v>5.5176999999999997E-2</v>
      </c>
      <c r="AX41" s="19" t="s">
        <v>5</v>
      </c>
      <c r="AY41" s="11">
        <v>9.5985000000000001E-2</v>
      </c>
      <c r="AZ41" s="11">
        <v>9.6588999999999994E-2</v>
      </c>
      <c r="BA41" s="11">
        <v>9.9026000000000003E-2</v>
      </c>
      <c r="BB41" s="19" t="s">
        <v>5</v>
      </c>
      <c r="BC41" s="11">
        <v>0.18188599999999999</v>
      </c>
      <c r="BD41" s="11">
        <v>0.176708</v>
      </c>
      <c r="BE41" s="11">
        <v>0.16145599999999999</v>
      </c>
      <c r="BF41" s="19" t="s">
        <v>5</v>
      </c>
      <c r="BG41" s="11">
        <v>0.30496000000000001</v>
      </c>
      <c r="BH41" s="11">
        <v>0.30559999999999998</v>
      </c>
      <c r="BI41" s="11">
        <v>0.30664599999999997</v>
      </c>
      <c r="BJ41" s="19" t="s">
        <v>5</v>
      </c>
      <c r="BK41" s="11">
        <v>0.59394100000000005</v>
      </c>
      <c r="BL41" s="11">
        <v>0.61290500000000003</v>
      </c>
      <c r="BM41" s="11">
        <v>0.63380400000000003</v>
      </c>
      <c r="BN41" s="19" t="s">
        <v>5</v>
      </c>
      <c r="BO41" s="11">
        <v>1.2436499999999999</v>
      </c>
      <c r="BP41" s="11">
        <v>1.1819</v>
      </c>
      <c r="BQ41" s="11">
        <v>1.1868300000000001</v>
      </c>
      <c r="BR41" s="19" t="s">
        <v>5</v>
      </c>
      <c r="BS41" s="11">
        <v>2.3722799999999999</v>
      </c>
      <c r="BT41" s="11">
        <v>2.3566699999999998</v>
      </c>
      <c r="BU41" s="11">
        <v>2.39636</v>
      </c>
      <c r="BV41" s="19" t="s">
        <v>5</v>
      </c>
      <c r="BW41" s="11">
        <v>4.6773400000000001</v>
      </c>
      <c r="BX41" s="11">
        <v>4.8188700000000004</v>
      </c>
      <c r="BY41" s="11">
        <v>4.73475</v>
      </c>
      <c r="BZ41" s="19" t="s">
        <v>5</v>
      </c>
      <c r="CA41" s="11">
        <v>9.4696700000000007</v>
      </c>
      <c r="CB41" s="11">
        <v>9.6505399999999995</v>
      </c>
      <c r="CC41" s="11">
        <v>9.6145700000000005</v>
      </c>
      <c r="CD41" s="19" t="s">
        <v>5</v>
      </c>
      <c r="CE41" s="11">
        <v>19.004100000000001</v>
      </c>
      <c r="CF41" s="11">
        <v>21.9251</v>
      </c>
      <c r="CG41" s="11">
        <v>20.587900000000001</v>
      </c>
      <c r="CH41" s="19" t="s">
        <v>5</v>
      </c>
      <c r="CI41" s="11">
        <v>45.506300000000003</v>
      </c>
      <c r="CJ41" s="11">
        <v>49.5732</v>
      </c>
      <c r="CK41" s="11">
        <v>48.020299999999999</v>
      </c>
      <c r="CL41" s="19" t="s">
        <v>5</v>
      </c>
      <c r="CM41" s="11">
        <v>90.949799999999996</v>
      </c>
      <c r="CN41" s="11">
        <v>91.139399999999995</v>
      </c>
      <c r="CO41" s="11">
        <v>93.541600000000003</v>
      </c>
      <c r="CP41" s="19" t="s">
        <v>5</v>
      </c>
      <c r="CQ41" s="11">
        <v>176.839</v>
      </c>
      <c r="CR41" s="11">
        <v>219.18199999999999</v>
      </c>
      <c r="CS41" s="11">
        <v>199.83199999999999</v>
      </c>
      <c r="CT41" s="19" t="s">
        <v>5</v>
      </c>
      <c r="CU41" s="4"/>
      <c r="CV41" s="4"/>
      <c r="CW41" s="4"/>
      <c r="CX41" s="19" t="s">
        <v>5</v>
      </c>
      <c r="CY41" s="4"/>
      <c r="CZ41" s="4"/>
      <c r="DA41" s="4"/>
      <c r="DB41" s="19" t="s">
        <v>5</v>
      </c>
      <c r="DC41" s="4"/>
      <c r="DD41" s="4"/>
      <c r="DE41" s="4"/>
      <c r="DF41" s="19" t="s">
        <v>5</v>
      </c>
      <c r="DG41" s="4"/>
      <c r="DH41" s="4"/>
      <c r="DI41" s="4"/>
      <c r="DJ41" s="19" t="s">
        <v>5</v>
      </c>
      <c r="DK41" s="4"/>
      <c r="DL41" s="4"/>
      <c r="DM41" s="4"/>
      <c r="DN41" s="19" t="s">
        <v>5</v>
      </c>
      <c r="DO41" s="4"/>
      <c r="DP41" s="4"/>
      <c r="DQ41" s="4"/>
      <c r="DR41" s="19" t="s">
        <v>5</v>
      </c>
      <c r="DS41" s="4"/>
      <c r="DT41" s="4"/>
      <c r="DU41" s="4"/>
      <c r="DV41" s="19" t="s">
        <v>5</v>
      </c>
      <c r="DW41" s="4"/>
      <c r="DX41" s="4"/>
      <c r="DY41" s="4"/>
      <c r="DZ41" s="19" t="s">
        <v>5</v>
      </c>
      <c r="EA41" s="4"/>
      <c r="EB41" s="4"/>
      <c r="EC41" s="4"/>
      <c r="ED41" s="19" t="s">
        <v>5</v>
      </c>
      <c r="EE41" s="4"/>
      <c r="EF41" s="4"/>
      <c r="EG41" s="4"/>
      <c r="EH41" s="19" t="s">
        <v>5</v>
      </c>
    </row>
    <row r="42" spans="1:138">
      <c r="A42" s="31"/>
      <c r="B42" s="2" t="str">
        <f t="shared" si="1"/>
        <v>N</v>
      </c>
      <c r="C42" s="15">
        <v>1.4100000000000001E-4</v>
      </c>
      <c r="D42" s="11">
        <v>2.4899999999999998E-4</v>
      </c>
      <c r="E42" s="11">
        <v>2.5399999999999999E-4</v>
      </c>
      <c r="F42" s="19" t="s">
        <v>5</v>
      </c>
      <c r="G42" s="11">
        <v>2.12E-4</v>
      </c>
      <c r="H42" s="11">
        <v>2.4699999999999999E-4</v>
      </c>
      <c r="I42" s="11">
        <v>2.02E-4</v>
      </c>
      <c r="J42" s="19" t="s">
        <v>5</v>
      </c>
      <c r="K42" s="11">
        <v>3.1399999999999999E-4</v>
      </c>
      <c r="L42" s="11">
        <v>5.4600000000000004E-4</v>
      </c>
      <c r="M42" s="11">
        <v>5.2849999999999998E-3</v>
      </c>
      <c r="N42" s="19" t="s">
        <v>5</v>
      </c>
      <c r="O42" s="11">
        <v>5.2899999999999996E-4</v>
      </c>
      <c r="P42" s="11">
        <v>4.66E-4</v>
      </c>
      <c r="Q42" s="11">
        <v>5.3700000000000004E-4</v>
      </c>
      <c r="R42" s="19" t="s">
        <v>5</v>
      </c>
      <c r="S42" s="11">
        <v>1.353E-3</v>
      </c>
      <c r="T42" s="11">
        <v>9.0399999999999996E-4</v>
      </c>
      <c r="U42" s="11">
        <v>1.5460000000000001E-3</v>
      </c>
      <c r="V42" s="19" t="s">
        <v>5</v>
      </c>
      <c r="W42" s="11">
        <v>9.4600000000000001E-4</v>
      </c>
      <c r="X42" s="11">
        <v>1.3140000000000001E-3</v>
      </c>
      <c r="Y42" s="11">
        <v>1.085E-3</v>
      </c>
      <c r="Z42" s="19" t="s">
        <v>5</v>
      </c>
      <c r="AA42" s="11">
        <v>2.2659999999999998E-3</v>
      </c>
      <c r="AB42" s="11">
        <v>2.5920000000000001E-3</v>
      </c>
      <c r="AC42" s="11">
        <v>3.2320000000000001E-3</v>
      </c>
      <c r="AD42" s="19" t="s">
        <v>5</v>
      </c>
      <c r="AE42" s="11">
        <v>5.3179999999999998E-3</v>
      </c>
      <c r="AF42" s="11">
        <v>4.777E-3</v>
      </c>
      <c r="AG42" s="11">
        <v>4.065E-3</v>
      </c>
      <c r="AH42" s="19" t="s">
        <v>5</v>
      </c>
      <c r="AI42" s="11">
        <v>2.7619000000000001E-2</v>
      </c>
      <c r="AJ42" s="11">
        <v>8.7969999999999993E-3</v>
      </c>
      <c r="AK42" s="11">
        <v>1.2267E-2</v>
      </c>
      <c r="AL42" s="19" t="s">
        <v>5</v>
      </c>
      <c r="AM42" s="11">
        <v>1.7038000000000001E-2</v>
      </c>
      <c r="AN42" s="11">
        <v>1.4631E-2</v>
      </c>
      <c r="AO42" s="11">
        <v>1.4121999999999999E-2</v>
      </c>
      <c r="AP42" s="19" t="s">
        <v>5</v>
      </c>
      <c r="AQ42" s="11">
        <v>3.0349999999999999E-2</v>
      </c>
      <c r="AR42" s="11">
        <v>3.9745999999999997E-2</v>
      </c>
      <c r="AS42" s="11">
        <v>3.7305999999999999E-2</v>
      </c>
      <c r="AT42" s="19" t="s">
        <v>5</v>
      </c>
      <c r="AU42" s="11">
        <v>8.9241000000000001E-2</v>
      </c>
      <c r="AV42" s="11">
        <v>4.9133999999999997E-2</v>
      </c>
      <c r="AW42" s="11">
        <v>5.3779E-2</v>
      </c>
      <c r="AX42" s="19" t="s">
        <v>5</v>
      </c>
      <c r="AY42" s="11">
        <v>0.10968</v>
      </c>
      <c r="AZ42" s="11">
        <v>0.11940099999999999</v>
      </c>
      <c r="BA42" s="11">
        <v>0.107679</v>
      </c>
      <c r="BB42" s="19" t="s">
        <v>5</v>
      </c>
      <c r="BC42" s="11">
        <v>0.19719900000000001</v>
      </c>
      <c r="BD42" s="11">
        <v>0.18446899999999999</v>
      </c>
      <c r="BE42" s="11">
        <v>0.18898400000000001</v>
      </c>
      <c r="BF42" s="19" t="s">
        <v>5</v>
      </c>
      <c r="BG42" s="11">
        <v>0.344416</v>
      </c>
      <c r="BH42" s="11">
        <v>0.35230899999999998</v>
      </c>
      <c r="BI42" s="11">
        <v>0.328289</v>
      </c>
      <c r="BJ42" s="19" t="s">
        <v>5</v>
      </c>
      <c r="BK42" s="11">
        <v>0.70708400000000005</v>
      </c>
      <c r="BL42" s="11">
        <v>0.72854699999999994</v>
      </c>
      <c r="BM42" s="11">
        <v>0.78480399999999995</v>
      </c>
      <c r="BN42" s="19" t="s">
        <v>5</v>
      </c>
      <c r="BO42" s="11">
        <v>1.5596699999999999</v>
      </c>
      <c r="BP42" s="11">
        <v>1.63924</v>
      </c>
      <c r="BQ42" s="11">
        <v>1.6496999999999999</v>
      </c>
      <c r="BR42" s="19" t="s">
        <v>5</v>
      </c>
      <c r="BS42" s="11">
        <v>2.9651999999999998</v>
      </c>
      <c r="BT42" s="11">
        <v>3.63944</v>
      </c>
      <c r="BU42" s="11">
        <v>3.11741</v>
      </c>
      <c r="BV42" s="19" t="s">
        <v>5</v>
      </c>
      <c r="BW42" s="11">
        <v>5.6635299999999997</v>
      </c>
      <c r="BX42" s="11">
        <v>5.8507400000000001</v>
      </c>
      <c r="BY42" s="11">
        <v>6.9968300000000001</v>
      </c>
      <c r="BZ42" s="19" t="s">
        <v>5</v>
      </c>
      <c r="CA42" s="11">
        <v>12.188000000000001</v>
      </c>
      <c r="CB42" s="11">
        <v>10.9033</v>
      </c>
      <c r="CC42" s="11">
        <v>10.255800000000001</v>
      </c>
      <c r="CD42" s="19" t="s">
        <v>5</v>
      </c>
      <c r="CE42" s="11">
        <v>22.7654</v>
      </c>
      <c r="CF42" s="11">
        <v>22.389700000000001</v>
      </c>
      <c r="CG42" s="11">
        <v>20.834099999999999</v>
      </c>
      <c r="CH42" s="19" t="s">
        <v>5</v>
      </c>
      <c r="CI42" s="11">
        <v>50.1404</v>
      </c>
      <c r="CJ42" s="11">
        <v>46.985199999999999</v>
      </c>
      <c r="CK42" s="11">
        <v>48.332599999999999</v>
      </c>
      <c r="CL42" s="19" t="s">
        <v>5</v>
      </c>
      <c r="CM42" s="11">
        <v>98.070400000000006</v>
      </c>
      <c r="CN42" s="11">
        <v>100.411</v>
      </c>
      <c r="CO42" s="11">
        <v>104.872</v>
      </c>
      <c r="CP42" s="19" t="s">
        <v>5</v>
      </c>
      <c r="CQ42" s="11">
        <v>191.779</v>
      </c>
      <c r="CR42" s="11">
        <v>190.67400000000001</v>
      </c>
      <c r="CS42" s="11">
        <v>194.715</v>
      </c>
      <c r="CT42" s="19" t="s">
        <v>5</v>
      </c>
      <c r="CU42" s="4"/>
      <c r="CV42" s="4"/>
      <c r="CW42" s="4"/>
      <c r="CX42" s="19" t="s">
        <v>5</v>
      </c>
      <c r="CY42" s="4"/>
      <c r="CZ42" s="4"/>
      <c r="DA42" s="4"/>
      <c r="DB42" s="19" t="s">
        <v>5</v>
      </c>
      <c r="DC42" s="4"/>
      <c r="DD42" s="4"/>
      <c r="DE42" s="4"/>
      <c r="DF42" s="19" t="s">
        <v>5</v>
      </c>
      <c r="DG42" s="4"/>
      <c r="DH42" s="4"/>
      <c r="DI42" s="4"/>
      <c r="DJ42" s="19" t="s">
        <v>5</v>
      </c>
      <c r="DK42" s="4"/>
      <c r="DL42" s="4"/>
      <c r="DM42" s="4"/>
      <c r="DN42" s="19" t="s">
        <v>5</v>
      </c>
      <c r="DO42" s="4"/>
      <c r="DP42" s="4"/>
      <c r="DQ42" s="4"/>
      <c r="DR42" s="19" t="s">
        <v>5</v>
      </c>
      <c r="DS42" s="4"/>
      <c r="DT42" s="4"/>
      <c r="DU42" s="4"/>
      <c r="DV42" s="19" t="s">
        <v>5</v>
      </c>
      <c r="DW42" s="4"/>
      <c r="DX42" s="4"/>
      <c r="DY42" s="4"/>
      <c r="DZ42" s="19" t="s">
        <v>5</v>
      </c>
      <c r="EA42" s="4"/>
      <c r="EB42" s="4"/>
      <c r="EC42" s="4"/>
      <c r="ED42" s="19" t="s">
        <v>5</v>
      </c>
      <c r="EE42" s="4"/>
      <c r="EF42" s="4"/>
      <c r="EG42" s="4"/>
      <c r="EH42" s="19" t="s">
        <v>5</v>
      </c>
    </row>
    <row r="43" spans="1:138">
      <c r="A43" s="31"/>
      <c r="B43" s="2" t="str">
        <f t="shared" si="1"/>
        <v>O</v>
      </c>
      <c r="C43" s="15">
        <v>1.7200000000000001E-4</v>
      </c>
      <c r="D43" s="11">
        <v>1.9000000000000001E-4</v>
      </c>
      <c r="E43" s="11">
        <v>2.2000000000000001E-4</v>
      </c>
      <c r="F43" s="19" t="s">
        <v>5</v>
      </c>
      <c r="G43" s="11">
        <v>1.5799999999999999E-4</v>
      </c>
      <c r="H43" s="11">
        <v>2.4000000000000001E-4</v>
      </c>
      <c r="I43" s="11">
        <v>2.3499999999999999E-4</v>
      </c>
      <c r="J43" s="19" t="s">
        <v>5</v>
      </c>
      <c r="K43" s="11">
        <v>4.64E-4</v>
      </c>
      <c r="L43" s="11">
        <v>3.8999999999999999E-4</v>
      </c>
      <c r="M43" s="11">
        <v>6.7699999999999998E-4</v>
      </c>
      <c r="N43" s="19" t="s">
        <v>5</v>
      </c>
      <c r="O43" s="11">
        <v>4.55E-4</v>
      </c>
      <c r="P43" s="11">
        <v>5.2599999999999999E-4</v>
      </c>
      <c r="Q43" s="11">
        <v>5.4000000000000001E-4</v>
      </c>
      <c r="R43" s="19" t="s">
        <v>5</v>
      </c>
      <c r="S43" s="11">
        <v>1.0510000000000001E-3</v>
      </c>
      <c r="T43" s="11">
        <v>1.1460000000000001E-3</v>
      </c>
      <c r="U43" s="11">
        <v>2.0699999999999998E-3</v>
      </c>
      <c r="V43" s="19" t="s">
        <v>5</v>
      </c>
      <c r="W43" s="11">
        <v>1.2819999999999999E-3</v>
      </c>
      <c r="X43" s="11">
        <v>1.5100000000000001E-3</v>
      </c>
      <c r="Y43" s="11">
        <v>1.3500000000000001E-3</v>
      </c>
      <c r="Z43" s="19" t="s">
        <v>5</v>
      </c>
      <c r="AA43" s="11">
        <v>4.0660000000000002E-3</v>
      </c>
      <c r="AB43" s="11">
        <v>2.5040000000000001E-3</v>
      </c>
      <c r="AC43" s="11">
        <v>3.1679999999999998E-3</v>
      </c>
      <c r="AD43" s="19" t="s">
        <v>5</v>
      </c>
      <c r="AE43" s="11">
        <v>6.79E-3</v>
      </c>
      <c r="AF43" s="11">
        <v>8.5629999999999994E-3</v>
      </c>
      <c r="AG43" s="11">
        <v>4.4159999999999998E-3</v>
      </c>
      <c r="AH43" s="19" t="s">
        <v>5</v>
      </c>
      <c r="AI43" s="11">
        <v>9.1500000000000001E-3</v>
      </c>
      <c r="AJ43" s="11">
        <v>1.0673E-2</v>
      </c>
      <c r="AK43" s="11">
        <v>8.7180000000000001E-3</v>
      </c>
      <c r="AL43" s="19" t="s">
        <v>5</v>
      </c>
      <c r="AM43" s="11">
        <v>2.8552000000000001E-2</v>
      </c>
      <c r="AN43" s="11">
        <v>1.8754E-2</v>
      </c>
      <c r="AO43" s="11">
        <v>1.7073000000000001E-2</v>
      </c>
      <c r="AP43" s="19" t="s">
        <v>5</v>
      </c>
      <c r="AQ43" s="11">
        <v>3.2844999999999999E-2</v>
      </c>
      <c r="AR43" s="11">
        <v>3.4171E-2</v>
      </c>
      <c r="AS43" s="11">
        <v>3.1746999999999997E-2</v>
      </c>
      <c r="AT43" s="19" t="s">
        <v>5</v>
      </c>
      <c r="AU43" s="11">
        <v>5.6703999999999997E-2</v>
      </c>
      <c r="AV43" s="11">
        <v>5.7175999999999998E-2</v>
      </c>
      <c r="AW43" s="11">
        <v>5.8868999999999998E-2</v>
      </c>
      <c r="AX43" s="19" t="s">
        <v>5</v>
      </c>
      <c r="AY43" s="11">
        <v>0.10605199999999999</v>
      </c>
      <c r="AZ43" s="11">
        <v>0.103006</v>
      </c>
      <c r="BA43" s="11">
        <v>0.105118</v>
      </c>
      <c r="BB43" s="19" t="s">
        <v>5</v>
      </c>
      <c r="BC43" s="11">
        <v>0.21143300000000001</v>
      </c>
      <c r="BD43" s="11">
        <v>0.19001199999999999</v>
      </c>
      <c r="BE43" s="11">
        <v>0.18646699999999999</v>
      </c>
      <c r="BF43" s="19" t="s">
        <v>5</v>
      </c>
      <c r="BG43" s="11">
        <v>0.34972599999999998</v>
      </c>
      <c r="BH43" s="11">
        <v>0.34629900000000002</v>
      </c>
      <c r="BI43" s="11">
        <v>0.343889</v>
      </c>
      <c r="BJ43" s="19" t="s">
        <v>5</v>
      </c>
      <c r="BK43" s="11">
        <v>0.70442499999999997</v>
      </c>
      <c r="BL43" s="11">
        <v>0.67856099999999997</v>
      </c>
      <c r="BM43" s="11">
        <v>0.72939900000000002</v>
      </c>
      <c r="BN43" s="19" t="s">
        <v>5</v>
      </c>
      <c r="BO43" s="11">
        <v>1.39266</v>
      </c>
      <c r="BP43" s="11">
        <v>1.31419</v>
      </c>
      <c r="BQ43" s="11">
        <v>1.3046800000000001</v>
      </c>
      <c r="BR43" s="19" t="s">
        <v>5</v>
      </c>
      <c r="BS43" s="11">
        <v>2.5697899999999998</v>
      </c>
      <c r="BT43" s="11">
        <v>2.54149</v>
      </c>
      <c r="BU43" s="11">
        <v>2.5532599999999999</v>
      </c>
      <c r="BV43" s="19" t="s">
        <v>5</v>
      </c>
      <c r="BW43" s="11">
        <v>5.09626</v>
      </c>
      <c r="BX43" s="11">
        <v>5.2274900000000004</v>
      </c>
      <c r="BY43" s="11">
        <v>5.2553599999999996</v>
      </c>
      <c r="BZ43" s="19" t="s">
        <v>5</v>
      </c>
      <c r="CA43" s="11">
        <v>10.283200000000001</v>
      </c>
      <c r="CB43" s="11">
        <v>10.092499999999999</v>
      </c>
      <c r="CC43" s="11">
        <v>10.3134</v>
      </c>
      <c r="CD43" s="19" t="s">
        <v>5</v>
      </c>
      <c r="CE43" s="11">
        <v>20.088100000000001</v>
      </c>
      <c r="CF43" s="11">
        <v>21.194600000000001</v>
      </c>
      <c r="CG43" s="11">
        <v>20.514199999999999</v>
      </c>
      <c r="CH43" s="19" t="s">
        <v>5</v>
      </c>
      <c r="CI43" s="11">
        <v>45.999200000000002</v>
      </c>
      <c r="CJ43" s="11">
        <v>45.3215</v>
      </c>
      <c r="CK43" s="11">
        <v>42.764200000000002</v>
      </c>
      <c r="CL43" s="19" t="s">
        <v>5</v>
      </c>
      <c r="CM43" s="11">
        <v>93.737399999999994</v>
      </c>
      <c r="CN43" s="11">
        <v>93.020700000000005</v>
      </c>
      <c r="CO43" s="11">
        <v>100.833</v>
      </c>
      <c r="CP43" s="19" t="s">
        <v>5</v>
      </c>
      <c r="CQ43" s="11">
        <v>182.21199999999999</v>
      </c>
      <c r="CR43" s="11">
        <v>192.571</v>
      </c>
      <c r="CS43" s="11">
        <v>195.29</v>
      </c>
      <c r="CT43" s="19" t="s">
        <v>5</v>
      </c>
      <c r="CU43" s="4"/>
      <c r="CV43" s="4"/>
      <c r="CW43" s="4"/>
      <c r="CX43" s="19" t="s">
        <v>5</v>
      </c>
      <c r="CY43" s="4"/>
      <c r="CZ43" s="4"/>
      <c r="DA43" s="4"/>
      <c r="DB43" s="19" t="s">
        <v>5</v>
      </c>
      <c r="DC43" s="4"/>
      <c r="DD43" s="4"/>
      <c r="DE43" s="4"/>
      <c r="DF43" s="19" t="s">
        <v>5</v>
      </c>
      <c r="DG43" s="4"/>
      <c r="DH43" s="4"/>
      <c r="DI43" s="4"/>
      <c r="DJ43" s="19" t="s">
        <v>5</v>
      </c>
      <c r="DK43" s="4"/>
      <c r="DL43" s="4"/>
      <c r="DM43" s="4"/>
      <c r="DN43" s="19" t="s">
        <v>5</v>
      </c>
      <c r="DO43" s="4"/>
      <c r="DP43" s="4"/>
      <c r="DQ43" s="4"/>
      <c r="DR43" s="19" t="s">
        <v>5</v>
      </c>
      <c r="DS43" s="4"/>
      <c r="DT43" s="4"/>
      <c r="DU43" s="4"/>
      <c r="DV43" s="19" t="s">
        <v>5</v>
      </c>
      <c r="DW43" s="4"/>
      <c r="DX43" s="4"/>
      <c r="DY43" s="4"/>
      <c r="DZ43" s="19" t="s">
        <v>5</v>
      </c>
      <c r="EA43" s="4"/>
      <c r="EB43" s="4"/>
      <c r="EC43" s="4"/>
      <c r="ED43" s="19" t="s">
        <v>5</v>
      </c>
      <c r="EE43" s="4"/>
      <c r="EF43" s="4"/>
      <c r="EG43" s="4"/>
      <c r="EH43" s="19" t="s">
        <v>5</v>
      </c>
    </row>
    <row r="44" spans="1:138">
      <c r="A44" s="31"/>
      <c r="B44" s="2" t="str">
        <f t="shared" si="1"/>
        <v>P</v>
      </c>
      <c r="C44" s="15">
        <v>1.4100000000000001E-4</v>
      </c>
      <c r="D44" s="11">
        <v>2.1599999999999999E-4</v>
      </c>
      <c r="E44" s="11">
        <v>2.2599999999999999E-4</v>
      </c>
      <c r="F44" s="19" t="s">
        <v>5</v>
      </c>
      <c r="G44" s="11">
        <v>1.93E-4</v>
      </c>
      <c r="H44" s="11">
        <v>2.4399999999999999E-4</v>
      </c>
      <c r="I44" s="11">
        <v>1.7799999999999999E-4</v>
      </c>
      <c r="J44" s="19" t="s">
        <v>5</v>
      </c>
      <c r="K44" s="11">
        <v>3.1799999999999998E-4</v>
      </c>
      <c r="L44" s="11">
        <v>5.7200000000000003E-4</v>
      </c>
      <c r="M44" s="11">
        <v>3.39E-4</v>
      </c>
      <c r="N44" s="19" t="s">
        <v>5</v>
      </c>
      <c r="O44" s="11">
        <v>5.04E-4</v>
      </c>
      <c r="P44" s="11">
        <v>5.0799999999999999E-4</v>
      </c>
      <c r="Q44" s="11">
        <v>1.0120000000000001E-3</v>
      </c>
      <c r="R44" s="19" t="s">
        <v>5</v>
      </c>
      <c r="S44" s="11">
        <v>2.7929999999999999E-3</v>
      </c>
      <c r="T44" s="11">
        <v>1.106E-3</v>
      </c>
      <c r="U44" s="11">
        <v>7.8799999999999996E-4</v>
      </c>
      <c r="V44" s="19" t="s">
        <v>5</v>
      </c>
      <c r="W44" s="11">
        <v>1.4400000000000001E-3</v>
      </c>
      <c r="X44" s="11">
        <v>1.7960000000000001E-3</v>
      </c>
      <c r="Y44" s="11">
        <v>1.895E-3</v>
      </c>
      <c r="Z44" s="19" t="s">
        <v>5</v>
      </c>
      <c r="AA44" s="11">
        <v>5.2599999999999999E-3</v>
      </c>
      <c r="AB44" s="11">
        <v>2.545E-3</v>
      </c>
      <c r="AC44" s="11">
        <v>2.284E-3</v>
      </c>
      <c r="AD44" s="19" t="s">
        <v>5</v>
      </c>
      <c r="AE44" s="11">
        <v>5.1789999999999996E-3</v>
      </c>
      <c r="AF44" s="11">
        <v>4.6280000000000002E-3</v>
      </c>
      <c r="AG44" s="11">
        <v>7.4949999999999999E-3</v>
      </c>
      <c r="AH44" s="19" t="s">
        <v>5</v>
      </c>
      <c r="AI44" s="11">
        <v>1.0404999999999999E-2</v>
      </c>
      <c r="AJ44" s="11">
        <v>8.9519999999999999E-3</v>
      </c>
      <c r="AK44" s="11">
        <v>1.1025999999999999E-2</v>
      </c>
      <c r="AL44" s="19" t="s">
        <v>5</v>
      </c>
      <c r="AM44" s="11">
        <v>1.7385999999999999E-2</v>
      </c>
      <c r="AN44" s="11">
        <v>2.8254999999999999E-2</v>
      </c>
      <c r="AO44" s="11">
        <v>1.7198000000000001E-2</v>
      </c>
      <c r="AP44" s="19" t="s">
        <v>5</v>
      </c>
      <c r="AQ44" s="11">
        <v>3.0290999999999998E-2</v>
      </c>
      <c r="AR44" s="11">
        <v>3.1975999999999997E-2</v>
      </c>
      <c r="AS44" s="11">
        <v>3.2723000000000002E-2</v>
      </c>
      <c r="AT44" s="19" t="s">
        <v>5</v>
      </c>
      <c r="AU44" s="11">
        <v>7.8204999999999997E-2</v>
      </c>
      <c r="AV44" s="11">
        <v>5.4729E-2</v>
      </c>
      <c r="AW44" s="11">
        <v>6.0449000000000003E-2</v>
      </c>
      <c r="AX44" s="19" t="s">
        <v>5</v>
      </c>
      <c r="AY44" s="11">
        <v>0.12673100000000001</v>
      </c>
      <c r="AZ44" s="11">
        <v>0.105615</v>
      </c>
      <c r="BA44" s="11">
        <v>0.106848</v>
      </c>
      <c r="BB44" s="19" t="s">
        <v>5</v>
      </c>
      <c r="BC44" s="11">
        <v>0.19558900000000001</v>
      </c>
      <c r="BD44" s="11">
        <v>0.17735799999999999</v>
      </c>
      <c r="BE44" s="11">
        <v>0.17991099999999999</v>
      </c>
      <c r="BF44" s="19" t="s">
        <v>5</v>
      </c>
      <c r="BG44" s="11">
        <v>0.34748400000000002</v>
      </c>
      <c r="BH44" s="11">
        <v>0.38040099999999999</v>
      </c>
      <c r="BI44" s="11">
        <v>0.36991099999999999</v>
      </c>
      <c r="BJ44" s="19" t="s">
        <v>5</v>
      </c>
      <c r="BK44" s="11">
        <v>0.64921200000000001</v>
      </c>
      <c r="BL44" s="11">
        <v>0.68874000000000002</v>
      </c>
      <c r="BM44" s="11">
        <v>0.75021800000000005</v>
      </c>
      <c r="BN44" s="19" t="s">
        <v>5</v>
      </c>
      <c r="BO44" s="11">
        <v>1.8229900000000001</v>
      </c>
      <c r="BP44" s="11">
        <v>1.33727</v>
      </c>
      <c r="BQ44" s="11">
        <v>1.2876399999999999</v>
      </c>
      <c r="BR44" s="19" t="s">
        <v>5</v>
      </c>
      <c r="BS44" s="11">
        <v>2.5174799999999999</v>
      </c>
      <c r="BT44" s="11">
        <v>2.5048699999999999</v>
      </c>
      <c r="BU44" s="11">
        <v>2.5042300000000002</v>
      </c>
      <c r="BV44" s="19" t="s">
        <v>5</v>
      </c>
      <c r="BW44" s="11">
        <v>4.9383900000000001</v>
      </c>
      <c r="BX44" s="11">
        <v>4.90571</v>
      </c>
      <c r="BY44" s="11">
        <v>4.8868799999999997</v>
      </c>
      <c r="BZ44" s="19" t="s">
        <v>5</v>
      </c>
      <c r="CA44" s="11">
        <v>9.62209</v>
      </c>
      <c r="CB44" s="11">
        <v>9.46889</v>
      </c>
      <c r="CC44" s="11">
        <v>9.4621099999999991</v>
      </c>
      <c r="CD44" s="19" t="s">
        <v>5</v>
      </c>
      <c r="CE44" s="11">
        <v>19.7531</v>
      </c>
      <c r="CF44" s="11">
        <v>19.461600000000001</v>
      </c>
      <c r="CG44" s="11">
        <v>19.038</v>
      </c>
      <c r="CH44" s="19" t="s">
        <v>5</v>
      </c>
      <c r="CI44" s="11">
        <v>45.0867</v>
      </c>
      <c r="CJ44" s="11">
        <v>48.322299999999998</v>
      </c>
      <c r="CK44" s="11">
        <v>44.561300000000003</v>
      </c>
      <c r="CL44" s="19" t="s">
        <v>5</v>
      </c>
      <c r="CM44" s="11">
        <v>94.787300000000002</v>
      </c>
      <c r="CN44" s="11">
        <v>102.29600000000001</v>
      </c>
      <c r="CO44" s="11">
        <v>97.061700000000002</v>
      </c>
      <c r="CP44" s="19" t="s">
        <v>5</v>
      </c>
      <c r="CQ44" s="11">
        <v>182.404</v>
      </c>
      <c r="CR44" s="11">
        <v>192.60300000000001</v>
      </c>
      <c r="CS44" s="11">
        <v>196.91</v>
      </c>
      <c r="CT44" s="19" t="s">
        <v>5</v>
      </c>
      <c r="CU44" s="4"/>
      <c r="CV44" s="4"/>
      <c r="CW44" s="4"/>
      <c r="CX44" s="19" t="s">
        <v>5</v>
      </c>
      <c r="CY44" s="4"/>
      <c r="CZ44" s="4"/>
      <c r="DA44" s="4"/>
      <c r="DB44" s="19" t="s">
        <v>5</v>
      </c>
      <c r="DC44" s="4"/>
      <c r="DD44" s="4"/>
      <c r="DE44" s="4"/>
      <c r="DF44" s="19" t="s">
        <v>5</v>
      </c>
      <c r="DG44" s="4"/>
      <c r="DH44" s="4"/>
      <c r="DI44" s="4"/>
      <c r="DJ44" s="19" t="s">
        <v>5</v>
      </c>
      <c r="DK44" s="4"/>
      <c r="DL44" s="4"/>
      <c r="DM44" s="4"/>
      <c r="DN44" s="19" t="s">
        <v>5</v>
      </c>
      <c r="DO44" s="4"/>
      <c r="DP44" s="4"/>
      <c r="DQ44" s="4"/>
      <c r="DR44" s="19" t="s">
        <v>5</v>
      </c>
      <c r="DS44" s="4"/>
      <c r="DT44" s="4"/>
      <c r="DU44" s="4"/>
      <c r="DV44" s="19" t="s">
        <v>5</v>
      </c>
      <c r="DW44" s="4"/>
      <c r="DX44" s="4"/>
      <c r="DY44" s="4"/>
      <c r="DZ44" s="19" t="s">
        <v>5</v>
      </c>
      <c r="EA44" s="4"/>
      <c r="EB44" s="4"/>
      <c r="EC44" s="4"/>
      <c r="ED44" s="19" t="s">
        <v>5</v>
      </c>
      <c r="EE44" s="4"/>
      <c r="EF44" s="4"/>
      <c r="EG44" s="4"/>
      <c r="EH44" s="19" t="s">
        <v>5</v>
      </c>
    </row>
    <row r="45" spans="1:138">
      <c r="A45" s="31"/>
      <c r="B45" s="2" t="str">
        <f t="shared" si="1"/>
        <v>Q</v>
      </c>
      <c r="C45" s="15">
        <v>1.73E-4</v>
      </c>
      <c r="D45" s="11">
        <v>1.9000000000000001E-4</v>
      </c>
      <c r="E45" s="11">
        <v>1.83E-4</v>
      </c>
      <c r="F45" s="19" t="s">
        <v>5</v>
      </c>
      <c r="G45" s="11">
        <v>2.43E-4</v>
      </c>
      <c r="H45" s="11">
        <v>3.2899999999999997E-4</v>
      </c>
      <c r="I45" s="11">
        <v>2.5000000000000001E-4</v>
      </c>
      <c r="J45" s="19" t="s">
        <v>5</v>
      </c>
      <c r="K45" s="11">
        <v>3.1599999999999998E-4</v>
      </c>
      <c r="L45" s="11">
        <v>4.2000000000000002E-4</v>
      </c>
      <c r="M45" s="11">
        <v>4.6299999999999998E-4</v>
      </c>
      <c r="N45" s="19" t="s">
        <v>5</v>
      </c>
      <c r="O45" s="11">
        <v>4.4900000000000002E-4</v>
      </c>
      <c r="P45" s="11">
        <v>6.2399999999999999E-4</v>
      </c>
      <c r="Q45" s="11">
        <v>5.2899999999999996E-4</v>
      </c>
      <c r="R45" s="19" t="s">
        <v>5</v>
      </c>
      <c r="S45" s="11">
        <v>1.6130000000000001E-3</v>
      </c>
      <c r="T45" s="11">
        <v>1.2459999999999999E-3</v>
      </c>
      <c r="U45" s="11">
        <v>8.7100000000000003E-4</v>
      </c>
      <c r="V45" s="19" t="s">
        <v>5</v>
      </c>
      <c r="W45" s="11">
        <v>1.874E-3</v>
      </c>
      <c r="X45" s="11">
        <v>2.1410000000000001E-3</v>
      </c>
      <c r="Y45" s="11">
        <v>2.4459999999999998E-3</v>
      </c>
      <c r="Z45" s="19" t="s">
        <v>5</v>
      </c>
      <c r="AA45" s="11">
        <v>2.4489999999999998E-3</v>
      </c>
      <c r="AB45" s="11">
        <v>2.6059999999999998E-3</v>
      </c>
      <c r="AC45" s="11">
        <v>2.7390000000000001E-3</v>
      </c>
      <c r="AD45" s="19" t="s">
        <v>5</v>
      </c>
      <c r="AE45" s="11">
        <v>4.1949999999999999E-3</v>
      </c>
      <c r="AF45" s="11">
        <v>7.2890000000000003E-3</v>
      </c>
      <c r="AG45" s="11">
        <v>1.1305000000000001E-2</v>
      </c>
      <c r="AH45" s="19" t="s">
        <v>5</v>
      </c>
      <c r="AI45" s="11">
        <v>9.8099999999999993E-3</v>
      </c>
      <c r="AJ45" s="11">
        <v>1.3273999999999999E-2</v>
      </c>
      <c r="AK45" s="11">
        <v>1.3034E-2</v>
      </c>
      <c r="AL45" s="19" t="s">
        <v>5</v>
      </c>
      <c r="AM45" s="11">
        <v>2.0140000000000002E-2</v>
      </c>
      <c r="AN45" s="11">
        <v>1.7236000000000001E-2</v>
      </c>
      <c r="AO45" s="11">
        <v>1.6891E-2</v>
      </c>
      <c r="AP45" s="19" t="s">
        <v>5</v>
      </c>
      <c r="AQ45" s="11">
        <v>3.7906000000000002E-2</v>
      </c>
      <c r="AR45" s="11">
        <v>3.7384000000000001E-2</v>
      </c>
      <c r="AS45" s="11">
        <v>3.3799999999999997E-2</v>
      </c>
      <c r="AT45" s="19" t="s">
        <v>5</v>
      </c>
      <c r="AU45" s="11">
        <v>5.6992000000000001E-2</v>
      </c>
      <c r="AV45" s="11">
        <v>6.2106000000000001E-2</v>
      </c>
      <c r="AW45" s="11">
        <v>5.3033999999999998E-2</v>
      </c>
      <c r="AX45" s="19" t="s">
        <v>5</v>
      </c>
      <c r="AY45" s="11">
        <v>0.102086</v>
      </c>
      <c r="AZ45" s="11">
        <v>0.119157</v>
      </c>
      <c r="BA45" s="11">
        <v>0.11064</v>
      </c>
      <c r="BB45" s="19" t="s">
        <v>5</v>
      </c>
      <c r="BC45" s="11">
        <v>0.17943400000000001</v>
      </c>
      <c r="BD45" s="11">
        <v>0.20209099999999999</v>
      </c>
      <c r="BE45" s="11">
        <v>0.18473400000000001</v>
      </c>
      <c r="BF45" s="19" t="s">
        <v>5</v>
      </c>
      <c r="BG45" s="11">
        <v>0.34782299999999999</v>
      </c>
      <c r="BH45" s="11">
        <v>0.33831499999999998</v>
      </c>
      <c r="BI45" s="11">
        <v>0.344912</v>
      </c>
      <c r="BJ45" s="19" t="s">
        <v>5</v>
      </c>
      <c r="BK45" s="11">
        <v>0.64388000000000001</v>
      </c>
      <c r="BL45" s="11">
        <v>0.66297899999999998</v>
      </c>
      <c r="BM45" s="11">
        <v>0.67905499999999996</v>
      </c>
      <c r="BN45" s="19" t="s">
        <v>5</v>
      </c>
      <c r="BO45" s="11">
        <v>1.30247</v>
      </c>
      <c r="BP45" s="11">
        <v>1.27041</v>
      </c>
      <c r="BQ45" s="11">
        <v>1.26536</v>
      </c>
      <c r="BR45" s="19" t="s">
        <v>5</v>
      </c>
      <c r="BS45" s="11">
        <v>2.4789400000000001</v>
      </c>
      <c r="BT45" s="11">
        <v>2.53979</v>
      </c>
      <c r="BU45" s="11">
        <v>2.5057499999999999</v>
      </c>
      <c r="BV45" s="19" t="s">
        <v>5</v>
      </c>
      <c r="BW45" s="11">
        <v>4.9908900000000003</v>
      </c>
      <c r="BX45" s="11">
        <v>4.9441899999999999</v>
      </c>
      <c r="BY45" s="11">
        <v>4.9311999999999996</v>
      </c>
      <c r="BZ45" s="19" t="s">
        <v>5</v>
      </c>
      <c r="CA45" s="11">
        <v>9.6721900000000005</v>
      </c>
      <c r="CB45" s="11">
        <v>9.7159300000000002</v>
      </c>
      <c r="CC45" s="11">
        <v>9.8707899999999995</v>
      </c>
      <c r="CD45" s="19" t="s">
        <v>5</v>
      </c>
      <c r="CE45" s="11">
        <v>20.085899999999999</v>
      </c>
      <c r="CF45" s="11">
        <v>22.418700000000001</v>
      </c>
      <c r="CG45" s="11">
        <v>21.876000000000001</v>
      </c>
      <c r="CH45" s="19" t="s">
        <v>5</v>
      </c>
      <c r="CI45" s="11">
        <v>44.661900000000003</v>
      </c>
      <c r="CJ45" s="11">
        <v>45.391300000000001</v>
      </c>
      <c r="CK45" s="11">
        <v>45.534700000000001</v>
      </c>
      <c r="CL45" s="19" t="s">
        <v>5</v>
      </c>
      <c r="CM45" s="11">
        <v>93.796899999999994</v>
      </c>
      <c r="CN45" s="11">
        <v>90.9148</v>
      </c>
      <c r="CO45" s="11">
        <v>87.165099999999995</v>
      </c>
      <c r="CP45" s="19" t="s">
        <v>5</v>
      </c>
      <c r="CQ45" s="11">
        <v>185.71199999999999</v>
      </c>
      <c r="CR45" s="11">
        <v>190.459</v>
      </c>
      <c r="CS45" s="11">
        <v>194.99299999999999</v>
      </c>
      <c r="CT45" s="19" t="s">
        <v>5</v>
      </c>
      <c r="CU45" s="4"/>
      <c r="CV45" s="4"/>
      <c r="CW45" s="4"/>
      <c r="CX45" s="19" t="s">
        <v>5</v>
      </c>
      <c r="CY45" s="4"/>
      <c r="CZ45" s="4"/>
      <c r="DA45" s="4"/>
      <c r="DB45" s="19" t="s">
        <v>5</v>
      </c>
      <c r="DC45" s="4"/>
      <c r="DD45" s="4"/>
      <c r="DE45" s="4"/>
      <c r="DF45" s="19" t="s">
        <v>5</v>
      </c>
      <c r="DG45" s="4"/>
      <c r="DH45" s="4"/>
      <c r="DI45" s="4"/>
      <c r="DJ45" s="19" t="s">
        <v>5</v>
      </c>
      <c r="DK45" s="4"/>
      <c r="DL45" s="4"/>
      <c r="DM45" s="4"/>
      <c r="DN45" s="19" t="s">
        <v>5</v>
      </c>
      <c r="DO45" s="4"/>
      <c r="DP45" s="4"/>
      <c r="DQ45" s="4"/>
      <c r="DR45" s="19" t="s">
        <v>5</v>
      </c>
      <c r="DS45" s="4"/>
      <c r="DT45" s="4"/>
      <c r="DU45" s="4"/>
      <c r="DV45" s="19" t="s">
        <v>5</v>
      </c>
      <c r="DW45" s="4"/>
      <c r="DX45" s="4"/>
      <c r="DY45" s="4"/>
      <c r="DZ45" s="19" t="s">
        <v>5</v>
      </c>
      <c r="EA45" s="4"/>
      <c r="EB45" s="4"/>
      <c r="EC45" s="4"/>
      <c r="ED45" s="19" t="s">
        <v>5</v>
      </c>
      <c r="EE45" s="4"/>
      <c r="EF45" s="4"/>
      <c r="EG45" s="4"/>
      <c r="EH45" s="19" t="s">
        <v>5</v>
      </c>
    </row>
    <row r="46" spans="1:138">
      <c r="A46" s="31"/>
      <c r="B46" s="2" t="str">
        <f t="shared" si="1"/>
        <v>R</v>
      </c>
      <c r="C46" s="15">
        <v>1.3999999999999999E-4</v>
      </c>
      <c r="D46" s="11">
        <v>2.1900000000000001E-4</v>
      </c>
      <c r="E46" s="11">
        <v>3.4099999999999999E-4</v>
      </c>
      <c r="F46" s="19" t="s">
        <v>5</v>
      </c>
      <c r="G46" s="11">
        <v>2.4399999999999999E-4</v>
      </c>
      <c r="H46" s="11">
        <v>1.8200000000000001E-4</v>
      </c>
      <c r="I46" s="11">
        <v>1.75E-4</v>
      </c>
      <c r="J46" s="19" t="s">
        <v>5</v>
      </c>
      <c r="K46" s="11">
        <v>4.0299999999999998E-4</v>
      </c>
      <c r="L46" s="11">
        <v>3.4200000000000002E-4</v>
      </c>
      <c r="M46" s="11">
        <v>3.48E-4</v>
      </c>
      <c r="N46" s="19" t="s">
        <v>5</v>
      </c>
      <c r="O46" s="11">
        <v>5.0000000000000001E-4</v>
      </c>
      <c r="P46" s="11">
        <v>4.57E-4</v>
      </c>
      <c r="Q46" s="11">
        <v>9.3199999999999999E-4</v>
      </c>
      <c r="R46" s="19" t="s">
        <v>5</v>
      </c>
      <c r="S46" s="11">
        <v>7.5799999999999999E-4</v>
      </c>
      <c r="T46" s="11">
        <v>7.76E-4</v>
      </c>
      <c r="U46" s="11">
        <v>8.52E-4</v>
      </c>
      <c r="V46" s="19" t="s">
        <v>5</v>
      </c>
      <c r="W46" s="11">
        <v>1.2689999999999999E-3</v>
      </c>
      <c r="X46" s="11">
        <v>1.2869999999999999E-3</v>
      </c>
      <c r="Y46" s="11">
        <v>1.3209999999999999E-3</v>
      </c>
      <c r="Z46" s="19" t="s">
        <v>5</v>
      </c>
      <c r="AA46" s="11">
        <v>2.637E-3</v>
      </c>
      <c r="AB46" s="11">
        <v>1.447E-2</v>
      </c>
      <c r="AC46" s="11">
        <v>2.382E-3</v>
      </c>
      <c r="AD46" s="19" t="s">
        <v>5</v>
      </c>
      <c r="AE46" s="11">
        <v>5.4159999999999998E-3</v>
      </c>
      <c r="AF46" s="11">
        <v>6.8149999999999999E-3</v>
      </c>
      <c r="AG46" s="11">
        <v>8.3079999999999994E-3</v>
      </c>
      <c r="AH46" s="19" t="s">
        <v>5</v>
      </c>
      <c r="AI46" s="11">
        <v>8.2959999999999996E-3</v>
      </c>
      <c r="AJ46" s="11">
        <v>9.0709999999999992E-3</v>
      </c>
      <c r="AK46" s="11">
        <v>9.7330000000000003E-3</v>
      </c>
      <c r="AL46" s="19" t="s">
        <v>5</v>
      </c>
      <c r="AM46" s="11">
        <v>1.8700999999999999E-2</v>
      </c>
      <c r="AN46" s="11">
        <v>1.9726E-2</v>
      </c>
      <c r="AO46" s="11">
        <v>1.8877000000000001E-2</v>
      </c>
      <c r="AP46" s="19" t="s">
        <v>5</v>
      </c>
      <c r="AQ46" s="11">
        <v>5.4275999999999998E-2</v>
      </c>
      <c r="AR46" s="11">
        <v>3.7539999999999997E-2</v>
      </c>
      <c r="AS46" s="11">
        <v>3.3250000000000002E-2</v>
      </c>
      <c r="AT46" s="19" t="s">
        <v>5</v>
      </c>
      <c r="AU46" s="11">
        <v>6.0343000000000001E-2</v>
      </c>
      <c r="AV46" s="11">
        <v>8.0750000000000002E-2</v>
      </c>
      <c r="AW46" s="11">
        <v>6.2506000000000006E-2</v>
      </c>
      <c r="AX46" s="19" t="s">
        <v>5</v>
      </c>
      <c r="AY46" s="11">
        <v>0.111972</v>
      </c>
      <c r="AZ46" s="11">
        <v>0.133966</v>
      </c>
      <c r="BA46" s="11">
        <v>0.112752</v>
      </c>
      <c r="BB46" s="19" t="s">
        <v>5</v>
      </c>
      <c r="BC46" s="11">
        <v>0.204351</v>
      </c>
      <c r="BD46" s="11">
        <v>0.19115699999999999</v>
      </c>
      <c r="BE46" s="11">
        <v>0.217635</v>
      </c>
      <c r="BF46" s="19" t="s">
        <v>5</v>
      </c>
      <c r="BG46" s="11">
        <v>0.34023300000000001</v>
      </c>
      <c r="BH46" s="11">
        <v>0.393847</v>
      </c>
      <c r="BI46" s="11">
        <v>0.35511900000000002</v>
      </c>
      <c r="BJ46" s="19" t="s">
        <v>5</v>
      </c>
      <c r="BK46" s="11">
        <v>0.78614899999999999</v>
      </c>
      <c r="BL46" s="11">
        <v>0.69339700000000004</v>
      </c>
      <c r="BM46" s="11">
        <v>0.67426799999999998</v>
      </c>
      <c r="BN46" s="19" t="s">
        <v>5</v>
      </c>
      <c r="BO46" s="11">
        <v>1.28257</v>
      </c>
      <c r="BP46" s="11">
        <v>1.2811900000000001</v>
      </c>
      <c r="BQ46" s="11">
        <v>1.2810600000000001</v>
      </c>
      <c r="BR46" s="19" t="s">
        <v>5</v>
      </c>
      <c r="BS46" s="11">
        <v>2.53335</v>
      </c>
      <c r="BT46" s="11">
        <v>2.5376400000000001</v>
      </c>
      <c r="BU46" s="11">
        <v>2.77488</v>
      </c>
      <c r="BV46" s="19" t="s">
        <v>5</v>
      </c>
      <c r="BW46" s="11">
        <v>5.5191100000000004</v>
      </c>
      <c r="BX46" s="11">
        <v>5.4262800000000002</v>
      </c>
      <c r="BY46" s="11">
        <v>5.2577600000000002</v>
      </c>
      <c r="BZ46" s="19" t="s">
        <v>5</v>
      </c>
      <c r="CA46" s="11">
        <v>10.831</v>
      </c>
      <c r="CB46" s="11">
        <v>10.8315</v>
      </c>
      <c r="CC46" s="11">
        <v>11.2437</v>
      </c>
      <c r="CD46" s="19" t="s">
        <v>5</v>
      </c>
      <c r="CE46" s="11">
        <v>21.8948</v>
      </c>
      <c r="CF46" s="11">
        <v>19.433800000000002</v>
      </c>
      <c r="CG46" s="11">
        <v>19.292000000000002</v>
      </c>
      <c r="CH46" s="19" t="s">
        <v>5</v>
      </c>
      <c r="CI46" s="11">
        <v>43.716999999999999</v>
      </c>
      <c r="CJ46" s="11">
        <v>42.809699999999999</v>
      </c>
      <c r="CK46" s="11">
        <v>41.450299999999999</v>
      </c>
      <c r="CL46" s="19" t="s">
        <v>5</v>
      </c>
      <c r="CM46" s="11">
        <v>85.958100000000002</v>
      </c>
      <c r="CN46" s="11">
        <v>91.512799999999999</v>
      </c>
      <c r="CO46" s="11">
        <v>98.148300000000006</v>
      </c>
      <c r="CP46" s="19" t="s">
        <v>5</v>
      </c>
      <c r="CQ46" s="11">
        <v>185.239</v>
      </c>
      <c r="CR46" s="11">
        <v>189.60599999999999</v>
      </c>
      <c r="CS46" s="11">
        <v>190.97399999999999</v>
      </c>
      <c r="CT46" s="19" t="s">
        <v>5</v>
      </c>
      <c r="CU46" s="4"/>
      <c r="CV46" s="4"/>
      <c r="CW46" s="4"/>
      <c r="CX46" s="19" t="s">
        <v>5</v>
      </c>
      <c r="CY46" s="4"/>
      <c r="CZ46" s="4"/>
      <c r="DA46" s="4"/>
      <c r="DB46" s="19" t="s">
        <v>5</v>
      </c>
      <c r="DC46" s="4"/>
      <c r="DD46" s="4"/>
      <c r="DE46" s="4"/>
      <c r="DF46" s="19" t="s">
        <v>5</v>
      </c>
      <c r="DG46" s="4"/>
      <c r="DH46" s="4"/>
      <c r="DI46" s="4"/>
      <c r="DJ46" s="19" t="s">
        <v>5</v>
      </c>
      <c r="DK46" s="4"/>
      <c r="DL46" s="4"/>
      <c r="DM46" s="4"/>
      <c r="DN46" s="19" t="s">
        <v>5</v>
      </c>
      <c r="DO46" s="4"/>
      <c r="DP46" s="4"/>
      <c r="DQ46" s="4"/>
      <c r="DR46" s="19" t="s">
        <v>5</v>
      </c>
      <c r="DS46" s="4"/>
      <c r="DT46" s="4"/>
      <c r="DU46" s="4"/>
      <c r="DV46" s="19" t="s">
        <v>5</v>
      </c>
      <c r="DW46" s="4"/>
      <c r="DX46" s="4"/>
      <c r="DY46" s="4"/>
      <c r="DZ46" s="19" t="s">
        <v>5</v>
      </c>
      <c r="EA46" s="4"/>
      <c r="EB46" s="4"/>
      <c r="EC46" s="4"/>
      <c r="ED46" s="19" t="s">
        <v>5</v>
      </c>
      <c r="EE46" s="4"/>
      <c r="EF46" s="4"/>
      <c r="EG46" s="4"/>
      <c r="EH46" s="19" t="s">
        <v>5</v>
      </c>
    </row>
    <row r="47" spans="1:138">
      <c r="A47" s="31"/>
      <c r="B47" s="2" t="str">
        <f t="shared" si="1"/>
        <v>S</v>
      </c>
      <c r="C47" s="15">
        <v>1.4799999999999999E-4</v>
      </c>
      <c r="D47" s="11">
        <v>2.3800000000000001E-4</v>
      </c>
      <c r="E47" s="11">
        <v>1.5799999999999999E-4</v>
      </c>
      <c r="F47" s="19" t="s">
        <v>5</v>
      </c>
      <c r="G47" s="11">
        <v>1.6200000000000001E-4</v>
      </c>
      <c r="H47" s="11">
        <v>3.0699999999999998E-4</v>
      </c>
      <c r="I47" s="11">
        <v>3.1500000000000001E-4</v>
      </c>
      <c r="J47" s="19" t="s">
        <v>5</v>
      </c>
      <c r="K47" s="11">
        <v>3.8200000000000002E-4</v>
      </c>
      <c r="L47" s="11">
        <v>3.3799999999999998E-4</v>
      </c>
      <c r="M47" s="11">
        <v>5.3399999999999997E-4</v>
      </c>
      <c r="N47" s="19" t="s">
        <v>5</v>
      </c>
      <c r="O47" s="11">
        <v>4.4999999999999999E-4</v>
      </c>
      <c r="P47" s="11">
        <v>5.4900000000000001E-4</v>
      </c>
      <c r="Q47" s="11">
        <v>5.2099999999999998E-4</v>
      </c>
      <c r="R47" s="19" t="s">
        <v>5</v>
      </c>
      <c r="S47" s="11">
        <v>1.0820000000000001E-3</v>
      </c>
      <c r="T47" s="11">
        <v>1.482E-3</v>
      </c>
      <c r="U47" s="11">
        <v>8.3000000000000001E-4</v>
      </c>
      <c r="V47" s="19" t="s">
        <v>5</v>
      </c>
      <c r="W47" s="11">
        <v>1.421E-3</v>
      </c>
      <c r="X47" s="11">
        <v>1.346E-3</v>
      </c>
      <c r="Y47" s="11">
        <v>3.2030000000000001E-3</v>
      </c>
      <c r="Z47" s="19" t="s">
        <v>5</v>
      </c>
      <c r="AA47" s="11">
        <v>2.6700000000000001E-3</v>
      </c>
      <c r="AB47" s="11">
        <v>3.7919999999999998E-3</v>
      </c>
      <c r="AC47" s="11">
        <v>2.5079999999999998E-3</v>
      </c>
      <c r="AD47" s="19" t="s">
        <v>5</v>
      </c>
      <c r="AE47" s="11">
        <v>6.0850000000000001E-3</v>
      </c>
      <c r="AF47" s="11">
        <v>1.0351000000000001E-2</v>
      </c>
      <c r="AG47" s="11">
        <v>4.3550000000000004E-3</v>
      </c>
      <c r="AH47" s="19" t="s">
        <v>5</v>
      </c>
      <c r="AI47" s="11">
        <v>9.1830000000000002E-3</v>
      </c>
      <c r="AJ47" s="11">
        <v>8.8559999999999993E-3</v>
      </c>
      <c r="AK47" s="11">
        <v>1.0789E-2</v>
      </c>
      <c r="AL47" s="19" t="s">
        <v>5</v>
      </c>
      <c r="AM47" s="11">
        <v>3.4797000000000002E-2</v>
      </c>
      <c r="AN47" s="11">
        <v>1.8456E-2</v>
      </c>
      <c r="AO47" s="11">
        <v>1.5526E-2</v>
      </c>
      <c r="AP47" s="19" t="s">
        <v>5</v>
      </c>
      <c r="AQ47" s="11">
        <v>3.3079999999999998E-2</v>
      </c>
      <c r="AR47" s="11">
        <v>3.2382000000000001E-2</v>
      </c>
      <c r="AS47" s="11">
        <v>5.1554999999999997E-2</v>
      </c>
      <c r="AT47" s="19" t="s">
        <v>5</v>
      </c>
      <c r="AU47" s="11">
        <v>6.0384E-2</v>
      </c>
      <c r="AV47" s="11">
        <v>5.3085E-2</v>
      </c>
      <c r="AW47" s="11">
        <v>6.0972999999999999E-2</v>
      </c>
      <c r="AX47" s="19" t="s">
        <v>5</v>
      </c>
      <c r="AY47" s="11">
        <v>0.102301</v>
      </c>
      <c r="AZ47" s="11">
        <v>0.10474799999999999</v>
      </c>
      <c r="BA47" s="11">
        <v>0.105058</v>
      </c>
      <c r="BB47" s="19" t="s">
        <v>5</v>
      </c>
      <c r="BC47" s="11">
        <v>0.210928</v>
      </c>
      <c r="BD47" s="11">
        <v>0.18745400000000001</v>
      </c>
      <c r="BE47" s="11">
        <v>0.186865</v>
      </c>
      <c r="BF47" s="19" t="s">
        <v>5</v>
      </c>
      <c r="BG47" s="11">
        <v>0.34772999999999998</v>
      </c>
      <c r="BH47" s="11">
        <v>0.34761799999999998</v>
      </c>
      <c r="BI47" s="11">
        <v>0.34475</v>
      </c>
      <c r="BJ47" s="19" t="s">
        <v>5</v>
      </c>
      <c r="BK47" s="11">
        <v>0.64665099999999998</v>
      </c>
      <c r="BL47" s="11">
        <v>0.68524099999999999</v>
      </c>
      <c r="BM47" s="11">
        <v>0.68469899999999995</v>
      </c>
      <c r="BN47" s="19" t="s">
        <v>5</v>
      </c>
      <c r="BO47" s="11">
        <v>1.2878400000000001</v>
      </c>
      <c r="BP47" s="11">
        <v>1.27677</v>
      </c>
      <c r="BQ47" s="11">
        <v>1.28369</v>
      </c>
      <c r="BR47" s="19" t="s">
        <v>5</v>
      </c>
      <c r="BS47" s="11">
        <v>2.4903900000000001</v>
      </c>
      <c r="BT47" s="11">
        <v>2.4882</v>
      </c>
      <c r="BU47" s="11">
        <v>2.4950700000000001</v>
      </c>
      <c r="BV47" s="19" t="s">
        <v>5</v>
      </c>
      <c r="BW47" s="11">
        <v>4.9550599999999996</v>
      </c>
      <c r="BX47" s="11">
        <v>4.98902</v>
      </c>
      <c r="BY47" s="11">
        <v>5.1069500000000003</v>
      </c>
      <c r="BZ47" s="19" t="s">
        <v>5</v>
      </c>
      <c r="CA47" s="11">
        <v>9.76722</v>
      </c>
      <c r="CB47" s="11">
        <v>9.7390799999999995</v>
      </c>
      <c r="CC47" s="11">
        <v>9.7127400000000002</v>
      </c>
      <c r="CD47" s="19" t="s">
        <v>5</v>
      </c>
      <c r="CE47" s="11">
        <v>20.044</v>
      </c>
      <c r="CF47" s="11">
        <v>19.9024</v>
      </c>
      <c r="CG47" s="11">
        <v>19.315100000000001</v>
      </c>
      <c r="CH47" s="19" t="s">
        <v>5</v>
      </c>
      <c r="CI47" s="11">
        <v>47.1691</v>
      </c>
      <c r="CJ47" s="11">
        <v>47.287700000000001</v>
      </c>
      <c r="CK47" s="11">
        <v>47.341900000000003</v>
      </c>
      <c r="CL47" s="19" t="s">
        <v>5</v>
      </c>
      <c r="CM47" s="11">
        <v>99.477999999999994</v>
      </c>
      <c r="CN47" s="11">
        <v>95.290999999999997</v>
      </c>
      <c r="CO47" s="11">
        <v>93.235200000000006</v>
      </c>
      <c r="CP47" s="19" t="s">
        <v>5</v>
      </c>
      <c r="CQ47" s="11">
        <v>187.98699999999999</v>
      </c>
      <c r="CR47" s="11">
        <v>189.11099999999999</v>
      </c>
      <c r="CS47" s="11">
        <v>198.471</v>
      </c>
      <c r="CT47" s="19" t="s">
        <v>5</v>
      </c>
      <c r="CU47" s="4"/>
      <c r="CV47" s="4"/>
      <c r="CW47" s="4"/>
      <c r="CX47" s="19" t="s">
        <v>5</v>
      </c>
      <c r="CY47" s="4"/>
      <c r="CZ47" s="4"/>
      <c r="DA47" s="4"/>
      <c r="DB47" s="19" t="s">
        <v>5</v>
      </c>
      <c r="DC47" s="4"/>
      <c r="DD47" s="4"/>
      <c r="DE47" s="4"/>
      <c r="DF47" s="19" t="s">
        <v>5</v>
      </c>
      <c r="DG47" s="4"/>
      <c r="DH47" s="4"/>
      <c r="DI47" s="4"/>
      <c r="DJ47" s="19" t="s">
        <v>5</v>
      </c>
      <c r="DK47" s="4"/>
      <c r="DL47" s="4"/>
      <c r="DM47" s="4"/>
      <c r="DN47" s="19" t="s">
        <v>5</v>
      </c>
      <c r="DO47" s="4"/>
      <c r="DP47" s="4"/>
      <c r="DQ47" s="4"/>
      <c r="DR47" s="19" t="s">
        <v>5</v>
      </c>
      <c r="DS47" s="4"/>
      <c r="DT47" s="4"/>
      <c r="DU47" s="4"/>
      <c r="DV47" s="19" t="s">
        <v>5</v>
      </c>
      <c r="DW47" s="4"/>
      <c r="DX47" s="4"/>
      <c r="DY47" s="4"/>
      <c r="DZ47" s="19" t="s">
        <v>5</v>
      </c>
      <c r="EA47" s="4"/>
      <c r="EB47" s="4"/>
      <c r="EC47" s="4"/>
      <c r="ED47" s="19" t="s">
        <v>5</v>
      </c>
      <c r="EE47" s="4"/>
      <c r="EF47" s="4"/>
      <c r="EG47" s="4"/>
      <c r="EH47" s="19" t="s">
        <v>5</v>
      </c>
    </row>
    <row r="48" spans="1:138">
      <c r="A48" s="31"/>
      <c r="B48" s="2" t="str">
        <f t="shared" si="1"/>
        <v>T</v>
      </c>
      <c r="C48" s="15">
        <v>1.3999999999999999E-4</v>
      </c>
      <c r="D48" s="11">
        <v>1.5699999999999999E-4</v>
      </c>
      <c r="E48" s="11">
        <v>2.7799999999999998E-4</v>
      </c>
      <c r="F48" s="19" t="s">
        <v>5</v>
      </c>
      <c r="G48" s="11">
        <v>1.5300000000000001E-4</v>
      </c>
      <c r="H48" s="11">
        <v>1.9900000000000001E-4</v>
      </c>
      <c r="I48" s="11">
        <v>1.6899999999999999E-4</v>
      </c>
      <c r="J48" s="19" t="s">
        <v>5</v>
      </c>
      <c r="K48" s="11">
        <v>3.1500000000000001E-4</v>
      </c>
      <c r="L48" s="11">
        <v>3.2400000000000001E-4</v>
      </c>
      <c r="M48" s="11">
        <v>6.4199999999999999E-4</v>
      </c>
      <c r="N48" s="19" t="s">
        <v>5</v>
      </c>
      <c r="O48" s="11">
        <v>4.4999999999999999E-4</v>
      </c>
      <c r="P48" s="11">
        <v>6.4400000000000004E-4</v>
      </c>
      <c r="Q48" s="11">
        <v>4.9899999999999999E-4</v>
      </c>
      <c r="R48" s="19" t="s">
        <v>5</v>
      </c>
      <c r="S48" s="11">
        <v>7.5199999999999996E-4</v>
      </c>
      <c r="T48" s="11">
        <v>1.804E-3</v>
      </c>
      <c r="U48" s="11">
        <v>1.242E-3</v>
      </c>
      <c r="V48" s="19" t="s">
        <v>5</v>
      </c>
      <c r="W48" s="11">
        <v>1.284E-3</v>
      </c>
      <c r="X48" s="11">
        <v>2.6480000000000002E-3</v>
      </c>
      <c r="Y48" s="11">
        <v>1.4779999999999999E-3</v>
      </c>
      <c r="Z48" s="19" t="s">
        <v>5</v>
      </c>
      <c r="AA48" s="11">
        <v>2.7929999999999999E-3</v>
      </c>
      <c r="AB48" s="11">
        <v>2.591E-3</v>
      </c>
      <c r="AC48" s="11">
        <v>3.261E-3</v>
      </c>
      <c r="AD48" s="19" t="s">
        <v>5</v>
      </c>
      <c r="AE48" s="11">
        <v>7.6880000000000004E-3</v>
      </c>
      <c r="AF48" s="11">
        <v>4.3059999999999999E-3</v>
      </c>
      <c r="AG48" s="11">
        <v>4.5009999999999998E-3</v>
      </c>
      <c r="AH48" s="19" t="s">
        <v>5</v>
      </c>
      <c r="AI48" s="11">
        <v>1.2396000000000001E-2</v>
      </c>
      <c r="AJ48" s="11">
        <v>8.8629999999999994E-3</v>
      </c>
      <c r="AK48" s="11">
        <v>8.1510000000000003E-3</v>
      </c>
      <c r="AL48" s="19" t="s">
        <v>5</v>
      </c>
      <c r="AM48" s="11">
        <v>1.5235E-2</v>
      </c>
      <c r="AN48" s="11">
        <v>1.7856E-2</v>
      </c>
      <c r="AO48" s="11">
        <v>1.8100000000000002E-2</v>
      </c>
      <c r="AP48" s="19" t="s">
        <v>5</v>
      </c>
      <c r="AQ48" s="11">
        <v>4.4396999999999999E-2</v>
      </c>
      <c r="AR48" s="11">
        <v>3.8836000000000002E-2</v>
      </c>
      <c r="AS48" s="11">
        <v>3.2228E-2</v>
      </c>
      <c r="AT48" s="19" t="s">
        <v>5</v>
      </c>
      <c r="AU48" s="11">
        <v>5.1132999999999998E-2</v>
      </c>
      <c r="AV48" s="11">
        <v>7.2008000000000003E-2</v>
      </c>
      <c r="AW48" s="11">
        <v>5.2694999999999999E-2</v>
      </c>
      <c r="AX48" s="19" t="s">
        <v>5</v>
      </c>
      <c r="AY48" s="11">
        <v>0.11795799999999999</v>
      </c>
      <c r="AZ48" s="11">
        <v>0.12886400000000001</v>
      </c>
      <c r="BA48" s="11">
        <v>9.8825999999999997E-2</v>
      </c>
      <c r="BB48" s="19" t="s">
        <v>5</v>
      </c>
      <c r="BC48" s="11">
        <v>0.20166400000000001</v>
      </c>
      <c r="BD48" s="11">
        <v>0.17997199999999999</v>
      </c>
      <c r="BE48" s="11">
        <v>0.17724999999999999</v>
      </c>
      <c r="BF48" s="19" t="s">
        <v>5</v>
      </c>
      <c r="BG48" s="11">
        <v>0.32754299999999997</v>
      </c>
      <c r="BH48" s="11">
        <v>0.34639799999999998</v>
      </c>
      <c r="BI48" s="11">
        <v>0.34168700000000002</v>
      </c>
      <c r="BJ48" s="19" t="s">
        <v>5</v>
      </c>
      <c r="BK48" s="11">
        <v>0.64330699999999996</v>
      </c>
      <c r="BL48" s="11">
        <v>0.65875399999999995</v>
      </c>
      <c r="BM48" s="11">
        <v>0.64867799999999998</v>
      </c>
      <c r="BN48" s="19" t="s">
        <v>5</v>
      </c>
      <c r="BO48" s="11">
        <v>1.2935000000000001</v>
      </c>
      <c r="BP48" s="11">
        <v>1.22634</v>
      </c>
      <c r="BQ48" s="11">
        <v>1.2263999999999999</v>
      </c>
      <c r="BR48" s="19" t="s">
        <v>5</v>
      </c>
      <c r="BS48" s="11">
        <v>2.4513199999999999</v>
      </c>
      <c r="BT48" s="11">
        <v>2.49607</v>
      </c>
      <c r="BU48" s="11">
        <v>2.4614099999999999</v>
      </c>
      <c r="BV48" s="19" t="s">
        <v>5</v>
      </c>
      <c r="BW48" s="11">
        <v>4.8346400000000003</v>
      </c>
      <c r="BX48" s="11">
        <v>4.8704799999999997</v>
      </c>
      <c r="BY48" s="11">
        <v>4.9084500000000002</v>
      </c>
      <c r="BZ48" s="19" t="s">
        <v>5</v>
      </c>
      <c r="CA48" s="11">
        <v>9.8266799999999996</v>
      </c>
      <c r="CB48" s="11">
        <v>9.7545900000000003</v>
      </c>
      <c r="CC48" s="11">
        <v>9.6395400000000002</v>
      </c>
      <c r="CD48" s="19" t="s">
        <v>5</v>
      </c>
      <c r="CE48" s="11">
        <v>18.9145</v>
      </c>
      <c r="CF48" s="11">
        <v>19.021699999999999</v>
      </c>
      <c r="CG48" s="11">
        <v>19.514299999999999</v>
      </c>
      <c r="CH48" s="19" t="s">
        <v>5</v>
      </c>
      <c r="CI48" s="11">
        <v>45.058999999999997</v>
      </c>
      <c r="CJ48" s="11">
        <v>45.402099999999997</v>
      </c>
      <c r="CK48" s="11">
        <v>45.144199999999998</v>
      </c>
      <c r="CL48" s="19" t="s">
        <v>5</v>
      </c>
      <c r="CM48" s="11">
        <v>93.929599999999994</v>
      </c>
      <c r="CN48" s="11">
        <v>93.918499999999995</v>
      </c>
      <c r="CO48" s="11">
        <v>95.215299999999999</v>
      </c>
      <c r="CP48" s="19" t="s">
        <v>5</v>
      </c>
      <c r="CQ48" s="11">
        <v>182.38900000000001</v>
      </c>
      <c r="CR48" s="11">
        <v>177.54599999999999</v>
      </c>
      <c r="CS48" s="11">
        <v>183.304</v>
      </c>
      <c r="CT48" s="19" t="s">
        <v>5</v>
      </c>
      <c r="CU48" s="4"/>
      <c r="CV48" s="4"/>
      <c r="CW48" s="4"/>
      <c r="CX48" s="19" t="s">
        <v>5</v>
      </c>
      <c r="CY48" s="4"/>
      <c r="CZ48" s="4"/>
      <c r="DA48" s="4"/>
      <c r="DB48" s="19" t="s">
        <v>5</v>
      </c>
      <c r="DC48" s="4"/>
      <c r="DD48" s="4"/>
      <c r="DE48" s="4"/>
      <c r="DF48" s="19" t="s">
        <v>5</v>
      </c>
      <c r="DG48" s="4"/>
      <c r="DH48" s="4"/>
      <c r="DI48" s="4"/>
      <c r="DJ48" s="19" t="s">
        <v>5</v>
      </c>
      <c r="DK48" s="4"/>
      <c r="DL48" s="4"/>
      <c r="DM48" s="4"/>
      <c r="DN48" s="19" t="s">
        <v>5</v>
      </c>
      <c r="DO48" s="4"/>
      <c r="DP48" s="4"/>
      <c r="DQ48" s="4"/>
      <c r="DR48" s="19" t="s">
        <v>5</v>
      </c>
      <c r="DS48" s="4"/>
      <c r="DT48" s="4"/>
      <c r="DU48" s="4"/>
      <c r="DV48" s="19" t="s">
        <v>5</v>
      </c>
      <c r="DW48" s="4"/>
      <c r="DX48" s="4"/>
      <c r="DY48" s="4"/>
      <c r="DZ48" s="19" t="s">
        <v>5</v>
      </c>
      <c r="EA48" s="4"/>
      <c r="EB48" s="4"/>
      <c r="EC48" s="4"/>
      <c r="ED48" s="19" t="s">
        <v>5</v>
      </c>
      <c r="EE48" s="4"/>
      <c r="EF48" s="4"/>
      <c r="EG48" s="4"/>
      <c r="EH48" s="19" t="s">
        <v>5</v>
      </c>
    </row>
    <row r="49" spans="1:138">
      <c r="A49" s="31"/>
      <c r="B49" s="2" t="str">
        <f t="shared" si="1"/>
        <v>U</v>
      </c>
      <c r="C49" s="15">
        <v>1.3899999999999999E-4</v>
      </c>
      <c r="D49" s="11">
        <v>1.8100000000000001E-4</v>
      </c>
      <c r="E49" s="11">
        <v>2.12E-4</v>
      </c>
      <c r="F49" s="19" t="s">
        <v>5</v>
      </c>
      <c r="G49" s="11">
        <v>1.65E-4</v>
      </c>
      <c r="H49" s="11">
        <v>2.3499999999999999E-4</v>
      </c>
      <c r="I49" s="11">
        <v>1.7200000000000001E-4</v>
      </c>
      <c r="J49" s="19" t="s">
        <v>5</v>
      </c>
      <c r="K49" s="11">
        <v>3.2899999999999997E-4</v>
      </c>
      <c r="L49" s="11">
        <v>3.2499999999999999E-4</v>
      </c>
      <c r="M49" s="11">
        <v>1.1249999999999999E-3</v>
      </c>
      <c r="N49" s="19" t="s">
        <v>5</v>
      </c>
      <c r="O49" s="11">
        <v>4.4000000000000002E-4</v>
      </c>
      <c r="P49" s="11">
        <v>5.3200000000000003E-4</v>
      </c>
      <c r="Q49" s="11">
        <v>5.2700000000000002E-4</v>
      </c>
      <c r="R49" s="19" t="s">
        <v>5</v>
      </c>
      <c r="S49" s="11">
        <v>7.5100000000000004E-4</v>
      </c>
      <c r="T49" s="11">
        <v>9.2199999999999997E-4</v>
      </c>
      <c r="U49" s="11">
        <v>1.3569999999999999E-3</v>
      </c>
      <c r="V49" s="19" t="s">
        <v>5</v>
      </c>
      <c r="W49" s="11">
        <v>1.0300000000000001E-3</v>
      </c>
      <c r="X49" s="11">
        <v>1.9550000000000001E-3</v>
      </c>
      <c r="Y49" s="11">
        <v>1.4090000000000001E-3</v>
      </c>
      <c r="Z49" s="19" t="s">
        <v>5</v>
      </c>
      <c r="AA49" s="11">
        <v>4.4279999999999996E-3</v>
      </c>
      <c r="AB49" s="11">
        <v>2.8809999999999999E-3</v>
      </c>
      <c r="AC49" s="11">
        <v>2.372E-3</v>
      </c>
      <c r="AD49" s="19" t="s">
        <v>5</v>
      </c>
      <c r="AE49" s="11">
        <v>7.515E-3</v>
      </c>
      <c r="AF49" s="11">
        <v>7.5050000000000004E-3</v>
      </c>
      <c r="AG49" s="11">
        <v>4.8069999999999996E-3</v>
      </c>
      <c r="AH49" s="19" t="s">
        <v>5</v>
      </c>
      <c r="AI49" s="11">
        <v>9.0720000000000002E-3</v>
      </c>
      <c r="AJ49" s="11">
        <v>7.5750000000000001E-3</v>
      </c>
      <c r="AK49" s="11">
        <v>9.9780000000000008E-3</v>
      </c>
      <c r="AL49" s="19" t="s">
        <v>5</v>
      </c>
      <c r="AM49" s="11">
        <v>1.5439E-2</v>
      </c>
      <c r="AN49" s="11">
        <v>1.6086E-2</v>
      </c>
      <c r="AO49" s="11">
        <v>1.4754E-2</v>
      </c>
      <c r="AP49" s="19" t="s">
        <v>5</v>
      </c>
      <c r="AQ49" s="11">
        <v>5.3138999999999999E-2</v>
      </c>
      <c r="AR49" s="11">
        <v>3.1792000000000001E-2</v>
      </c>
      <c r="AS49" s="11">
        <v>3.3716000000000003E-2</v>
      </c>
      <c r="AT49" s="19" t="s">
        <v>5</v>
      </c>
      <c r="AU49" s="11">
        <v>5.1200000000000002E-2</v>
      </c>
      <c r="AV49" s="11">
        <v>6.9827E-2</v>
      </c>
      <c r="AW49" s="11">
        <v>5.8458999999999997E-2</v>
      </c>
      <c r="AX49" s="19" t="s">
        <v>5</v>
      </c>
      <c r="AY49" s="11">
        <v>9.0761999999999995E-2</v>
      </c>
      <c r="AZ49" s="11">
        <v>9.2977000000000004E-2</v>
      </c>
      <c r="BA49" s="11">
        <v>9.3160999999999994E-2</v>
      </c>
      <c r="BB49" s="19" t="s">
        <v>5</v>
      </c>
      <c r="BC49" s="11">
        <v>0.18015700000000001</v>
      </c>
      <c r="BD49" s="11">
        <v>0.17336399999999999</v>
      </c>
      <c r="BE49" s="11">
        <v>0.175896</v>
      </c>
      <c r="BF49" s="19" t="s">
        <v>5</v>
      </c>
      <c r="BG49" s="11">
        <v>0.33240799999999998</v>
      </c>
      <c r="BH49" s="11">
        <v>0.31017</v>
      </c>
      <c r="BI49" s="11">
        <v>0.32946300000000001</v>
      </c>
      <c r="BJ49" s="19" t="s">
        <v>5</v>
      </c>
      <c r="BK49" s="11">
        <v>0.61729699999999998</v>
      </c>
      <c r="BL49" s="11">
        <v>0.65036400000000005</v>
      </c>
      <c r="BM49" s="11">
        <v>0.64085300000000001</v>
      </c>
      <c r="BN49" s="19" t="s">
        <v>5</v>
      </c>
      <c r="BO49" s="11">
        <v>1.22173</v>
      </c>
      <c r="BP49" s="11">
        <v>1.18906</v>
      </c>
      <c r="BQ49" s="11">
        <v>1.17676</v>
      </c>
      <c r="BR49" s="19" t="s">
        <v>5</v>
      </c>
      <c r="BS49" s="11">
        <v>2.3661300000000001</v>
      </c>
      <c r="BT49" s="11">
        <v>2.3756300000000001</v>
      </c>
      <c r="BU49" s="11">
        <v>2.3753600000000001</v>
      </c>
      <c r="BV49" s="19" t="s">
        <v>5</v>
      </c>
      <c r="BW49" s="11">
        <v>4.7479399999999998</v>
      </c>
      <c r="BX49" s="11">
        <v>5.27217</v>
      </c>
      <c r="BY49" s="11">
        <v>5.17835</v>
      </c>
      <c r="BZ49" s="19" t="s">
        <v>5</v>
      </c>
      <c r="CA49" s="11">
        <v>10.7302</v>
      </c>
      <c r="CB49" s="11">
        <v>9.8269300000000008</v>
      </c>
      <c r="CC49" s="11">
        <v>9.2576800000000006</v>
      </c>
      <c r="CD49" s="19" t="s">
        <v>5</v>
      </c>
      <c r="CE49" s="11">
        <v>18.6065</v>
      </c>
      <c r="CF49" s="11">
        <v>19.4009</v>
      </c>
      <c r="CG49" s="11">
        <v>19.225999999999999</v>
      </c>
      <c r="CH49" s="19" t="s">
        <v>5</v>
      </c>
      <c r="CI49" s="11">
        <v>46.869599999999998</v>
      </c>
      <c r="CJ49" s="11">
        <v>48.970700000000001</v>
      </c>
      <c r="CK49" s="11">
        <v>45.664099999999998</v>
      </c>
      <c r="CL49" s="19" t="s">
        <v>5</v>
      </c>
      <c r="CM49" s="11">
        <v>96.468299999999999</v>
      </c>
      <c r="CN49" s="11">
        <v>95.375799999999998</v>
      </c>
      <c r="CO49" s="11">
        <v>96.384600000000006</v>
      </c>
      <c r="CP49" s="19" t="s">
        <v>5</v>
      </c>
      <c r="CQ49" s="11">
        <v>198.47499999999999</v>
      </c>
      <c r="CR49" s="11">
        <v>192.398</v>
      </c>
      <c r="CS49" s="11">
        <v>198.59700000000001</v>
      </c>
      <c r="CT49" s="19" t="s">
        <v>5</v>
      </c>
      <c r="CU49" s="4"/>
      <c r="CV49" s="4"/>
      <c r="CW49" s="4"/>
      <c r="CX49" s="19" t="s">
        <v>5</v>
      </c>
      <c r="CY49" s="4"/>
      <c r="CZ49" s="4"/>
      <c r="DA49" s="4"/>
      <c r="DB49" s="19" t="s">
        <v>5</v>
      </c>
      <c r="DC49" s="4"/>
      <c r="DD49" s="4"/>
      <c r="DE49" s="4"/>
      <c r="DF49" s="19" t="s">
        <v>5</v>
      </c>
      <c r="DG49" s="4"/>
      <c r="DH49" s="4"/>
      <c r="DI49" s="4"/>
      <c r="DJ49" s="19" t="s">
        <v>5</v>
      </c>
      <c r="DK49" s="4"/>
      <c r="DL49" s="4"/>
      <c r="DM49" s="4"/>
      <c r="DN49" s="19" t="s">
        <v>5</v>
      </c>
      <c r="DO49" s="4"/>
      <c r="DP49" s="4"/>
      <c r="DQ49" s="4"/>
      <c r="DR49" s="19" t="s">
        <v>5</v>
      </c>
      <c r="DS49" s="4"/>
      <c r="DT49" s="4"/>
      <c r="DU49" s="4"/>
      <c r="DV49" s="19" t="s">
        <v>5</v>
      </c>
      <c r="DW49" s="4"/>
      <c r="DX49" s="4"/>
      <c r="DY49" s="4"/>
      <c r="DZ49" s="19" t="s">
        <v>5</v>
      </c>
      <c r="EA49" s="4"/>
      <c r="EB49" s="4"/>
      <c r="EC49" s="4"/>
      <c r="ED49" s="19" t="s">
        <v>5</v>
      </c>
      <c r="EE49" s="4"/>
      <c r="EF49" s="4"/>
      <c r="EG49" s="4"/>
      <c r="EH49" s="19" t="s">
        <v>5</v>
      </c>
    </row>
    <row r="50" spans="1:138">
      <c r="A50" s="31"/>
      <c r="B50" s="2" t="str">
        <f t="shared" si="1"/>
        <v>V</v>
      </c>
      <c r="C50" s="15">
        <v>1.74E-4</v>
      </c>
      <c r="D50" s="11">
        <v>1.8699999999999999E-4</v>
      </c>
      <c r="E50" s="11">
        <v>1.84E-4</v>
      </c>
      <c r="F50" s="19" t="s">
        <v>5</v>
      </c>
      <c r="G50" s="11">
        <v>2.99E-4</v>
      </c>
      <c r="H50" s="11">
        <v>2.6600000000000001E-4</v>
      </c>
      <c r="I50" s="11">
        <v>3.3799999999999998E-4</v>
      </c>
      <c r="J50" s="19" t="s">
        <v>5</v>
      </c>
      <c r="K50" s="11">
        <v>3.19E-4</v>
      </c>
      <c r="L50" s="11">
        <v>4.1899999999999999E-4</v>
      </c>
      <c r="M50" s="11">
        <v>3.3700000000000001E-4</v>
      </c>
      <c r="N50" s="19" t="s">
        <v>5</v>
      </c>
      <c r="O50" s="11">
        <v>5.53E-4</v>
      </c>
      <c r="P50" s="11">
        <v>6.0700000000000001E-4</v>
      </c>
      <c r="Q50" s="11">
        <v>5.0000000000000001E-4</v>
      </c>
      <c r="R50" s="19" t="s">
        <v>5</v>
      </c>
      <c r="S50" s="11">
        <v>9.1100000000000003E-4</v>
      </c>
      <c r="T50" s="11">
        <v>9.1399999999999999E-4</v>
      </c>
      <c r="U50" s="11">
        <v>1.557E-3</v>
      </c>
      <c r="V50" s="19" t="s">
        <v>5</v>
      </c>
      <c r="W50" s="11">
        <v>1.0499999999999999E-3</v>
      </c>
      <c r="X50" s="11">
        <v>1.3550000000000001E-3</v>
      </c>
      <c r="Y50" s="11">
        <v>1.0549999999999999E-3</v>
      </c>
      <c r="Z50" s="19" t="s">
        <v>5</v>
      </c>
      <c r="AA50" s="11">
        <v>7.2370000000000004E-3</v>
      </c>
      <c r="AB50" s="11">
        <v>2.5439999999999998E-3</v>
      </c>
      <c r="AC50" s="11">
        <v>4.0400000000000002E-3</v>
      </c>
      <c r="AD50" s="19" t="s">
        <v>5</v>
      </c>
      <c r="AE50" s="11">
        <v>4.6049999999999997E-3</v>
      </c>
      <c r="AF50" s="11">
        <v>4.3109999999999997E-3</v>
      </c>
      <c r="AG50" s="11">
        <v>7.979E-3</v>
      </c>
      <c r="AH50" s="19" t="s">
        <v>5</v>
      </c>
      <c r="AI50" s="11">
        <v>8.9619999999999995E-3</v>
      </c>
      <c r="AJ50" s="11">
        <v>7.9900000000000006E-3</v>
      </c>
      <c r="AK50" s="11">
        <v>9.9159999999999995E-3</v>
      </c>
      <c r="AL50" s="19" t="s">
        <v>5</v>
      </c>
      <c r="AM50" s="11">
        <v>1.553E-2</v>
      </c>
      <c r="AN50" s="11">
        <v>1.626E-2</v>
      </c>
      <c r="AO50" s="11">
        <v>1.6774000000000001E-2</v>
      </c>
      <c r="AP50" s="19" t="s">
        <v>5</v>
      </c>
      <c r="AQ50" s="11">
        <v>3.8334E-2</v>
      </c>
      <c r="AR50" s="11">
        <v>3.6837000000000002E-2</v>
      </c>
      <c r="AS50" s="11">
        <v>3.4395000000000002E-2</v>
      </c>
      <c r="AT50" s="19" t="s">
        <v>5</v>
      </c>
      <c r="AU50" s="11">
        <v>5.5452000000000001E-2</v>
      </c>
      <c r="AV50" s="11">
        <v>6.8425E-2</v>
      </c>
      <c r="AW50" s="11">
        <v>5.4378000000000003E-2</v>
      </c>
      <c r="AX50" s="19" t="s">
        <v>5</v>
      </c>
      <c r="AY50" s="11">
        <v>0.102548</v>
      </c>
      <c r="AZ50" s="11">
        <v>0.106015</v>
      </c>
      <c r="BA50" s="11">
        <v>0.10885300000000001</v>
      </c>
      <c r="BB50" s="19" t="s">
        <v>5</v>
      </c>
      <c r="BC50" s="11">
        <v>0.204987</v>
      </c>
      <c r="BD50" s="11">
        <v>0.203071</v>
      </c>
      <c r="BE50" s="11">
        <v>0.1825</v>
      </c>
      <c r="BF50" s="19" t="s">
        <v>5</v>
      </c>
      <c r="BG50" s="11">
        <v>0.34946899999999997</v>
      </c>
      <c r="BH50" s="11">
        <v>0.34229999999999999</v>
      </c>
      <c r="BI50" s="11">
        <v>0.35450500000000001</v>
      </c>
      <c r="BJ50" s="19" t="s">
        <v>5</v>
      </c>
      <c r="BK50" s="11">
        <v>0.643405</v>
      </c>
      <c r="BL50" s="11">
        <v>0.67760699999999996</v>
      </c>
      <c r="BM50" s="11">
        <v>0.69276000000000004</v>
      </c>
      <c r="BN50" s="19" t="s">
        <v>5</v>
      </c>
      <c r="BO50" s="11">
        <v>1.32633</v>
      </c>
      <c r="BP50" s="11">
        <v>1.3250999999999999</v>
      </c>
      <c r="BQ50" s="11">
        <v>1.29427</v>
      </c>
      <c r="BR50" s="19" t="s">
        <v>5</v>
      </c>
      <c r="BS50" s="11">
        <v>2.64682</v>
      </c>
      <c r="BT50" s="11">
        <v>2.6112799999999998</v>
      </c>
      <c r="BU50" s="11">
        <v>2.52359</v>
      </c>
      <c r="BV50" s="19" t="s">
        <v>5</v>
      </c>
      <c r="BW50" s="11">
        <v>5.1526699999999996</v>
      </c>
      <c r="BX50" s="11">
        <v>5.1126399999999999</v>
      </c>
      <c r="BY50" s="11">
        <v>5.0333500000000004</v>
      </c>
      <c r="BZ50" s="19" t="s">
        <v>5</v>
      </c>
      <c r="CA50" s="11">
        <v>9.9029299999999996</v>
      </c>
      <c r="CB50" s="11">
        <v>9.8541399999999992</v>
      </c>
      <c r="CC50" s="11">
        <v>10.362</v>
      </c>
      <c r="CD50" s="19" t="s">
        <v>5</v>
      </c>
      <c r="CE50" s="11">
        <v>19.8322</v>
      </c>
      <c r="CF50" s="11">
        <v>23.373000000000001</v>
      </c>
      <c r="CG50" s="11">
        <v>24.387899999999998</v>
      </c>
      <c r="CH50" s="19" t="s">
        <v>5</v>
      </c>
      <c r="CI50" s="11">
        <v>49.600200000000001</v>
      </c>
      <c r="CJ50" s="11">
        <v>48.468200000000003</v>
      </c>
      <c r="CK50" s="11">
        <v>47.715800000000002</v>
      </c>
      <c r="CL50" s="19" t="s">
        <v>5</v>
      </c>
      <c r="CM50" s="11">
        <v>95.8994</v>
      </c>
      <c r="CN50" s="11">
        <v>97.0946</v>
      </c>
      <c r="CO50" s="11">
        <v>99.105900000000005</v>
      </c>
      <c r="CP50" s="19" t="s">
        <v>5</v>
      </c>
      <c r="CQ50" s="11">
        <v>184.96199999999999</v>
      </c>
      <c r="CR50" s="11">
        <v>192.84399999999999</v>
      </c>
      <c r="CS50" s="11">
        <v>202.53800000000001</v>
      </c>
      <c r="CT50" s="19" t="s">
        <v>5</v>
      </c>
      <c r="CU50" s="4"/>
      <c r="CV50" s="4"/>
      <c r="CW50" s="4"/>
      <c r="CX50" s="19" t="s">
        <v>5</v>
      </c>
      <c r="CY50" s="4"/>
      <c r="CZ50" s="4"/>
      <c r="DA50" s="4"/>
      <c r="DB50" s="19" t="s">
        <v>5</v>
      </c>
      <c r="DC50" s="4"/>
      <c r="DD50" s="4"/>
      <c r="DE50" s="4"/>
      <c r="DF50" s="19" t="s">
        <v>5</v>
      </c>
      <c r="DG50" s="4"/>
      <c r="DH50" s="4"/>
      <c r="DI50" s="4"/>
      <c r="DJ50" s="19" t="s">
        <v>5</v>
      </c>
      <c r="DK50" s="4"/>
      <c r="DL50" s="4"/>
      <c r="DM50" s="4"/>
      <c r="DN50" s="19" t="s">
        <v>5</v>
      </c>
      <c r="DO50" s="4"/>
      <c r="DP50" s="4"/>
      <c r="DQ50" s="4"/>
      <c r="DR50" s="19" t="s">
        <v>5</v>
      </c>
      <c r="DS50" s="4"/>
      <c r="DT50" s="4"/>
      <c r="DU50" s="4"/>
      <c r="DV50" s="19" t="s">
        <v>5</v>
      </c>
      <c r="DW50" s="4"/>
      <c r="DX50" s="4"/>
      <c r="DY50" s="4"/>
      <c r="DZ50" s="19" t="s">
        <v>5</v>
      </c>
      <c r="EA50" s="4"/>
      <c r="EB50" s="4"/>
      <c r="EC50" s="4"/>
      <c r="ED50" s="19" t="s">
        <v>5</v>
      </c>
      <c r="EE50" s="4"/>
      <c r="EF50" s="4"/>
      <c r="EG50" s="4"/>
      <c r="EH50" s="19" t="s">
        <v>5</v>
      </c>
    </row>
    <row r="51" spans="1:138">
      <c r="A51" s="31"/>
      <c r="B51" s="2" t="str">
        <f t="shared" si="1"/>
        <v>W</v>
      </c>
      <c r="C51" s="15">
        <v>1.3899999999999999E-4</v>
      </c>
      <c r="D51" s="11">
        <v>1.5200000000000001E-4</v>
      </c>
      <c r="E51" s="11">
        <v>2.5799999999999998E-4</v>
      </c>
      <c r="F51" s="19" t="s">
        <v>5</v>
      </c>
      <c r="G51" s="11">
        <v>1.5699999999999999E-4</v>
      </c>
      <c r="H51" s="11">
        <v>2.3699999999999999E-4</v>
      </c>
      <c r="I51" s="11">
        <v>1.7000000000000001E-4</v>
      </c>
      <c r="J51" s="19" t="s">
        <v>5</v>
      </c>
      <c r="K51" s="11">
        <v>5.0799999999999999E-4</v>
      </c>
      <c r="L51" s="11">
        <v>5.3200000000000003E-4</v>
      </c>
      <c r="M51" s="11">
        <v>3.3300000000000002E-4</v>
      </c>
      <c r="N51" s="19" t="s">
        <v>5</v>
      </c>
      <c r="O51" s="11">
        <v>5.1999999999999995E-4</v>
      </c>
      <c r="P51" s="11">
        <v>5.8299999999999997E-4</v>
      </c>
      <c r="Q51" s="11">
        <v>5.0500000000000002E-4</v>
      </c>
      <c r="R51" s="19" t="s">
        <v>5</v>
      </c>
      <c r="S51" s="11">
        <v>1.451E-3</v>
      </c>
      <c r="T51" s="11">
        <v>1.4829999999999999E-3</v>
      </c>
      <c r="U51" s="11">
        <v>1.9610000000000001E-3</v>
      </c>
      <c r="V51" s="19" t="s">
        <v>5</v>
      </c>
      <c r="W51" s="11">
        <v>2.709E-3</v>
      </c>
      <c r="X51" s="11">
        <v>2.235E-3</v>
      </c>
      <c r="Y51" s="11">
        <v>1.4009999999999999E-3</v>
      </c>
      <c r="Z51" s="19" t="s">
        <v>5</v>
      </c>
      <c r="AA51" s="11">
        <v>2.4880000000000002E-3</v>
      </c>
      <c r="AB51" s="11">
        <v>2.5490000000000001E-3</v>
      </c>
      <c r="AC51" s="11">
        <v>2.7669999999999999E-3</v>
      </c>
      <c r="AD51" s="19" t="s">
        <v>5</v>
      </c>
      <c r="AE51" s="11">
        <v>3.8210000000000002E-3</v>
      </c>
      <c r="AF51" s="11">
        <v>4.3140000000000001E-3</v>
      </c>
      <c r="AG51" s="11">
        <v>5.5409999999999999E-3</v>
      </c>
      <c r="AH51" s="19" t="s">
        <v>5</v>
      </c>
      <c r="AI51" s="11">
        <v>9.7660000000000004E-3</v>
      </c>
      <c r="AJ51" s="11">
        <v>8.4049999999999993E-3</v>
      </c>
      <c r="AK51" s="11">
        <v>1.1232000000000001E-2</v>
      </c>
      <c r="AL51" s="19" t="s">
        <v>5</v>
      </c>
      <c r="AM51" s="11">
        <v>1.5441E-2</v>
      </c>
      <c r="AN51" s="11">
        <v>1.6156E-2</v>
      </c>
      <c r="AO51" s="11">
        <v>2.4265999999999999E-2</v>
      </c>
      <c r="AP51" s="19" t="s">
        <v>5</v>
      </c>
      <c r="AQ51" s="11">
        <v>3.7956999999999998E-2</v>
      </c>
      <c r="AR51" s="11">
        <v>3.3097000000000001E-2</v>
      </c>
      <c r="AS51" s="11">
        <v>3.7136000000000002E-2</v>
      </c>
      <c r="AT51" s="19" t="s">
        <v>5</v>
      </c>
      <c r="AU51" s="11">
        <v>5.4114000000000002E-2</v>
      </c>
      <c r="AV51" s="11">
        <v>5.4552000000000003E-2</v>
      </c>
      <c r="AW51" s="11">
        <v>6.4792000000000002E-2</v>
      </c>
      <c r="AX51" s="19" t="s">
        <v>5</v>
      </c>
      <c r="AY51" s="11">
        <v>0.108569</v>
      </c>
      <c r="AZ51" s="11">
        <v>0.10567799999999999</v>
      </c>
      <c r="BA51" s="11">
        <v>0.11912399999999999</v>
      </c>
      <c r="BB51" s="19" t="s">
        <v>5</v>
      </c>
      <c r="BC51" s="11">
        <v>0.18224299999999999</v>
      </c>
      <c r="BD51" s="11">
        <v>0.18439700000000001</v>
      </c>
      <c r="BE51" s="11">
        <v>0.16386300000000001</v>
      </c>
      <c r="BF51" s="19" t="s">
        <v>5</v>
      </c>
      <c r="BG51" s="11">
        <v>0.33204099999999998</v>
      </c>
      <c r="BH51" s="11">
        <v>0.32125799999999999</v>
      </c>
      <c r="BI51" s="11">
        <v>0.31906000000000001</v>
      </c>
      <c r="BJ51" s="19" t="s">
        <v>5</v>
      </c>
      <c r="BK51" s="11">
        <v>0.61109400000000003</v>
      </c>
      <c r="BL51" s="11">
        <v>0.64828799999999998</v>
      </c>
      <c r="BM51" s="11">
        <v>0.64522199999999996</v>
      </c>
      <c r="BN51" s="19" t="s">
        <v>5</v>
      </c>
      <c r="BO51" s="11">
        <v>1.2483500000000001</v>
      </c>
      <c r="BP51" s="11">
        <v>1.2074800000000001</v>
      </c>
      <c r="BQ51" s="11">
        <v>1.2108099999999999</v>
      </c>
      <c r="BR51" s="19" t="s">
        <v>5</v>
      </c>
      <c r="BS51" s="11">
        <v>2.4470900000000002</v>
      </c>
      <c r="BT51" s="11">
        <v>2.4172799999999999</v>
      </c>
      <c r="BU51" s="11">
        <v>2.4267799999999999</v>
      </c>
      <c r="BV51" s="19" t="s">
        <v>5</v>
      </c>
      <c r="BW51" s="11">
        <v>4.9163899999999998</v>
      </c>
      <c r="BX51" s="11">
        <v>4.8157100000000002</v>
      </c>
      <c r="BY51" s="11">
        <v>4.83507</v>
      </c>
      <c r="BZ51" s="19" t="s">
        <v>5</v>
      </c>
      <c r="CA51" s="11">
        <v>9.4403000000000006</v>
      </c>
      <c r="CB51" s="11">
        <v>9.3595199999999998</v>
      </c>
      <c r="CC51" s="11">
        <v>9.4446600000000007</v>
      </c>
      <c r="CD51" s="19" t="s">
        <v>5</v>
      </c>
      <c r="CE51" s="11">
        <v>18.980499999999999</v>
      </c>
      <c r="CF51" s="11">
        <v>18.944400000000002</v>
      </c>
      <c r="CG51" s="11">
        <v>18.8476</v>
      </c>
      <c r="CH51" s="19" t="s">
        <v>5</v>
      </c>
      <c r="CI51" s="11">
        <v>48.216200000000001</v>
      </c>
      <c r="CJ51" s="11">
        <v>46.935099999999998</v>
      </c>
      <c r="CK51" s="11">
        <v>47.433799999999998</v>
      </c>
      <c r="CL51" s="19" t="s">
        <v>5</v>
      </c>
      <c r="CM51" s="11">
        <v>95.105699999999999</v>
      </c>
      <c r="CN51" s="11">
        <v>97.531099999999995</v>
      </c>
      <c r="CO51" s="11">
        <v>95.090599999999995</v>
      </c>
      <c r="CP51" s="19" t="s">
        <v>5</v>
      </c>
      <c r="CQ51" s="11">
        <v>204.358</v>
      </c>
      <c r="CR51" s="11">
        <v>190.44900000000001</v>
      </c>
      <c r="CS51" s="11">
        <v>193.571</v>
      </c>
      <c r="CT51" s="19" t="s">
        <v>5</v>
      </c>
      <c r="CU51" s="4"/>
      <c r="CV51" s="4"/>
      <c r="CW51" s="4"/>
      <c r="CX51" s="19" t="s">
        <v>5</v>
      </c>
      <c r="CY51" s="4"/>
      <c r="CZ51" s="4"/>
      <c r="DA51" s="4"/>
      <c r="DB51" s="19" t="s">
        <v>5</v>
      </c>
      <c r="DC51" s="4"/>
      <c r="DD51" s="4"/>
      <c r="DE51" s="4"/>
      <c r="DF51" s="19" t="s">
        <v>5</v>
      </c>
      <c r="DG51" s="4"/>
      <c r="DH51" s="4"/>
      <c r="DI51" s="4"/>
      <c r="DJ51" s="19" t="s">
        <v>5</v>
      </c>
      <c r="DK51" s="4"/>
      <c r="DL51" s="4"/>
      <c r="DM51" s="4"/>
      <c r="DN51" s="19" t="s">
        <v>5</v>
      </c>
      <c r="DO51" s="4"/>
      <c r="DP51" s="4"/>
      <c r="DQ51" s="4"/>
      <c r="DR51" s="19" t="s">
        <v>5</v>
      </c>
      <c r="DS51" s="4"/>
      <c r="DT51" s="4"/>
      <c r="DU51" s="4"/>
      <c r="DV51" s="19" t="s">
        <v>5</v>
      </c>
      <c r="DW51" s="4"/>
      <c r="DX51" s="4"/>
      <c r="DY51" s="4"/>
      <c r="DZ51" s="19" t="s">
        <v>5</v>
      </c>
      <c r="EA51" s="4"/>
      <c r="EB51" s="4"/>
      <c r="EC51" s="4"/>
      <c r="ED51" s="19" t="s">
        <v>5</v>
      </c>
      <c r="EE51" s="4"/>
      <c r="EF51" s="4"/>
      <c r="EG51" s="4"/>
      <c r="EH51" s="19" t="s">
        <v>5</v>
      </c>
    </row>
    <row r="52" spans="1:138">
      <c r="A52" s="31"/>
      <c r="B52" s="2" t="str">
        <f t="shared" si="1"/>
        <v>X</v>
      </c>
      <c r="C52" s="15">
        <v>1.65E-4</v>
      </c>
      <c r="D52" s="11">
        <v>1.65E-4</v>
      </c>
      <c r="E52" s="11">
        <v>1.63E-4</v>
      </c>
      <c r="F52" s="19" t="s">
        <v>5</v>
      </c>
      <c r="G52" s="11">
        <v>1.6000000000000001E-4</v>
      </c>
      <c r="H52" s="11">
        <v>3.3700000000000001E-4</v>
      </c>
      <c r="I52" s="11">
        <v>2.6699999999999998E-4</v>
      </c>
      <c r="J52" s="19" t="s">
        <v>5</v>
      </c>
      <c r="K52" s="11">
        <v>3.2400000000000001E-4</v>
      </c>
      <c r="L52" s="11">
        <v>3.3799999999999998E-4</v>
      </c>
      <c r="M52" s="11">
        <v>5.0000000000000001E-4</v>
      </c>
      <c r="N52" s="19" t="s">
        <v>5</v>
      </c>
      <c r="O52" s="11">
        <v>5.4799999999999998E-4</v>
      </c>
      <c r="P52" s="11">
        <v>8.83E-4</v>
      </c>
      <c r="Q52" s="11">
        <v>8.5099999999999998E-4</v>
      </c>
      <c r="R52" s="19" t="s">
        <v>5</v>
      </c>
      <c r="S52" s="11">
        <v>7.3399999999999995E-4</v>
      </c>
      <c r="T52" s="11">
        <v>9.0600000000000001E-4</v>
      </c>
      <c r="U52" s="11">
        <v>8.4800000000000001E-4</v>
      </c>
      <c r="V52" s="19" t="s">
        <v>5</v>
      </c>
      <c r="W52" s="11">
        <v>1.1069999999999999E-3</v>
      </c>
      <c r="X52" s="11">
        <v>1.637E-3</v>
      </c>
      <c r="Y52" s="11">
        <v>1.09E-3</v>
      </c>
      <c r="Z52" s="19" t="s">
        <v>5</v>
      </c>
      <c r="AA52" s="11">
        <v>2.7309999999999999E-3</v>
      </c>
      <c r="AB52" s="11">
        <v>2.6640000000000001E-3</v>
      </c>
      <c r="AC52" s="11">
        <v>2.6310000000000001E-3</v>
      </c>
      <c r="AD52" s="19" t="s">
        <v>5</v>
      </c>
      <c r="AE52" s="11">
        <v>3.8219999999999999E-3</v>
      </c>
      <c r="AF52" s="11">
        <v>5.4869999999999997E-3</v>
      </c>
      <c r="AG52" s="11">
        <v>6.5690000000000002E-3</v>
      </c>
      <c r="AH52" s="19" t="s">
        <v>5</v>
      </c>
      <c r="AI52" s="11">
        <v>8.7360000000000007E-3</v>
      </c>
      <c r="AJ52" s="11">
        <v>1.1192000000000001E-2</v>
      </c>
      <c r="AK52" s="11">
        <v>9.5729999999999999E-3</v>
      </c>
      <c r="AL52" s="19" t="s">
        <v>5</v>
      </c>
      <c r="AM52" s="11">
        <v>1.5191E-2</v>
      </c>
      <c r="AN52" s="11">
        <v>1.5443999999999999E-2</v>
      </c>
      <c r="AO52" s="11">
        <v>1.6649000000000001E-2</v>
      </c>
      <c r="AP52" s="19" t="s">
        <v>5</v>
      </c>
      <c r="AQ52" s="11">
        <v>2.9609E-2</v>
      </c>
      <c r="AR52" s="11">
        <v>3.5367000000000003E-2</v>
      </c>
      <c r="AS52" s="11">
        <v>3.6040000000000003E-2</v>
      </c>
      <c r="AT52" s="19" t="s">
        <v>5</v>
      </c>
      <c r="AU52" s="11">
        <v>5.5055E-2</v>
      </c>
      <c r="AV52" s="11">
        <v>5.3807000000000001E-2</v>
      </c>
      <c r="AW52" s="11">
        <v>5.3052000000000002E-2</v>
      </c>
      <c r="AX52" s="19" t="s">
        <v>5</v>
      </c>
      <c r="AY52" s="11">
        <v>9.8172999999999996E-2</v>
      </c>
      <c r="AZ52" s="11">
        <v>0.10317900000000001</v>
      </c>
      <c r="BA52" s="11">
        <v>0.102186</v>
      </c>
      <c r="BB52" s="19" t="s">
        <v>5</v>
      </c>
      <c r="BC52" s="11">
        <v>0.23597599999999999</v>
      </c>
      <c r="BD52" s="11">
        <v>0.226629</v>
      </c>
      <c r="BE52" s="11">
        <v>0.22067500000000001</v>
      </c>
      <c r="BF52" s="19" t="s">
        <v>5</v>
      </c>
      <c r="BG52" s="11">
        <v>0.33033800000000002</v>
      </c>
      <c r="BH52" s="11">
        <v>0.346582</v>
      </c>
      <c r="BI52" s="11">
        <v>0.41802600000000001</v>
      </c>
      <c r="BJ52" s="19" t="s">
        <v>5</v>
      </c>
      <c r="BK52" s="11">
        <v>0.79883099999999996</v>
      </c>
      <c r="BL52" s="11">
        <v>0.90852500000000003</v>
      </c>
      <c r="BM52" s="11">
        <v>0.77216499999999999</v>
      </c>
      <c r="BN52" s="19" t="s">
        <v>5</v>
      </c>
      <c r="BO52" s="11">
        <v>1.48695</v>
      </c>
      <c r="BP52" s="11">
        <v>1.5724</v>
      </c>
      <c r="BQ52" s="11">
        <v>1.4673400000000001</v>
      </c>
      <c r="BR52" s="19" t="s">
        <v>5</v>
      </c>
      <c r="BS52" s="11">
        <v>3.1122800000000002</v>
      </c>
      <c r="BT52" s="11">
        <v>3.64045</v>
      </c>
      <c r="BU52" s="11">
        <v>2.86592</v>
      </c>
      <c r="BV52" s="19" t="s">
        <v>5</v>
      </c>
      <c r="BW52" s="11">
        <v>6.0868799999999998</v>
      </c>
      <c r="BX52" s="11">
        <v>6.1998800000000003</v>
      </c>
      <c r="BY52" s="11">
        <v>6.5124899999999997</v>
      </c>
      <c r="BZ52" s="19" t="s">
        <v>5</v>
      </c>
      <c r="CA52" s="11">
        <v>13.010899999999999</v>
      </c>
      <c r="CB52" s="11">
        <v>11.632</v>
      </c>
      <c r="CC52" s="11">
        <v>12.260999999999999</v>
      </c>
      <c r="CD52" s="19" t="s">
        <v>5</v>
      </c>
      <c r="CE52" s="11">
        <v>21.944299999999998</v>
      </c>
      <c r="CF52" s="11">
        <v>22.050999999999998</v>
      </c>
      <c r="CG52" s="11">
        <v>20.902100000000001</v>
      </c>
      <c r="CH52" s="19" t="s">
        <v>5</v>
      </c>
      <c r="CI52" s="11">
        <v>47.0871</v>
      </c>
      <c r="CJ52" s="11">
        <v>46.639200000000002</v>
      </c>
      <c r="CK52" s="11">
        <v>47.414299999999997</v>
      </c>
      <c r="CL52" s="19" t="s">
        <v>5</v>
      </c>
      <c r="CM52" s="11">
        <v>92.933899999999994</v>
      </c>
      <c r="CN52" s="11">
        <v>99.999099999999999</v>
      </c>
      <c r="CO52" s="11">
        <v>98.168899999999994</v>
      </c>
      <c r="CP52" s="19" t="s">
        <v>5</v>
      </c>
      <c r="CQ52" s="11">
        <v>181.18899999999999</v>
      </c>
      <c r="CR52" s="11">
        <v>191.446</v>
      </c>
      <c r="CS52" s="11">
        <v>193.21600000000001</v>
      </c>
      <c r="CT52" s="19" t="s">
        <v>5</v>
      </c>
      <c r="CU52" s="4"/>
      <c r="CV52" s="4"/>
      <c r="CW52" s="4"/>
      <c r="CX52" s="19" t="s">
        <v>5</v>
      </c>
      <c r="CY52" s="4"/>
      <c r="CZ52" s="4"/>
      <c r="DA52" s="4"/>
      <c r="DB52" s="19" t="s">
        <v>5</v>
      </c>
      <c r="DC52" s="4"/>
      <c r="DD52" s="4"/>
      <c r="DE52" s="4"/>
      <c r="DF52" s="19" t="s">
        <v>5</v>
      </c>
      <c r="DG52" s="4"/>
      <c r="DH52" s="4"/>
      <c r="DI52" s="4"/>
      <c r="DJ52" s="19" t="s">
        <v>5</v>
      </c>
      <c r="DK52" s="4"/>
      <c r="DL52" s="4"/>
      <c r="DM52" s="4"/>
      <c r="DN52" s="19" t="s">
        <v>5</v>
      </c>
      <c r="DO52" s="4"/>
      <c r="DP52" s="4"/>
      <c r="DQ52" s="4"/>
      <c r="DR52" s="19" t="s">
        <v>5</v>
      </c>
      <c r="DS52" s="4"/>
      <c r="DT52" s="4"/>
      <c r="DU52" s="4"/>
      <c r="DV52" s="19" t="s">
        <v>5</v>
      </c>
      <c r="DW52" s="4"/>
      <c r="DX52" s="4"/>
      <c r="DY52" s="4"/>
      <c r="DZ52" s="19" t="s">
        <v>5</v>
      </c>
      <c r="EA52" s="4"/>
      <c r="EB52" s="4"/>
      <c r="EC52" s="4"/>
      <c r="ED52" s="19" t="s">
        <v>5</v>
      </c>
      <c r="EE52" s="4"/>
      <c r="EF52" s="4"/>
      <c r="EG52" s="4"/>
      <c r="EH52" s="19" t="s">
        <v>5</v>
      </c>
    </row>
    <row r="53" spans="1:138">
      <c r="A53" s="31"/>
      <c r="B53" s="2" t="str">
        <f>CHAR(CODE(B52) + 1)</f>
        <v>Y</v>
      </c>
      <c r="C53" s="15">
        <v>1.6799999999999999E-4</v>
      </c>
      <c r="D53" s="11">
        <v>1.9799999999999999E-4</v>
      </c>
      <c r="E53" s="11">
        <v>1.6000000000000001E-4</v>
      </c>
      <c r="F53" s="19" t="s">
        <v>5</v>
      </c>
      <c r="G53" s="11">
        <v>1.6899999999999999E-4</v>
      </c>
      <c r="H53" s="11">
        <v>2.8400000000000002E-4</v>
      </c>
      <c r="I53" s="11">
        <v>1.8799999999999999E-4</v>
      </c>
      <c r="J53" s="19" t="s">
        <v>5</v>
      </c>
      <c r="K53" s="11">
        <v>3.1700000000000001E-4</v>
      </c>
      <c r="L53" s="11">
        <v>5.2499999999999997E-4</v>
      </c>
      <c r="M53" s="11">
        <v>5.5900000000000004E-4</v>
      </c>
      <c r="N53" s="19" t="s">
        <v>5</v>
      </c>
      <c r="O53" s="11">
        <v>7.5699999999999997E-4</v>
      </c>
      <c r="P53" s="11">
        <v>5.1500000000000005E-4</v>
      </c>
      <c r="Q53" s="11">
        <v>6.6200000000000005E-4</v>
      </c>
      <c r="R53" s="19" t="s">
        <v>5</v>
      </c>
      <c r="S53" s="11">
        <v>1.268E-3</v>
      </c>
      <c r="T53" s="11">
        <v>1.312E-3</v>
      </c>
      <c r="U53" s="11">
        <v>1.3519999999999999E-3</v>
      </c>
      <c r="V53" s="19" t="s">
        <v>5</v>
      </c>
      <c r="W53" s="11">
        <v>1.065E-3</v>
      </c>
      <c r="X53" s="11">
        <v>1.389E-3</v>
      </c>
      <c r="Y53" s="11">
        <v>2.0079999999999998E-3</v>
      </c>
      <c r="Z53" s="19" t="s">
        <v>5</v>
      </c>
      <c r="AA53" s="11">
        <v>2.5820000000000001E-3</v>
      </c>
      <c r="AB53" s="11">
        <v>2.3059999999999999E-3</v>
      </c>
      <c r="AC53" s="11">
        <v>4.555E-3</v>
      </c>
      <c r="AD53" s="19" t="s">
        <v>5</v>
      </c>
      <c r="AE53" s="11">
        <v>3.8449999999999999E-3</v>
      </c>
      <c r="AF53" s="11">
        <v>6.5630000000000003E-3</v>
      </c>
      <c r="AG53" s="11">
        <v>2.1145000000000001E-2</v>
      </c>
      <c r="AH53" s="19" t="s">
        <v>5</v>
      </c>
      <c r="AI53" s="11">
        <v>1.0808E-2</v>
      </c>
      <c r="AJ53" s="11">
        <v>9.8370000000000003E-3</v>
      </c>
      <c r="AK53" s="11">
        <v>1.0246E-2</v>
      </c>
      <c r="AL53" s="19" t="s">
        <v>5</v>
      </c>
      <c r="AM53" s="11">
        <v>1.5369000000000001E-2</v>
      </c>
      <c r="AN53" s="11">
        <v>1.5391999999999999E-2</v>
      </c>
      <c r="AO53" s="11">
        <v>1.6594000000000001E-2</v>
      </c>
      <c r="AP53" s="19" t="s">
        <v>5</v>
      </c>
      <c r="AQ53" s="11">
        <v>2.9377E-2</v>
      </c>
      <c r="AR53" s="11">
        <v>5.5823999999999999E-2</v>
      </c>
      <c r="AS53" s="11">
        <v>4.0702000000000002E-2</v>
      </c>
      <c r="AT53" s="19" t="s">
        <v>5</v>
      </c>
      <c r="AU53" s="11">
        <v>5.1822E-2</v>
      </c>
      <c r="AV53" s="11">
        <v>5.0978999999999997E-2</v>
      </c>
      <c r="AW53" s="11">
        <v>5.4339999999999999E-2</v>
      </c>
      <c r="AX53" s="19" t="s">
        <v>5</v>
      </c>
      <c r="AY53" s="11">
        <v>0.103495</v>
      </c>
      <c r="AZ53" s="11">
        <v>0.10374700000000001</v>
      </c>
      <c r="BA53" s="11">
        <v>0.104573</v>
      </c>
      <c r="BB53" s="19" t="s">
        <v>5</v>
      </c>
      <c r="BC53" s="11">
        <v>0.20957500000000001</v>
      </c>
      <c r="BD53" s="11">
        <v>0.18507199999999999</v>
      </c>
      <c r="BE53" s="11">
        <v>0.18357899999999999</v>
      </c>
      <c r="BF53" s="19" t="s">
        <v>5</v>
      </c>
      <c r="BG53" s="11">
        <v>0.32691799999999999</v>
      </c>
      <c r="BH53" s="11">
        <v>0.32959300000000002</v>
      </c>
      <c r="BI53" s="11">
        <v>0.32639499999999999</v>
      </c>
      <c r="BJ53" s="19" t="s">
        <v>5</v>
      </c>
      <c r="BK53" s="11">
        <v>0.65289200000000003</v>
      </c>
      <c r="BL53" s="11">
        <v>0.64815699999999998</v>
      </c>
      <c r="BM53" s="11">
        <v>0.644262</v>
      </c>
      <c r="BN53" s="19" t="s">
        <v>5</v>
      </c>
      <c r="BO53" s="11">
        <v>1.22496</v>
      </c>
      <c r="BP53" s="11">
        <v>1.2218</v>
      </c>
      <c r="BQ53" s="11">
        <v>1.27298</v>
      </c>
      <c r="BR53" s="19" t="s">
        <v>5</v>
      </c>
      <c r="BS53" s="11">
        <v>2.44414</v>
      </c>
      <c r="BT53" s="11">
        <v>2.4346999999999999</v>
      </c>
      <c r="BU53" s="11">
        <v>2.4364400000000002</v>
      </c>
      <c r="BV53" s="19" t="s">
        <v>5</v>
      </c>
      <c r="BW53" s="11">
        <v>4.80722</v>
      </c>
      <c r="BX53" s="11">
        <v>4.8139500000000002</v>
      </c>
      <c r="BY53" s="11">
        <v>4.9452400000000001</v>
      </c>
      <c r="BZ53" s="19" t="s">
        <v>5</v>
      </c>
      <c r="CA53" s="11">
        <v>9.9208700000000007</v>
      </c>
      <c r="CB53" s="11">
        <v>10.2233</v>
      </c>
      <c r="CC53" s="11">
        <v>9.9243500000000004</v>
      </c>
      <c r="CD53" s="19" t="s">
        <v>5</v>
      </c>
      <c r="CE53" s="11">
        <v>22.991900000000001</v>
      </c>
      <c r="CF53" s="11">
        <v>19.180199999999999</v>
      </c>
      <c r="CG53" s="11">
        <v>18.973700000000001</v>
      </c>
      <c r="CH53" s="19" t="s">
        <v>5</v>
      </c>
      <c r="CI53" s="11">
        <v>47.146900000000002</v>
      </c>
      <c r="CJ53" s="11">
        <v>48.8264</v>
      </c>
      <c r="CK53" s="11">
        <v>44.567999999999998</v>
      </c>
      <c r="CL53" s="19" t="s">
        <v>5</v>
      </c>
      <c r="CM53" s="11">
        <v>98.132000000000005</v>
      </c>
      <c r="CN53" s="11">
        <v>99.531400000000005</v>
      </c>
      <c r="CO53" s="11">
        <v>102.626</v>
      </c>
      <c r="CP53" s="19" t="s">
        <v>5</v>
      </c>
      <c r="CQ53" s="11">
        <v>183.14699999999999</v>
      </c>
      <c r="CR53" s="11">
        <v>207.827</v>
      </c>
      <c r="CS53" s="11">
        <v>232.12299999999999</v>
      </c>
      <c r="CT53" s="19" t="s">
        <v>5</v>
      </c>
      <c r="CU53" s="4"/>
      <c r="CV53" s="4"/>
      <c r="CW53" s="4"/>
      <c r="CX53" s="19" t="s">
        <v>5</v>
      </c>
      <c r="CY53" s="4"/>
      <c r="CZ53" s="4"/>
      <c r="DA53" s="4"/>
      <c r="DB53" s="19" t="s">
        <v>5</v>
      </c>
      <c r="DC53" s="4"/>
      <c r="DD53" s="4"/>
      <c r="DE53" s="4"/>
      <c r="DF53" s="19" t="s">
        <v>5</v>
      </c>
      <c r="DG53" s="4"/>
      <c r="DH53" s="4"/>
      <c r="DI53" s="4"/>
      <c r="DJ53" s="19" t="s">
        <v>5</v>
      </c>
      <c r="DK53" s="4"/>
      <c r="DL53" s="4"/>
      <c r="DM53" s="4"/>
      <c r="DN53" s="19" t="s">
        <v>5</v>
      </c>
      <c r="DO53" s="4"/>
      <c r="DP53" s="4"/>
      <c r="DQ53" s="4"/>
      <c r="DR53" s="19" t="s">
        <v>5</v>
      </c>
      <c r="DS53" s="4"/>
      <c r="DT53" s="4"/>
      <c r="DU53" s="4"/>
      <c r="DV53" s="19" t="s">
        <v>5</v>
      </c>
      <c r="DW53" s="4"/>
      <c r="DX53" s="4"/>
      <c r="DY53" s="4"/>
      <c r="DZ53" s="19" t="s">
        <v>5</v>
      </c>
      <c r="EA53" s="4"/>
      <c r="EB53" s="4"/>
      <c r="EC53" s="4"/>
      <c r="ED53" s="19" t="s">
        <v>5</v>
      </c>
      <c r="EE53" s="4"/>
      <c r="EF53" s="4"/>
      <c r="EG53" s="4"/>
      <c r="EH53" s="19" t="s">
        <v>5</v>
      </c>
    </row>
    <row r="54" spans="1:138">
      <c r="A54" s="32"/>
      <c r="B54" s="2" t="str">
        <f t="shared" ref="B54" si="2">CHAR(CODE(B53) + 1)</f>
        <v>Z</v>
      </c>
      <c r="C54" s="15">
        <v>1.44E-4</v>
      </c>
      <c r="D54" s="11">
        <v>2.7099999999999997E-4</v>
      </c>
      <c r="E54" s="11">
        <v>2.0900000000000001E-4</v>
      </c>
      <c r="F54" s="19" t="s">
        <v>5</v>
      </c>
      <c r="G54" s="11">
        <v>1.64E-4</v>
      </c>
      <c r="H54" s="11">
        <v>2.34E-4</v>
      </c>
      <c r="I54" s="11">
        <v>2.8499999999999999E-4</v>
      </c>
      <c r="J54" s="19" t="s">
        <v>5</v>
      </c>
      <c r="K54" s="11">
        <v>2.0270000000000002E-3</v>
      </c>
      <c r="L54" s="11">
        <v>3.3700000000000001E-4</v>
      </c>
      <c r="M54" s="11">
        <v>3.7399999999999998E-4</v>
      </c>
      <c r="N54" s="19" t="s">
        <v>5</v>
      </c>
      <c r="O54" s="11">
        <v>4.5199999999999998E-4</v>
      </c>
      <c r="P54" s="11">
        <v>5.9599999999999996E-4</v>
      </c>
      <c r="Q54" s="11">
        <v>5.8799999999999998E-4</v>
      </c>
      <c r="R54" s="19" t="s">
        <v>5</v>
      </c>
      <c r="S54" s="11">
        <v>7.5799999999999999E-4</v>
      </c>
      <c r="T54" s="11">
        <v>1.8600000000000001E-3</v>
      </c>
      <c r="U54" s="11">
        <v>8.9099999999999997E-4</v>
      </c>
      <c r="V54" s="19" t="s">
        <v>5</v>
      </c>
      <c r="W54" s="11">
        <v>1.4040000000000001E-3</v>
      </c>
      <c r="X54" s="11">
        <v>1.596E-3</v>
      </c>
      <c r="Y54" s="11">
        <v>1.3680000000000001E-3</v>
      </c>
      <c r="Z54" s="19" t="s">
        <v>5</v>
      </c>
      <c r="AA54" s="11">
        <v>4.0819999999999997E-3</v>
      </c>
      <c r="AB54" s="11">
        <v>3.7030000000000001E-3</v>
      </c>
      <c r="AC54" s="11">
        <v>2.7169999999999998E-3</v>
      </c>
      <c r="AD54" s="19" t="s">
        <v>5</v>
      </c>
      <c r="AE54" s="11">
        <v>4.8549999999999999E-3</v>
      </c>
      <c r="AF54" s="11">
        <v>5.3249999999999999E-3</v>
      </c>
      <c r="AG54" s="11">
        <v>6.5719999999999997E-3</v>
      </c>
      <c r="AH54" s="19" t="s">
        <v>5</v>
      </c>
      <c r="AI54" s="11">
        <v>9.3259999999999992E-3</v>
      </c>
      <c r="AJ54" s="11">
        <v>1.1202E-2</v>
      </c>
      <c r="AK54" s="11">
        <v>8.3250000000000008E-3</v>
      </c>
      <c r="AL54" s="19" t="s">
        <v>5</v>
      </c>
      <c r="AM54" s="11">
        <v>1.5739E-2</v>
      </c>
      <c r="AN54" s="11">
        <v>1.5841999999999998E-2</v>
      </c>
      <c r="AO54" s="11">
        <v>2.2780999999999999E-2</v>
      </c>
      <c r="AP54" s="19" t="s">
        <v>5</v>
      </c>
      <c r="AQ54" s="11">
        <v>3.5687000000000003E-2</v>
      </c>
      <c r="AR54" s="11">
        <v>3.5076000000000003E-2</v>
      </c>
      <c r="AS54" s="11">
        <v>3.7987E-2</v>
      </c>
      <c r="AT54" s="19" t="s">
        <v>5</v>
      </c>
      <c r="AU54" s="11">
        <v>5.5496999999999998E-2</v>
      </c>
      <c r="AV54" s="11">
        <v>5.7020000000000001E-2</v>
      </c>
      <c r="AW54" s="11">
        <v>5.8275E-2</v>
      </c>
      <c r="AX54" s="19" t="s">
        <v>5</v>
      </c>
      <c r="AY54" s="11">
        <v>0.100579</v>
      </c>
      <c r="AZ54" s="11">
        <v>0.10678</v>
      </c>
      <c r="BA54" s="11">
        <v>0.10380499999999999</v>
      </c>
      <c r="BB54" s="19" t="s">
        <v>5</v>
      </c>
      <c r="BC54" s="11">
        <v>0.20887600000000001</v>
      </c>
      <c r="BD54" s="11">
        <v>0.17863200000000001</v>
      </c>
      <c r="BE54" s="11">
        <v>0.180205</v>
      </c>
      <c r="BF54" s="19" t="s">
        <v>5</v>
      </c>
      <c r="BG54" s="11">
        <v>0.34005600000000002</v>
      </c>
      <c r="BH54" s="11">
        <v>0.35102899999999998</v>
      </c>
      <c r="BI54" s="11">
        <v>0.35319400000000001</v>
      </c>
      <c r="BJ54" s="19" t="s">
        <v>5</v>
      </c>
      <c r="BK54" s="11">
        <v>0.64056299999999999</v>
      </c>
      <c r="BL54" s="11">
        <v>0.68554499999999996</v>
      </c>
      <c r="BM54" s="11">
        <v>0.68755900000000003</v>
      </c>
      <c r="BN54" s="19" t="s">
        <v>5</v>
      </c>
      <c r="BO54" s="11">
        <v>1.28346</v>
      </c>
      <c r="BP54" s="11">
        <v>1.27122</v>
      </c>
      <c r="BQ54" s="11">
        <v>1.28108</v>
      </c>
      <c r="BR54" s="19" t="s">
        <v>5</v>
      </c>
      <c r="BS54" s="11">
        <v>2.4588000000000001</v>
      </c>
      <c r="BT54" s="11">
        <v>2.47681</v>
      </c>
      <c r="BU54" s="11">
        <v>2.4819499999999999</v>
      </c>
      <c r="BV54" s="19" t="s">
        <v>5</v>
      </c>
      <c r="BW54" s="11">
        <v>5.0305900000000001</v>
      </c>
      <c r="BX54" s="11">
        <v>4.9501900000000001</v>
      </c>
      <c r="BY54" s="11">
        <v>5.5566599999999999</v>
      </c>
      <c r="BZ54" s="19" t="s">
        <v>5</v>
      </c>
      <c r="CA54" s="11">
        <v>9.7778500000000008</v>
      </c>
      <c r="CB54" s="11">
        <v>9.7716100000000008</v>
      </c>
      <c r="CC54" s="11">
        <v>10.005599999999999</v>
      </c>
      <c r="CD54" s="19" t="s">
        <v>5</v>
      </c>
      <c r="CE54" s="11">
        <v>19.949300000000001</v>
      </c>
      <c r="CF54" s="11">
        <v>25.68</v>
      </c>
      <c r="CG54" s="11">
        <v>23.4438</v>
      </c>
      <c r="CH54" s="19" t="s">
        <v>5</v>
      </c>
      <c r="CI54" s="11">
        <v>49.4833</v>
      </c>
      <c r="CJ54" s="11">
        <v>47.890900000000002</v>
      </c>
      <c r="CK54" s="11">
        <v>47.593699999999998</v>
      </c>
      <c r="CL54" s="19" t="s">
        <v>5</v>
      </c>
      <c r="CM54" s="11">
        <v>97.306399999999996</v>
      </c>
      <c r="CN54" s="11">
        <v>98.961600000000004</v>
      </c>
      <c r="CO54" s="11">
        <v>100.22</v>
      </c>
      <c r="CP54" s="19" t="s">
        <v>5</v>
      </c>
      <c r="CQ54" s="11">
        <v>221.72900000000001</v>
      </c>
      <c r="CR54" s="11">
        <v>219.136</v>
      </c>
      <c r="CS54" s="11">
        <v>232.89599999999999</v>
      </c>
      <c r="CT54" s="19" t="s">
        <v>5</v>
      </c>
      <c r="CU54" s="4"/>
      <c r="CV54" s="4"/>
      <c r="CW54" s="4"/>
      <c r="CX54" s="19" t="s">
        <v>5</v>
      </c>
      <c r="CY54" s="4"/>
      <c r="CZ54" s="4"/>
      <c r="DA54" s="4"/>
      <c r="DB54" s="19" t="s">
        <v>5</v>
      </c>
      <c r="DC54" s="4"/>
      <c r="DD54" s="4"/>
      <c r="DE54" s="4"/>
      <c r="DF54" s="19" t="s">
        <v>5</v>
      </c>
      <c r="DG54" s="4"/>
      <c r="DH54" s="4"/>
      <c r="DI54" s="4"/>
      <c r="DJ54" s="19" t="s">
        <v>5</v>
      </c>
      <c r="DK54" s="4"/>
      <c r="DL54" s="4"/>
      <c r="DM54" s="4"/>
      <c r="DN54" s="19" t="s">
        <v>5</v>
      </c>
      <c r="DO54" s="4"/>
      <c r="DP54" s="4"/>
      <c r="DQ54" s="4"/>
      <c r="DR54" s="19" t="s">
        <v>5</v>
      </c>
      <c r="DS54" s="4"/>
      <c r="DT54" s="4"/>
      <c r="DU54" s="4"/>
      <c r="DV54" s="19" t="s">
        <v>5</v>
      </c>
      <c r="DW54" s="4"/>
      <c r="DX54" s="4"/>
      <c r="DY54" s="4"/>
      <c r="DZ54" s="19" t="s">
        <v>5</v>
      </c>
      <c r="EA54" s="4"/>
      <c r="EB54" s="4"/>
      <c r="EC54" s="4"/>
      <c r="ED54" s="19" t="s">
        <v>5</v>
      </c>
      <c r="EE54" s="4"/>
      <c r="EF54" s="4"/>
      <c r="EG54" s="4"/>
      <c r="EH54" s="19" t="s">
        <v>5</v>
      </c>
    </row>
    <row r="55" spans="1:138">
      <c r="A55" s="30" t="s">
        <v>9</v>
      </c>
      <c r="B55" s="2" t="s">
        <v>4</v>
      </c>
      <c r="C55" s="13">
        <v>1.03E-4</v>
      </c>
      <c r="D55" s="14">
        <v>1.2899999999999999E-4</v>
      </c>
      <c r="E55" s="14">
        <v>1.73E-4</v>
      </c>
      <c r="F55" s="18">
        <f>AVERAGE(C55:E80)</f>
        <v>1.9921794871794875E-4</v>
      </c>
      <c r="G55" s="14">
        <v>1.18E-4</v>
      </c>
      <c r="H55" s="14">
        <v>2.24E-4</v>
      </c>
      <c r="I55" s="14">
        <v>1.46E-4</v>
      </c>
      <c r="J55" s="18">
        <f>AVERAGE(G55:I80)</f>
        <v>1.7552564102564101E-4</v>
      </c>
      <c r="K55" s="14">
        <v>2.1900000000000001E-4</v>
      </c>
      <c r="L55" s="14">
        <v>6.0800000000000003E-4</v>
      </c>
      <c r="M55" s="14">
        <v>2.6200000000000003E-4</v>
      </c>
      <c r="N55" s="18">
        <f>AVERAGE(K55:M80)</f>
        <v>3.4301282051282063E-4</v>
      </c>
      <c r="O55" s="14">
        <v>4.64E-4</v>
      </c>
      <c r="P55" s="14">
        <v>3.79E-4</v>
      </c>
      <c r="Q55" s="14">
        <v>3.5300000000000002E-4</v>
      </c>
      <c r="R55" s="18">
        <f>AVERAGE(O55:Q80)</f>
        <v>4.7978205128205135E-4</v>
      </c>
      <c r="S55" s="14">
        <v>5.1599999999999997E-4</v>
      </c>
      <c r="T55" s="14">
        <v>6.3699999999999998E-4</v>
      </c>
      <c r="U55" s="14">
        <v>9.8900000000000008E-4</v>
      </c>
      <c r="V55" s="18">
        <f>AVERAGE(S55:U80)</f>
        <v>7.2482051282051266E-4</v>
      </c>
      <c r="W55" s="14">
        <v>1.0920000000000001E-3</v>
      </c>
      <c r="X55" s="14">
        <v>1.049E-3</v>
      </c>
      <c r="Y55" s="14">
        <v>8.8099999999999995E-4</v>
      </c>
      <c r="Z55" s="18">
        <f>AVERAGE(W55:Y80)</f>
        <v>9.5112820512820531E-4</v>
      </c>
      <c r="AA55" s="14">
        <v>1.668E-3</v>
      </c>
      <c r="AB55" s="14">
        <v>1.222E-3</v>
      </c>
      <c r="AC55" s="14">
        <v>4.2129999999999997E-3</v>
      </c>
      <c r="AD55" s="18">
        <f>AVERAGE(AA55:AC80)</f>
        <v>1.9924230769230765E-3</v>
      </c>
      <c r="AE55" s="14">
        <v>1.6230000000000001E-3</v>
      </c>
      <c r="AF55" s="14">
        <v>2.029E-3</v>
      </c>
      <c r="AG55" s="14">
        <v>1.707E-3</v>
      </c>
      <c r="AH55" s="18">
        <f>AVERAGE(AE55:AG80)</f>
        <v>2.2277179487179485E-3</v>
      </c>
      <c r="AI55" s="14">
        <v>3.241E-3</v>
      </c>
      <c r="AJ55" s="14">
        <v>2.689E-3</v>
      </c>
      <c r="AK55" s="14">
        <v>2.7529999999999998E-3</v>
      </c>
      <c r="AL55" s="18">
        <f>AVERAGE(AI55:AK80)</f>
        <v>4.1250641025641016E-3</v>
      </c>
      <c r="AM55" s="14">
        <v>1.4984000000000001E-2</v>
      </c>
      <c r="AN55" s="14">
        <v>5.4279999999999997E-3</v>
      </c>
      <c r="AO55" s="14">
        <v>3.7699999999999999E-3</v>
      </c>
      <c r="AP55" s="18">
        <f>AVERAGE(AM55:AO80)</f>
        <v>5.7511794871794872E-3</v>
      </c>
      <c r="AQ55" s="14">
        <v>1.0994E-2</v>
      </c>
      <c r="AR55" s="14">
        <v>1.2789999999999999E-2</v>
      </c>
      <c r="AS55" s="14">
        <v>1.1455E-2</v>
      </c>
      <c r="AT55" s="18">
        <f>AVERAGE(AQ55:AS80)</f>
        <v>1.1017448717948722E-2</v>
      </c>
      <c r="AU55" s="14">
        <v>1.4156E-2</v>
      </c>
      <c r="AV55" s="14">
        <v>1.4711999999999999E-2</v>
      </c>
      <c r="AW55" s="14">
        <v>1.3491E-2</v>
      </c>
      <c r="AX55" s="18">
        <f>AVERAGE(AU55:AW80)</f>
        <v>1.6569615384615384E-2</v>
      </c>
      <c r="AY55" s="14">
        <v>3.4698E-2</v>
      </c>
      <c r="AZ55" s="14">
        <v>3.3581E-2</v>
      </c>
      <c r="BA55" s="14">
        <v>3.0484000000000001E-2</v>
      </c>
      <c r="BB55" s="18">
        <f>AVERAGE(AY55:BA80)</f>
        <v>3.3359076923076922E-2</v>
      </c>
      <c r="BC55" s="14">
        <v>5.1038E-2</v>
      </c>
      <c r="BD55" s="14">
        <v>5.3025000000000003E-2</v>
      </c>
      <c r="BE55" s="14">
        <v>5.0441E-2</v>
      </c>
      <c r="BF55" s="18">
        <f>AVERAGE(BC55:BE80)</f>
        <v>4.9226269230769226E-2</v>
      </c>
      <c r="BG55" s="14">
        <v>8.0972000000000002E-2</v>
      </c>
      <c r="BH55" s="14">
        <v>8.8414000000000006E-2</v>
      </c>
      <c r="BI55" s="14">
        <v>8.3592E-2</v>
      </c>
      <c r="BJ55" s="18">
        <f>AVERAGE(BG55:BI80)</f>
        <v>7.9367743589743592E-2</v>
      </c>
      <c r="BK55" s="14">
        <v>0.11367099999999999</v>
      </c>
      <c r="BL55" s="14">
        <v>0.15844</v>
      </c>
      <c r="BM55" s="14">
        <v>0.111764</v>
      </c>
      <c r="BN55" s="18">
        <f>AVERAGE(BK55:BM80)</f>
        <v>0.12443675641025639</v>
      </c>
      <c r="BO55" s="14">
        <v>0.20194899999999999</v>
      </c>
      <c r="BP55" s="14">
        <v>0.22387099999999999</v>
      </c>
      <c r="BQ55" s="14">
        <v>0.21938299999999999</v>
      </c>
      <c r="BR55" s="18">
        <f>AVERAGE(BO55:BQ80)</f>
        <v>0.19428251282051287</v>
      </c>
      <c r="BS55" s="14">
        <v>0.37893300000000002</v>
      </c>
      <c r="BT55" s="14">
        <v>0.37175799999999998</v>
      </c>
      <c r="BU55" s="14">
        <v>0.37194899999999997</v>
      </c>
      <c r="BV55" s="18">
        <f>AVERAGE(BS55:BU80)</f>
        <v>0.28945903846153836</v>
      </c>
      <c r="BW55" s="14">
        <v>0.49762200000000001</v>
      </c>
      <c r="BX55" s="14">
        <v>0.48064600000000002</v>
      </c>
      <c r="BY55" s="14">
        <v>0.52224899999999996</v>
      </c>
      <c r="BZ55" s="18">
        <f>AVERAGE(BW55:BY80)</f>
        <v>0.42154426923076926</v>
      </c>
      <c r="CA55" s="14">
        <v>0.69886599999999999</v>
      </c>
      <c r="CB55" s="14">
        <v>0.65571999999999997</v>
      </c>
      <c r="CC55" s="14">
        <v>0.64670399999999995</v>
      </c>
      <c r="CD55" s="18">
        <f>AVERAGE(CA55:CC80)</f>
        <v>0.63168338461538476</v>
      </c>
      <c r="CE55" s="14">
        <v>1.2039299999999999</v>
      </c>
      <c r="CF55" s="14">
        <v>1.2844199999999999</v>
      </c>
      <c r="CG55" s="14">
        <v>1.20397</v>
      </c>
      <c r="CH55" s="18">
        <f>AVERAGE(CE55:CG80)</f>
        <v>1.0344264615384615</v>
      </c>
      <c r="CI55" s="14">
        <v>1.89452</v>
      </c>
      <c r="CJ55" s="14">
        <v>1.92476</v>
      </c>
      <c r="CK55" s="14">
        <v>1.97092</v>
      </c>
      <c r="CL55" s="18">
        <f>AVERAGE(CI55:CK80)</f>
        <v>1.4501299358974358</v>
      </c>
      <c r="CM55" s="14">
        <v>2.38653</v>
      </c>
      <c r="CN55" s="14">
        <v>2.3325</v>
      </c>
      <c r="CO55" s="14">
        <v>2.3275000000000001</v>
      </c>
      <c r="CP55" s="18">
        <f>AVERAGE(CM55:CO80)</f>
        <v>2.1134911538461538</v>
      </c>
      <c r="CQ55" s="14">
        <v>4.3455700000000004</v>
      </c>
      <c r="CR55" s="14">
        <v>4.0584499999999997</v>
      </c>
      <c r="CS55" s="14">
        <v>3.79257</v>
      </c>
      <c r="CT55" s="18">
        <f>AVERAGE(CQ55:CS80)</f>
        <v>2.9863865128205132</v>
      </c>
      <c r="CU55" s="14">
        <v>4.80952</v>
      </c>
      <c r="CV55" s="14">
        <v>5.1037299999999997</v>
      </c>
      <c r="CW55" s="14">
        <v>4.80497</v>
      </c>
      <c r="CX55" s="18">
        <f>AVERAGE(CU55:CW80)</f>
        <v>4.2172279487179498</v>
      </c>
      <c r="CY55" s="14">
        <v>8.1187199999999997</v>
      </c>
      <c r="CZ55" s="14">
        <v>7.9573700000000001</v>
      </c>
      <c r="DA55" s="14">
        <v>7.7822899999999997</v>
      </c>
      <c r="DB55" s="18">
        <f>AVERAGE(CY55:DA80)</f>
        <v>6.3817106410256388</v>
      </c>
      <c r="DC55" s="14">
        <v>10.095000000000001</v>
      </c>
      <c r="DD55" s="14">
        <v>10.9518</v>
      </c>
      <c r="DE55" s="14">
        <v>10.0121</v>
      </c>
      <c r="DF55" s="18">
        <f>AVERAGE(DC55:DE80)</f>
        <v>8.9093880769230722</v>
      </c>
      <c r="DG55" s="14">
        <v>15.401899999999999</v>
      </c>
      <c r="DH55" s="14">
        <v>16.294699999999999</v>
      </c>
      <c r="DI55" s="14">
        <v>16.533100000000001</v>
      </c>
      <c r="DJ55" s="18">
        <f>AVERAGE(DG55:DI80)</f>
        <v>13.502203076923077</v>
      </c>
      <c r="DK55" s="14">
        <v>22.271799999999999</v>
      </c>
      <c r="DL55" s="14">
        <v>23.201799999999999</v>
      </c>
      <c r="DM55" s="14">
        <v>22.7941</v>
      </c>
      <c r="DN55" s="18">
        <f>AVERAGE(DK55:DM80)</f>
        <v>18.696790897435896</v>
      </c>
      <c r="DO55" s="14">
        <v>33.335799999999999</v>
      </c>
      <c r="DP55" s="14">
        <v>33.56</v>
      </c>
      <c r="DQ55" s="14">
        <v>32.070300000000003</v>
      </c>
      <c r="DR55" s="18">
        <f>AVERAGE(DO55:DQ80)</f>
        <v>28.671675128205127</v>
      </c>
      <c r="DS55" s="14">
        <v>57.953699999999998</v>
      </c>
      <c r="DT55" s="14">
        <v>60.867400000000004</v>
      </c>
      <c r="DU55" s="14">
        <v>60.144300000000001</v>
      </c>
      <c r="DV55" s="18">
        <f>AVERAGE(DS55:DU80)</f>
        <v>41.579838717948718</v>
      </c>
      <c r="DW55" s="14">
        <v>68.313500000000005</v>
      </c>
      <c r="DX55" s="14">
        <v>73.909899999999993</v>
      </c>
      <c r="DY55" s="14">
        <v>75.316800000000001</v>
      </c>
      <c r="DZ55" s="18">
        <f>AVERAGE(DW55:DY80)</f>
        <v>58.525443589743567</v>
      </c>
      <c r="EA55" s="14">
        <v>104.315</v>
      </c>
      <c r="EB55" s="14">
        <v>96.669700000000006</v>
      </c>
      <c r="EC55" s="14">
        <v>100.376</v>
      </c>
      <c r="ED55" s="18">
        <f>AVERAGE(EA55:EC80)</f>
        <v>81.289792307692309</v>
      </c>
      <c r="EE55" s="14">
        <v>141.803</v>
      </c>
      <c r="EF55" s="14">
        <v>139.821</v>
      </c>
      <c r="EG55" s="14">
        <v>130.327</v>
      </c>
      <c r="EH55" s="18">
        <f>AVERAGE(EE55:EG80)</f>
        <v>117.86625256410255</v>
      </c>
    </row>
    <row r="56" spans="1:138">
      <c r="A56" s="31"/>
      <c r="B56" s="2" t="str">
        <f>CHAR(CODE(B55) + 1)</f>
        <v>B</v>
      </c>
      <c r="C56" s="15">
        <v>1.5899999999999999E-4</v>
      </c>
      <c r="D56" s="11">
        <v>1.3899999999999999E-4</v>
      </c>
      <c r="E56" s="11">
        <v>1.9599999999999999E-4</v>
      </c>
      <c r="F56" s="19" t="s">
        <v>5</v>
      </c>
      <c r="G56" s="11">
        <v>1.15E-4</v>
      </c>
      <c r="H56" s="11">
        <v>1.36E-4</v>
      </c>
      <c r="I56" s="11">
        <v>2.13E-4</v>
      </c>
      <c r="J56" s="19" t="s">
        <v>5</v>
      </c>
      <c r="K56" s="11">
        <v>2.23E-4</v>
      </c>
      <c r="L56" s="11">
        <v>4.6299999999999998E-4</v>
      </c>
      <c r="M56" s="11">
        <v>2.2800000000000001E-4</v>
      </c>
      <c r="N56" s="19" t="s">
        <v>5</v>
      </c>
      <c r="O56" s="11">
        <v>2.7999999999999998E-4</v>
      </c>
      <c r="P56" s="11">
        <v>3.8900000000000002E-4</v>
      </c>
      <c r="Q56" s="11">
        <v>3.1300000000000002E-4</v>
      </c>
      <c r="R56" s="19" t="s">
        <v>5</v>
      </c>
      <c r="S56" s="11">
        <v>7.1900000000000002E-4</v>
      </c>
      <c r="T56" s="11">
        <v>1.0989999999999999E-3</v>
      </c>
      <c r="U56" s="11">
        <v>6.2399999999999999E-4</v>
      </c>
      <c r="V56" s="19" t="s">
        <v>5</v>
      </c>
      <c r="W56" s="11">
        <v>8.0800000000000002E-4</v>
      </c>
      <c r="X56" s="11">
        <v>1.0679999999999999E-3</v>
      </c>
      <c r="Y56" s="11">
        <v>7.7200000000000001E-4</v>
      </c>
      <c r="Z56" s="19" t="s">
        <v>5</v>
      </c>
      <c r="AA56" s="11">
        <v>1.5070000000000001E-3</v>
      </c>
      <c r="AB56" s="11">
        <v>1.4040000000000001E-3</v>
      </c>
      <c r="AC56" s="11">
        <v>1.018E-3</v>
      </c>
      <c r="AD56" s="19" t="s">
        <v>5</v>
      </c>
      <c r="AE56" s="11">
        <v>1.586E-3</v>
      </c>
      <c r="AF56" s="11">
        <v>1.884E-3</v>
      </c>
      <c r="AG56" s="11">
        <v>2.7260000000000001E-3</v>
      </c>
      <c r="AH56" s="19" t="s">
        <v>5</v>
      </c>
      <c r="AI56" s="11">
        <v>2.6210000000000001E-3</v>
      </c>
      <c r="AJ56" s="11">
        <v>3.3289999999999999E-3</v>
      </c>
      <c r="AK56" s="11">
        <v>2.8679999999999999E-3</v>
      </c>
      <c r="AL56" s="19" t="s">
        <v>5</v>
      </c>
      <c r="AM56" s="11">
        <v>4.5880000000000001E-3</v>
      </c>
      <c r="AN56" s="11">
        <v>6.5560000000000002E-3</v>
      </c>
      <c r="AO56" s="11">
        <v>6.6389999999999999E-3</v>
      </c>
      <c r="AP56" s="19" t="s">
        <v>5</v>
      </c>
      <c r="AQ56" s="11">
        <v>1.0428E-2</v>
      </c>
      <c r="AR56" s="11">
        <v>8.6650000000000008E-3</v>
      </c>
      <c r="AS56" s="11">
        <v>1.0402E-2</v>
      </c>
      <c r="AT56" s="19" t="s">
        <v>5</v>
      </c>
      <c r="AU56" s="11">
        <v>1.5519E-2</v>
      </c>
      <c r="AV56" s="11">
        <v>1.8800000000000001E-2</v>
      </c>
      <c r="AW56" s="11">
        <v>1.6188000000000001E-2</v>
      </c>
      <c r="AX56" s="19" t="s">
        <v>5</v>
      </c>
      <c r="AY56" s="11">
        <v>4.0600999999999998E-2</v>
      </c>
      <c r="AZ56" s="11">
        <v>3.3426999999999998E-2</v>
      </c>
      <c r="BA56" s="11">
        <v>2.8480999999999999E-2</v>
      </c>
      <c r="BB56" s="19" t="s">
        <v>5</v>
      </c>
      <c r="BC56" s="11">
        <v>3.9974000000000003E-2</v>
      </c>
      <c r="BD56" s="11">
        <v>4.1831E-2</v>
      </c>
      <c r="BE56" s="11">
        <v>4.3424999999999998E-2</v>
      </c>
      <c r="BF56" s="19" t="s">
        <v>5</v>
      </c>
      <c r="BG56" s="11">
        <v>8.1946000000000005E-2</v>
      </c>
      <c r="BH56" s="11">
        <v>7.6729000000000006E-2</v>
      </c>
      <c r="BI56" s="11">
        <v>8.1986000000000003E-2</v>
      </c>
      <c r="BJ56" s="19" t="s">
        <v>5</v>
      </c>
      <c r="BK56" s="11">
        <v>0.115341</v>
      </c>
      <c r="BL56" s="11">
        <v>0.121114</v>
      </c>
      <c r="BM56" s="11">
        <v>0.117004</v>
      </c>
      <c r="BN56" s="19" t="s">
        <v>5</v>
      </c>
      <c r="BO56" s="11">
        <v>0.20347799999999999</v>
      </c>
      <c r="BP56" s="11">
        <v>0.19442400000000001</v>
      </c>
      <c r="BQ56" s="11">
        <v>0.209064</v>
      </c>
      <c r="BR56" s="19" t="s">
        <v>5</v>
      </c>
      <c r="BS56" s="11">
        <v>0.30989100000000003</v>
      </c>
      <c r="BT56" s="11">
        <v>0.32249100000000003</v>
      </c>
      <c r="BU56" s="11">
        <v>0.320963</v>
      </c>
      <c r="BV56" s="19" t="s">
        <v>5</v>
      </c>
      <c r="BW56" s="11">
        <v>0.44380199999999997</v>
      </c>
      <c r="BX56" s="11">
        <v>0.43423200000000001</v>
      </c>
      <c r="BY56" s="11">
        <v>0.46781899999999998</v>
      </c>
      <c r="BZ56" s="19" t="s">
        <v>5</v>
      </c>
      <c r="CA56" s="11">
        <v>0.602823</v>
      </c>
      <c r="CB56" s="11">
        <v>0.63830399999999998</v>
      </c>
      <c r="CC56" s="11">
        <v>0.55235000000000001</v>
      </c>
      <c r="CD56" s="19" t="s">
        <v>5</v>
      </c>
      <c r="CE56" s="11">
        <v>0.88431999999999999</v>
      </c>
      <c r="CF56" s="11">
        <v>0.83853999999999995</v>
      </c>
      <c r="CG56" s="11">
        <v>0.77381599999999995</v>
      </c>
      <c r="CH56" s="19" t="s">
        <v>5</v>
      </c>
      <c r="CI56" s="11">
        <v>1.1453100000000001</v>
      </c>
      <c r="CJ56" s="11">
        <v>1.14544</v>
      </c>
      <c r="CK56" s="11">
        <v>1.2551099999999999</v>
      </c>
      <c r="CL56" s="19" t="s">
        <v>5</v>
      </c>
      <c r="CM56" s="11">
        <v>1.72847</v>
      </c>
      <c r="CN56" s="11">
        <v>1.6756500000000001</v>
      </c>
      <c r="CO56" s="11">
        <v>1.7106600000000001</v>
      </c>
      <c r="CP56" s="19" t="s">
        <v>5</v>
      </c>
      <c r="CQ56" s="11">
        <v>2.2951199999999998</v>
      </c>
      <c r="CR56" s="11">
        <v>2.2302200000000001</v>
      </c>
      <c r="CS56" s="11">
        <v>2.2728700000000002</v>
      </c>
      <c r="CT56" s="19" t="s">
        <v>5</v>
      </c>
      <c r="CU56" s="11">
        <v>2.5472800000000002</v>
      </c>
      <c r="CV56" s="11">
        <v>2.46862</v>
      </c>
      <c r="CW56" s="11">
        <v>2.5204599999999999</v>
      </c>
      <c r="CX56" s="19" t="s">
        <v>5</v>
      </c>
      <c r="CY56" s="11">
        <v>4.1537300000000004</v>
      </c>
      <c r="CZ56" s="11">
        <v>4.18947</v>
      </c>
      <c r="DA56" s="11">
        <v>4.3916399999999998</v>
      </c>
      <c r="DB56" s="19" t="s">
        <v>5</v>
      </c>
      <c r="DC56" s="11">
        <v>6.4849800000000002</v>
      </c>
      <c r="DD56" s="11">
        <v>6.3725199999999997</v>
      </c>
      <c r="DE56" s="11">
        <v>6.0016499999999997</v>
      </c>
      <c r="DF56" s="19" t="s">
        <v>5</v>
      </c>
      <c r="DG56" s="11">
        <v>9.2005599999999994</v>
      </c>
      <c r="DH56" s="11">
        <v>9.11327</v>
      </c>
      <c r="DI56" s="11">
        <v>9.3670399999999994</v>
      </c>
      <c r="DJ56" s="19" t="s">
        <v>5</v>
      </c>
      <c r="DK56" s="11">
        <v>12.864699999999999</v>
      </c>
      <c r="DL56" s="11">
        <v>12.600099999999999</v>
      </c>
      <c r="DM56" s="11">
        <v>12.1593</v>
      </c>
      <c r="DN56" s="19" t="s">
        <v>5</v>
      </c>
      <c r="DO56" s="11">
        <v>26.5138</v>
      </c>
      <c r="DP56" s="11">
        <v>27.8398</v>
      </c>
      <c r="DQ56" s="11">
        <v>27.634499999999999</v>
      </c>
      <c r="DR56" s="19" t="s">
        <v>5</v>
      </c>
      <c r="DS56" s="11">
        <v>36.333100000000002</v>
      </c>
      <c r="DT56" s="11">
        <v>36.265599999999999</v>
      </c>
      <c r="DU56" s="11">
        <v>35.281599999999997</v>
      </c>
      <c r="DV56" s="19" t="s">
        <v>5</v>
      </c>
      <c r="DW56" s="11">
        <v>60.169499999999999</v>
      </c>
      <c r="DX56" s="11">
        <v>61.870699999999999</v>
      </c>
      <c r="DY56" s="11">
        <v>61.664900000000003</v>
      </c>
      <c r="DZ56" s="19" t="s">
        <v>5</v>
      </c>
      <c r="EA56" s="11">
        <v>76.6648</v>
      </c>
      <c r="EB56" s="11">
        <v>75.626999999999995</v>
      </c>
      <c r="EC56" s="11">
        <v>72.947599999999994</v>
      </c>
      <c r="ED56" s="19" t="s">
        <v>5</v>
      </c>
      <c r="EE56" s="11">
        <v>88.927999999999997</v>
      </c>
      <c r="EF56" s="11">
        <v>84.945800000000006</v>
      </c>
      <c r="EG56" s="11">
        <v>86.395600000000002</v>
      </c>
      <c r="EH56" s="19" t="s">
        <v>5</v>
      </c>
    </row>
    <row r="57" spans="1:138">
      <c r="A57" s="31"/>
      <c r="B57" s="2" t="str">
        <f t="shared" ref="B57:B78" si="3">CHAR(CODE(B56) + 1)</f>
        <v>C</v>
      </c>
      <c r="C57" s="15">
        <v>1.9000000000000001E-4</v>
      </c>
      <c r="D57" s="11">
        <v>2.2699999999999999E-4</v>
      </c>
      <c r="E57" s="11">
        <v>1.8000000000000001E-4</v>
      </c>
      <c r="F57" s="19" t="s">
        <v>5</v>
      </c>
      <c r="G57" s="11">
        <v>1.13E-4</v>
      </c>
      <c r="H57" s="11">
        <v>2.24E-4</v>
      </c>
      <c r="I57" s="11">
        <v>2.13E-4</v>
      </c>
      <c r="J57" s="19" t="s">
        <v>5</v>
      </c>
      <c r="K57" s="11">
        <v>2.5599999999999999E-4</v>
      </c>
      <c r="L57" s="11">
        <v>7.9299999999999998E-4</v>
      </c>
      <c r="M57" s="11">
        <v>3.1599999999999998E-4</v>
      </c>
      <c r="N57" s="19" t="s">
        <v>5</v>
      </c>
      <c r="O57" s="11">
        <v>3.3300000000000002E-4</v>
      </c>
      <c r="P57" s="11">
        <v>6.0800000000000003E-4</v>
      </c>
      <c r="Q57" s="11">
        <v>3.2200000000000002E-4</v>
      </c>
      <c r="R57" s="19" t="s">
        <v>5</v>
      </c>
      <c r="S57" s="11">
        <v>7.5299999999999998E-4</v>
      </c>
      <c r="T57" s="11">
        <v>8.83E-4</v>
      </c>
      <c r="U57" s="11">
        <v>6.78E-4</v>
      </c>
      <c r="V57" s="19" t="s">
        <v>5</v>
      </c>
      <c r="W57" s="11">
        <v>1.0380000000000001E-3</v>
      </c>
      <c r="X57" s="11">
        <v>9.9299999999999996E-4</v>
      </c>
      <c r="Y57" s="11">
        <v>8.8000000000000003E-4</v>
      </c>
      <c r="Z57" s="19" t="s">
        <v>5</v>
      </c>
      <c r="AA57" s="11">
        <v>1.0950000000000001E-3</v>
      </c>
      <c r="AB57" s="11">
        <v>1.14E-3</v>
      </c>
      <c r="AC57" s="11">
        <v>1.82E-3</v>
      </c>
      <c r="AD57" s="19" t="s">
        <v>5</v>
      </c>
      <c r="AE57" s="11">
        <v>1.8469999999999999E-3</v>
      </c>
      <c r="AF57" s="11">
        <v>1.627E-3</v>
      </c>
      <c r="AG57" s="11">
        <v>2.7390000000000001E-3</v>
      </c>
      <c r="AH57" s="19" t="s">
        <v>5</v>
      </c>
      <c r="AI57" s="11">
        <v>2.65E-3</v>
      </c>
      <c r="AJ57" s="11">
        <v>4.3189999999999999E-3</v>
      </c>
      <c r="AK57" s="11">
        <v>2.787E-3</v>
      </c>
      <c r="AL57" s="19" t="s">
        <v>5</v>
      </c>
      <c r="AM57" s="11">
        <v>5.1739999999999998E-3</v>
      </c>
      <c r="AN57" s="11">
        <v>7.0530000000000002E-3</v>
      </c>
      <c r="AO57" s="11">
        <v>7.4830000000000001E-3</v>
      </c>
      <c r="AP57" s="19" t="s">
        <v>5</v>
      </c>
      <c r="AQ57" s="11">
        <v>1.1627E-2</v>
      </c>
      <c r="AR57" s="11">
        <v>8.6639999999999998E-3</v>
      </c>
      <c r="AS57" s="11">
        <v>1.3169999999999999E-2</v>
      </c>
      <c r="AT57" s="19" t="s">
        <v>5</v>
      </c>
      <c r="AU57" s="11">
        <v>1.5901999999999999E-2</v>
      </c>
      <c r="AV57" s="11">
        <v>1.6336E-2</v>
      </c>
      <c r="AW57" s="11">
        <v>1.7437999999999999E-2</v>
      </c>
      <c r="AX57" s="19" t="s">
        <v>5</v>
      </c>
      <c r="AY57" s="11">
        <v>3.5996E-2</v>
      </c>
      <c r="AZ57" s="11">
        <v>2.9912000000000001E-2</v>
      </c>
      <c r="BA57" s="11">
        <v>3.2911000000000003E-2</v>
      </c>
      <c r="BB57" s="19" t="s">
        <v>5</v>
      </c>
      <c r="BC57" s="11">
        <v>7.0430000000000006E-2</v>
      </c>
      <c r="BD57" s="11">
        <v>4.8926999999999998E-2</v>
      </c>
      <c r="BE57" s="11">
        <v>4.8848000000000003E-2</v>
      </c>
      <c r="BF57" s="19" t="s">
        <v>5</v>
      </c>
      <c r="BG57" s="11">
        <v>9.4621999999999998E-2</v>
      </c>
      <c r="BH57" s="11">
        <v>7.5983999999999996E-2</v>
      </c>
      <c r="BI57" s="11">
        <v>8.0005999999999994E-2</v>
      </c>
      <c r="BJ57" s="19" t="s">
        <v>5</v>
      </c>
      <c r="BK57" s="11">
        <v>0.122923</v>
      </c>
      <c r="BL57" s="11">
        <v>0.119712</v>
      </c>
      <c r="BM57" s="11">
        <v>0.119534</v>
      </c>
      <c r="BN57" s="19" t="s">
        <v>5</v>
      </c>
      <c r="BO57" s="11">
        <v>0.21054100000000001</v>
      </c>
      <c r="BP57" s="11">
        <v>0.21559600000000001</v>
      </c>
      <c r="BQ57" s="11">
        <v>0.22322800000000001</v>
      </c>
      <c r="BR57" s="19" t="s">
        <v>5</v>
      </c>
      <c r="BS57" s="11">
        <v>0.338976</v>
      </c>
      <c r="BT57" s="11">
        <v>0.33421699999999999</v>
      </c>
      <c r="BU57" s="11">
        <v>0.34287899999999999</v>
      </c>
      <c r="BV57" s="19" t="s">
        <v>5</v>
      </c>
      <c r="BW57" s="11">
        <v>0.46579599999999999</v>
      </c>
      <c r="BX57" s="11">
        <v>0.47964200000000001</v>
      </c>
      <c r="BY57" s="11">
        <v>0.47992699999999999</v>
      </c>
      <c r="BZ57" s="19" t="s">
        <v>5</v>
      </c>
      <c r="CA57" s="11">
        <v>0.68943699999999997</v>
      </c>
      <c r="CB57" s="11">
        <v>0.68898700000000002</v>
      </c>
      <c r="CC57" s="11">
        <v>0.69962899999999995</v>
      </c>
      <c r="CD57" s="19" t="s">
        <v>5</v>
      </c>
      <c r="CE57" s="11">
        <v>1.2736799999999999</v>
      </c>
      <c r="CF57" s="11">
        <v>1.3418399999999999</v>
      </c>
      <c r="CG57" s="11">
        <v>1.4916</v>
      </c>
      <c r="CH57" s="19" t="s">
        <v>5</v>
      </c>
      <c r="CI57" s="11">
        <v>1.7381</v>
      </c>
      <c r="CJ57" s="11">
        <v>1.70743</v>
      </c>
      <c r="CK57" s="11">
        <v>1.72329</v>
      </c>
      <c r="CL57" s="19" t="s">
        <v>5</v>
      </c>
      <c r="CM57" s="11">
        <v>2.77067</v>
      </c>
      <c r="CN57" s="11">
        <v>2.5339800000000001</v>
      </c>
      <c r="CO57" s="11">
        <v>2.5311599999999999</v>
      </c>
      <c r="CP57" s="19" t="s">
        <v>5</v>
      </c>
      <c r="CQ57" s="11">
        <v>4.1464999999999996</v>
      </c>
      <c r="CR57" s="11">
        <v>3.8551199999999999</v>
      </c>
      <c r="CS57" s="11">
        <v>4.08894</v>
      </c>
      <c r="CT57" s="19" t="s">
        <v>5</v>
      </c>
      <c r="CU57" s="11">
        <v>5.41744</v>
      </c>
      <c r="CV57" s="11">
        <v>4.9406699999999999</v>
      </c>
      <c r="CW57" s="11">
        <v>4.8358400000000001</v>
      </c>
      <c r="CX57" s="19" t="s">
        <v>5</v>
      </c>
      <c r="CY57" s="11">
        <v>7.6901200000000003</v>
      </c>
      <c r="CZ57" s="11">
        <v>7.3912300000000002</v>
      </c>
      <c r="DA57" s="11">
        <v>7.2523400000000002</v>
      </c>
      <c r="DB57" s="19" t="s">
        <v>5</v>
      </c>
      <c r="DC57" s="11">
        <v>9.5424100000000003</v>
      </c>
      <c r="DD57" s="11">
        <v>9.6014800000000005</v>
      </c>
      <c r="DE57" s="11">
        <v>9.7230799999999995</v>
      </c>
      <c r="DF57" s="19" t="s">
        <v>5</v>
      </c>
      <c r="DG57" s="11">
        <v>15.3025</v>
      </c>
      <c r="DH57" s="11">
        <v>15.176500000000001</v>
      </c>
      <c r="DI57" s="11">
        <v>15.065099999999999</v>
      </c>
      <c r="DJ57" s="19" t="s">
        <v>5</v>
      </c>
      <c r="DK57" s="11">
        <v>21.296099999999999</v>
      </c>
      <c r="DL57" s="11">
        <v>21.854299999999999</v>
      </c>
      <c r="DM57" s="11">
        <v>23.355599999999999</v>
      </c>
      <c r="DN57" s="19" t="s">
        <v>5</v>
      </c>
      <c r="DO57" s="11">
        <v>32.837800000000001</v>
      </c>
      <c r="DP57" s="11">
        <v>31.122</v>
      </c>
      <c r="DQ57" s="11">
        <v>31.417400000000001</v>
      </c>
      <c r="DR57" s="19" t="s">
        <v>5</v>
      </c>
      <c r="DS57" s="11">
        <v>54.518099999999997</v>
      </c>
      <c r="DT57" s="11">
        <v>53.053199999999997</v>
      </c>
      <c r="DU57" s="11">
        <v>54.181399999999996</v>
      </c>
      <c r="DV57" s="19" t="s">
        <v>5</v>
      </c>
      <c r="DW57" s="11">
        <v>68.539699999999996</v>
      </c>
      <c r="DX57" s="11">
        <v>66.091099999999997</v>
      </c>
      <c r="DY57" s="11">
        <v>67.133099999999999</v>
      </c>
      <c r="DZ57" s="19" t="s">
        <v>5</v>
      </c>
      <c r="EA57" s="11">
        <v>99.173000000000002</v>
      </c>
      <c r="EB57" s="11">
        <v>101.315</v>
      </c>
      <c r="EC57" s="11">
        <v>112.755</v>
      </c>
      <c r="ED57" s="19" t="s">
        <v>5</v>
      </c>
      <c r="EE57" s="11">
        <v>145.678</v>
      </c>
      <c r="EF57" s="11">
        <v>140.41399999999999</v>
      </c>
      <c r="EG57" s="11">
        <v>131.78100000000001</v>
      </c>
      <c r="EH57" s="19" t="s">
        <v>5</v>
      </c>
    </row>
    <row r="58" spans="1:138">
      <c r="A58" s="31"/>
      <c r="B58" s="2" t="str">
        <f t="shared" si="3"/>
        <v>D</v>
      </c>
      <c r="C58" s="15">
        <v>1.06E-4</v>
      </c>
      <c r="D58" s="11">
        <v>1.7200000000000001E-4</v>
      </c>
      <c r="E58" s="11">
        <v>2.6200000000000003E-4</v>
      </c>
      <c r="F58" s="19" t="s">
        <v>5</v>
      </c>
      <c r="G58" s="11">
        <v>1.7000000000000001E-4</v>
      </c>
      <c r="H58" s="11">
        <v>1.16E-4</v>
      </c>
      <c r="I58" s="11">
        <v>1.2400000000000001E-4</v>
      </c>
      <c r="J58" s="19" t="s">
        <v>5</v>
      </c>
      <c r="K58" s="11">
        <v>7.36E-4</v>
      </c>
      <c r="L58" s="11">
        <v>3.3799999999999998E-4</v>
      </c>
      <c r="M58" s="11">
        <v>3.7500000000000001E-4</v>
      </c>
      <c r="N58" s="19" t="s">
        <v>5</v>
      </c>
      <c r="O58" s="11">
        <v>2.9100000000000003E-4</v>
      </c>
      <c r="P58" s="11">
        <v>3.4900000000000003E-4</v>
      </c>
      <c r="Q58" s="11">
        <v>4.95E-4</v>
      </c>
      <c r="R58" s="19" t="s">
        <v>5</v>
      </c>
      <c r="S58" s="11">
        <v>4.35E-4</v>
      </c>
      <c r="T58" s="11">
        <v>8.5899999999999995E-4</v>
      </c>
      <c r="U58" s="11">
        <v>7.18E-4</v>
      </c>
      <c r="V58" s="19" t="s">
        <v>5</v>
      </c>
      <c r="W58" s="11">
        <v>1.1919999999999999E-3</v>
      </c>
      <c r="X58" s="11">
        <v>2.5200000000000001E-3</v>
      </c>
      <c r="Y58" s="11">
        <v>1.9849999999999998E-3</v>
      </c>
      <c r="Z58" s="19" t="s">
        <v>5</v>
      </c>
      <c r="AA58" s="11">
        <v>1.5920000000000001E-3</v>
      </c>
      <c r="AB58" s="11">
        <v>1.1529999999999999E-3</v>
      </c>
      <c r="AC58" s="11">
        <v>3.31E-3</v>
      </c>
      <c r="AD58" s="19" t="s">
        <v>5</v>
      </c>
      <c r="AE58" s="11">
        <v>2.5040000000000001E-3</v>
      </c>
      <c r="AF58" s="11">
        <v>2.8349999999999998E-3</v>
      </c>
      <c r="AG58" s="11">
        <v>1.6949999999999999E-3</v>
      </c>
      <c r="AH58" s="19" t="s">
        <v>5</v>
      </c>
      <c r="AI58" s="11">
        <v>2.8779999999999999E-3</v>
      </c>
      <c r="AJ58" s="11">
        <v>2.7820000000000002E-3</v>
      </c>
      <c r="AK58" s="11">
        <v>2.846E-3</v>
      </c>
      <c r="AL58" s="19" t="s">
        <v>5</v>
      </c>
      <c r="AM58" s="11">
        <v>5.8900000000000003E-3</v>
      </c>
      <c r="AN58" s="11">
        <v>3.9569999999999996E-3</v>
      </c>
      <c r="AO58" s="11">
        <v>6.8459999999999997E-3</v>
      </c>
      <c r="AP58" s="19" t="s">
        <v>5</v>
      </c>
      <c r="AQ58" s="11">
        <v>1.3457999999999999E-2</v>
      </c>
      <c r="AR58" s="11">
        <v>1.0746E-2</v>
      </c>
      <c r="AS58" s="11">
        <v>1.0907E-2</v>
      </c>
      <c r="AT58" s="19" t="s">
        <v>5</v>
      </c>
      <c r="AU58" s="11">
        <v>1.5730000000000001E-2</v>
      </c>
      <c r="AV58" s="11">
        <v>2.0138E-2</v>
      </c>
      <c r="AW58" s="11">
        <v>1.6538000000000001E-2</v>
      </c>
      <c r="AX58" s="19" t="s">
        <v>5</v>
      </c>
      <c r="AY58" s="11">
        <v>4.9993999999999997E-2</v>
      </c>
      <c r="AZ58" s="11">
        <v>2.9953E-2</v>
      </c>
      <c r="BA58" s="11">
        <v>3.1939000000000002E-2</v>
      </c>
      <c r="BB58" s="19" t="s">
        <v>5</v>
      </c>
      <c r="BC58" s="11">
        <v>4.6580999999999997E-2</v>
      </c>
      <c r="BD58" s="11">
        <v>4.6703000000000001E-2</v>
      </c>
      <c r="BE58" s="11">
        <v>5.2678000000000003E-2</v>
      </c>
      <c r="BF58" s="19" t="s">
        <v>5</v>
      </c>
      <c r="BG58" s="11">
        <v>7.6272000000000006E-2</v>
      </c>
      <c r="BH58" s="11">
        <v>9.0873999999999996E-2</v>
      </c>
      <c r="BI58" s="11">
        <v>7.6508000000000007E-2</v>
      </c>
      <c r="BJ58" s="19" t="s">
        <v>5</v>
      </c>
      <c r="BK58" s="11">
        <v>0.113121</v>
      </c>
      <c r="BL58" s="11">
        <v>0.122367</v>
      </c>
      <c r="BM58" s="11">
        <v>0.12642500000000001</v>
      </c>
      <c r="BN58" s="19" t="s">
        <v>5</v>
      </c>
      <c r="BO58" s="11">
        <v>0.234903</v>
      </c>
      <c r="BP58" s="11">
        <v>0.21801599999999999</v>
      </c>
      <c r="BQ58" s="11">
        <v>0.20862900000000001</v>
      </c>
      <c r="BR58" s="19" t="s">
        <v>5</v>
      </c>
      <c r="BS58" s="11">
        <v>0.31578400000000001</v>
      </c>
      <c r="BT58" s="11">
        <v>0.32825100000000001</v>
      </c>
      <c r="BU58" s="11">
        <v>0.34299600000000002</v>
      </c>
      <c r="BV58" s="19" t="s">
        <v>5</v>
      </c>
      <c r="BW58" s="11">
        <v>0.43436000000000002</v>
      </c>
      <c r="BX58" s="11">
        <v>0.48397499999999999</v>
      </c>
      <c r="BY58" s="11">
        <v>0.48100399999999999</v>
      </c>
      <c r="BZ58" s="19" t="s">
        <v>5</v>
      </c>
      <c r="CA58" s="11">
        <v>0.60328000000000004</v>
      </c>
      <c r="CB58" s="11">
        <v>0.58020899999999997</v>
      </c>
      <c r="CC58" s="11">
        <v>0.58719200000000005</v>
      </c>
      <c r="CD58" s="19" t="s">
        <v>5</v>
      </c>
      <c r="CE58" s="11">
        <v>0.83299699999999999</v>
      </c>
      <c r="CF58" s="11">
        <v>0.83541699999999997</v>
      </c>
      <c r="CG58" s="11">
        <v>0.83510700000000004</v>
      </c>
      <c r="CH58" s="19" t="s">
        <v>5</v>
      </c>
      <c r="CI58" s="11">
        <v>1.38527</v>
      </c>
      <c r="CJ58" s="11">
        <v>1.3492900000000001</v>
      </c>
      <c r="CK58" s="11">
        <v>1.38009</v>
      </c>
      <c r="CL58" s="19" t="s">
        <v>5</v>
      </c>
      <c r="CM58" s="11">
        <v>1.82782</v>
      </c>
      <c r="CN58" s="11">
        <v>1.8005599999999999</v>
      </c>
      <c r="CO58" s="11">
        <v>1.79681</v>
      </c>
      <c r="CP58" s="19" t="s">
        <v>5</v>
      </c>
      <c r="CQ58" s="11">
        <v>2.5056699999999998</v>
      </c>
      <c r="CR58" s="11">
        <v>2.4035799999999998</v>
      </c>
      <c r="CS58" s="11">
        <v>2.4005999999999998</v>
      </c>
      <c r="CT58" s="19" t="s">
        <v>5</v>
      </c>
      <c r="CU58" s="11">
        <v>2.6321099999999999</v>
      </c>
      <c r="CV58" s="11">
        <v>2.70655</v>
      </c>
      <c r="CW58" s="11">
        <v>2.6280999999999999</v>
      </c>
      <c r="CX58" s="19" t="s">
        <v>5</v>
      </c>
      <c r="CY58" s="11">
        <v>4.3983999999999996</v>
      </c>
      <c r="CZ58" s="11">
        <v>4.4409799999999997</v>
      </c>
      <c r="DA58" s="11">
        <v>4.4501900000000001</v>
      </c>
      <c r="DB58" s="19" t="s">
        <v>5</v>
      </c>
      <c r="DC58" s="11">
        <v>8.2870299999999997</v>
      </c>
      <c r="DD58" s="11">
        <v>8.4854800000000008</v>
      </c>
      <c r="DE58" s="11">
        <v>8.0543700000000005</v>
      </c>
      <c r="DF58" s="19" t="s">
        <v>5</v>
      </c>
      <c r="DG58" s="11">
        <v>13.206200000000001</v>
      </c>
      <c r="DH58" s="11">
        <v>13.5116</v>
      </c>
      <c r="DI58" s="11">
        <v>13.326700000000001</v>
      </c>
      <c r="DJ58" s="19" t="s">
        <v>5</v>
      </c>
      <c r="DK58" s="11">
        <v>19.955300000000001</v>
      </c>
      <c r="DL58" s="11">
        <v>19.6967</v>
      </c>
      <c r="DM58" s="11">
        <v>19.4879</v>
      </c>
      <c r="DN58" s="19" t="s">
        <v>5</v>
      </c>
      <c r="DO58" s="11">
        <v>26.338100000000001</v>
      </c>
      <c r="DP58" s="11">
        <v>26.0242</v>
      </c>
      <c r="DQ58" s="11">
        <v>26.749099999999999</v>
      </c>
      <c r="DR58" s="19" t="s">
        <v>5</v>
      </c>
      <c r="DS58" s="11">
        <v>37.823500000000003</v>
      </c>
      <c r="DT58" s="11">
        <v>37.796199999999999</v>
      </c>
      <c r="DU58" s="11">
        <v>38.052999999999997</v>
      </c>
      <c r="DV58" s="19" t="s">
        <v>5</v>
      </c>
      <c r="DW58" s="11">
        <v>66.501400000000004</v>
      </c>
      <c r="DX58" s="11">
        <v>66.552400000000006</v>
      </c>
      <c r="DY58" s="11">
        <v>64.040599999999998</v>
      </c>
      <c r="DZ58" s="19" t="s">
        <v>5</v>
      </c>
      <c r="EA58" s="11">
        <v>79.038399999999996</v>
      </c>
      <c r="EB58" s="11">
        <v>83.702100000000002</v>
      </c>
      <c r="EC58" s="11">
        <v>82.476200000000006</v>
      </c>
      <c r="ED58" s="19" t="s">
        <v>5</v>
      </c>
      <c r="EE58" s="11">
        <v>119.374</v>
      </c>
      <c r="EF58" s="11">
        <v>118.548</v>
      </c>
      <c r="EG58" s="11">
        <v>121.813</v>
      </c>
      <c r="EH58" s="19" t="s">
        <v>5</v>
      </c>
    </row>
    <row r="59" spans="1:138">
      <c r="A59" s="31"/>
      <c r="B59" s="2" t="str">
        <f t="shared" si="3"/>
        <v>E</v>
      </c>
      <c r="C59" s="15">
        <v>1.7799999999999999E-4</v>
      </c>
      <c r="D59" s="11">
        <v>1.22E-4</v>
      </c>
      <c r="E59" s="11">
        <v>2.1800000000000001E-4</v>
      </c>
      <c r="F59" s="19" t="s">
        <v>5</v>
      </c>
      <c r="G59" s="11">
        <v>1.5200000000000001E-4</v>
      </c>
      <c r="H59" s="11">
        <v>1.15E-4</v>
      </c>
      <c r="I59" s="11">
        <v>1.1E-4</v>
      </c>
      <c r="J59" s="19" t="s">
        <v>5</v>
      </c>
      <c r="K59" s="11">
        <v>3.3399999999999999E-4</v>
      </c>
      <c r="L59" s="11">
        <v>3.4900000000000003E-4</v>
      </c>
      <c r="M59" s="11">
        <v>4.2700000000000002E-4</v>
      </c>
      <c r="N59" s="19" t="s">
        <v>5</v>
      </c>
      <c r="O59" s="11">
        <v>2.8299999999999999E-4</v>
      </c>
      <c r="P59" s="11">
        <v>2.9999999999999997E-4</v>
      </c>
      <c r="Q59" s="11">
        <v>5.44E-4</v>
      </c>
      <c r="R59" s="19" t="s">
        <v>5</v>
      </c>
      <c r="S59" s="11">
        <v>2.441E-3</v>
      </c>
      <c r="T59" s="11">
        <v>4.64E-4</v>
      </c>
      <c r="U59" s="11">
        <v>4.5100000000000001E-4</v>
      </c>
      <c r="V59" s="19" t="s">
        <v>5</v>
      </c>
      <c r="W59" s="11">
        <v>8.2399999999999997E-4</v>
      </c>
      <c r="X59" s="11">
        <v>7.7099999999999998E-4</v>
      </c>
      <c r="Y59" s="11">
        <v>9.6699999999999998E-4</v>
      </c>
      <c r="Z59" s="19" t="s">
        <v>5</v>
      </c>
      <c r="AA59" s="11">
        <v>1.026E-3</v>
      </c>
      <c r="AB59" s="11">
        <v>2.516E-3</v>
      </c>
      <c r="AC59" s="11">
        <v>1.279E-3</v>
      </c>
      <c r="AD59" s="19" t="s">
        <v>5</v>
      </c>
      <c r="AE59" s="11">
        <v>1.6949999999999999E-3</v>
      </c>
      <c r="AF59" s="11">
        <v>2.98E-3</v>
      </c>
      <c r="AG59" s="11">
        <v>1.65E-3</v>
      </c>
      <c r="AH59" s="19" t="s">
        <v>5</v>
      </c>
      <c r="AI59" s="11">
        <v>3.467E-3</v>
      </c>
      <c r="AJ59" s="11">
        <v>3.0040000000000002E-3</v>
      </c>
      <c r="AK59" s="11">
        <v>3.3790000000000001E-3</v>
      </c>
      <c r="AL59" s="19" t="s">
        <v>5</v>
      </c>
      <c r="AM59" s="11">
        <v>3.81E-3</v>
      </c>
      <c r="AN59" s="11">
        <v>4.8679999999999999E-3</v>
      </c>
      <c r="AO59" s="11">
        <v>2.1534000000000001E-2</v>
      </c>
      <c r="AP59" s="19" t="s">
        <v>5</v>
      </c>
      <c r="AQ59" s="11">
        <v>1.1002E-2</v>
      </c>
      <c r="AR59" s="11">
        <v>1.5174999999999999E-2</v>
      </c>
      <c r="AS59" s="11">
        <v>1.1939999999999999E-2</v>
      </c>
      <c r="AT59" s="19" t="s">
        <v>5</v>
      </c>
      <c r="AU59" s="11">
        <v>1.2522E-2</v>
      </c>
      <c r="AV59" s="11">
        <v>1.3785E-2</v>
      </c>
      <c r="AW59" s="11">
        <v>1.6136999999999999E-2</v>
      </c>
      <c r="AX59" s="19" t="s">
        <v>5</v>
      </c>
      <c r="AY59" s="11">
        <v>2.929E-2</v>
      </c>
      <c r="AZ59" s="11">
        <v>4.1339000000000001E-2</v>
      </c>
      <c r="BA59" s="11">
        <v>3.4685000000000001E-2</v>
      </c>
      <c r="BB59" s="19" t="s">
        <v>5</v>
      </c>
      <c r="BC59" s="11">
        <v>4.6786000000000001E-2</v>
      </c>
      <c r="BD59" s="11">
        <v>4.9196999999999998E-2</v>
      </c>
      <c r="BE59" s="11">
        <v>4.8731999999999998E-2</v>
      </c>
      <c r="BF59" s="19" t="s">
        <v>5</v>
      </c>
      <c r="BG59" s="11">
        <v>8.3031999999999995E-2</v>
      </c>
      <c r="BH59" s="11">
        <v>8.3445000000000005E-2</v>
      </c>
      <c r="BI59" s="11">
        <v>8.3343E-2</v>
      </c>
      <c r="BJ59" s="19" t="s">
        <v>5</v>
      </c>
      <c r="BK59" s="11">
        <v>0.14952499999999999</v>
      </c>
      <c r="BL59" s="11">
        <v>0.16009300000000001</v>
      </c>
      <c r="BM59" s="11">
        <v>0.13789699999999999</v>
      </c>
      <c r="BN59" s="19" t="s">
        <v>5</v>
      </c>
      <c r="BO59" s="11">
        <v>0.18274699999999999</v>
      </c>
      <c r="BP59" s="11">
        <v>0.18539700000000001</v>
      </c>
      <c r="BQ59" s="11">
        <v>0.18704799999999999</v>
      </c>
      <c r="BR59" s="19" t="s">
        <v>5</v>
      </c>
      <c r="BS59" s="11">
        <v>0.270758</v>
      </c>
      <c r="BT59" s="11">
        <v>0.25520700000000002</v>
      </c>
      <c r="BU59" s="11">
        <v>0.25885000000000002</v>
      </c>
      <c r="BV59" s="19" t="s">
        <v>5</v>
      </c>
      <c r="BW59" s="11">
        <v>0.459594</v>
      </c>
      <c r="BX59" s="11">
        <v>0.46173900000000001</v>
      </c>
      <c r="BY59" s="11">
        <v>0.54140900000000003</v>
      </c>
      <c r="BZ59" s="19" t="s">
        <v>5</v>
      </c>
      <c r="CA59" s="11">
        <v>0.69672500000000004</v>
      </c>
      <c r="CB59" s="11">
        <v>0.70032300000000003</v>
      </c>
      <c r="CC59" s="11">
        <v>0.65909899999999999</v>
      </c>
      <c r="CD59" s="19" t="s">
        <v>5</v>
      </c>
      <c r="CE59" s="11">
        <v>0.89353099999999996</v>
      </c>
      <c r="CF59" s="11">
        <v>0.94626900000000003</v>
      </c>
      <c r="CG59" s="11">
        <v>0.88117800000000002</v>
      </c>
      <c r="CH59" s="19" t="s">
        <v>5</v>
      </c>
      <c r="CI59" s="11">
        <v>1.13409</v>
      </c>
      <c r="CJ59" s="11">
        <v>1.1652899999999999</v>
      </c>
      <c r="CK59" s="11">
        <v>1.2133499999999999</v>
      </c>
      <c r="CL59" s="19" t="s">
        <v>5</v>
      </c>
      <c r="CM59" s="11">
        <v>1.8749199999999999</v>
      </c>
      <c r="CN59" s="11">
        <v>1.7016100000000001</v>
      </c>
      <c r="CO59" s="11">
        <v>1.6114299999999999</v>
      </c>
      <c r="CP59" s="19" t="s">
        <v>5</v>
      </c>
      <c r="CQ59" s="11">
        <v>2.4452600000000002</v>
      </c>
      <c r="CR59" s="11">
        <v>2.2695500000000002</v>
      </c>
      <c r="CS59" s="11">
        <v>2.2845900000000001</v>
      </c>
      <c r="CT59" s="19" t="s">
        <v>5</v>
      </c>
      <c r="CU59" s="11">
        <v>3.7271200000000002</v>
      </c>
      <c r="CV59" s="11">
        <v>3.7633200000000002</v>
      </c>
      <c r="CW59" s="11">
        <v>3.7128000000000001</v>
      </c>
      <c r="CX59" s="19" t="s">
        <v>5</v>
      </c>
      <c r="CY59" s="11">
        <v>4.8226199999999997</v>
      </c>
      <c r="CZ59" s="11">
        <v>4.9316399999999998</v>
      </c>
      <c r="DA59" s="11">
        <v>5.0070600000000001</v>
      </c>
      <c r="DB59" s="19" t="s">
        <v>5</v>
      </c>
      <c r="DC59" s="11">
        <v>8.1858000000000004</v>
      </c>
      <c r="DD59" s="11">
        <v>7.9953000000000003</v>
      </c>
      <c r="DE59" s="11">
        <v>8.1692699999999991</v>
      </c>
      <c r="DF59" s="19" t="s">
        <v>5</v>
      </c>
      <c r="DG59" s="11">
        <v>11.2003</v>
      </c>
      <c r="DH59" s="11">
        <v>11.235799999999999</v>
      </c>
      <c r="DI59" s="11">
        <v>11.305199999999999</v>
      </c>
      <c r="DJ59" s="19" t="s">
        <v>5</v>
      </c>
      <c r="DK59" s="11">
        <v>16.385100000000001</v>
      </c>
      <c r="DL59" s="11">
        <v>16.055</v>
      </c>
      <c r="DM59" s="11">
        <v>16.055299999999999</v>
      </c>
      <c r="DN59" s="19" t="s">
        <v>5</v>
      </c>
      <c r="DO59" s="11">
        <v>21.028199999999998</v>
      </c>
      <c r="DP59" s="11">
        <v>20.8401</v>
      </c>
      <c r="DQ59" s="11">
        <v>23.803000000000001</v>
      </c>
      <c r="DR59" s="19" t="s">
        <v>5</v>
      </c>
      <c r="DS59" s="11">
        <v>31.049399999999999</v>
      </c>
      <c r="DT59" s="11">
        <v>30.4359</v>
      </c>
      <c r="DU59" s="11">
        <v>30.0944</v>
      </c>
      <c r="DV59" s="19" t="s">
        <v>5</v>
      </c>
      <c r="DW59" s="11">
        <v>41.059399999999997</v>
      </c>
      <c r="DX59" s="11">
        <v>40.8628</v>
      </c>
      <c r="DY59" s="11">
        <v>41.227899999999998</v>
      </c>
      <c r="DZ59" s="19" t="s">
        <v>5</v>
      </c>
      <c r="EA59" s="11">
        <v>71.185500000000005</v>
      </c>
      <c r="EB59" s="11">
        <v>70.917900000000003</v>
      </c>
      <c r="EC59" s="11">
        <v>71.403499999999994</v>
      </c>
      <c r="ED59" s="19" t="s">
        <v>5</v>
      </c>
      <c r="EE59" s="11">
        <v>91.900099999999995</v>
      </c>
      <c r="EF59" s="11">
        <v>92.815399999999997</v>
      </c>
      <c r="EG59" s="11">
        <v>93.897599999999997</v>
      </c>
      <c r="EH59" s="19" t="s">
        <v>5</v>
      </c>
    </row>
    <row r="60" spans="1:138">
      <c r="A60" s="31"/>
      <c r="B60" s="2" t="str">
        <f t="shared" si="3"/>
        <v>F</v>
      </c>
      <c r="C60" s="15">
        <v>2.6800000000000001E-4</v>
      </c>
      <c r="D60" s="11">
        <v>1.2400000000000001E-4</v>
      </c>
      <c r="E60" s="11">
        <v>2.14E-4</v>
      </c>
      <c r="F60" s="19" t="s">
        <v>5</v>
      </c>
      <c r="G60" s="11">
        <v>3.8999999999999999E-4</v>
      </c>
      <c r="H60" s="11">
        <v>2.05E-4</v>
      </c>
      <c r="I60" s="11">
        <v>3.5E-4</v>
      </c>
      <c r="J60" s="19" t="s">
        <v>5</v>
      </c>
      <c r="K60" s="11">
        <v>3.88E-4</v>
      </c>
      <c r="L60" s="11">
        <v>3.6699999999999998E-4</v>
      </c>
      <c r="M60" s="11">
        <v>4.6799999999999999E-4</v>
      </c>
      <c r="N60" s="19" t="s">
        <v>5</v>
      </c>
      <c r="O60" s="11">
        <v>7.7700000000000002E-4</v>
      </c>
      <c r="P60" s="11">
        <v>3.8999999999999999E-4</v>
      </c>
      <c r="Q60" s="11">
        <v>4.9529999999999999E-3</v>
      </c>
      <c r="R60" s="19" t="s">
        <v>5</v>
      </c>
      <c r="S60" s="11">
        <v>6.8900000000000005E-4</v>
      </c>
      <c r="T60" s="11">
        <v>9.9500000000000001E-4</v>
      </c>
      <c r="U60" s="11">
        <v>8.2700000000000004E-4</v>
      </c>
      <c r="V60" s="19" t="s">
        <v>5</v>
      </c>
      <c r="W60" s="11">
        <v>1.1169999999999999E-3</v>
      </c>
      <c r="X60" s="11">
        <v>1.193E-3</v>
      </c>
      <c r="Y60" s="11">
        <v>9.4200000000000002E-4</v>
      </c>
      <c r="Z60" s="19" t="s">
        <v>5</v>
      </c>
      <c r="AA60" s="11">
        <v>2.3749999999999999E-3</v>
      </c>
      <c r="AB60" s="11">
        <v>1.6180000000000001E-3</v>
      </c>
      <c r="AC60" s="11">
        <v>3.5200000000000001E-3</v>
      </c>
      <c r="AD60" s="19" t="s">
        <v>5</v>
      </c>
      <c r="AE60" s="11">
        <v>2.186E-3</v>
      </c>
      <c r="AF60" s="11">
        <v>2.3110000000000001E-3</v>
      </c>
      <c r="AG60" s="11">
        <v>2.2659999999999998E-3</v>
      </c>
      <c r="AH60" s="19" t="s">
        <v>5</v>
      </c>
      <c r="AI60" s="11">
        <v>3.3409999999999998E-3</v>
      </c>
      <c r="AJ60" s="11">
        <v>3.571E-3</v>
      </c>
      <c r="AK60" s="11">
        <v>4.4650000000000002E-3</v>
      </c>
      <c r="AL60" s="19" t="s">
        <v>5</v>
      </c>
      <c r="AM60" s="11">
        <v>5.0480000000000004E-3</v>
      </c>
      <c r="AN60" s="11">
        <v>4.4019999999999997E-3</v>
      </c>
      <c r="AO60" s="11">
        <v>5.7660000000000003E-3</v>
      </c>
      <c r="AP60" s="19" t="s">
        <v>5</v>
      </c>
      <c r="AQ60" s="11">
        <v>1.3214999999999999E-2</v>
      </c>
      <c r="AR60" s="11">
        <v>8.9339999999999992E-3</v>
      </c>
      <c r="AS60" s="11">
        <v>1.2394000000000001E-2</v>
      </c>
      <c r="AT60" s="19" t="s">
        <v>5</v>
      </c>
      <c r="AU60" s="11">
        <v>1.5061E-2</v>
      </c>
      <c r="AV60" s="11">
        <v>1.7652999999999999E-2</v>
      </c>
      <c r="AW60" s="11">
        <v>2.1035000000000002E-2</v>
      </c>
      <c r="AX60" s="19" t="s">
        <v>5</v>
      </c>
      <c r="AY60" s="11">
        <v>4.9399999999999999E-2</v>
      </c>
      <c r="AZ60" s="11">
        <v>3.5216999999999998E-2</v>
      </c>
      <c r="BA60" s="11">
        <v>3.3368000000000002E-2</v>
      </c>
      <c r="BB60" s="19" t="s">
        <v>5</v>
      </c>
      <c r="BC60" s="11">
        <v>4.7407999999999999E-2</v>
      </c>
      <c r="BD60" s="11">
        <v>5.3718000000000002E-2</v>
      </c>
      <c r="BE60" s="11">
        <v>5.7515999999999998E-2</v>
      </c>
      <c r="BF60" s="19" t="s">
        <v>5</v>
      </c>
      <c r="BG60" s="11">
        <v>8.5526000000000005E-2</v>
      </c>
      <c r="BH60" s="11">
        <v>9.9705000000000002E-2</v>
      </c>
      <c r="BI60" s="11">
        <v>8.6633000000000002E-2</v>
      </c>
      <c r="BJ60" s="19" t="s">
        <v>5</v>
      </c>
      <c r="BK60" s="11">
        <v>0.12243900000000001</v>
      </c>
      <c r="BL60" s="11">
        <v>0.12640199999999999</v>
      </c>
      <c r="BM60" s="11">
        <v>0.125193</v>
      </c>
      <c r="BN60" s="19" t="s">
        <v>5</v>
      </c>
      <c r="BO60" s="11">
        <v>0.22425400000000001</v>
      </c>
      <c r="BP60" s="11">
        <v>0.22927900000000001</v>
      </c>
      <c r="BQ60" s="11">
        <v>0.22431400000000001</v>
      </c>
      <c r="BR60" s="19" t="s">
        <v>5</v>
      </c>
      <c r="BS60" s="11">
        <v>0.29045900000000002</v>
      </c>
      <c r="BT60" s="11">
        <v>0.30832700000000002</v>
      </c>
      <c r="BU60" s="11">
        <v>0.29125200000000001</v>
      </c>
      <c r="BV60" s="19" t="s">
        <v>5</v>
      </c>
      <c r="BW60" s="11">
        <v>0.40545900000000001</v>
      </c>
      <c r="BX60" s="11">
        <v>0.44151499999999999</v>
      </c>
      <c r="BY60" s="11">
        <v>0.45481300000000002</v>
      </c>
      <c r="BZ60" s="19" t="s">
        <v>5</v>
      </c>
      <c r="CA60" s="11">
        <v>0.79547500000000004</v>
      </c>
      <c r="CB60" s="11">
        <v>0.79919600000000002</v>
      </c>
      <c r="CC60" s="11">
        <v>0.72092000000000001</v>
      </c>
      <c r="CD60" s="19" t="s">
        <v>5</v>
      </c>
      <c r="CE60" s="11">
        <v>0.99162399999999995</v>
      </c>
      <c r="CF60" s="11">
        <v>0.96566399999999997</v>
      </c>
      <c r="CG60" s="11">
        <v>1.0586199999999999</v>
      </c>
      <c r="CH60" s="19" t="s">
        <v>5</v>
      </c>
      <c r="CI60" s="11">
        <v>1.3306</v>
      </c>
      <c r="CJ60" s="11">
        <v>1.50363</v>
      </c>
      <c r="CK60" s="11">
        <v>1.46722</v>
      </c>
      <c r="CL60" s="19" t="s">
        <v>5</v>
      </c>
      <c r="CM60" s="11">
        <v>2.3427899999999999</v>
      </c>
      <c r="CN60" s="11">
        <v>2.0613299999999999</v>
      </c>
      <c r="CO60" s="11">
        <v>2.0320999999999998</v>
      </c>
      <c r="CP60" s="19" t="s">
        <v>5</v>
      </c>
      <c r="CQ60" s="11">
        <v>3.2826</v>
      </c>
      <c r="CR60" s="11">
        <v>2.8645900000000002</v>
      </c>
      <c r="CS60" s="11">
        <v>2.7190099999999999</v>
      </c>
      <c r="CT60" s="19" t="s">
        <v>5</v>
      </c>
      <c r="CU60" s="11">
        <v>4.4825600000000003</v>
      </c>
      <c r="CV60" s="11">
        <v>4.0622100000000003</v>
      </c>
      <c r="CW60" s="11">
        <v>4.5738599999999998</v>
      </c>
      <c r="CX60" s="19" t="s">
        <v>5</v>
      </c>
      <c r="CY60" s="11">
        <v>5.8011900000000001</v>
      </c>
      <c r="CZ60" s="11">
        <v>5.1080500000000004</v>
      </c>
      <c r="DA60" s="11">
        <v>5.5033599999999998</v>
      </c>
      <c r="DB60" s="19" t="s">
        <v>5</v>
      </c>
      <c r="DC60" s="11">
        <v>8.5466200000000008</v>
      </c>
      <c r="DD60" s="11">
        <v>9.3077500000000004</v>
      </c>
      <c r="DE60" s="11">
        <v>9.3902400000000004</v>
      </c>
      <c r="DF60" s="19" t="s">
        <v>5</v>
      </c>
      <c r="DG60" s="11">
        <v>13.225300000000001</v>
      </c>
      <c r="DH60" s="11">
        <v>11.8743</v>
      </c>
      <c r="DI60" s="11">
        <v>11.6129</v>
      </c>
      <c r="DJ60" s="19" t="s">
        <v>5</v>
      </c>
      <c r="DK60" s="11">
        <v>14.8026</v>
      </c>
      <c r="DL60" s="11">
        <v>14.8916</v>
      </c>
      <c r="DM60" s="11">
        <v>16.013300000000001</v>
      </c>
      <c r="DN60" s="19" t="s">
        <v>5</v>
      </c>
      <c r="DO60" s="11">
        <v>21.631799999999998</v>
      </c>
      <c r="DP60" s="11">
        <v>21.5502</v>
      </c>
      <c r="DQ60" s="11">
        <v>21.8141</v>
      </c>
      <c r="DR60" s="19" t="s">
        <v>5</v>
      </c>
      <c r="DS60" s="11">
        <v>28.257999999999999</v>
      </c>
      <c r="DT60" s="11">
        <v>28.042200000000001</v>
      </c>
      <c r="DU60" s="11">
        <v>24.974</v>
      </c>
      <c r="DV60" s="19" t="s">
        <v>5</v>
      </c>
      <c r="DW60" s="11">
        <v>37.141500000000001</v>
      </c>
      <c r="DX60" s="11">
        <v>36.835500000000003</v>
      </c>
      <c r="DY60" s="11">
        <v>36.661000000000001</v>
      </c>
      <c r="DZ60" s="19" t="s">
        <v>5</v>
      </c>
      <c r="EA60" s="11">
        <v>48.7072</v>
      </c>
      <c r="EB60" s="11">
        <v>48.571100000000001</v>
      </c>
      <c r="EC60" s="11">
        <v>49.200400000000002</v>
      </c>
      <c r="ED60" s="19" t="s">
        <v>5</v>
      </c>
      <c r="EE60" s="11">
        <v>63.964700000000001</v>
      </c>
      <c r="EF60" s="11">
        <v>64.881799999999998</v>
      </c>
      <c r="EG60" s="11">
        <v>61.465699999999998</v>
      </c>
      <c r="EH60" s="19" t="s">
        <v>5</v>
      </c>
    </row>
    <row r="61" spans="1:138">
      <c r="A61" s="31"/>
      <c r="B61" s="2" t="str">
        <f t="shared" si="3"/>
        <v>G</v>
      </c>
      <c r="C61" s="15">
        <v>2.34E-4</v>
      </c>
      <c r="D61" s="11">
        <v>1.45E-4</v>
      </c>
      <c r="E61" s="11">
        <v>1.3100000000000001E-4</v>
      </c>
      <c r="F61" s="19" t="s">
        <v>5</v>
      </c>
      <c r="G61" s="11">
        <v>1.13E-4</v>
      </c>
      <c r="H61" s="11">
        <v>1.9100000000000001E-4</v>
      </c>
      <c r="I61" s="11">
        <v>2.2900000000000001E-4</v>
      </c>
      <c r="J61" s="19" t="s">
        <v>5</v>
      </c>
      <c r="K61" s="11">
        <v>2.2599999999999999E-4</v>
      </c>
      <c r="L61" s="11">
        <v>2.1100000000000001E-4</v>
      </c>
      <c r="M61" s="11">
        <v>2.8499999999999999E-4</v>
      </c>
      <c r="N61" s="19" t="s">
        <v>5</v>
      </c>
      <c r="O61" s="11">
        <v>3.1100000000000002E-4</v>
      </c>
      <c r="P61" s="11">
        <v>4.1399999999999998E-4</v>
      </c>
      <c r="Q61" s="11">
        <v>6.0099999999999997E-4</v>
      </c>
      <c r="R61" s="19" t="s">
        <v>5</v>
      </c>
      <c r="S61" s="11">
        <v>6.8199999999999999E-4</v>
      </c>
      <c r="T61" s="11">
        <v>6.6500000000000001E-4</v>
      </c>
      <c r="U61" s="11">
        <v>4.8799999999999999E-4</v>
      </c>
      <c r="V61" s="19" t="s">
        <v>5</v>
      </c>
      <c r="W61" s="11">
        <v>1.2589999999999999E-3</v>
      </c>
      <c r="X61" s="11">
        <v>1.7880000000000001E-3</v>
      </c>
      <c r="Y61" s="11">
        <v>8.9300000000000002E-4</v>
      </c>
      <c r="Z61" s="19" t="s">
        <v>5</v>
      </c>
      <c r="AA61" s="11">
        <v>2.8180000000000002E-3</v>
      </c>
      <c r="AB61" s="11">
        <v>1.06E-3</v>
      </c>
      <c r="AC61" s="11">
        <v>1.99E-3</v>
      </c>
      <c r="AD61" s="19" t="s">
        <v>5</v>
      </c>
      <c r="AE61" s="11">
        <v>1.9650000000000002E-3</v>
      </c>
      <c r="AF61" s="11">
        <v>1.645E-3</v>
      </c>
      <c r="AG61" s="11">
        <v>2.1570000000000001E-3</v>
      </c>
      <c r="AH61" s="19" t="s">
        <v>5</v>
      </c>
      <c r="AI61" s="11">
        <v>2.8310000000000002E-3</v>
      </c>
      <c r="AJ61" s="11">
        <v>2.8549999999999999E-3</v>
      </c>
      <c r="AK61" s="11">
        <v>4.4070000000000003E-3</v>
      </c>
      <c r="AL61" s="19" t="s">
        <v>5</v>
      </c>
      <c r="AM61" s="11">
        <v>3.7889999999999998E-3</v>
      </c>
      <c r="AN61" s="11">
        <v>6.2750000000000002E-3</v>
      </c>
      <c r="AO61" s="11">
        <v>1.6584999999999999E-2</v>
      </c>
      <c r="AP61" s="19" t="s">
        <v>5</v>
      </c>
      <c r="AQ61" s="11">
        <v>9.5980000000000006E-3</v>
      </c>
      <c r="AR61" s="11">
        <v>1.3117E-2</v>
      </c>
      <c r="AS61" s="11">
        <v>1.1051E-2</v>
      </c>
      <c r="AT61" s="19" t="s">
        <v>5</v>
      </c>
      <c r="AU61" s="11">
        <v>1.3370999999999999E-2</v>
      </c>
      <c r="AV61" s="11">
        <v>1.4258E-2</v>
      </c>
      <c r="AW61" s="11">
        <v>1.5487000000000001E-2</v>
      </c>
      <c r="AX61" s="19" t="s">
        <v>5</v>
      </c>
      <c r="AY61" s="11">
        <v>3.3329999999999999E-2</v>
      </c>
      <c r="AZ61" s="11">
        <v>4.3464000000000003E-2</v>
      </c>
      <c r="BA61" s="11">
        <v>3.4110000000000001E-2</v>
      </c>
      <c r="BB61" s="19" t="s">
        <v>5</v>
      </c>
      <c r="BC61" s="11">
        <v>4.9954999999999999E-2</v>
      </c>
      <c r="BD61" s="11">
        <v>4.6294000000000002E-2</v>
      </c>
      <c r="BE61" s="11">
        <v>5.1494999999999999E-2</v>
      </c>
      <c r="BF61" s="19" t="s">
        <v>5</v>
      </c>
      <c r="BG61" s="11">
        <v>8.2183999999999993E-2</v>
      </c>
      <c r="BH61" s="11">
        <v>7.6603000000000004E-2</v>
      </c>
      <c r="BI61" s="11">
        <v>8.2262000000000002E-2</v>
      </c>
      <c r="BJ61" s="19" t="s">
        <v>5</v>
      </c>
      <c r="BK61" s="11">
        <v>0.118393</v>
      </c>
      <c r="BL61" s="11">
        <v>0.127475</v>
      </c>
      <c r="BM61" s="11">
        <v>0.12750700000000001</v>
      </c>
      <c r="BN61" s="19" t="s">
        <v>5</v>
      </c>
      <c r="BO61" s="11">
        <v>0.21856300000000001</v>
      </c>
      <c r="BP61" s="11">
        <v>0.21271499999999999</v>
      </c>
      <c r="BQ61" s="11">
        <v>0.21501200000000001</v>
      </c>
      <c r="BR61" s="19" t="s">
        <v>5</v>
      </c>
      <c r="BS61" s="11">
        <v>0.270561</v>
      </c>
      <c r="BT61" s="11">
        <v>0.27138299999999999</v>
      </c>
      <c r="BU61" s="11">
        <v>0.27701399999999998</v>
      </c>
      <c r="BV61" s="19" t="s">
        <v>5</v>
      </c>
      <c r="BW61" s="11">
        <v>0.39904800000000001</v>
      </c>
      <c r="BX61" s="11">
        <v>0.39243899999999998</v>
      </c>
      <c r="BY61" s="11">
        <v>0.39783299999999999</v>
      </c>
      <c r="BZ61" s="19" t="s">
        <v>5</v>
      </c>
      <c r="CA61" s="11">
        <v>0.70514500000000002</v>
      </c>
      <c r="CB61" s="11">
        <v>0.67515800000000004</v>
      </c>
      <c r="CC61" s="11">
        <v>0.73322799999999999</v>
      </c>
      <c r="CD61" s="19" t="s">
        <v>5</v>
      </c>
      <c r="CE61" s="11">
        <v>0.91462900000000003</v>
      </c>
      <c r="CF61" s="11">
        <v>0.92569500000000005</v>
      </c>
      <c r="CG61" s="11">
        <v>0.90546599999999999</v>
      </c>
      <c r="CH61" s="19" t="s">
        <v>5</v>
      </c>
      <c r="CI61" s="11">
        <v>1.2617700000000001</v>
      </c>
      <c r="CJ61" s="11">
        <v>1.2517400000000001</v>
      </c>
      <c r="CK61" s="11">
        <v>1.3138000000000001</v>
      </c>
      <c r="CL61" s="19" t="s">
        <v>5</v>
      </c>
      <c r="CM61" s="11">
        <v>1.79979</v>
      </c>
      <c r="CN61" s="11">
        <v>1.81375</v>
      </c>
      <c r="CO61" s="11">
        <v>1.8196300000000001</v>
      </c>
      <c r="CP61" s="19" t="s">
        <v>5</v>
      </c>
      <c r="CQ61" s="11">
        <v>2.5702099999999999</v>
      </c>
      <c r="CR61" s="11">
        <v>2.5137999999999998</v>
      </c>
      <c r="CS61" s="11">
        <v>2.5917400000000002</v>
      </c>
      <c r="CT61" s="19" t="s">
        <v>5</v>
      </c>
      <c r="CU61" s="11">
        <v>3.8415300000000001</v>
      </c>
      <c r="CV61" s="11">
        <v>3.8434900000000001</v>
      </c>
      <c r="CW61" s="11">
        <v>3.8009400000000002</v>
      </c>
      <c r="CX61" s="19" t="s">
        <v>5</v>
      </c>
      <c r="CY61" s="11">
        <v>5.3707799999999999</v>
      </c>
      <c r="CZ61" s="11">
        <v>5.0856399999999997</v>
      </c>
      <c r="DA61" s="11">
        <v>5.0655299999999999</v>
      </c>
      <c r="DB61" s="19" t="s">
        <v>5</v>
      </c>
      <c r="DC61" s="11">
        <v>7.8946399999999999</v>
      </c>
      <c r="DD61" s="11">
        <v>7.8831499999999997</v>
      </c>
      <c r="DE61" s="11">
        <v>7.9018300000000004</v>
      </c>
      <c r="DF61" s="19" t="s">
        <v>5</v>
      </c>
      <c r="DG61" s="11">
        <v>11.0861</v>
      </c>
      <c r="DH61" s="11">
        <v>10.773099999999999</v>
      </c>
      <c r="DI61" s="11">
        <v>10.794499999999999</v>
      </c>
      <c r="DJ61" s="19" t="s">
        <v>5</v>
      </c>
      <c r="DK61" s="11">
        <v>13.1242</v>
      </c>
      <c r="DL61" s="11">
        <v>13.1694</v>
      </c>
      <c r="DM61" s="11">
        <v>13.2525</v>
      </c>
      <c r="DN61" s="19" t="s">
        <v>5</v>
      </c>
      <c r="DO61" s="11">
        <v>20.4557</v>
      </c>
      <c r="DP61" s="11">
        <v>21.213699999999999</v>
      </c>
      <c r="DQ61" s="11">
        <v>19.812799999999999</v>
      </c>
      <c r="DR61" s="19" t="s">
        <v>5</v>
      </c>
      <c r="DS61" s="11">
        <v>27.3338</v>
      </c>
      <c r="DT61" s="11">
        <v>27.300599999999999</v>
      </c>
      <c r="DU61" s="11">
        <v>27.291</v>
      </c>
      <c r="DV61" s="19" t="s">
        <v>5</v>
      </c>
      <c r="DW61" s="11">
        <v>38.763599999999997</v>
      </c>
      <c r="DX61" s="11">
        <v>39.171999999999997</v>
      </c>
      <c r="DY61" s="11">
        <v>38.7149</v>
      </c>
      <c r="DZ61" s="19" t="s">
        <v>5</v>
      </c>
      <c r="EA61" s="11">
        <v>54.408299999999997</v>
      </c>
      <c r="EB61" s="11">
        <v>57.503799999999998</v>
      </c>
      <c r="EC61" s="11">
        <v>55.415100000000002</v>
      </c>
      <c r="ED61" s="19" t="s">
        <v>5</v>
      </c>
      <c r="EE61" s="11">
        <v>101.655</v>
      </c>
      <c r="EF61" s="11">
        <v>99.977800000000002</v>
      </c>
      <c r="EG61" s="11">
        <v>97.182000000000002</v>
      </c>
      <c r="EH61" s="19" t="s">
        <v>5</v>
      </c>
    </row>
    <row r="62" spans="1:138">
      <c r="A62" s="31"/>
      <c r="B62" s="2" t="str">
        <f t="shared" si="3"/>
        <v>H</v>
      </c>
      <c r="C62" s="15">
        <v>1.03E-4</v>
      </c>
      <c r="D62" s="11">
        <v>1.07E-4</v>
      </c>
      <c r="E62" s="11">
        <v>1.8100000000000001E-4</v>
      </c>
      <c r="F62" s="19" t="s">
        <v>5</v>
      </c>
      <c r="G62" s="11">
        <v>1.2999999999999999E-4</v>
      </c>
      <c r="H62" s="11">
        <v>1.16E-4</v>
      </c>
      <c r="I62" s="11">
        <v>1.27E-4</v>
      </c>
      <c r="J62" s="19" t="s">
        <v>5</v>
      </c>
      <c r="K62" s="11">
        <v>3.3500000000000001E-4</v>
      </c>
      <c r="L62" s="11">
        <v>3.2200000000000002E-4</v>
      </c>
      <c r="M62" s="11">
        <v>2.6400000000000002E-4</v>
      </c>
      <c r="N62" s="19" t="s">
        <v>5</v>
      </c>
      <c r="O62" s="11">
        <v>3.2499999999999999E-4</v>
      </c>
      <c r="P62" s="11">
        <v>3.0299999999999999E-4</v>
      </c>
      <c r="Q62" s="11">
        <v>4.4499999999999997E-4</v>
      </c>
      <c r="R62" s="19" t="s">
        <v>5</v>
      </c>
      <c r="S62" s="11">
        <v>7.1500000000000003E-4</v>
      </c>
      <c r="T62" s="11">
        <v>7.36E-4</v>
      </c>
      <c r="U62" s="11">
        <v>1.3699999999999999E-3</v>
      </c>
      <c r="V62" s="19" t="s">
        <v>5</v>
      </c>
      <c r="W62" s="11">
        <v>7.6199999999999998E-4</v>
      </c>
      <c r="X62" s="11">
        <v>9.8799999999999995E-4</v>
      </c>
      <c r="Y62" s="11">
        <v>5.7600000000000001E-4</v>
      </c>
      <c r="Z62" s="19" t="s">
        <v>5</v>
      </c>
      <c r="AA62" s="11">
        <v>1.3029999999999999E-3</v>
      </c>
      <c r="AB62" s="11">
        <v>1.06E-3</v>
      </c>
      <c r="AC62" s="11">
        <v>1.908E-3</v>
      </c>
      <c r="AD62" s="19" t="s">
        <v>5</v>
      </c>
      <c r="AE62" s="11">
        <v>1.534E-3</v>
      </c>
      <c r="AF62" s="11">
        <v>1.702E-3</v>
      </c>
      <c r="AG62" s="11">
        <v>2.977E-3</v>
      </c>
      <c r="AH62" s="19" t="s">
        <v>5</v>
      </c>
      <c r="AI62" s="11">
        <v>2.9520000000000002E-3</v>
      </c>
      <c r="AJ62" s="11">
        <v>3.0100000000000001E-3</v>
      </c>
      <c r="AK62" s="11">
        <v>3.9529999999999999E-3</v>
      </c>
      <c r="AL62" s="19" t="s">
        <v>5</v>
      </c>
      <c r="AM62" s="11">
        <v>4.1469999999999996E-3</v>
      </c>
      <c r="AN62" s="11">
        <v>4.0740000000000004E-3</v>
      </c>
      <c r="AO62" s="11">
        <v>4.2269999999999999E-3</v>
      </c>
      <c r="AP62" s="19" t="s">
        <v>5</v>
      </c>
      <c r="AQ62" s="11">
        <v>1.2880000000000001E-2</v>
      </c>
      <c r="AR62" s="11">
        <v>9.2189999999999998E-3</v>
      </c>
      <c r="AS62" s="11">
        <v>8.1180000000000002E-3</v>
      </c>
      <c r="AT62" s="19" t="s">
        <v>5</v>
      </c>
      <c r="AU62" s="11">
        <v>1.1209E-2</v>
      </c>
      <c r="AV62" s="11">
        <v>1.2840000000000001E-2</v>
      </c>
      <c r="AW62" s="11">
        <v>1.2435999999999999E-2</v>
      </c>
      <c r="AX62" s="19" t="s">
        <v>5</v>
      </c>
      <c r="AY62" s="11">
        <v>1.8549E-2</v>
      </c>
      <c r="AZ62" s="11">
        <v>2.8636000000000002E-2</v>
      </c>
      <c r="BA62" s="11">
        <v>2.3293999999999999E-2</v>
      </c>
      <c r="BB62" s="19" t="s">
        <v>5</v>
      </c>
      <c r="BC62" s="11">
        <v>3.3915000000000001E-2</v>
      </c>
      <c r="BD62" s="11">
        <v>3.3484E-2</v>
      </c>
      <c r="BE62" s="11">
        <v>3.1444E-2</v>
      </c>
      <c r="BF62" s="19" t="s">
        <v>5</v>
      </c>
      <c r="BG62" s="11">
        <v>6.2386999999999998E-2</v>
      </c>
      <c r="BH62" s="11">
        <v>5.6203000000000003E-2</v>
      </c>
      <c r="BI62" s="11">
        <v>5.4976999999999998E-2</v>
      </c>
      <c r="BJ62" s="19" t="s">
        <v>5</v>
      </c>
      <c r="BK62" s="11">
        <v>6.2740000000000004E-2</v>
      </c>
      <c r="BL62" s="11">
        <v>6.8069000000000005E-2</v>
      </c>
      <c r="BM62" s="11">
        <v>6.5159999999999996E-2</v>
      </c>
      <c r="BN62" s="19" t="s">
        <v>5</v>
      </c>
      <c r="BO62" s="11">
        <v>7.3235999999999996E-2</v>
      </c>
      <c r="BP62" s="11">
        <v>8.3127999999999994E-2</v>
      </c>
      <c r="BQ62" s="11">
        <v>8.2784999999999997E-2</v>
      </c>
      <c r="BR62" s="19" t="s">
        <v>5</v>
      </c>
      <c r="BS62" s="11">
        <v>0.13328000000000001</v>
      </c>
      <c r="BT62" s="11">
        <v>0.119354</v>
      </c>
      <c r="BU62" s="11">
        <v>0.121488</v>
      </c>
      <c r="BV62" s="19" t="s">
        <v>5</v>
      </c>
      <c r="BW62" s="11">
        <v>0.180312</v>
      </c>
      <c r="BX62" s="11">
        <v>0.18565499999999999</v>
      </c>
      <c r="BY62" s="11">
        <v>0.18489800000000001</v>
      </c>
      <c r="BZ62" s="19" t="s">
        <v>5</v>
      </c>
      <c r="CA62" s="11">
        <v>0.25853900000000002</v>
      </c>
      <c r="CB62" s="11">
        <v>0.24255399999999999</v>
      </c>
      <c r="CC62" s="11">
        <v>0.26286599999999999</v>
      </c>
      <c r="CD62" s="19" t="s">
        <v>5</v>
      </c>
      <c r="CE62" s="11">
        <v>0.48817199999999999</v>
      </c>
      <c r="CF62" s="11">
        <v>0.49454500000000001</v>
      </c>
      <c r="CG62" s="11">
        <v>0.50528099999999998</v>
      </c>
      <c r="CH62" s="19" t="s">
        <v>5</v>
      </c>
      <c r="CI62" s="11">
        <v>0.71985900000000003</v>
      </c>
      <c r="CJ62" s="11">
        <v>0.73836999999999997</v>
      </c>
      <c r="CK62" s="11">
        <v>0.69208400000000003</v>
      </c>
      <c r="CL62" s="19" t="s">
        <v>5</v>
      </c>
      <c r="CM62" s="11">
        <v>1.05545</v>
      </c>
      <c r="CN62" s="11">
        <v>1.0900300000000001</v>
      </c>
      <c r="CO62" s="11">
        <v>1.0718700000000001</v>
      </c>
      <c r="CP62" s="19" t="s">
        <v>5</v>
      </c>
      <c r="CQ62" s="11">
        <v>1.5705800000000001</v>
      </c>
      <c r="CR62" s="11">
        <v>1.56795</v>
      </c>
      <c r="CS62" s="11">
        <v>1.6073500000000001</v>
      </c>
      <c r="CT62" s="19" t="s">
        <v>5</v>
      </c>
      <c r="CU62" s="11">
        <v>1.97281</v>
      </c>
      <c r="CV62" s="11">
        <v>2.0041600000000002</v>
      </c>
      <c r="CW62" s="11">
        <v>1.9761200000000001</v>
      </c>
      <c r="CX62" s="19" t="s">
        <v>5</v>
      </c>
      <c r="CY62" s="11">
        <v>2.1891099999999999</v>
      </c>
      <c r="CZ62" s="11">
        <v>2.1829900000000002</v>
      </c>
      <c r="DA62" s="11">
        <v>2.1732900000000002</v>
      </c>
      <c r="DB62" s="19" t="s">
        <v>5</v>
      </c>
      <c r="DC62" s="11">
        <v>2.64771</v>
      </c>
      <c r="DD62" s="11">
        <v>2.6726800000000002</v>
      </c>
      <c r="DE62" s="11">
        <v>2.6565300000000001</v>
      </c>
      <c r="DF62" s="19" t="s">
        <v>5</v>
      </c>
      <c r="DG62" s="11">
        <v>3.4405600000000001</v>
      </c>
      <c r="DH62" s="11">
        <v>3.4039799999999998</v>
      </c>
      <c r="DI62" s="11">
        <v>3.4413399999999998</v>
      </c>
      <c r="DJ62" s="19" t="s">
        <v>5</v>
      </c>
      <c r="DK62" s="11">
        <v>4.4159499999999996</v>
      </c>
      <c r="DL62" s="11">
        <v>4.3758800000000004</v>
      </c>
      <c r="DM62" s="11">
        <v>4.3002599999999997</v>
      </c>
      <c r="DN62" s="19" t="s">
        <v>5</v>
      </c>
      <c r="DO62" s="11">
        <v>6.7040800000000003</v>
      </c>
      <c r="DP62" s="11">
        <v>6.7883899999999997</v>
      </c>
      <c r="DQ62" s="11">
        <v>6.69482</v>
      </c>
      <c r="DR62" s="19" t="s">
        <v>5</v>
      </c>
      <c r="DS62" s="11">
        <v>9.5</v>
      </c>
      <c r="DT62" s="11">
        <v>9.8707399999999996</v>
      </c>
      <c r="DU62" s="11">
        <v>9.4690799999999999</v>
      </c>
      <c r="DV62" s="19" t="s">
        <v>5</v>
      </c>
      <c r="DW62" s="11">
        <v>11.3523</v>
      </c>
      <c r="DX62" s="11">
        <v>11.323600000000001</v>
      </c>
      <c r="DY62" s="11">
        <v>11.3269</v>
      </c>
      <c r="DZ62" s="19" t="s">
        <v>5</v>
      </c>
      <c r="EA62" s="11">
        <v>17.6816</v>
      </c>
      <c r="EB62" s="11">
        <v>17.7666</v>
      </c>
      <c r="EC62" s="11">
        <v>17.846</v>
      </c>
      <c r="ED62" s="19" t="s">
        <v>5</v>
      </c>
      <c r="EE62" s="11">
        <v>29.39</v>
      </c>
      <c r="EF62" s="11">
        <v>29.757000000000001</v>
      </c>
      <c r="EG62" s="11">
        <v>30.608000000000001</v>
      </c>
      <c r="EH62" s="19" t="s">
        <v>5</v>
      </c>
    </row>
    <row r="63" spans="1:138">
      <c r="A63" s="31"/>
      <c r="B63" s="2" t="str">
        <f t="shared" si="3"/>
        <v>I</v>
      </c>
      <c r="C63" s="15">
        <v>1.02E-4</v>
      </c>
      <c r="D63" s="11">
        <v>1.34E-4</v>
      </c>
      <c r="E63" s="11">
        <v>1.9799999999999999E-4</v>
      </c>
      <c r="F63" s="19" t="s">
        <v>5</v>
      </c>
      <c r="G63" s="11">
        <v>1.13E-4</v>
      </c>
      <c r="H63" s="11">
        <v>3.1300000000000002E-4</v>
      </c>
      <c r="I63" s="11">
        <v>1.2400000000000001E-4</v>
      </c>
      <c r="J63" s="19" t="s">
        <v>5</v>
      </c>
      <c r="K63" s="11">
        <v>2.2800000000000001E-4</v>
      </c>
      <c r="L63" s="11">
        <v>2.6800000000000001E-4</v>
      </c>
      <c r="M63" s="11">
        <v>6.7000000000000002E-4</v>
      </c>
      <c r="N63" s="19" t="s">
        <v>5</v>
      </c>
      <c r="O63" s="11">
        <v>2.8400000000000002E-4</v>
      </c>
      <c r="P63" s="11">
        <v>4.6799999999999999E-4</v>
      </c>
      <c r="Q63" s="11">
        <v>6.2500000000000001E-4</v>
      </c>
      <c r="R63" s="19" t="s">
        <v>5</v>
      </c>
      <c r="S63" s="11">
        <v>6.8300000000000001E-4</v>
      </c>
      <c r="T63" s="11">
        <v>5.2700000000000002E-4</v>
      </c>
      <c r="U63" s="11">
        <v>6.6200000000000005E-4</v>
      </c>
      <c r="V63" s="19" t="s">
        <v>5</v>
      </c>
      <c r="W63" s="11">
        <v>6.4899999999999995E-4</v>
      </c>
      <c r="X63" s="11">
        <v>6.4899999999999995E-4</v>
      </c>
      <c r="Y63" s="11">
        <v>7.2499999999999995E-4</v>
      </c>
      <c r="Z63" s="19" t="s">
        <v>5</v>
      </c>
      <c r="AA63" s="11">
        <v>1.506E-3</v>
      </c>
      <c r="AB63" s="11">
        <v>1.686E-3</v>
      </c>
      <c r="AC63" s="11">
        <v>1.0529999999999999E-3</v>
      </c>
      <c r="AD63" s="19" t="s">
        <v>5</v>
      </c>
      <c r="AE63" s="11">
        <v>1.5770000000000001E-3</v>
      </c>
      <c r="AF63" s="11">
        <v>1.7470000000000001E-3</v>
      </c>
      <c r="AG63" s="11">
        <v>2.0140000000000002E-3</v>
      </c>
      <c r="AH63" s="19" t="s">
        <v>5</v>
      </c>
      <c r="AI63" s="11">
        <v>3.0500000000000002E-3</v>
      </c>
      <c r="AJ63" s="11">
        <v>3.0000000000000001E-3</v>
      </c>
      <c r="AK63" s="11">
        <v>4.0169999999999997E-3</v>
      </c>
      <c r="AL63" s="19" t="s">
        <v>5</v>
      </c>
      <c r="AM63" s="11">
        <v>4.254E-3</v>
      </c>
      <c r="AN63" s="11">
        <v>7.1320000000000003E-3</v>
      </c>
      <c r="AO63" s="11">
        <v>4.071E-3</v>
      </c>
      <c r="AP63" s="19" t="s">
        <v>5</v>
      </c>
      <c r="AQ63" s="11">
        <v>1.0061E-2</v>
      </c>
      <c r="AR63" s="11">
        <v>2.1932E-2</v>
      </c>
      <c r="AS63" s="11">
        <v>1.0277E-2</v>
      </c>
      <c r="AT63" s="19" t="s">
        <v>5</v>
      </c>
      <c r="AU63" s="11">
        <v>2.0674999999999999E-2</v>
      </c>
      <c r="AV63" s="11">
        <v>1.7023E-2</v>
      </c>
      <c r="AW63" s="11">
        <v>1.5937E-2</v>
      </c>
      <c r="AX63" s="19" t="s">
        <v>5</v>
      </c>
      <c r="AY63" s="11">
        <v>2.5787999999999998E-2</v>
      </c>
      <c r="AZ63" s="11">
        <v>2.5432E-2</v>
      </c>
      <c r="BA63" s="11">
        <v>4.4214000000000003E-2</v>
      </c>
      <c r="BB63" s="19" t="s">
        <v>5</v>
      </c>
      <c r="BC63" s="11">
        <v>3.9716000000000001E-2</v>
      </c>
      <c r="BD63" s="11">
        <v>3.8667E-2</v>
      </c>
      <c r="BE63" s="11">
        <v>4.0569000000000001E-2</v>
      </c>
      <c r="BF63" s="19" t="s">
        <v>5</v>
      </c>
      <c r="BG63" s="11">
        <v>7.8708E-2</v>
      </c>
      <c r="BH63" s="11">
        <v>6.4846000000000001E-2</v>
      </c>
      <c r="BI63" s="11">
        <v>7.0084999999999995E-2</v>
      </c>
      <c r="BJ63" s="19" t="s">
        <v>5</v>
      </c>
      <c r="BK63" s="11">
        <v>0.10731300000000001</v>
      </c>
      <c r="BL63" s="11">
        <v>9.0577000000000005E-2</v>
      </c>
      <c r="BM63" s="11">
        <v>0.10509599999999999</v>
      </c>
      <c r="BN63" s="19" t="s">
        <v>5</v>
      </c>
      <c r="BO63" s="11">
        <v>0.15296000000000001</v>
      </c>
      <c r="BP63" s="11">
        <v>0.126087</v>
      </c>
      <c r="BQ63" s="11">
        <v>0.16486799999999999</v>
      </c>
      <c r="BR63" s="19" t="s">
        <v>5</v>
      </c>
      <c r="BS63" s="11">
        <v>0.171407</v>
      </c>
      <c r="BT63" s="11">
        <v>0.160109</v>
      </c>
      <c r="BU63" s="11">
        <v>0.179618</v>
      </c>
      <c r="BV63" s="19" t="s">
        <v>5</v>
      </c>
      <c r="BW63" s="11">
        <v>0.231238</v>
      </c>
      <c r="BX63" s="11">
        <v>0.24532200000000001</v>
      </c>
      <c r="BY63" s="11">
        <v>0.248806</v>
      </c>
      <c r="BZ63" s="19" t="s">
        <v>5</v>
      </c>
      <c r="CA63" s="11">
        <v>0.29804199999999997</v>
      </c>
      <c r="CB63" s="11">
        <v>0.29116399999999998</v>
      </c>
      <c r="CC63" s="11">
        <v>0.28852800000000001</v>
      </c>
      <c r="CD63" s="19" t="s">
        <v>5</v>
      </c>
      <c r="CE63" s="11">
        <v>0.58248800000000001</v>
      </c>
      <c r="CF63" s="11">
        <v>0.55684500000000003</v>
      </c>
      <c r="CG63" s="11">
        <v>0.560666</v>
      </c>
      <c r="CH63" s="19" t="s">
        <v>5</v>
      </c>
      <c r="CI63" s="11">
        <v>0.84440999999999999</v>
      </c>
      <c r="CJ63" s="11">
        <v>0.87500999999999995</v>
      </c>
      <c r="CK63" s="11">
        <v>0.864846</v>
      </c>
      <c r="CL63" s="19" t="s">
        <v>5</v>
      </c>
      <c r="CM63" s="11">
        <v>1.05067</v>
      </c>
      <c r="CN63" s="11">
        <v>1.05847</v>
      </c>
      <c r="CO63" s="11">
        <v>1.05572</v>
      </c>
      <c r="CP63" s="19" t="s">
        <v>5</v>
      </c>
      <c r="CQ63" s="11">
        <v>1.3764700000000001</v>
      </c>
      <c r="CR63" s="11">
        <v>1.34676</v>
      </c>
      <c r="CS63" s="11">
        <v>1.3552900000000001</v>
      </c>
      <c r="CT63" s="19" t="s">
        <v>5</v>
      </c>
      <c r="CU63" s="11">
        <v>1.54891</v>
      </c>
      <c r="CV63" s="11">
        <v>1.52582</v>
      </c>
      <c r="CW63" s="11">
        <v>1.5947199999999999</v>
      </c>
      <c r="CX63" s="19" t="s">
        <v>5</v>
      </c>
      <c r="CY63" s="11">
        <v>1.91964</v>
      </c>
      <c r="CZ63" s="11">
        <v>1.9370099999999999</v>
      </c>
      <c r="DA63" s="11">
        <v>1.9629099999999999</v>
      </c>
      <c r="DB63" s="19" t="s">
        <v>5</v>
      </c>
      <c r="DC63" s="11">
        <v>2.26248</v>
      </c>
      <c r="DD63" s="11">
        <v>2.3085399999999998</v>
      </c>
      <c r="DE63" s="11">
        <v>2.3410700000000002</v>
      </c>
      <c r="DF63" s="19" t="s">
        <v>5</v>
      </c>
      <c r="DG63" s="11">
        <v>2.90978</v>
      </c>
      <c r="DH63" s="11">
        <v>3.1056699999999999</v>
      </c>
      <c r="DI63" s="11">
        <v>2.93865</v>
      </c>
      <c r="DJ63" s="19" t="s">
        <v>5</v>
      </c>
      <c r="DK63" s="11">
        <v>3.9805199999999998</v>
      </c>
      <c r="DL63" s="11">
        <v>3.99533</v>
      </c>
      <c r="DM63" s="11">
        <v>4.0528500000000003</v>
      </c>
      <c r="DN63" s="19" t="s">
        <v>5</v>
      </c>
      <c r="DO63" s="11">
        <v>6.1761100000000004</v>
      </c>
      <c r="DP63" s="11">
        <v>6.2298400000000003</v>
      </c>
      <c r="DQ63" s="11">
        <v>6.2062200000000001</v>
      </c>
      <c r="DR63" s="19" t="s">
        <v>5</v>
      </c>
      <c r="DS63" s="11">
        <v>10.278600000000001</v>
      </c>
      <c r="DT63" s="11">
        <v>10.2704</v>
      </c>
      <c r="DU63" s="11">
        <v>10.468</v>
      </c>
      <c r="DV63" s="19" t="s">
        <v>5</v>
      </c>
      <c r="DW63" s="11">
        <v>13.0174</v>
      </c>
      <c r="DX63" s="11">
        <v>13.202999999999999</v>
      </c>
      <c r="DY63" s="11">
        <v>12.9947</v>
      </c>
      <c r="DZ63" s="19" t="s">
        <v>5</v>
      </c>
      <c r="EA63" s="11">
        <v>21.521100000000001</v>
      </c>
      <c r="EB63" s="11">
        <v>21.719799999999999</v>
      </c>
      <c r="EC63" s="11">
        <v>22.0456</v>
      </c>
      <c r="ED63" s="19" t="s">
        <v>5</v>
      </c>
      <c r="EE63" s="11">
        <v>29.906300000000002</v>
      </c>
      <c r="EF63" s="11">
        <v>29.933599999999998</v>
      </c>
      <c r="EG63" s="11">
        <v>29.9055</v>
      </c>
      <c r="EH63" s="19" t="s">
        <v>5</v>
      </c>
    </row>
    <row r="64" spans="1:138">
      <c r="A64" s="31"/>
      <c r="B64" s="2" t="str">
        <f t="shared" si="3"/>
        <v>J</v>
      </c>
      <c r="C64" s="15">
        <v>1.07E-4</v>
      </c>
      <c r="D64" s="11">
        <v>1.17E-4</v>
      </c>
      <c r="E64" s="11">
        <v>1.8000000000000001E-4</v>
      </c>
      <c r="F64" s="19" t="s">
        <v>5</v>
      </c>
      <c r="G64" s="11">
        <v>1.18E-4</v>
      </c>
      <c r="H64" s="11">
        <v>1.93E-4</v>
      </c>
      <c r="I64" s="11">
        <v>1.8799999999999999E-4</v>
      </c>
      <c r="J64" s="19" t="s">
        <v>5</v>
      </c>
      <c r="K64" s="11">
        <v>2.23E-4</v>
      </c>
      <c r="L64" s="11">
        <v>3.2499999999999999E-4</v>
      </c>
      <c r="M64" s="11">
        <v>4.5300000000000001E-4</v>
      </c>
      <c r="N64" s="19" t="s">
        <v>5</v>
      </c>
      <c r="O64" s="11">
        <v>4.7100000000000001E-4</v>
      </c>
      <c r="P64" s="11">
        <v>4.4900000000000002E-4</v>
      </c>
      <c r="Q64" s="11">
        <v>3.5100000000000002E-4</v>
      </c>
      <c r="R64" s="19" t="s">
        <v>5</v>
      </c>
      <c r="S64" s="11">
        <v>5.4500000000000002E-4</v>
      </c>
      <c r="T64" s="11">
        <v>5.9299999999999999E-4</v>
      </c>
      <c r="U64" s="11">
        <v>5.5199999999999997E-4</v>
      </c>
      <c r="V64" s="19" t="s">
        <v>5</v>
      </c>
      <c r="W64" s="11">
        <v>6.4999999999999997E-4</v>
      </c>
      <c r="X64" s="11">
        <v>7.3399999999999995E-4</v>
      </c>
      <c r="Y64" s="11">
        <v>1.3829999999999999E-3</v>
      </c>
      <c r="Z64" s="19" t="s">
        <v>5</v>
      </c>
      <c r="AA64" s="11">
        <v>1.036E-3</v>
      </c>
      <c r="AB64" s="11">
        <v>1.333E-3</v>
      </c>
      <c r="AC64" s="11">
        <v>2.1199999999999999E-3</v>
      </c>
      <c r="AD64" s="19" t="s">
        <v>5</v>
      </c>
      <c r="AE64" s="11">
        <v>1.8159999999999999E-3</v>
      </c>
      <c r="AF64" s="11">
        <v>3.1080000000000001E-3</v>
      </c>
      <c r="AG64" s="11">
        <v>1.882E-3</v>
      </c>
      <c r="AH64" s="19" t="s">
        <v>5</v>
      </c>
      <c r="AI64" s="11">
        <v>2.996E-3</v>
      </c>
      <c r="AJ64" s="11">
        <v>3.9139999999999999E-3</v>
      </c>
      <c r="AK64" s="11">
        <v>3.0010000000000002E-3</v>
      </c>
      <c r="AL64" s="19" t="s">
        <v>5</v>
      </c>
      <c r="AM64" s="11">
        <v>4.4809999999999997E-3</v>
      </c>
      <c r="AN64" s="11">
        <v>4.509E-3</v>
      </c>
      <c r="AO64" s="11">
        <v>4.2360000000000002E-3</v>
      </c>
      <c r="AP64" s="19" t="s">
        <v>5</v>
      </c>
      <c r="AQ64" s="11">
        <v>9.6659999999999992E-3</v>
      </c>
      <c r="AR64" s="11">
        <v>9.5580000000000005E-3</v>
      </c>
      <c r="AS64" s="11">
        <v>9.9260000000000008E-3</v>
      </c>
      <c r="AT64" s="19" t="s">
        <v>5</v>
      </c>
      <c r="AU64" s="11">
        <v>1.3819E-2</v>
      </c>
      <c r="AV64" s="11">
        <v>2.0088000000000002E-2</v>
      </c>
      <c r="AW64" s="11">
        <v>1.3089999999999999E-2</v>
      </c>
      <c r="AX64" s="19" t="s">
        <v>5</v>
      </c>
      <c r="AY64" s="11">
        <v>2.767E-2</v>
      </c>
      <c r="AZ64" s="11">
        <v>3.0092000000000001E-2</v>
      </c>
      <c r="BA64" s="11">
        <v>3.1878999999999998E-2</v>
      </c>
      <c r="BB64" s="19" t="s">
        <v>5</v>
      </c>
      <c r="BC64" s="11">
        <v>4.9657E-2</v>
      </c>
      <c r="BD64" s="11">
        <v>4.8769E-2</v>
      </c>
      <c r="BE64" s="11">
        <v>5.008E-2</v>
      </c>
      <c r="BF64" s="19" t="s">
        <v>5</v>
      </c>
      <c r="BG64" s="11">
        <v>8.3052000000000001E-2</v>
      </c>
      <c r="BH64" s="11">
        <v>8.3279000000000006E-2</v>
      </c>
      <c r="BI64" s="11">
        <v>8.2836999999999994E-2</v>
      </c>
      <c r="BJ64" s="19" t="s">
        <v>5</v>
      </c>
      <c r="BK64" s="11">
        <v>0.101242</v>
      </c>
      <c r="BL64" s="11">
        <v>0.12687599999999999</v>
      </c>
      <c r="BM64" s="11">
        <v>0.10943799999999999</v>
      </c>
      <c r="BN64" s="19" t="s">
        <v>5</v>
      </c>
      <c r="BO64" s="11">
        <v>0.20024</v>
      </c>
      <c r="BP64" s="11">
        <v>0.20396500000000001</v>
      </c>
      <c r="BQ64" s="11">
        <v>0.20139000000000001</v>
      </c>
      <c r="BR64" s="19" t="s">
        <v>5</v>
      </c>
      <c r="BS64" s="11">
        <v>0.32647300000000001</v>
      </c>
      <c r="BT64" s="11">
        <v>0.33379399999999998</v>
      </c>
      <c r="BU64" s="11">
        <v>0.35161599999999998</v>
      </c>
      <c r="BV64" s="19" t="s">
        <v>5</v>
      </c>
      <c r="BW64" s="11">
        <v>0.50095100000000004</v>
      </c>
      <c r="BX64" s="11">
        <v>0.50147699999999995</v>
      </c>
      <c r="BY64" s="11">
        <v>0.66383199999999998</v>
      </c>
      <c r="BZ64" s="19" t="s">
        <v>5</v>
      </c>
      <c r="CA64" s="11">
        <v>0.68916500000000003</v>
      </c>
      <c r="CB64" s="11">
        <v>0.662277</v>
      </c>
      <c r="CC64" s="11">
        <v>0.75375300000000001</v>
      </c>
      <c r="CD64" s="19" t="s">
        <v>5</v>
      </c>
      <c r="CE64" s="11">
        <v>1.2221200000000001</v>
      </c>
      <c r="CF64" s="11">
        <v>1.3423499999999999</v>
      </c>
      <c r="CG64" s="11">
        <v>1.20749</v>
      </c>
      <c r="CH64" s="19" t="s">
        <v>5</v>
      </c>
      <c r="CI64" s="11">
        <v>1.7081299999999999</v>
      </c>
      <c r="CJ64" s="11">
        <v>1.73617</v>
      </c>
      <c r="CK64" s="11">
        <v>1.7439100000000001</v>
      </c>
      <c r="CL64" s="19" t="s">
        <v>5</v>
      </c>
      <c r="CM64" s="11">
        <v>2.72478</v>
      </c>
      <c r="CN64" s="11">
        <v>2.6655500000000001</v>
      </c>
      <c r="CO64" s="11">
        <v>2.6345800000000001</v>
      </c>
      <c r="CP64" s="19" t="s">
        <v>5</v>
      </c>
      <c r="CQ64" s="11">
        <v>4.9401299999999999</v>
      </c>
      <c r="CR64" s="11">
        <v>5.0321499999999997</v>
      </c>
      <c r="CS64" s="11">
        <v>4.8959599999999996</v>
      </c>
      <c r="CT64" s="19" t="s">
        <v>5</v>
      </c>
      <c r="CU64" s="11">
        <v>6.52278</v>
      </c>
      <c r="CV64" s="11">
        <v>6.41838</v>
      </c>
      <c r="CW64" s="11">
        <v>6.5029500000000002</v>
      </c>
      <c r="CX64" s="19" t="s">
        <v>5</v>
      </c>
      <c r="CY64" s="11">
        <v>11.184100000000001</v>
      </c>
      <c r="CZ64" s="11">
        <v>11.9178</v>
      </c>
      <c r="DA64" s="11">
        <v>11.572699999999999</v>
      </c>
      <c r="DB64" s="19" t="s">
        <v>5</v>
      </c>
      <c r="DC64" s="11">
        <v>16.267900000000001</v>
      </c>
      <c r="DD64" s="11">
        <v>16.524100000000001</v>
      </c>
      <c r="DE64" s="11">
        <v>16.324999999999999</v>
      </c>
      <c r="DF64" s="19" t="s">
        <v>5</v>
      </c>
      <c r="DG64" s="11">
        <v>25.2607</v>
      </c>
      <c r="DH64" s="11">
        <v>25.141999999999999</v>
      </c>
      <c r="DI64" s="11">
        <v>24.918099999999999</v>
      </c>
      <c r="DJ64" s="19" t="s">
        <v>5</v>
      </c>
      <c r="DK64" s="11">
        <v>33.541600000000003</v>
      </c>
      <c r="DL64" s="11">
        <v>33.261499999999998</v>
      </c>
      <c r="DM64" s="11">
        <v>33.314799999999998</v>
      </c>
      <c r="DN64" s="19" t="s">
        <v>5</v>
      </c>
      <c r="DO64" s="11">
        <v>50.713500000000003</v>
      </c>
      <c r="DP64" s="11">
        <v>50.294400000000003</v>
      </c>
      <c r="DQ64" s="11">
        <v>50.292499999999997</v>
      </c>
      <c r="DR64" s="19" t="s">
        <v>5</v>
      </c>
      <c r="DS64" s="11">
        <v>79.895700000000005</v>
      </c>
      <c r="DT64" s="11">
        <v>80.204300000000003</v>
      </c>
      <c r="DU64" s="11">
        <v>79.749399999999994</v>
      </c>
      <c r="DV64" s="19" t="s">
        <v>5</v>
      </c>
      <c r="DW64" s="11">
        <v>112.23399999999999</v>
      </c>
      <c r="DX64" s="11">
        <v>113.57899999999999</v>
      </c>
      <c r="DY64" s="11">
        <v>113.441</v>
      </c>
      <c r="DZ64" s="19" t="s">
        <v>5</v>
      </c>
      <c r="EA64" s="11">
        <v>139.137</v>
      </c>
      <c r="EB64" s="11">
        <v>140.191</v>
      </c>
      <c r="EC64" s="11">
        <v>139.96600000000001</v>
      </c>
      <c r="ED64" s="19" t="s">
        <v>5</v>
      </c>
      <c r="EE64" s="11">
        <v>179.59200000000001</v>
      </c>
      <c r="EF64" s="11">
        <v>179.25</v>
      </c>
      <c r="EG64" s="11">
        <v>178.06899999999999</v>
      </c>
      <c r="EH64" s="19" t="s">
        <v>5</v>
      </c>
    </row>
    <row r="65" spans="1:138">
      <c r="A65" s="31"/>
      <c r="B65" s="2" t="str">
        <f t="shared" si="3"/>
        <v>K</v>
      </c>
      <c r="C65" s="15">
        <v>1.0399999999999999E-4</v>
      </c>
      <c r="D65" s="11">
        <v>1.2E-4</v>
      </c>
      <c r="E65" s="11">
        <v>2.2100000000000001E-4</v>
      </c>
      <c r="F65" s="19" t="s">
        <v>5</v>
      </c>
      <c r="G65" s="11">
        <v>1.64E-4</v>
      </c>
      <c r="H65" s="11">
        <v>2.33E-4</v>
      </c>
      <c r="I65" s="11">
        <v>2.5099999999999998E-4</v>
      </c>
      <c r="J65" s="19" t="s">
        <v>5</v>
      </c>
      <c r="K65" s="11">
        <v>2.5099999999999998E-4</v>
      </c>
      <c r="L65" s="11">
        <v>3.0800000000000001E-4</v>
      </c>
      <c r="M65" s="11">
        <v>2.2499999999999999E-4</v>
      </c>
      <c r="N65" s="19" t="s">
        <v>5</v>
      </c>
      <c r="O65" s="11">
        <v>2.8299999999999999E-4</v>
      </c>
      <c r="P65" s="11">
        <v>4.4700000000000002E-4</v>
      </c>
      <c r="Q65" s="11">
        <v>4.4799999999999999E-4</v>
      </c>
      <c r="R65" s="19" t="s">
        <v>5</v>
      </c>
      <c r="S65" s="11">
        <v>7.0899999999999999E-4</v>
      </c>
      <c r="T65" s="11">
        <v>6.8099999999999996E-4</v>
      </c>
      <c r="U65" s="11">
        <v>1.9189999999999999E-3</v>
      </c>
      <c r="V65" s="19" t="s">
        <v>5</v>
      </c>
      <c r="W65" s="11">
        <v>5.6300000000000002E-4</v>
      </c>
      <c r="X65" s="11">
        <v>9.68E-4</v>
      </c>
      <c r="Y65" s="11">
        <v>7.5900000000000002E-4</v>
      </c>
      <c r="Z65" s="19" t="s">
        <v>5</v>
      </c>
      <c r="AA65" s="11">
        <v>1.0250000000000001E-3</v>
      </c>
      <c r="AB65" s="11">
        <v>1.3680000000000001E-3</v>
      </c>
      <c r="AC65" s="11">
        <v>1.8710000000000001E-3</v>
      </c>
      <c r="AD65" s="19" t="s">
        <v>5</v>
      </c>
      <c r="AE65" s="11">
        <v>1.684E-3</v>
      </c>
      <c r="AF65" s="11">
        <v>1.725E-3</v>
      </c>
      <c r="AG65" s="11">
        <v>1.655E-3</v>
      </c>
      <c r="AH65" s="19" t="s">
        <v>5</v>
      </c>
      <c r="AI65" s="11">
        <v>6.0020000000000004E-3</v>
      </c>
      <c r="AJ65" s="11">
        <v>2.343E-3</v>
      </c>
      <c r="AK65" s="11">
        <v>3.875E-3</v>
      </c>
      <c r="AL65" s="19" t="s">
        <v>5</v>
      </c>
      <c r="AM65" s="11">
        <v>4.2199999999999998E-3</v>
      </c>
      <c r="AN65" s="11">
        <v>5.4419999999999998E-3</v>
      </c>
      <c r="AO65" s="11">
        <v>6.0899999999999999E-3</v>
      </c>
      <c r="AP65" s="19" t="s">
        <v>5</v>
      </c>
      <c r="AQ65" s="11">
        <v>9.3430000000000006E-3</v>
      </c>
      <c r="AR65" s="11">
        <v>7.6299999999999996E-3</v>
      </c>
      <c r="AS65" s="11">
        <v>9.8499999999999994E-3</v>
      </c>
      <c r="AT65" s="19" t="s">
        <v>5</v>
      </c>
      <c r="AU65" s="11">
        <v>1.2142E-2</v>
      </c>
      <c r="AV65" s="11">
        <v>1.2760000000000001E-2</v>
      </c>
      <c r="AW65" s="11">
        <v>1.1937E-2</v>
      </c>
      <c r="AX65" s="19" t="s">
        <v>5</v>
      </c>
      <c r="AY65" s="11">
        <v>3.6101000000000001E-2</v>
      </c>
      <c r="AZ65" s="11">
        <v>3.4093999999999999E-2</v>
      </c>
      <c r="BA65" s="11">
        <v>3.1191E-2</v>
      </c>
      <c r="BB65" s="19" t="s">
        <v>5</v>
      </c>
      <c r="BC65" s="11">
        <v>4.4590999999999999E-2</v>
      </c>
      <c r="BD65" s="11">
        <v>6.1066000000000002E-2</v>
      </c>
      <c r="BE65" s="11">
        <v>4.8397000000000003E-2</v>
      </c>
      <c r="BF65" s="19" t="s">
        <v>5</v>
      </c>
      <c r="BG65" s="11">
        <v>7.3429999999999995E-2</v>
      </c>
      <c r="BH65" s="11">
        <v>8.9969999999999994E-2</v>
      </c>
      <c r="BI65" s="11">
        <v>7.3714000000000002E-2</v>
      </c>
      <c r="BJ65" s="19" t="s">
        <v>5</v>
      </c>
      <c r="BK65" s="11">
        <v>0.129663</v>
      </c>
      <c r="BL65" s="11">
        <v>0.19630500000000001</v>
      </c>
      <c r="BM65" s="11">
        <v>0.130214</v>
      </c>
      <c r="BN65" s="19" t="s">
        <v>5</v>
      </c>
      <c r="BO65" s="11">
        <v>0.15817100000000001</v>
      </c>
      <c r="BP65" s="11">
        <v>0.18750600000000001</v>
      </c>
      <c r="BQ65" s="11">
        <v>0.15495200000000001</v>
      </c>
      <c r="BR65" s="19" t="s">
        <v>5</v>
      </c>
      <c r="BS65" s="11">
        <v>0.24563399999999999</v>
      </c>
      <c r="BT65" s="11">
        <v>0.22518299999999999</v>
      </c>
      <c r="BU65" s="11">
        <v>0.23492299999999999</v>
      </c>
      <c r="BV65" s="19" t="s">
        <v>5</v>
      </c>
      <c r="BW65" s="11">
        <v>0.35100300000000001</v>
      </c>
      <c r="BX65" s="11">
        <v>0.31601299999999999</v>
      </c>
      <c r="BY65" s="11">
        <v>0.32659199999999999</v>
      </c>
      <c r="BZ65" s="19" t="s">
        <v>5</v>
      </c>
      <c r="CA65" s="11">
        <v>0.51142299999999996</v>
      </c>
      <c r="CB65" s="11">
        <v>0.45879300000000001</v>
      </c>
      <c r="CC65" s="11">
        <v>0.46793899999999999</v>
      </c>
      <c r="CD65" s="19" t="s">
        <v>5</v>
      </c>
      <c r="CE65" s="11">
        <v>0.73099199999999998</v>
      </c>
      <c r="CF65" s="11">
        <v>0.68798899999999996</v>
      </c>
      <c r="CG65" s="11">
        <v>0.70882199999999995</v>
      </c>
      <c r="CH65" s="19" t="s">
        <v>5</v>
      </c>
      <c r="CI65" s="11">
        <v>1.28627</v>
      </c>
      <c r="CJ65" s="11">
        <v>1.31324</v>
      </c>
      <c r="CK65" s="11">
        <v>1.1765000000000001</v>
      </c>
      <c r="CL65" s="19" t="s">
        <v>5</v>
      </c>
      <c r="CM65" s="11">
        <v>1.99241</v>
      </c>
      <c r="CN65" s="11">
        <v>1.9751000000000001</v>
      </c>
      <c r="CO65" s="11">
        <v>1.87113</v>
      </c>
      <c r="CP65" s="19" t="s">
        <v>5</v>
      </c>
      <c r="CQ65" s="11">
        <v>2.3757600000000001</v>
      </c>
      <c r="CR65" s="11">
        <v>2.5373100000000002</v>
      </c>
      <c r="CS65" s="11">
        <v>2.4693100000000001</v>
      </c>
      <c r="CT65" s="19" t="s">
        <v>5</v>
      </c>
      <c r="CU65" s="11">
        <v>3.74132</v>
      </c>
      <c r="CV65" s="11">
        <v>3.7466200000000001</v>
      </c>
      <c r="CW65" s="11">
        <v>3.48197</v>
      </c>
      <c r="CX65" s="19" t="s">
        <v>5</v>
      </c>
      <c r="CY65" s="11">
        <v>4.8805300000000003</v>
      </c>
      <c r="CZ65" s="11">
        <v>4.9920400000000003</v>
      </c>
      <c r="DA65" s="11">
        <v>4.6525999999999996</v>
      </c>
      <c r="DB65" s="19" t="s">
        <v>5</v>
      </c>
      <c r="DC65" s="11">
        <v>6.843</v>
      </c>
      <c r="DD65" s="11">
        <v>6.8046499999999996</v>
      </c>
      <c r="DE65" s="11">
        <v>6.7312200000000004</v>
      </c>
      <c r="DF65" s="19" t="s">
        <v>5</v>
      </c>
      <c r="DG65" s="11">
        <v>8.8805700000000005</v>
      </c>
      <c r="DH65" s="11">
        <v>8.8905999999999992</v>
      </c>
      <c r="DI65" s="11">
        <v>9.2077100000000005</v>
      </c>
      <c r="DJ65" s="19" t="s">
        <v>5</v>
      </c>
      <c r="DK65" s="11">
        <v>15.248200000000001</v>
      </c>
      <c r="DL65" s="11">
        <v>15.1492</v>
      </c>
      <c r="DM65" s="11">
        <v>15.388299999999999</v>
      </c>
      <c r="DN65" s="19" t="s">
        <v>5</v>
      </c>
      <c r="DO65" s="11">
        <v>28.3872</v>
      </c>
      <c r="DP65" s="11">
        <v>29.552399999999999</v>
      </c>
      <c r="DQ65" s="11">
        <v>28.395199999999999</v>
      </c>
      <c r="DR65" s="19" t="s">
        <v>5</v>
      </c>
      <c r="DS65" s="11">
        <v>34.860599999999998</v>
      </c>
      <c r="DT65" s="11">
        <v>36.705599999999997</v>
      </c>
      <c r="DU65" s="11">
        <v>34.720399999999998</v>
      </c>
      <c r="DV65" s="19" t="s">
        <v>5</v>
      </c>
      <c r="DW65" s="11">
        <v>50.117899999999999</v>
      </c>
      <c r="DX65" s="11">
        <v>50.366799999999998</v>
      </c>
      <c r="DY65" s="11">
        <v>51.580500000000001</v>
      </c>
      <c r="DZ65" s="19" t="s">
        <v>5</v>
      </c>
      <c r="EA65" s="11">
        <v>71.559200000000004</v>
      </c>
      <c r="EB65" s="11">
        <v>70.049899999999994</v>
      </c>
      <c r="EC65" s="11">
        <v>69.848100000000002</v>
      </c>
      <c r="ED65" s="19" t="s">
        <v>5</v>
      </c>
      <c r="EE65" s="11">
        <v>101.565</v>
      </c>
      <c r="EF65" s="11">
        <v>93.168099999999995</v>
      </c>
      <c r="EG65" s="11">
        <v>98.517399999999995</v>
      </c>
      <c r="EH65" s="19" t="s">
        <v>5</v>
      </c>
    </row>
    <row r="66" spans="1:138">
      <c r="A66" s="31"/>
      <c r="B66" s="2" t="str">
        <f t="shared" si="3"/>
        <v>L</v>
      </c>
      <c r="C66" s="15">
        <v>1.05E-4</v>
      </c>
      <c r="D66" s="11">
        <v>1.4899999999999999E-4</v>
      </c>
      <c r="E66" s="11">
        <v>1.5100000000000001E-4</v>
      </c>
      <c r="F66" s="19" t="s">
        <v>5</v>
      </c>
      <c r="G66" s="11">
        <v>1.1400000000000001E-4</v>
      </c>
      <c r="H66" s="11">
        <v>1.94E-4</v>
      </c>
      <c r="I66" s="11">
        <v>1.1E-4</v>
      </c>
      <c r="J66" s="19" t="s">
        <v>5</v>
      </c>
      <c r="K66" s="11">
        <v>2.1699999999999999E-4</v>
      </c>
      <c r="L66" s="11">
        <v>3.1199999999999999E-4</v>
      </c>
      <c r="M66" s="11">
        <v>4.5600000000000003E-4</v>
      </c>
      <c r="N66" s="19" t="s">
        <v>5</v>
      </c>
      <c r="O66" s="11">
        <v>2.8600000000000001E-4</v>
      </c>
      <c r="P66" s="11">
        <v>5.1500000000000005E-4</v>
      </c>
      <c r="Q66" s="11">
        <v>5.2700000000000002E-4</v>
      </c>
      <c r="R66" s="19" t="s">
        <v>5</v>
      </c>
      <c r="S66" s="11">
        <v>4.1800000000000002E-4</v>
      </c>
      <c r="T66" s="11">
        <v>7.6300000000000001E-4</v>
      </c>
      <c r="U66" s="11">
        <v>6.6600000000000003E-4</v>
      </c>
      <c r="V66" s="19" t="s">
        <v>5</v>
      </c>
      <c r="W66" s="11">
        <v>6.2399999999999999E-4</v>
      </c>
      <c r="X66" s="11">
        <v>8.1499999999999997E-4</v>
      </c>
      <c r="Y66" s="11">
        <v>6.6299999999999996E-4</v>
      </c>
      <c r="Z66" s="19" t="s">
        <v>5</v>
      </c>
      <c r="AA66" s="11">
        <v>1.756E-3</v>
      </c>
      <c r="AB66" s="11">
        <v>1.8450000000000001E-3</v>
      </c>
      <c r="AC66" s="11">
        <v>2.6610000000000002E-3</v>
      </c>
      <c r="AD66" s="19" t="s">
        <v>5</v>
      </c>
      <c r="AE66" s="11">
        <v>4.6290000000000003E-3</v>
      </c>
      <c r="AF66" s="11">
        <v>2.918E-3</v>
      </c>
      <c r="AG66" s="11">
        <v>3.0370000000000002E-3</v>
      </c>
      <c r="AH66" s="19" t="s">
        <v>5</v>
      </c>
      <c r="AI66" s="11">
        <v>2.6480000000000002E-3</v>
      </c>
      <c r="AJ66" s="11">
        <v>4.2849999999999997E-3</v>
      </c>
      <c r="AK66" s="11">
        <v>2.7060000000000001E-3</v>
      </c>
      <c r="AL66" s="19" t="s">
        <v>5</v>
      </c>
      <c r="AM66" s="11">
        <v>7.2950000000000003E-3</v>
      </c>
      <c r="AN66" s="11">
        <v>6.0130000000000001E-3</v>
      </c>
      <c r="AO66" s="11">
        <v>3.8140000000000001E-3</v>
      </c>
      <c r="AP66" s="19" t="s">
        <v>5</v>
      </c>
      <c r="AQ66" s="11">
        <v>1.1431E-2</v>
      </c>
      <c r="AR66" s="11">
        <v>1.2774000000000001E-2</v>
      </c>
      <c r="AS66" s="11">
        <v>1.0237E-2</v>
      </c>
      <c r="AT66" s="19" t="s">
        <v>5</v>
      </c>
      <c r="AU66" s="11">
        <v>1.3184E-2</v>
      </c>
      <c r="AV66" s="11">
        <v>1.359E-2</v>
      </c>
      <c r="AW66" s="11">
        <v>1.6787E-2</v>
      </c>
      <c r="AX66" s="19" t="s">
        <v>5</v>
      </c>
      <c r="AY66" s="11">
        <v>2.1949E-2</v>
      </c>
      <c r="AZ66" s="11">
        <v>4.1230000000000003E-2</v>
      </c>
      <c r="BA66" s="11">
        <v>3.0232999999999999E-2</v>
      </c>
      <c r="BB66" s="19" t="s">
        <v>5</v>
      </c>
      <c r="BC66" s="11">
        <v>3.1259000000000002E-2</v>
      </c>
      <c r="BD66" s="11">
        <v>3.8915999999999999E-2</v>
      </c>
      <c r="BE66" s="11">
        <v>4.1730999999999997E-2</v>
      </c>
      <c r="BF66" s="19" t="s">
        <v>5</v>
      </c>
      <c r="BG66" s="11">
        <v>5.2205000000000001E-2</v>
      </c>
      <c r="BH66" s="11">
        <v>5.8162999999999999E-2</v>
      </c>
      <c r="BI66" s="11">
        <v>5.0555000000000003E-2</v>
      </c>
      <c r="BJ66" s="19" t="s">
        <v>5</v>
      </c>
      <c r="BK66" s="11">
        <v>9.1041999999999998E-2</v>
      </c>
      <c r="BL66" s="11">
        <v>0.121029</v>
      </c>
      <c r="BM66" s="11">
        <v>0.10595</v>
      </c>
      <c r="BN66" s="19" t="s">
        <v>5</v>
      </c>
      <c r="BO66" s="11">
        <v>9.5449999999999993E-2</v>
      </c>
      <c r="BP66" s="11">
        <v>0.10915800000000001</v>
      </c>
      <c r="BQ66" s="11">
        <v>0.10653899999999999</v>
      </c>
      <c r="BR66" s="19" t="s">
        <v>5</v>
      </c>
      <c r="BS66" s="11">
        <v>0.11630799999999999</v>
      </c>
      <c r="BT66" s="11">
        <v>0.128637</v>
      </c>
      <c r="BU66" s="11">
        <v>0.11437700000000001</v>
      </c>
      <c r="BV66" s="19" t="s">
        <v>5</v>
      </c>
      <c r="BW66" s="11">
        <v>0.24213200000000001</v>
      </c>
      <c r="BX66" s="11">
        <v>0.24187700000000001</v>
      </c>
      <c r="BY66" s="11">
        <v>0.23788899999999999</v>
      </c>
      <c r="BZ66" s="19" t="s">
        <v>5</v>
      </c>
      <c r="CA66" s="11">
        <v>0.401308</v>
      </c>
      <c r="CB66" s="11">
        <v>0.38467800000000002</v>
      </c>
      <c r="CC66" s="11">
        <v>0.42615900000000001</v>
      </c>
      <c r="CD66" s="19" t="s">
        <v>5</v>
      </c>
      <c r="CE66" s="11">
        <v>0.57630499999999996</v>
      </c>
      <c r="CF66" s="11">
        <v>0.61038599999999998</v>
      </c>
      <c r="CG66" s="11">
        <v>0.551396</v>
      </c>
      <c r="CH66" s="19" t="s">
        <v>5</v>
      </c>
      <c r="CI66" s="11">
        <v>0.93539499999999998</v>
      </c>
      <c r="CJ66" s="11">
        <v>1.1243399999999999</v>
      </c>
      <c r="CK66" s="11">
        <v>0.98917500000000003</v>
      </c>
      <c r="CL66" s="19" t="s">
        <v>5</v>
      </c>
      <c r="CM66" s="11">
        <v>1.2521899999999999</v>
      </c>
      <c r="CN66" s="11">
        <v>1.2497499999999999</v>
      </c>
      <c r="CO66" s="11">
        <v>1.2580899999999999</v>
      </c>
      <c r="CP66" s="19" t="s">
        <v>5</v>
      </c>
      <c r="CQ66" s="11">
        <v>1.6327199999999999</v>
      </c>
      <c r="CR66" s="11">
        <v>1.6177600000000001</v>
      </c>
      <c r="CS66" s="11">
        <v>1.6222799999999999</v>
      </c>
      <c r="CT66" s="19" t="s">
        <v>5</v>
      </c>
      <c r="CU66" s="11">
        <v>2.2822300000000002</v>
      </c>
      <c r="CV66" s="11">
        <v>2.2703500000000001</v>
      </c>
      <c r="CW66" s="11">
        <v>2.2873700000000001</v>
      </c>
      <c r="CX66" s="19" t="s">
        <v>5</v>
      </c>
      <c r="CY66" s="11">
        <v>3.5230700000000001</v>
      </c>
      <c r="CZ66" s="11">
        <v>3.4301699999999999</v>
      </c>
      <c r="DA66" s="11">
        <v>3.7022499999999998</v>
      </c>
      <c r="DB66" s="19" t="s">
        <v>5</v>
      </c>
      <c r="DC66" s="11">
        <v>5.6388499999999997</v>
      </c>
      <c r="DD66" s="11">
        <v>5.5007700000000002</v>
      </c>
      <c r="DE66" s="11">
        <v>5.9415699999999996</v>
      </c>
      <c r="DF66" s="19" t="s">
        <v>5</v>
      </c>
      <c r="DG66" s="11">
        <v>8.5583100000000005</v>
      </c>
      <c r="DH66" s="11">
        <v>7.4738199999999999</v>
      </c>
      <c r="DI66" s="11">
        <v>7.3912599999999999</v>
      </c>
      <c r="DJ66" s="19" t="s">
        <v>5</v>
      </c>
      <c r="DK66" s="11">
        <v>11.2746</v>
      </c>
      <c r="DL66" s="11">
        <v>11.332599999999999</v>
      </c>
      <c r="DM66" s="11">
        <v>10.5669</v>
      </c>
      <c r="DN66" s="19" t="s">
        <v>5</v>
      </c>
      <c r="DO66" s="11">
        <v>14.9054</v>
      </c>
      <c r="DP66" s="11">
        <v>15.3127</v>
      </c>
      <c r="DQ66" s="11">
        <v>16.605799999999999</v>
      </c>
      <c r="DR66" s="19" t="s">
        <v>5</v>
      </c>
      <c r="DS66" s="11">
        <v>23.483799999999999</v>
      </c>
      <c r="DT66" s="11">
        <v>25.874199999999998</v>
      </c>
      <c r="DU66" s="11">
        <v>25.959099999999999</v>
      </c>
      <c r="DV66" s="19" t="s">
        <v>5</v>
      </c>
      <c r="DW66" s="11">
        <v>37.476799999999997</v>
      </c>
      <c r="DX66" s="11">
        <v>35.507199999999997</v>
      </c>
      <c r="DY66" s="11">
        <v>38.711300000000001</v>
      </c>
      <c r="DZ66" s="19" t="s">
        <v>5</v>
      </c>
      <c r="EA66" s="11">
        <v>45.138199999999998</v>
      </c>
      <c r="EB66" s="11">
        <v>46.8095</v>
      </c>
      <c r="EC66" s="11">
        <v>42.959099999999999</v>
      </c>
      <c r="ED66" s="19" t="s">
        <v>5</v>
      </c>
      <c r="EE66" s="11">
        <v>56.082799999999999</v>
      </c>
      <c r="EF66" s="11">
        <v>56.380600000000001</v>
      </c>
      <c r="EG66" s="11">
        <v>55.707700000000003</v>
      </c>
      <c r="EH66" s="19" t="s">
        <v>5</v>
      </c>
    </row>
    <row r="67" spans="1:138">
      <c r="A67" s="31"/>
      <c r="B67" s="2" t="str">
        <f t="shared" si="3"/>
        <v>M</v>
      </c>
      <c r="C67" s="15">
        <v>2.7500000000000002E-4</v>
      </c>
      <c r="D67" s="11">
        <v>1.05E-4</v>
      </c>
      <c r="E67" s="11">
        <v>1.05E-4</v>
      </c>
      <c r="F67" s="19" t="s">
        <v>5</v>
      </c>
      <c r="G67" s="11">
        <v>1.9599999999999999E-4</v>
      </c>
      <c r="H67" s="11">
        <v>1.2300000000000001E-4</v>
      </c>
      <c r="I67" s="11">
        <v>2.5599999999999999E-4</v>
      </c>
      <c r="J67" s="19" t="s">
        <v>5</v>
      </c>
      <c r="K67" s="11">
        <v>2.2000000000000001E-4</v>
      </c>
      <c r="L67" s="11">
        <v>2.52E-4</v>
      </c>
      <c r="M67" s="11">
        <v>3.7800000000000003E-4</v>
      </c>
      <c r="N67" s="19" t="s">
        <v>5</v>
      </c>
      <c r="O67" s="11">
        <v>3.4900000000000003E-4</v>
      </c>
      <c r="P67" s="11">
        <v>4.0000000000000002E-4</v>
      </c>
      <c r="Q67" s="11">
        <v>3.8900000000000002E-4</v>
      </c>
      <c r="R67" s="19" t="s">
        <v>5</v>
      </c>
      <c r="S67" s="11">
        <v>4.6700000000000002E-4</v>
      </c>
      <c r="T67" s="11">
        <v>4.3899999999999999E-4</v>
      </c>
      <c r="U67" s="11">
        <v>5.5000000000000003E-4</v>
      </c>
      <c r="V67" s="19" t="s">
        <v>5</v>
      </c>
      <c r="W67" s="11">
        <v>9.810000000000001E-4</v>
      </c>
      <c r="X67" s="11">
        <v>7.1100000000000004E-4</v>
      </c>
      <c r="Y67" s="11">
        <v>5.2999999999999998E-4</v>
      </c>
      <c r="Z67" s="19" t="s">
        <v>5</v>
      </c>
      <c r="AA67" s="11">
        <v>1.0690000000000001E-3</v>
      </c>
      <c r="AB67" s="11">
        <v>2.2478000000000001E-2</v>
      </c>
      <c r="AC67" s="11">
        <v>9.5E-4</v>
      </c>
      <c r="AD67" s="19" t="s">
        <v>5</v>
      </c>
      <c r="AE67" s="11">
        <v>2.3140000000000001E-3</v>
      </c>
      <c r="AF67" s="11">
        <v>1.588E-3</v>
      </c>
      <c r="AG67" s="11">
        <v>2.0089999999999999E-3</v>
      </c>
      <c r="AH67" s="19" t="s">
        <v>5</v>
      </c>
      <c r="AI67" s="11">
        <v>4.5779999999999996E-3</v>
      </c>
      <c r="AJ67" s="11">
        <v>3.7439999999999999E-3</v>
      </c>
      <c r="AK67" s="11">
        <v>4.3499999999999997E-3</v>
      </c>
      <c r="AL67" s="19" t="s">
        <v>5</v>
      </c>
      <c r="AM67" s="11">
        <v>5.6080000000000001E-3</v>
      </c>
      <c r="AN67" s="11">
        <v>4.6610000000000002E-3</v>
      </c>
      <c r="AO67" s="11">
        <v>4.2300000000000003E-3</v>
      </c>
      <c r="AP67" s="19" t="s">
        <v>5</v>
      </c>
      <c r="AQ67" s="11">
        <v>7.2769999999999996E-3</v>
      </c>
      <c r="AR67" s="11">
        <v>8.9709999999999998E-3</v>
      </c>
      <c r="AS67" s="11">
        <v>8.8439999999999994E-3</v>
      </c>
      <c r="AT67" s="19" t="s">
        <v>5</v>
      </c>
      <c r="AU67" s="11">
        <v>1.7238E-2</v>
      </c>
      <c r="AV67" s="11">
        <v>1.2036E-2</v>
      </c>
      <c r="AW67" s="11">
        <v>1.1561999999999999E-2</v>
      </c>
      <c r="AX67" s="19" t="s">
        <v>5</v>
      </c>
      <c r="AY67" s="11">
        <v>1.9970000000000002E-2</v>
      </c>
      <c r="AZ67" s="11">
        <v>2.5915000000000001E-2</v>
      </c>
      <c r="BA67" s="11">
        <v>2.0414000000000002E-2</v>
      </c>
      <c r="BB67" s="19" t="s">
        <v>5</v>
      </c>
      <c r="BC67" s="11">
        <v>3.0592999999999999E-2</v>
      </c>
      <c r="BD67" s="11">
        <v>4.4367999999999998E-2</v>
      </c>
      <c r="BE67" s="11">
        <v>3.6499999999999998E-2</v>
      </c>
      <c r="BF67" s="19" t="s">
        <v>5</v>
      </c>
      <c r="BG67" s="11">
        <v>5.475E-2</v>
      </c>
      <c r="BH67" s="11">
        <v>5.2685999999999997E-2</v>
      </c>
      <c r="BI67" s="11">
        <v>5.6096E-2</v>
      </c>
      <c r="BJ67" s="19" t="s">
        <v>5</v>
      </c>
      <c r="BK67" s="11">
        <v>6.1406000000000002E-2</v>
      </c>
      <c r="BL67" s="11">
        <v>6.4432000000000003E-2</v>
      </c>
      <c r="BM67" s="11">
        <v>6.1884000000000002E-2</v>
      </c>
      <c r="BN67" s="19" t="s">
        <v>5</v>
      </c>
      <c r="BO67" s="11">
        <v>7.3173000000000002E-2</v>
      </c>
      <c r="BP67" s="11">
        <v>6.9666000000000006E-2</v>
      </c>
      <c r="BQ67" s="11">
        <v>6.7462999999999995E-2</v>
      </c>
      <c r="BR67" s="19" t="s">
        <v>5</v>
      </c>
      <c r="BS67" s="11">
        <v>0.140264</v>
      </c>
      <c r="BT67" s="11">
        <v>0.129693</v>
      </c>
      <c r="BU67" s="11">
        <v>0.129829</v>
      </c>
      <c r="BV67" s="19" t="s">
        <v>5</v>
      </c>
      <c r="BW67" s="11">
        <v>0.20211899999999999</v>
      </c>
      <c r="BX67" s="11">
        <v>0.20144999999999999</v>
      </c>
      <c r="BY67" s="11">
        <v>0.217498</v>
      </c>
      <c r="BZ67" s="19" t="s">
        <v>5</v>
      </c>
      <c r="CA67" s="11">
        <v>0.28375099999999998</v>
      </c>
      <c r="CB67" s="11">
        <v>0.27607199999999998</v>
      </c>
      <c r="CC67" s="11">
        <v>0.275254</v>
      </c>
      <c r="CD67" s="19" t="s">
        <v>5</v>
      </c>
      <c r="CE67" s="11">
        <v>0.42200900000000002</v>
      </c>
      <c r="CF67" s="11">
        <v>0.47129300000000002</v>
      </c>
      <c r="CG67" s="11">
        <v>0.43820599999999998</v>
      </c>
      <c r="CH67" s="19" t="s">
        <v>5</v>
      </c>
      <c r="CI67" s="11">
        <v>0.570882</v>
      </c>
      <c r="CJ67" s="11">
        <v>0.56465600000000005</v>
      </c>
      <c r="CK67" s="11">
        <v>0.52901200000000004</v>
      </c>
      <c r="CL67" s="19" t="s">
        <v>5</v>
      </c>
      <c r="CM67" s="11">
        <v>0.67054800000000003</v>
      </c>
      <c r="CN67" s="11">
        <v>0.659107</v>
      </c>
      <c r="CO67" s="11">
        <v>0.64173500000000006</v>
      </c>
      <c r="CP67" s="19" t="s">
        <v>5</v>
      </c>
      <c r="CQ67" s="11">
        <v>0.89126000000000005</v>
      </c>
      <c r="CR67" s="11">
        <v>0.87703100000000001</v>
      </c>
      <c r="CS67" s="11">
        <v>0.88435699999999995</v>
      </c>
      <c r="CT67" s="19" t="s">
        <v>5</v>
      </c>
      <c r="CU67" s="11">
        <v>1.3142499999999999</v>
      </c>
      <c r="CV67" s="11">
        <v>1.3410299999999999</v>
      </c>
      <c r="CW67" s="11">
        <v>1.34701</v>
      </c>
      <c r="CX67" s="19" t="s">
        <v>5</v>
      </c>
      <c r="CY67" s="11">
        <v>2.5935199999999998</v>
      </c>
      <c r="CZ67" s="11">
        <v>2.6423399999999999</v>
      </c>
      <c r="DA67" s="11">
        <v>2.5826099999999999</v>
      </c>
      <c r="DB67" s="19" t="s">
        <v>5</v>
      </c>
      <c r="DC67" s="11">
        <v>3.7757700000000001</v>
      </c>
      <c r="DD67" s="11">
        <v>3.74647</v>
      </c>
      <c r="DE67" s="11">
        <v>3.7145800000000002</v>
      </c>
      <c r="DF67" s="19" t="s">
        <v>5</v>
      </c>
      <c r="DG67" s="11">
        <v>5.3875400000000004</v>
      </c>
      <c r="DH67" s="11">
        <v>5.4727499999999996</v>
      </c>
      <c r="DI67" s="11">
        <v>5.4897200000000002</v>
      </c>
      <c r="DJ67" s="19" t="s">
        <v>5</v>
      </c>
      <c r="DK67" s="11">
        <v>8.7088099999999997</v>
      </c>
      <c r="DL67" s="11">
        <v>8.5245700000000006</v>
      </c>
      <c r="DM67" s="11">
        <v>8.5640699999999992</v>
      </c>
      <c r="DN67" s="19" t="s">
        <v>5</v>
      </c>
      <c r="DO67" s="11">
        <v>12.3444</v>
      </c>
      <c r="DP67" s="11">
        <v>12.0009</v>
      </c>
      <c r="DQ67" s="11">
        <v>12.1503</v>
      </c>
      <c r="DR67" s="19" t="s">
        <v>5</v>
      </c>
      <c r="DS67" s="11">
        <v>19.3718</v>
      </c>
      <c r="DT67" s="11">
        <v>20.232800000000001</v>
      </c>
      <c r="DU67" s="11">
        <v>19.173100000000002</v>
      </c>
      <c r="DV67" s="19" t="s">
        <v>5</v>
      </c>
      <c r="DW67" s="11">
        <v>30.3217</v>
      </c>
      <c r="DX67" s="11">
        <v>30.3964</v>
      </c>
      <c r="DY67" s="11">
        <v>31.292400000000001</v>
      </c>
      <c r="DZ67" s="19" t="s">
        <v>5</v>
      </c>
      <c r="EA67" s="11">
        <v>54.519199999999998</v>
      </c>
      <c r="EB67" s="11">
        <v>54.268099999999997</v>
      </c>
      <c r="EC67" s="11">
        <v>54.228900000000003</v>
      </c>
      <c r="ED67" s="19" t="s">
        <v>5</v>
      </c>
      <c r="EE67" s="11">
        <v>80.263599999999997</v>
      </c>
      <c r="EF67" s="11">
        <v>81.846999999999994</v>
      </c>
      <c r="EG67" s="11">
        <v>80.021100000000004</v>
      </c>
      <c r="EH67" s="19" t="s">
        <v>5</v>
      </c>
    </row>
    <row r="68" spans="1:138">
      <c r="A68" s="31"/>
      <c r="B68" s="2" t="str">
        <f t="shared" si="3"/>
        <v>N</v>
      </c>
      <c r="C68" s="15">
        <v>1.8200000000000001E-4</v>
      </c>
      <c r="D68" s="11">
        <v>1.45E-4</v>
      </c>
      <c r="E68" s="11">
        <v>1.47E-4</v>
      </c>
      <c r="F68" s="19" t="s">
        <v>5</v>
      </c>
      <c r="G68" s="11">
        <v>1.21E-4</v>
      </c>
      <c r="H68" s="11">
        <v>1.56E-4</v>
      </c>
      <c r="I68" s="11">
        <v>1.2899999999999999E-4</v>
      </c>
      <c r="J68" s="19" t="s">
        <v>5</v>
      </c>
      <c r="K68" s="11">
        <v>2.2100000000000001E-4</v>
      </c>
      <c r="L68" s="11">
        <v>4.4900000000000002E-4</v>
      </c>
      <c r="M68" s="11">
        <v>3.86E-4</v>
      </c>
      <c r="N68" s="19" t="s">
        <v>5</v>
      </c>
      <c r="O68" s="11">
        <v>1.4499999999999999E-3</v>
      </c>
      <c r="P68" s="11">
        <v>3.1300000000000002E-4</v>
      </c>
      <c r="Q68" s="11">
        <v>3.2299999999999999E-4</v>
      </c>
      <c r="R68" s="19" t="s">
        <v>5</v>
      </c>
      <c r="S68" s="11">
        <v>6.6299999999999996E-4</v>
      </c>
      <c r="T68" s="11">
        <v>1.5790000000000001E-3</v>
      </c>
      <c r="U68" s="11">
        <v>5.8600000000000004E-4</v>
      </c>
      <c r="V68" s="19" t="s">
        <v>5</v>
      </c>
      <c r="W68" s="11">
        <v>4.9200000000000003E-4</v>
      </c>
      <c r="X68" s="11">
        <v>8.7500000000000002E-4</v>
      </c>
      <c r="Y68" s="11">
        <v>9.5200000000000005E-4</v>
      </c>
      <c r="Z68" s="19" t="s">
        <v>5</v>
      </c>
      <c r="AA68" s="11">
        <v>2.398E-3</v>
      </c>
      <c r="AB68" s="11">
        <v>2.0349999999999999E-3</v>
      </c>
      <c r="AC68" s="11">
        <v>1.5150000000000001E-3</v>
      </c>
      <c r="AD68" s="19" t="s">
        <v>5</v>
      </c>
      <c r="AE68" s="11">
        <v>4.3140000000000001E-3</v>
      </c>
      <c r="AF68" s="11">
        <v>1.882E-3</v>
      </c>
      <c r="AG68" s="11">
        <v>2.2950000000000002E-3</v>
      </c>
      <c r="AH68" s="19" t="s">
        <v>5</v>
      </c>
      <c r="AI68" s="11">
        <v>2.6159999999999998E-3</v>
      </c>
      <c r="AJ68" s="11">
        <v>4.2379999999999996E-3</v>
      </c>
      <c r="AK68" s="11">
        <v>2.4229999999999998E-3</v>
      </c>
      <c r="AL68" s="19" t="s">
        <v>5</v>
      </c>
      <c r="AM68" s="11">
        <v>3.3769999999999998E-3</v>
      </c>
      <c r="AN68" s="11">
        <v>6.4219999999999998E-3</v>
      </c>
      <c r="AO68" s="11">
        <v>4.7210000000000004E-3</v>
      </c>
      <c r="AP68" s="19" t="s">
        <v>5</v>
      </c>
      <c r="AQ68" s="11">
        <v>9.5709999999999996E-3</v>
      </c>
      <c r="AR68" s="11">
        <v>2.2477E-2</v>
      </c>
      <c r="AS68" s="11">
        <v>1.2503999999999999E-2</v>
      </c>
      <c r="AT68" s="19" t="s">
        <v>5</v>
      </c>
      <c r="AU68" s="11">
        <v>2.0431999999999999E-2</v>
      </c>
      <c r="AV68" s="11">
        <v>1.7901E-2</v>
      </c>
      <c r="AW68" s="11">
        <v>1.328E-2</v>
      </c>
      <c r="AX68" s="19" t="s">
        <v>5</v>
      </c>
      <c r="AY68" s="11">
        <v>3.4672000000000001E-2</v>
      </c>
      <c r="AZ68" s="11">
        <v>4.1513000000000001E-2</v>
      </c>
      <c r="BA68" s="11">
        <v>3.8836000000000002E-2</v>
      </c>
      <c r="BB68" s="19" t="s">
        <v>5</v>
      </c>
      <c r="BC68" s="11">
        <v>4.7692999999999999E-2</v>
      </c>
      <c r="BD68" s="11">
        <v>4.7656999999999998E-2</v>
      </c>
      <c r="BE68" s="11">
        <v>5.0173000000000002E-2</v>
      </c>
      <c r="BF68" s="19" t="s">
        <v>5</v>
      </c>
      <c r="BG68" s="11">
        <v>8.0230999999999997E-2</v>
      </c>
      <c r="BH68" s="11">
        <v>8.2563999999999999E-2</v>
      </c>
      <c r="BI68" s="11">
        <v>8.2106999999999999E-2</v>
      </c>
      <c r="BJ68" s="19" t="s">
        <v>5</v>
      </c>
      <c r="BK68" s="11">
        <v>0.18081</v>
      </c>
      <c r="BL68" s="11">
        <v>0.17541399999999999</v>
      </c>
      <c r="BM68" s="11">
        <v>0.18944800000000001</v>
      </c>
      <c r="BN68" s="19" t="s">
        <v>5</v>
      </c>
      <c r="BO68" s="11">
        <v>0.31420700000000001</v>
      </c>
      <c r="BP68" s="11">
        <v>0.30314200000000002</v>
      </c>
      <c r="BQ68" s="11">
        <v>0.335449</v>
      </c>
      <c r="BR68" s="19" t="s">
        <v>5</v>
      </c>
      <c r="BS68" s="11">
        <v>0.42802899999999999</v>
      </c>
      <c r="BT68" s="11">
        <v>0.40874500000000002</v>
      </c>
      <c r="BU68" s="11">
        <v>0.50730399999999998</v>
      </c>
      <c r="BV68" s="19" t="s">
        <v>5</v>
      </c>
      <c r="BW68" s="11">
        <v>0.69150500000000004</v>
      </c>
      <c r="BX68" s="11">
        <v>0.64666299999999999</v>
      </c>
      <c r="BY68" s="11">
        <v>0.66221300000000005</v>
      </c>
      <c r="BZ68" s="19" t="s">
        <v>5</v>
      </c>
      <c r="CA68" s="11">
        <v>1.0859799999999999</v>
      </c>
      <c r="CB68" s="11">
        <v>1.12598</v>
      </c>
      <c r="CC68" s="11">
        <v>1.1615800000000001</v>
      </c>
      <c r="CD68" s="19" t="s">
        <v>5</v>
      </c>
      <c r="CE68" s="11">
        <v>1.6046899999999999</v>
      </c>
      <c r="CF68" s="11">
        <v>1.81141</v>
      </c>
      <c r="CG68" s="11">
        <v>1.83463</v>
      </c>
      <c r="CH68" s="19" t="s">
        <v>5</v>
      </c>
      <c r="CI68" s="11">
        <v>2.7080000000000002</v>
      </c>
      <c r="CJ68" s="11">
        <v>2.6305200000000002</v>
      </c>
      <c r="CK68" s="11">
        <v>2.4993699999999999</v>
      </c>
      <c r="CL68" s="19" t="s">
        <v>5</v>
      </c>
      <c r="CM68" s="11">
        <v>3.7615699999999999</v>
      </c>
      <c r="CN68" s="11">
        <v>3.5603899999999999</v>
      </c>
      <c r="CO68" s="11">
        <v>3.7067100000000002</v>
      </c>
      <c r="CP68" s="19" t="s">
        <v>5</v>
      </c>
      <c r="CQ68" s="11">
        <v>5.4031200000000004</v>
      </c>
      <c r="CR68" s="11">
        <v>5.1126800000000001</v>
      </c>
      <c r="CS68" s="11">
        <v>4.71225</v>
      </c>
      <c r="CT68" s="19" t="s">
        <v>5</v>
      </c>
      <c r="CU68" s="11">
        <v>7.65571</v>
      </c>
      <c r="CV68" s="11">
        <v>7.8062199999999997</v>
      </c>
      <c r="CW68" s="11">
        <v>7.7374400000000003</v>
      </c>
      <c r="CX68" s="19" t="s">
        <v>5</v>
      </c>
      <c r="CY68" s="11">
        <v>11.351699999999999</v>
      </c>
      <c r="CZ68" s="11">
        <v>11.1442</v>
      </c>
      <c r="DA68" s="11">
        <v>11.103199999999999</v>
      </c>
      <c r="DB68" s="19" t="s">
        <v>5</v>
      </c>
      <c r="DC68" s="11">
        <v>16.1785</v>
      </c>
      <c r="DD68" s="11">
        <v>16.647400000000001</v>
      </c>
      <c r="DE68" s="11">
        <v>18.9148</v>
      </c>
      <c r="DF68" s="19" t="s">
        <v>5</v>
      </c>
      <c r="DG68" s="11">
        <v>26.888999999999999</v>
      </c>
      <c r="DH68" s="11">
        <v>28.023299999999999</v>
      </c>
      <c r="DI68" s="11">
        <v>28.103400000000001</v>
      </c>
      <c r="DJ68" s="19" t="s">
        <v>5</v>
      </c>
      <c r="DK68" s="11">
        <v>31.590699999999998</v>
      </c>
      <c r="DL68" s="11">
        <v>30.548999999999999</v>
      </c>
      <c r="DM68" s="11">
        <v>30.871700000000001</v>
      </c>
      <c r="DN68" s="19" t="s">
        <v>5</v>
      </c>
      <c r="DO68" s="11">
        <v>49.835099999999997</v>
      </c>
      <c r="DP68" s="11">
        <v>45.202599999999997</v>
      </c>
      <c r="DQ68" s="11">
        <v>47.247700000000002</v>
      </c>
      <c r="DR68" s="19" t="s">
        <v>5</v>
      </c>
      <c r="DS68" s="11">
        <v>57.369100000000003</v>
      </c>
      <c r="DT68" s="11">
        <v>56.822699999999998</v>
      </c>
      <c r="DU68" s="11">
        <v>61.168100000000003</v>
      </c>
      <c r="DV68" s="19" t="s">
        <v>5</v>
      </c>
      <c r="DW68" s="11">
        <v>89.740700000000004</v>
      </c>
      <c r="DX68" s="11">
        <v>80.709599999999995</v>
      </c>
      <c r="DY68" s="11">
        <v>79.015900000000002</v>
      </c>
      <c r="DZ68" s="19" t="s">
        <v>5</v>
      </c>
      <c r="EA68" s="11">
        <v>111.38800000000001</v>
      </c>
      <c r="EB68" s="11">
        <v>118.133</v>
      </c>
      <c r="EC68" s="11">
        <v>111.506</v>
      </c>
      <c r="ED68" s="19" t="s">
        <v>5</v>
      </c>
      <c r="EE68" s="11">
        <v>162.482</v>
      </c>
      <c r="EF68" s="11">
        <v>169.52699999999999</v>
      </c>
      <c r="EG68" s="11">
        <v>169.17599999999999</v>
      </c>
      <c r="EH68" s="19" t="s">
        <v>5</v>
      </c>
    </row>
    <row r="69" spans="1:138">
      <c r="A69" s="31"/>
      <c r="B69" s="2" t="str">
        <f t="shared" si="3"/>
        <v>O</v>
      </c>
      <c r="C69" s="15">
        <v>1.4300000000000001E-4</v>
      </c>
      <c r="D69" s="11">
        <v>1.92E-4</v>
      </c>
      <c r="E69" s="11">
        <v>2.22E-4</v>
      </c>
      <c r="F69" s="19" t="s">
        <v>5</v>
      </c>
      <c r="G69" s="11">
        <v>1.13E-4</v>
      </c>
      <c r="H69" s="11">
        <v>2.03E-4</v>
      </c>
      <c r="I69" s="11">
        <v>2.2599999999999999E-4</v>
      </c>
      <c r="J69" s="19" t="s">
        <v>5</v>
      </c>
      <c r="K69" s="11">
        <v>2.4499999999999999E-4</v>
      </c>
      <c r="L69" s="11">
        <v>2.9300000000000002E-4</v>
      </c>
      <c r="M69" s="11">
        <v>3.3E-4</v>
      </c>
      <c r="N69" s="19" t="s">
        <v>5</v>
      </c>
      <c r="O69" s="11">
        <v>4.7600000000000002E-4</v>
      </c>
      <c r="P69" s="11">
        <v>4.2200000000000001E-4</v>
      </c>
      <c r="Q69" s="11">
        <v>4.95E-4</v>
      </c>
      <c r="R69" s="19" t="s">
        <v>5</v>
      </c>
      <c r="S69" s="11">
        <v>4.8899999999999996E-4</v>
      </c>
      <c r="T69" s="11">
        <v>4.8299999999999998E-4</v>
      </c>
      <c r="U69" s="11">
        <v>8.0999999999999996E-4</v>
      </c>
      <c r="V69" s="19" t="s">
        <v>5</v>
      </c>
      <c r="W69" s="11">
        <v>6.7500000000000004E-4</v>
      </c>
      <c r="X69" s="11">
        <v>1.2210000000000001E-3</v>
      </c>
      <c r="Y69" s="11">
        <v>1.263E-3</v>
      </c>
      <c r="Z69" s="19" t="s">
        <v>5</v>
      </c>
      <c r="AA69" s="11">
        <v>1.506E-3</v>
      </c>
      <c r="AB69" s="11">
        <v>1.952E-3</v>
      </c>
      <c r="AC69" s="11">
        <v>1.755E-3</v>
      </c>
      <c r="AD69" s="19" t="s">
        <v>5</v>
      </c>
      <c r="AE69" s="11">
        <v>2.872E-3</v>
      </c>
      <c r="AF69" s="11">
        <v>1.8929999999999999E-3</v>
      </c>
      <c r="AG69" s="11">
        <v>4.5430000000000002E-3</v>
      </c>
      <c r="AH69" s="19" t="s">
        <v>5</v>
      </c>
      <c r="AI69" s="11">
        <v>3.0249999999999999E-3</v>
      </c>
      <c r="AJ69" s="11">
        <v>4.2589999999999998E-3</v>
      </c>
      <c r="AK69" s="11">
        <v>4.2449999999999996E-3</v>
      </c>
      <c r="AL69" s="19" t="s">
        <v>5</v>
      </c>
      <c r="AM69" s="11">
        <v>4.3730000000000002E-3</v>
      </c>
      <c r="AN69" s="11">
        <v>4.9969999999999997E-3</v>
      </c>
      <c r="AO69" s="11">
        <v>4.4910000000000002E-3</v>
      </c>
      <c r="AP69" s="19" t="s">
        <v>5</v>
      </c>
      <c r="AQ69" s="11">
        <v>1.5282E-2</v>
      </c>
      <c r="AR69" s="11">
        <v>9.9659999999999992E-3</v>
      </c>
      <c r="AS69" s="11">
        <v>1.1901E-2</v>
      </c>
      <c r="AT69" s="19" t="s">
        <v>5</v>
      </c>
      <c r="AU69" s="11">
        <v>1.4977000000000001E-2</v>
      </c>
      <c r="AV69" s="11">
        <v>1.5639E-2</v>
      </c>
      <c r="AW69" s="11">
        <v>1.8946999999999999E-2</v>
      </c>
      <c r="AX69" s="19" t="s">
        <v>5</v>
      </c>
      <c r="AY69" s="11">
        <v>3.0431E-2</v>
      </c>
      <c r="AZ69" s="11">
        <v>4.9376999999999997E-2</v>
      </c>
      <c r="BA69" s="11">
        <v>3.4602000000000001E-2</v>
      </c>
      <c r="BB69" s="19" t="s">
        <v>5</v>
      </c>
      <c r="BC69" s="11">
        <v>4.9858E-2</v>
      </c>
      <c r="BD69" s="11">
        <v>7.0735999999999993E-2</v>
      </c>
      <c r="BE69" s="11">
        <v>5.6050000000000003E-2</v>
      </c>
      <c r="BF69" s="19" t="s">
        <v>5</v>
      </c>
      <c r="BG69" s="11">
        <v>0.107099</v>
      </c>
      <c r="BH69" s="11">
        <v>9.9020999999999998E-2</v>
      </c>
      <c r="BI69" s="11">
        <v>8.6926000000000003E-2</v>
      </c>
      <c r="BJ69" s="19" t="s">
        <v>5</v>
      </c>
      <c r="BK69" s="11">
        <v>0.137769</v>
      </c>
      <c r="BL69" s="11">
        <v>0.12623699999999999</v>
      </c>
      <c r="BM69" s="11">
        <v>0.15804699999999999</v>
      </c>
      <c r="BN69" s="19" t="s">
        <v>5</v>
      </c>
      <c r="BO69" s="11">
        <v>0.29630400000000001</v>
      </c>
      <c r="BP69" s="11">
        <v>0.37831700000000001</v>
      </c>
      <c r="BQ69" s="11">
        <v>0.30075400000000002</v>
      </c>
      <c r="BR69" s="19" t="s">
        <v>5</v>
      </c>
      <c r="BS69" s="11">
        <v>0.426371</v>
      </c>
      <c r="BT69" s="11">
        <v>0.43723499999999998</v>
      </c>
      <c r="BU69" s="11">
        <v>0.415991</v>
      </c>
      <c r="BV69" s="19" t="s">
        <v>5</v>
      </c>
      <c r="BW69" s="11">
        <v>0.54026399999999997</v>
      </c>
      <c r="BX69" s="11">
        <v>0.57038800000000001</v>
      </c>
      <c r="BY69" s="11">
        <v>0.56833500000000003</v>
      </c>
      <c r="BZ69" s="19" t="s">
        <v>5</v>
      </c>
      <c r="CA69" s="11">
        <v>0.89041800000000004</v>
      </c>
      <c r="CB69" s="11">
        <v>1.0000800000000001</v>
      </c>
      <c r="CC69" s="11">
        <v>0.94665900000000003</v>
      </c>
      <c r="CD69" s="19" t="s">
        <v>5</v>
      </c>
      <c r="CE69" s="11">
        <v>1.82429</v>
      </c>
      <c r="CF69" s="11">
        <v>1.76546</v>
      </c>
      <c r="CG69" s="11">
        <v>1.65246</v>
      </c>
      <c r="CH69" s="19" t="s">
        <v>5</v>
      </c>
      <c r="CI69" s="11">
        <v>2.01173</v>
      </c>
      <c r="CJ69" s="11">
        <v>2.27006</v>
      </c>
      <c r="CK69" s="11">
        <v>1.9746699999999999</v>
      </c>
      <c r="CL69" s="19" t="s">
        <v>5</v>
      </c>
      <c r="CM69" s="11">
        <v>2.9048699999999998</v>
      </c>
      <c r="CN69" s="11">
        <v>2.99857</v>
      </c>
      <c r="CO69" s="11">
        <v>2.62405</v>
      </c>
      <c r="CP69" s="19" t="s">
        <v>5</v>
      </c>
      <c r="CQ69" s="11">
        <v>3.9539900000000001</v>
      </c>
      <c r="CR69" s="11">
        <v>3.9564400000000002</v>
      </c>
      <c r="CS69" s="11">
        <v>4.0543899999999997</v>
      </c>
      <c r="CT69" s="19" t="s">
        <v>5</v>
      </c>
      <c r="CU69" s="11">
        <v>4.9476000000000004</v>
      </c>
      <c r="CV69" s="11">
        <v>5.7765300000000002</v>
      </c>
      <c r="CW69" s="11">
        <v>5.8604799999999999</v>
      </c>
      <c r="CX69" s="19" t="s">
        <v>5</v>
      </c>
      <c r="CY69" s="11">
        <v>8.2926099999999998</v>
      </c>
      <c r="CZ69" s="11">
        <v>7.4900599999999997</v>
      </c>
      <c r="DA69" s="11">
        <v>7.5351600000000003</v>
      </c>
      <c r="DB69" s="19" t="s">
        <v>5</v>
      </c>
      <c r="DC69" s="11">
        <v>10.051600000000001</v>
      </c>
      <c r="DD69" s="11">
        <v>10.3216</v>
      </c>
      <c r="DE69" s="11">
        <v>10.071</v>
      </c>
      <c r="DF69" s="19" t="s">
        <v>5</v>
      </c>
      <c r="DG69" s="11">
        <v>16.3033</v>
      </c>
      <c r="DH69" s="11">
        <v>17.329599999999999</v>
      </c>
      <c r="DI69" s="11">
        <v>17.531700000000001</v>
      </c>
      <c r="DJ69" s="19" t="s">
        <v>5</v>
      </c>
      <c r="DK69" s="11">
        <v>24.047499999999999</v>
      </c>
      <c r="DL69" s="11">
        <v>21.5685</v>
      </c>
      <c r="DM69" s="11">
        <v>21.5471</v>
      </c>
      <c r="DN69" s="19" t="s">
        <v>5</v>
      </c>
      <c r="DO69" s="11">
        <v>39.520200000000003</v>
      </c>
      <c r="DP69" s="11">
        <v>39.94</v>
      </c>
      <c r="DQ69" s="11">
        <v>38.863100000000003</v>
      </c>
      <c r="DR69" s="19" t="s">
        <v>5</v>
      </c>
      <c r="DS69" s="11">
        <v>46.026000000000003</v>
      </c>
      <c r="DT69" s="11">
        <v>46.355600000000003</v>
      </c>
      <c r="DU69" s="11">
        <v>46.297499999999999</v>
      </c>
      <c r="DV69" s="19" t="s">
        <v>5</v>
      </c>
      <c r="DW69" s="11">
        <v>62.18</v>
      </c>
      <c r="DX69" s="11">
        <v>55.637</v>
      </c>
      <c r="DY69" s="11">
        <v>60.537799999999997</v>
      </c>
      <c r="DZ69" s="19" t="s">
        <v>5</v>
      </c>
      <c r="EA69" s="11">
        <v>79.346299999999999</v>
      </c>
      <c r="EB69" s="11">
        <v>79.683999999999997</v>
      </c>
      <c r="EC69" s="11">
        <v>80.602500000000006</v>
      </c>
      <c r="ED69" s="19" t="s">
        <v>5</v>
      </c>
      <c r="EE69" s="11">
        <v>133.55099999999999</v>
      </c>
      <c r="EF69" s="11">
        <v>145.66200000000001</v>
      </c>
      <c r="EG69" s="11">
        <v>142.887</v>
      </c>
      <c r="EH69" s="19" t="s">
        <v>5</v>
      </c>
    </row>
    <row r="70" spans="1:138">
      <c r="A70" s="31"/>
      <c r="B70" s="2" t="str">
        <f t="shared" si="3"/>
        <v>P</v>
      </c>
      <c r="C70" s="15">
        <v>1.54E-4</v>
      </c>
      <c r="D70" s="11">
        <v>1.54E-4</v>
      </c>
      <c r="E70" s="11">
        <v>2.22E-4</v>
      </c>
      <c r="F70" s="19" t="s">
        <v>5</v>
      </c>
      <c r="G70" s="11">
        <v>1.4799999999999999E-4</v>
      </c>
      <c r="H70" s="11">
        <v>2.7399999999999999E-4</v>
      </c>
      <c r="I70" s="11">
        <v>1.76E-4</v>
      </c>
      <c r="J70" s="19" t="s">
        <v>5</v>
      </c>
      <c r="K70" s="11">
        <v>2.1699999999999999E-4</v>
      </c>
      <c r="L70" s="11">
        <v>2.92E-4</v>
      </c>
      <c r="M70" s="11">
        <v>3.2200000000000002E-4</v>
      </c>
      <c r="N70" s="19" t="s">
        <v>5</v>
      </c>
      <c r="O70" s="11">
        <v>2.8600000000000001E-4</v>
      </c>
      <c r="P70" s="11">
        <v>4.8799999999999999E-4</v>
      </c>
      <c r="Q70" s="11">
        <v>4.1199999999999999E-4</v>
      </c>
      <c r="R70" s="19" t="s">
        <v>5</v>
      </c>
      <c r="S70" s="11">
        <v>4.7100000000000001E-4</v>
      </c>
      <c r="T70" s="11">
        <v>9.2800000000000001E-4</v>
      </c>
      <c r="U70" s="11">
        <v>5.6700000000000001E-4</v>
      </c>
      <c r="V70" s="19" t="s">
        <v>5</v>
      </c>
      <c r="W70" s="11">
        <v>6.4000000000000005E-4</v>
      </c>
      <c r="X70" s="11">
        <v>1.273E-3</v>
      </c>
      <c r="Y70" s="11">
        <v>7.0699999999999995E-4</v>
      </c>
      <c r="Z70" s="19" t="s">
        <v>5</v>
      </c>
      <c r="AA70" s="11">
        <v>1.7459999999999999E-3</v>
      </c>
      <c r="AB70" s="11">
        <v>1.619E-3</v>
      </c>
      <c r="AC70" s="11">
        <v>1.73E-3</v>
      </c>
      <c r="AD70" s="19" t="s">
        <v>5</v>
      </c>
      <c r="AE70" s="11">
        <v>1.743E-3</v>
      </c>
      <c r="AF70" s="11">
        <v>2.7929999999999999E-3</v>
      </c>
      <c r="AG70" s="11">
        <v>2.15E-3</v>
      </c>
      <c r="AH70" s="19" t="s">
        <v>5</v>
      </c>
      <c r="AI70" s="11">
        <v>3.4459999999999998E-3</v>
      </c>
      <c r="AJ70" s="11">
        <v>4.0689999999999997E-3</v>
      </c>
      <c r="AK70" s="11">
        <v>6.3600000000000002E-3</v>
      </c>
      <c r="AL70" s="19" t="s">
        <v>5</v>
      </c>
      <c r="AM70" s="11">
        <v>7.0419999999999996E-3</v>
      </c>
      <c r="AN70" s="11">
        <v>5.0150000000000004E-3</v>
      </c>
      <c r="AO70" s="11">
        <v>6.5680000000000001E-3</v>
      </c>
      <c r="AP70" s="19" t="s">
        <v>5</v>
      </c>
      <c r="AQ70" s="11">
        <v>1.256E-2</v>
      </c>
      <c r="AR70" s="11">
        <v>1.4563E-2</v>
      </c>
      <c r="AS70" s="11">
        <v>9.8849999999999997E-3</v>
      </c>
      <c r="AT70" s="19" t="s">
        <v>5</v>
      </c>
      <c r="AU70" s="11">
        <v>1.6659E-2</v>
      </c>
      <c r="AV70" s="11">
        <v>2.043E-2</v>
      </c>
      <c r="AW70" s="11">
        <v>1.9906E-2</v>
      </c>
      <c r="AX70" s="19" t="s">
        <v>5</v>
      </c>
      <c r="AY70" s="11">
        <v>5.2602999999999997E-2</v>
      </c>
      <c r="AZ70" s="11">
        <v>4.1204999999999999E-2</v>
      </c>
      <c r="BA70" s="11">
        <v>2.8933E-2</v>
      </c>
      <c r="BB70" s="19" t="s">
        <v>5</v>
      </c>
      <c r="BC70" s="11">
        <v>4.5772E-2</v>
      </c>
      <c r="BD70" s="11">
        <v>4.7634999999999997E-2</v>
      </c>
      <c r="BE70" s="11">
        <v>4.5282999999999997E-2</v>
      </c>
      <c r="BF70" s="19" t="s">
        <v>5</v>
      </c>
      <c r="BG70" s="11">
        <v>8.9611999999999997E-2</v>
      </c>
      <c r="BH70" s="11">
        <v>8.0897999999999998E-2</v>
      </c>
      <c r="BI70" s="11">
        <v>8.9342000000000005E-2</v>
      </c>
      <c r="BJ70" s="19" t="s">
        <v>5</v>
      </c>
      <c r="BK70" s="11">
        <v>0.131131</v>
      </c>
      <c r="BL70" s="11">
        <v>0.14203099999999999</v>
      </c>
      <c r="BM70" s="11">
        <v>0.124733</v>
      </c>
      <c r="BN70" s="19" t="s">
        <v>5</v>
      </c>
      <c r="BO70" s="11">
        <v>0.217337</v>
      </c>
      <c r="BP70" s="11">
        <v>0.21213099999999999</v>
      </c>
      <c r="BQ70" s="11">
        <v>0.28109699999999999</v>
      </c>
      <c r="BR70" s="19" t="s">
        <v>5</v>
      </c>
      <c r="BS70" s="11">
        <v>0.35478799999999999</v>
      </c>
      <c r="BT70" s="11">
        <v>0.39506000000000002</v>
      </c>
      <c r="BU70" s="11">
        <v>0.40201700000000001</v>
      </c>
      <c r="BV70" s="19" t="s">
        <v>5</v>
      </c>
      <c r="BW70" s="11">
        <v>0.54097600000000001</v>
      </c>
      <c r="BX70" s="11">
        <v>0.63767099999999999</v>
      </c>
      <c r="BY70" s="11">
        <v>0.52829700000000002</v>
      </c>
      <c r="BZ70" s="19" t="s">
        <v>5</v>
      </c>
      <c r="CA70" s="11">
        <v>0.67701100000000003</v>
      </c>
      <c r="CB70" s="11">
        <v>0.67890499999999998</v>
      </c>
      <c r="CC70" s="11">
        <v>0.66474900000000003</v>
      </c>
      <c r="CD70" s="19" t="s">
        <v>5</v>
      </c>
      <c r="CE70" s="11">
        <v>1.27119</v>
      </c>
      <c r="CF70" s="11">
        <v>1.22502</v>
      </c>
      <c r="CG70" s="11">
        <v>1.2337100000000001</v>
      </c>
      <c r="CH70" s="19" t="s">
        <v>5</v>
      </c>
      <c r="CI70" s="11">
        <v>1.6402600000000001</v>
      </c>
      <c r="CJ70" s="11">
        <v>1.53565</v>
      </c>
      <c r="CK70" s="11">
        <v>1.59127</v>
      </c>
      <c r="CL70" s="19" t="s">
        <v>5</v>
      </c>
      <c r="CM70" s="11">
        <v>2.2631600000000001</v>
      </c>
      <c r="CN70" s="11">
        <v>2.1283799999999999</v>
      </c>
      <c r="CO70" s="11">
        <v>2.1113</v>
      </c>
      <c r="CP70" s="19" t="s">
        <v>5</v>
      </c>
      <c r="CQ70" s="11">
        <v>3.0649600000000001</v>
      </c>
      <c r="CR70" s="11">
        <v>3.0031599999999998</v>
      </c>
      <c r="CS70" s="11">
        <v>3.0716100000000002</v>
      </c>
      <c r="CT70" s="19" t="s">
        <v>5</v>
      </c>
      <c r="CU70" s="11">
        <v>3.59104</v>
      </c>
      <c r="CV70" s="11">
        <v>4.0737699999999997</v>
      </c>
      <c r="CW70" s="11">
        <v>3.8854299999999999</v>
      </c>
      <c r="CX70" s="19" t="s">
        <v>5</v>
      </c>
      <c r="CY70" s="11">
        <v>7.77494</v>
      </c>
      <c r="CZ70" s="11">
        <v>8.35304</v>
      </c>
      <c r="DA70" s="11">
        <v>7.6795400000000003</v>
      </c>
      <c r="DB70" s="19" t="s">
        <v>5</v>
      </c>
      <c r="DC70" s="11">
        <v>10.9976</v>
      </c>
      <c r="DD70" s="11">
        <v>10.718999999999999</v>
      </c>
      <c r="DE70" s="11">
        <v>11.3088</v>
      </c>
      <c r="DF70" s="19" t="s">
        <v>5</v>
      </c>
      <c r="DG70" s="11">
        <v>15.8245</v>
      </c>
      <c r="DH70" s="11">
        <v>16.6568</v>
      </c>
      <c r="DI70" s="11">
        <v>15.8691</v>
      </c>
      <c r="DJ70" s="19" t="s">
        <v>5</v>
      </c>
      <c r="DK70" s="11">
        <v>20.178599999999999</v>
      </c>
      <c r="DL70" s="11">
        <v>21.169599999999999</v>
      </c>
      <c r="DM70" s="11">
        <v>20.758299999999998</v>
      </c>
      <c r="DN70" s="19" t="s">
        <v>5</v>
      </c>
      <c r="DO70" s="11">
        <v>41.512300000000003</v>
      </c>
      <c r="DP70" s="11">
        <v>46.267299999999999</v>
      </c>
      <c r="DQ70" s="11">
        <v>43.9602</v>
      </c>
      <c r="DR70" s="19" t="s">
        <v>5</v>
      </c>
      <c r="DS70" s="11">
        <v>83.816100000000006</v>
      </c>
      <c r="DT70" s="11">
        <v>77.668000000000006</v>
      </c>
      <c r="DU70" s="11">
        <v>80.758600000000001</v>
      </c>
      <c r="DV70" s="19" t="s">
        <v>5</v>
      </c>
      <c r="DW70" s="11">
        <v>108.361</v>
      </c>
      <c r="DX70" s="11">
        <v>106.15600000000001</v>
      </c>
      <c r="DY70" s="11">
        <v>96.682500000000005</v>
      </c>
      <c r="DZ70" s="19" t="s">
        <v>5</v>
      </c>
      <c r="EA70" s="11">
        <v>110.71599999999999</v>
      </c>
      <c r="EB70" s="11">
        <v>111.922</v>
      </c>
      <c r="EC70" s="11">
        <v>114.31</v>
      </c>
      <c r="ED70" s="19" t="s">
        <v>5</v>
      </c>
      <c r="EE70" s="11">
        <v>161.05699999999999</v>
      </c>
      <c r="EF70" s="11">
        <v>169.57499999999999</v>
      </c>
      <c r="EG70" s="11">
        <v>160.33600000000001</v>
      </c>
      <c r="EH70" s="19" t="s">
        <v>5</v>
      </c>
    </row>
    <row r="71" spans="1:138">
      <c r="A71" s="31"/>
      <c r="B71" s="2" t="str">
        <f t="shared" si="3"/>
        <v>Q</v>
      </c>
      <c r="C71" s="15">
        <v>1.07E-4</v>
      </c>
      <c r="D71" s="11">
        <v>2.02E-4</v>
      </c>
      <c r="E71" s="11">
        <v>1.6899999999999999E-4</v>
      </c>
      <c r="F71" s="19" t="s">
        <v>5</v>
      </c>
      <c r="G71" s="11">
        <v>1.12E-4</v>
      </c>
      <c r="H71" s="11">
        <v>1.74E-4</v>
      </c>
      <c r="I71" s="11">
        <v>1.12E-4</v>
      </c>
      <c r="J71" s="19" t="s">
        <v>5</v>
      </c>
      <c r="K71" s="11">
        <v>2.1599999999999999E-4</v>
      </c>
      <c r="L71" s="11">
        <v>4.3300000000000001E-4</v>
      </c>
      <c r="M71" s="11">
        <v>2.12E-4</v>
      </c>
      <c r="N71" s="19" t="s">
        <v>5</v>
      </c>
      <c r="O71" s="11">
        <v>2.8499999999999999E-4</v>
      </c>
      <c r="P71" s="11">
        <v>5.44E-4</v>
      </c>
      <c r="Q71" s="11">
        <v>3.6400000000000001E-4</v>
      </c>
      <c r="R71" s="19" t="s">
        <v>5</v>
      </c>
      <c r="S71" s="11">
        <v>4.8500000000000003E-4</v>
      </c>
      <c r="T71" s="11">
        <v>5.4199999999999995E-4</v>
      </c>
      <c r="U71" s="11">
        <v>8.4699999999999999E-4</v>
      </c>
      <c r="V71" s="19" t="s">
        <v>5</v>
      </c>
      <c r="W71" s="11">
        <v>7.5199999999999996E-4</v>
      </c>
      <c r="X71" s="11">
        <v>7.4399999999999998E-4</v>
      </c>
      <c r="Y71" s="11">
        <v>1.464E-3</v>
      </c>
      <c r="Z71" s="19" t="s">
        <v>5</v>
      </c>
      <c r="AA71" s="11">
        <v>1.186E-3</v>
      </c>
      <c r="AB71" s="11">
        <v>2.8509999999999998E-3</v>
      </c>
      <c r="AC71" s="11">
        <v>1.905E-3</v>
      </c>
      <c r="AD71" s="19" t="s">
        <v>5</v>
      </c>
      <c r="AE71" s="11">
        <v>1.8940000000000001E-3</v>
      </c>
      <c r="AF71" s="11">
        <v>2.2650000000000001E-3</v>
      </c>
      <c r="AG71" s="11">
        <v>3.0609999999999999E-3</v>
      </c>
      <c r="AH71" s="19" t="s">
        <v>5</v>
      </c>
      <c r="AI71" s="11">
        <v>4.254E-3</v>
      </c>
      <c r="AJ71" s="11">
        <v>2.9550000000000002E-3</v>
      </c>
      <c r="AK71" s="11">
        <v>2.7980000000000001E-3</v>
      </c>
      <c r="AL71" s="19" t="s">
        <v>5</v>
      </c>
      <c r="AM71" s="11">
        <v>4.9280000000000001E-3</v>
      </c>
      <c r="AN71" s="11">
        <v>4.4520000000000002E-3</v>
      </c>
      <c r="AO71" s="11">
        <v>4.9649999999999998E-3</v>
      </c>
      <c r="AP71" s="19" t="s">
        <v>5</v>
      </c>
      <c r="AQ71" s="11">
        <v>1.0127000000000001E-2</v>
      </c>
      <c r="AR71" s="11">
        <v>1.0059E-2</v>
      </c>
      <c r="AS71" s="11">
        <v>1.4068000000000001E-2</v>
      </c>
      <c r="AT71" s="19" t="s">
        <v>5</v>
      </c>
      <c r="AU71" s="11">
        <v>1.3942E-2</v>
      </c>
      <c r="AV71" s="11">
        <v>1.9913E-2</v>
      </c>
      <c r="AW71" s="11">
        <v>3.9227999999999999E-2</v>
      </c>
      <c r="AX71" s="19" t="s">
        <v>5</v>
      </c>
      <c r="AY71" s="11">
        <v>3.5757999999999998E-2</v>
      </c>
      <c r="AZ71" s="11">
        <v>2.8891E-2</v>
      </c>
      <c r="BA71" s="11">
        <v>2.9531000000000002E-2</v>
      </c>
      <c r="BB71" s="19" t="s">
        <v>5</v>
      </c>
      <c r="BC71" s="11">
        <v>6.9301000000000001E-2</v>
      </c>
      <c r="BD71" s="11">
        <v>4.5691000000000002E-2</v>
      </c>
      <c r="BE71" s="11">
        <v>5.6337999999999999E-2</v>
      </c>
      <c r="BF71" s="19" t="s">
        <v>5</v>
      </c>
      <c r="BG71" s="11">
        <v>9.4754000000000005E-2</v>
      </c>
      <c r="BH71" s="11">
        <v>8.1535999999999997E-2</v>
      </c>
      <c r="BI71" s="11">
        <v>8.6222999999999994E-2</v>
      </c>
      <c r="BJ71" s="19" t="s">
        <v>5</v>
      </c>
      <c r="BK71" s="11">
        <v>0.112372</v>
      </c>
      <c r="BL71" s="11">
        <v>0.116046</v>
      </c>
      <c r="BM71" s="11">
        <v>0.12235799999999999</v>
      </c>
      <c r="BN71" s="19" t="s">
        <v>5</v>
      </c>
      <c r="BO71" s="11">
        <v>0.20863799999999999</v>
      </c>
      <c r="BP71" s="11">
        <v>0.20882300000000001</v>
      </c>
      <c r="BQ71" s="11">
        <v>0.20788899999999999</v>
      </c>
      <c r="BR71" s="19" t="s">
        <v>5</v>
      </c>
      <c r="BS71" s="11">
        <v>0.33599099999999998</v>
      </c>
      <c r="BT71" s="11">
        <v>0.33025300000000002</v>
      </c>
      <c r="BU71" s="11">
        <v>0.34156500000000001</v>
      </c>
      <c r="BV71" s="19" t="s">
        <v>5</v>
      </c>
      <c r="BW71" s="11">
        <v>0.45359500000000003</v>
      </c>
      <c r="BX71" s="11">
        <v>0.46378399999999997</v>
      </c>
      <c r="BY71" s="11">
        <v>0.487369</v>
      </c>
      <c r="BZ71" s="19" t="s">
        <v>5</v>
      </c>
      <c r="CA71" s="11">
        <v>0.670408</v>
      </c>
      <c r="CB71" s="11">
        <v>0.68448699999999996</v>
      </c>
      <c r="CC71" s="11">
        <v>0.69031399999999998</v>
      </c>
      <c r="CD71" s="19" t="s">
        <v>5</v>
      </c>
      <c r="CE71" s="11">
        <v>1.23339</v>
      </c>
      <c r="CF71" s="11">
        <v>1.2298</v>
      </c>
      <c r="CG71" s="11">
        <v>1.22994</v>
      </c>
      <c r="CH71" s="19" t="s">
        <v>5</v>
      </c>
      <c r="CI71" s="11">
        <v>1.75329</v>
      </c>
      <c r="CJ71" s="11">
        <v>1.6511100000000001</v>
      </c>
      <c r="CK71" s="11">
        <v>1.64768</v>
      </c>
      <c r="CL71" s="19" t="s">
        <v>5</v>
      </c>
      <c r="CM71" s="11">
        <v>2.3427500000000001</v>
      </c>
      <c r="CN71" s="11">
        <v>2.4319899999999999</v>
      </c>
      <c r="CO71" s="11">
        <v>2.3212100000000002</v>
      </c>
      <c r="CP71" s="19" t="s">
        <v>5</v>
      </c>
      <c r="CQ71" s="11">
        <v>3.5984699999999998</v>
      </c>
      <c r="CR71" s="11">
        <v>3.7027399999999999</v>
      </c>
      <c r="CS71" s="11">
        <v>3.60684</v>
      </c>
      <c r="CT71" s="19" t="s">
        <v>5</v>
      </c>
      <c r="CU71" s="11">
        <v>4.3961600000000001</v>
      </c>
      <c r="CV71" s="11">
        <v>4.38497</v>
      </c>
      <c r="CW71" s="11">
        <v>4.4259300000000001</v>
      </c>
      <c r="CX71" s="19" t="s">
        <v>5</v>
      </c>
      <c r="CY71" s="11">
        <v>7.1195300000000001</v>
      </c>
      <c r="CZ71" s="11">
        <v>7.1595800000000001</v>
      </c>
      <c r="DA71" s="11">
        <v>7.0028100000000002</v>
      </c>
      <c r="DB71" s="19" t="s">
        <v>5</v>
      </c>
      <c r="DC71" s="11">
        <v>9.4150600000000004</v>
      </c>
      <c r="DD71" s="11">
        <v>9.4388100000000001</v>
      </c>
      <c r="DE71" s="11">
        <v>9.3012800000000002</v>
      </c>
      <c r="DF71" s="19" t="s">
        <v>5</v>
      </c>
      <c r="DG71" s="11">
        <v>16.620799999999999</v>
      </c>
      <c r="DH71" s="11">
        <v>16.772300000000001</v>
      </c>
      <c r="DI71" s="11">
        <v>15.762499999999999</v>
      </c>
      <c r="DJ71" s="19" t="s">
        <v>5</v>
      </c>
      <c r="DK71" s="11">
        <v>24.907900000000001</v>
      </c>
      <c r="DL71" s="11">
        <v>24.587900000000001</v>
      </c>
      <c r="DM71" s="11">
        <v>23.933700000000002</v>
      </c>
      <c r="DN71" s="19" t="s">
        <v>5</v>
      </c>
      <c r="DO71" s="11">
        <v>39.233499999999999</v>
      </c>
      <c r="DP71" s="11">
        <v>39.1068</v>
      </c>
      <c r="DQ71" s="11">
        <v>38.766199999999998</v>
      </c>
      <c r="DR71" s="19" t="s">
        <v>5</v>
      </c>
      <c r="DS71" s="11">
        <v>46.835999999999999</v>
      </c>
      <c r="DT71" s="11">
        <v>46.455399999999997</v>
      </c>
      <c r="DU71" s="11">
        <v>46.345500000000001</v>
      </c>
      <c r="DV71" s="19" t="s">
        <v>5</v>
      </c>
      <c r="DW71" s="11">
        <v>57.068100000000001</v>
      </c>
      <c r="DX71" s="11">
        <v>56.128999999999998</v>
      </c>
      <c r="DY71" s="11">
        <v>57.401899999999998</v>
      </c>
      <c r="DZ71" s="19" t="s">
        <v>5</v>
      </c>
      <c r="EA71" s="11">
        <v>79.106200000000001</v>
      </c>
      <c r="EB71" s="11">
        <v>79.464299999999994</v>
      </c>
      <c r="EC71" s="11">
        <v>72.192099999999996</v>
      </c>
      <c r="ED71" s="19" t="s">
        <v>5</v>
      </c>
      <c r="EE71" s="11">
        <v>135.66200000000001</v>
      </c>
      <c r="EF71" s="11">
        <v>133.297</v>
      </c>
      <c r="EG71" s="11">
        <v>133.465</v>
      </c>
      <c r="EH71" s="19" t="s">
        <v>5</v>
      </c>
    </row>
    <row r="72" spans="1:138">
      <c r="A72" s="31"/>
      <c r="B72" s="2" t="str">
        <f t="shared" si="3"/>
        <v>R</v>
      </c>
      <c r="C72" s="15">
        <v>1.03E-4</v>
      </c>
      <c r="D72" s="11">
        <v>1.85E-4</v>
      </c>
      <c r="E72" s="11">
        <v>1.46E-4</v>
      </c>
      <c r="F72" s="19" t="s">
        <v>5</v>
      </c>
      <c r="G72" s="11">
        <v>2.3000000000000001E-4</v>
      </c>
      <c r="H72" s="11">
        <v>2.3000000000000001E-4</v>
      </c>
      <c r="I72" s="11">
        <v>1.27E-4</v>
      </c>
      <c r="J72" s="19" t="s">
        <v>5</v>
      </c>
      <c r="K72" s="11">
        <v>8.1899999999999996E-4</v>
      </c>
      <c r="L72" s="11">
        <v>3.2400000000000001E-4</v>
      </c>
      <c r="M72" s="11">
        <v>4.5600000000000003E-4</v>
      </c>
      <c r="N72" s="19" t="s">
        <v>5</v>
      </c>
      <c r="O72" s="11">
        <v>3.7399999999999998E-4</v>
      </c>
      <c r="P72" s="11">
        <v>4.2299999999999998E-4</v>
      </c>
      <c r="Q72" s="11">
        <v>7.6300000000000001E-4</v>
      </c>
      <c r="R72" s="19" t="s">
        <v>5</v>
      </c>
      <c r="S72" s="11">
        <v>8.61E-4</v>
      </c>
      <c r="T72" s="11">
        <v>4.9600000000000002E-4</v>
      </c>
      <c r="U72" s="11">
        <v>6.0999999999999997E-4</v>
      </c>
      <c r="V72" s="19" t="s">
        <v>5</v>
      </c>
      <c r="W72" s="11">
        <v>1.1640000000000001E-3</v>
      </c>
      <c r="X72" s="11">
        <v>6.4700000000000001E-4</v>
      </c>
      <c r="Y72" s="11">
        <v>9.3899999999999995E-4</v>
      </c>
      <c r="Z72" s="19" t="s">
        <v>5</v>
      </c>
      <c r="AA72" s="11">
        <v>1.2689999999999999E-3</v>
      </c>
      <c r="AB72" s="11">
        <v>2.9090000000000001E-3</v>
      </c>
      <c r="AC72" s="11">
        <v>1.201E-3</v>
      </c>
      <c r="AD72" s="19" t="s">
        <v>5</v>
      </c>
      <c r="AE72" s="11">
        <v>1.9959999999999999E-3</v>
      </c>
      <c r="AF72" s="11">
        <v>3.9170000000000003E-3</v>
      </c>
      <c r="AG72" s="11">
        <v>2.2659999999999998E-3</v>
      </c>
      <c r="AH72" s="19" t="s">
        <v>5</v>
      </c>
      <c r="AI72" s="11">
        <v>4.4549999999999998E-3</v>
      </c>
      <c r="AJ72" s="11">
        <v>4.7149999999999996E-3</v>
      </c>
      <c r="AK72" s="11">
        <v>4.6680000000000003E-3</v>
      </c>
      <c r="AL72" s="19" t="s">
        <v>5</v>
      </c>
      <c r="AM72" s="11">
        <v>7.6360000000000004E-3</v>
      </c>
      <c r="AN72" s="11">
        <v>1.0743000000000001E-2</v>
      </c>
      <c r="AO72" s="11">
        <v>6.8180000000000003E-3</v>
      </c>
      <c r="AP72" s="19" t="s">
        <v>5</v>
      </c>
      <c r="AQ72" s="11">
        <v>1.3983000000000001E-2</v>
      </c>
      <c r="AR72" s="11">
        <v>1.5675000000000001E-2</v>
      </c>
      <c r="AS72" s="11">
        <v>1.3357000000000001E-2</v>
      </c>
      <c r="AT72" s="19" t="s">
        <v>5</v>
      </c>
      <c r="AU72" s="11">
        <v>2.6030000000000001E-2</v>
      </c>
      <c r="AV72" s="11">
        <v>2.3483E-2</v>
      </c>
      <c r="AW72" s="11">
        <v>4.4476000000000002E-2</v>
      </c>
      <c r="AX72" s="19" t="s">
        <v>5</v>
      </c>
      <c r="AY72" s="11">
        <v>3.4840999999999997E-2</v>
      </c>
      <c r="AZ72" s="11">
        <v>4.1716000000000003E-2</v>
      </c>
      <c r="BA72" s="11">
        <v>4.2561000000000002E-2</v>
      </c>
      <c r="BB72" s="19" t="s">
        <v>5</v>
      </c>
      <c r="BC72" s="11">
        <v>6.7678000000000002E-2</v>
      </c>
      <c r="BD72" s="11">
        <v>6.8478999999999998E-2</v>
      </c>
      <c r="BE72" s="11">
        <v>9.7532999999999995E-2</v>
      </c>
      <c r="BF72" s="19" t="s">
        <v>5</v>
      </c>
      <c r="BG72" s="11">
        <v>8.6632000000000001E-2</v>
      </c>
      <c r="BH72" s="11">
        <v>8.9429999999999996E-2</v>
      </c>
      <c r="BI72" s="11">
        <v>0.124418</v>
      </c>
      <c r="BJ72" s="19" t="s">
        <v>5</v>
      </c>
      <c r="BK72" s="11">
        <v>0.125276</v>
      </c>
      <c r="BL72" s="11">
        <v>0.124623</v>
      </c>
      <c r="BM72" s="11">
        <v>0.24968499999999999</v>
      </c>
      <c r="BN72" s="19" t="s">
        <v>5</v>
      </c>
      <c r="BO72" s="11">
        <v>0.183612</v>
      </c>
      <c r="BP72" s="11">
        <v>0.190937</v>
      </c>
      <c r="BQ72" s="11">
        <v>0.20597099999999999</v>
      </c>
      <c r="BR72" s="19" t="s">
        <v>5</v>
      </c>
      <c r="BS72" s="11">
        <v>0.30151600000000001</v>
      </c>
      <c r="BT72" s="11">
        <v>0.30724200000000002</v>
      </c>
      <c r="BU72" s="11">
        <v>0.315527</v>
      </c>
      <c r="BV72" s="19" t="s">
        <v>5</v>
      </c>
      <c r="BW72" s="11">
        <v>0.40299600000000002</v>
      </c>
      <c r="BX72" s="11">
        <v>0.37121999999999999</v>
      </c>
      <c r="BY72" s="11">
        <v>0.36741499999999999</v>
      </c>
      <c r="BZ72" s="19" t="s">
        <v>5</v>
      </c>
      <c r="CA72" s="11">
        <v>0.69662400000000002</v>
      </c>
      <c r="CB72" s="11">
        <v>0.69205300000000003</v>
      </c>
      <c r="CC72" s="11">
        <v>0.67793400000000004</v>
      </c>
      <c r="CD72" s="19" t="s">
        <v>5</v>
      </c>
      <c r="CE72" s="11">
        <v>0.85631199999999996</v>
      </c>
      <c r="CF72" s="11">
        <v>0.85655199999999998</v>
      </c>
      <c r="CG72" s="11">
        <v>0.86622399999999999</v>
      </c>
      <c r="CH72" s="19" t="s">
        <v>5</v>
      </c>
      <c r="CI72" s="11">
        <v>1.15056</v>
      </c>
      <c r="CJ72" s="11">
        <v>1.1380399999999999</v>
      </c>
      <c r="CK72" s="11">
        <v>1.2140500000000001</v>
      </c>
      <c r="CL72" s="19" t="s">
        <v>5</v>
      </c>
      <c r="CM72" s="11">
        <v>1.6880500000000001</v>
      </c>
      <c r="CN72" s="11">
        <v>1.6781200000000001</v>
      </c>
      <c r="CO72" s="11">
        <v>1.6669499999999999</v>
      </c>
      <c r="CP72" s="19" t="s">
        <v>5</v>
      </c>
      <c r="CQ72" s="11">
        <v>2.0520200000000002</v>
      </c>
      <c r="CR72" s="11">
        <v>2.0636000000000001</v>
      </c>
      <c r="CS72" s="11">
        <v>2.0767000000000002</v>
      </c>
      <c r="CT72" s="19" t="s">
        <v>5</v>
      </c>
      <c r="CU72" s="11">
        <v>4.5087999999999999</v>
      </c>
      <c r="CV72" s="11">
        <v>4.5069400000000002</v>
      </c>
      <c r="CW72" s="11">
        <v>4.54277</v>
      </c>
      <c r="CX72" s="19" t="s">
        <v>5</v>
      </c>
      <c r="CY72" s="11">
        <v>6.9679099999999998</v>
      </c>
      <c r="CZ72" s="11">
        <v>6.8345000000000002</v>
      </c>
      <c r="DA72" s="11">
        <v>6.8753599999999997</v>
      </c>
      <c r="DB72" s="19" t="s">
        <v>5</v>
      </c>
      <c r="DC72" s="11">
        <v>8.0998900000000003</v>
      </c>
      <c r="DD72" s="11">
        <v>8.2056100000000001</v>
      </c>
      <c r="DE72" s="11">
        <v>8.3577700000000004</v>
      </c>
      <c r="DF72" s="19" t="s">
        <v>5</v>
      </c>
      <c r="DG72" s="11">
        <v>13.860799999999999</v>
      </c>
      <c r="DH72" s="11">
        <v>13.742599999999999</v>
      </c>
      <c r="DI72" s="11">
        <v>13.6974</v>
      </c>
      <c r="DJ72" s="19" t="s">
        <v>5</v>
      </c>
      <c r="DK72" s="11">
        <v>23.082999999999998</v>
      </c>
      <c r="DL72" s="11">
        <v>23.0716</v>
      </c>
      <c r="DM72" s="11">
        <v>24.291</v>
      </c>
      <c r="DN72" s="19" t="s">
        <v>5</v>
      </c>
      <c r="DO72" s="11">
        <v>31.7637</v>
      </c>
      <c r="DP72" s="11">
        <v>26.535900000000002</v>
      </c>
      <c r="DQ72" s="11">
        <v>26.084599999999998</v>
      </c>
      <c r="DR72" s="19" t="s">
        <v>5</v>
      </c>
      <c r="DS72" s="11">
        <v>31.764600000000002</v>
      </c>
      <c r="DT72" s="11">
        <v>31.724399999999999</v>
      </c>
      <c r="DU72" s="11">
        <v>31.939399999999999</v>
      </c>
      <c r="DV72" s="19" t="s">
        <v>5</v>
      </c>
      <c r="DW72" s="11">
        <v>48.697299999999998</v>
      </c>
      <c r="DX72" s="11">
        <v>47.043900000000001</v>
      </c>
      <c r="DY72" s="11">
        <v>47.625300000000003</v>
      </c>
      <c r="DZ72" s="19" t="s">
        <v>5</v>
      </c>
      <c r="EA72" s="11">
        <v>63.444499999999998</v>
      </c>
      <c r="EB72" s="11">
        <v>63.968000000000004</v>
      </c>
      <c r="EC72" s="11">
        <v>63.857100000000003</v>
      </c>
      <c r="ED72" s="19" t="s">
        <v>5</v>
      </c>
      <c r="EE72" s="11">
        <v>73.346999999999994</v>
      </c>
      <c r="EF72" s="11">
        <v>71.566699999999997</v>
      </c>
      <c r="EG72" s="11">
        <v>76.287999999999997</v>
      </c>
      <c r="EH72" s="19" t="s">
        <v>5</v>
      </c>
    </row>
    <row r="73" spans="1:138">
      <c r="A73" s="31"/>
      <c r="B73" s="2" t="str">
        <f t="shared" si="3"/>
        <v>S</v>
      </c>
      <c r="C73" s="15">
        <v>1.03E-4</v>
      </c>
      <c r="D73" s="11">
        <v>1.06E-4</v>
      </c>
      <c r="E73" s="11">
        <v>1.6699999999999999E-4</v>
      </c>
      <c r="F73" s="19" t="s">
        <v>5</v>
      </c>
      <c r="G73" s="11">
        <v>1.13E-4</v>
      </c>
      <c r="H73" s="11">
        <v>1.8000000000000001E-4</v>
      </c>
      <c r="I73" s="11">
        <v>1.9799999999999999E-4</v>
      </c>
      <c r="J73" s="19" t="s">
        <v>5</v>
      </c>
      <c r="K73" s="11">
        <v>2.5399999999999999E-4</v>
      </c>
      <c r="L73" s="11">
        <v>4.2400000000000001E-4</v>
      </c>
      <c r="M73" s="11">
        <v>2.2900000000000001E-4</v>
      </c>
      <c r="N73" s="19" t="s">
        <v>5</v>
      </c>
      <c r="O73" s="11">
        <v>4.4700000000000002E-4</v>
      </c>
      <c r="P73" s="11">
        <v>5.7700000000000004E-4</v>
      </c>
      <c r="Q73" s="11">
        <v>3.6699999999999998E-4</v>
      </c>
      <c r="R73" s="19" t="s">
        <v>5</v>
      </c>
      <c r="S73" s="11">
        <v>6.0300000000000002E-4</v>
      </c>
      <c r="T73" s="11">
        <v>4.3600000000000003E-4</v>
      </c>
      <c r="U73" s="11">
        <v>4.9700000000000005E-4</v>
      </c>
      <c r="V73" s="19" t="s">
        <v>5</v>
      </c>
      <c r="W73" s="11">
        <v>7.8100000000000001E-4</v>
      </c>
      <c r="X73" s="11">
        <v>6.9700000000000003E-4</v>
      </c>
      <c r="Y73" s="11">
        <v>7.6599999999999997E-4</v>
      </c>
      <c r="Z73" s="19" t="s">
        <v>5</v>
      </c>
      <c r="AA73" s="11">
        <v>1.4059999999999999E-3</v>
      </c>
      <c r="AB73" s="11">
        <v>1.776E-3</v>
      </c>
      <c r="AC73" s="11">
        <v>1.645E-3</v>
      </c>
      <c r="AD73" s="19" t="s">
        <v>5</v>
      </c>
      <c r="AE73" s="11">
        <v>1.936E-3</v>
      </c>
      <c r="AF73" s="11">
        <v>1.7639999999999999E-3</v>
      </c>
      <c r="AG73" s="11">
        <v>2.1350000000000002E-3</v>
      </c>
      <c r="AH73" s="19" t="s">
        <v>5</v>
      </c>
      <c r="AI73" s="11">
        <v>3.068E-3</v>
      </c>
      <c r="AJ73" s="11">
        <v>3.271E-3</v>
      </c>
      <c r="AK73" s="11">
        <v>2.9640000000000001E-3</v>
      </c>
      <c r="AL73" s="19" t="s">
        <v>5</v>
      </c>
      <c r="AM73" s="11">
        <v>4.5329999999999997E-3</v>
      </c>
      <c r="AN73" s="11">
        <v>4.0309999999999999E-3</v>
      </c>
      <c r="AO73" s="11">
        <v>5.5519999999999996E-3</v>
      </c>
      <c r="AP73" s="19" t="s">
        <v>5</v>
      </c>
      <c r="AQ73" s="11">
        <v>9.2519999999999998E-3</v>
      </c>
      <c r="AR73" s="11">
        <v>1.0241E-2</v>
      </c>
      <c r="AS73" s="11">
        <v>1.366E-2</v>
      </c>
      <c r="AT73" s="19" t="s">
        <v>5</v>
      </c>
      <c r="AU73" s="11">
        <v>1.3138E-2</v>
      </c>
      <c r="AV73" s="11">
        <v>1.5238E-2</v>
      </c>
      <c r="AW73" s="11">
        <v>1.5807000000000002E-2</v>
      </c>
      <c r="AX73" s="19" t="s">
        <v>5</v>
      </c>
      <c r="AY73" s="11">
        <v>2.8285000000000001E-2</v>
      </c>
      <c r="AZ73" s="11">
        <v>4.4275000000000002E-2</v>
      </c>
      <c r="BA73" s="11">
        <v>3.7060000000000003E-2</v>
      </c>
      <c r="BB73" s="19" t="s">
        <v>5</v>
      </c>
      <c r="BC73" s="11">
        <v>4.8786999999999997E-2</v>
      </c>
      <c r="BD73" s="11">
        <v>6.2823000000000004E-2</v>
      </c>
      <c r="BE73" s="11">
        <v>5.2840999999999999E-2</v>
      </c>
      <c r="BF73" s="19" t="s">
        <v>5</v>
      </c>
      <c r="BG73" s="11">
        <v>7.6427999999999996E-2</v>
      </c>
      <c r="BH73" s="11">
        <v>0.102935</v>
      </c>
      <c r="BI73" s="11">
        <v>7.8768000000000005E-2</v>
      </c>
      <c r="BJ73" s="19" t="s">
        <v>5</v>
      </c>
      <c r="BK73" s="11">
        <v>0.112319</v>
      </c>
      <c r="BL73" s="11">
        <v>0.17716999999999999</v>
      </c>
      <c r="BM73" s="11">
        <v>0.11469799999999999</v>
      </c>
      <c r="BN73" s="19" t="s">
        <v>5</v>
      </c>
      <c r="BO73" s="11">
        <v>0.20263300000000001</v>
      </c>
      <c r="BP73" s="11">
        <v>0.20387</v>
      </c>
      <c r="BQ73" s="11">
        <v>0.213759</v>
      </c>
      <c r="BR73" s="19" t="s">
        <v>5</v>
      </c>
      <c r="BS73" s="11">
        <v>0.32604100000000003</v>
      </c>
      <c r="BT73" s="11">
        <v>0.32221699999999998</v>
      </c>
      <c r="BU73" s="11">
        <v>0.31676900000000002</v>
      </c>
      <c r="BV73" s="19" t="s">
        <v>5</v>
      </c>
      <c r="BW73" s="11">
        <v>0.43851600000000002</v>
      </c>
      <c r="BX73" s="11">
        <v>0.473188</v>
      </c>
      <c r="BY73" s="11">
        <v>0.452822</v>
      </c>
      <c r="BZ73" s="19" t="s">
        <v>5</v>
      </c>
      <c r="CA73" s="11">
        <v>0.643486</v>
      </c>
      <c r="CB73" s="11">
        <v>0.64917999999999998</v>
      </c>
      <c r="CC73" s="11">
        <v>0.65099499999999999</v>
      </c>
      <c r="CD73" s="19" t="s">
        <v>5</v>
      </c>
      <c r="CE73" s="11">
        <v>1.20865</v>
      </c>
      <c r="CF73" s="11">
        <v>1.22959</v>
      </c>
      <c r="CG73" s="11">
        <v>1.2009000000000001</v>
      </c>
      <c r="CH73" s="19" t="s">
        <v>5</v>
      </c>
      <c r="CI73" s="11">
        <v>1.59154</v>
      </c>
      <c r="CJ73" s="11">
        <v>1.5960300000000001</v>
      </c>
      <c r="CK73" s="11">
        <v>1.5855300000000001</v>
      </c>
      <c r="CL73" s="19" t="s">
        <v>5</v>
      </c>
      <c r="CM73" s="11">
        <v>2.87134</v>
      </c>
      <c r="CN73" s="11">
        <v>2.90937</v>
      </c>
      <c r="CO73" s="11">
        <v>2.9487800000000002</v>
      </c>
      <c r="CP73" s="19" t="s">
        <v>5</v>
      </c>
      <c r="CQ73" s="11">
        <v>3.6128100000000001</v>
      </c>
      <c r="CR73" s="11">
        <v>3.6875499999999999</v>
      </c>
      <c r="CS73" s="11">
        <v>3.6500900000000001</v>
      </c>
      <c r="CT73" s="19" t="s">
        <v>5</v>
      </c>
      <c r="CU73" s="11">
        <v>5.9893200000000002</v>
      </c>
      <c r="CV73" s="11">
        <v>6.1983899999999998</v>
      </c>
      <c r="CW73" s="11">
        <v>6.6517799999999996</v>
      </c>
      <c r="CX73" s="19" t="s">
        <v>5</v>
      </c>
      <c r="CY73" s="11">
        <v>10.144299999999999</v>
      </c>
      <c r="CZ73" s="11">
        <v>10.464700000000001</v>
      </c>
      <c r="DA73" s="11">
        <v>9.5357400000000005</v>
      </c>
      <c r="DB73" s="19" t="s">
        <v>5</v>
      </c>
      <c r="DC73" s="11">
        <v>14.2933</v>
      </c>
      <c r="DD73" s="11">
        <v>13.7415</v>
      </c>
      <c r="DE73" s="11">
        <v>13.266500000000001</v>
      </c>
      <c r="DF73" s="19" t="s">
        <v>5</v>
      </c>
      <c r="DG73" s="11">
        <v>18.764299999999999</v>
      </c>
      <c r="DH73" s="11">
        <v>18.572800000000001</v>
      </c>
      <c r="DI73" s="11">
        <v>19.035799999999998</v>
      </c>
      <c r="DJ73" s="19" t="s">
        <v>5</v>
      </c>
      <c r="DK73" s="11">
        <v>26.715499999999999</v>
      </c>
      <c r="DL73" s="11">
        <v>27.639299999999999</v>
      </c>
      <c r="DM73" s="11">
        <v>25.7195</v>
      </c>
      <c r="DN73" s="19" t="s">
        <v>5</v>
      </c>
      <c r="DO73" s="11">
        <v>37.405799999999999</v>
      </c>
      <c r="DP73" s="11">
        <v>38.519599999999997</v>
      </c>
      <c r="DQ73" s="11">
        <v>37.0321</v>
      </c>
      <c r="DR73" s="19" t="s">
        <v>5</v>
      </c>
      <c r="DS73" s="11">
        <v>51.835299999999997</v>
      </c>
      <c r="DT73" s="11">
        <v>49.588700000000003</v>
      </c>
      <c r="DU73" s="11">
        <v>54.119599999999998</v>
      </c>
      <c r="DV73" s="19" t="s">
        <v>5</v>
      </c>
      <c r="DW73" s="11">
        <v>90.056200000000004</v>
      </c>
      <c r="DX73" s="11">
        <v>89.999399999999994</v>
      </c>
      <c r="DY73" s="11">
        <v>95.957599999999999</v>
      </c>
      <c r="DZ73" s="19" t="s">
        <v>5</v>
      </c>
      <c r="EA73" s="11">
        <v>145.309</v>
      </c>
      <c r="EB73" s="11">
        <v>155.56800000000001</v>
      </c>
      <c r="EC73" s="11">
        <v>145.953</v>
      </c>
      <c r="ED73" s="19" t="s">
        <v>5</v>
      </c>
      <c r="EE73" s="11">
        <v>226.05199999999999</v>
      </c>
      <c r="EF73" s="11">
        <v>230.583</v>
      </c>
      <c r="EG73" s="11">
        <v>243.13900000000001</v>
      </c>
      <c r="EH73" s="19" t="s">
        <v>5</v>
      </c>
    </row>
    <row r="74" spans="1:138">
      <c r="A74" s="31"/>
      <c r="B74" s="2" t="str">
        <f t="shared" si="3"/>
        <v>T</v>
      </c>
      <c r="C74" s="15">
        <v>3.0370000000000002E-3</v>
      </c>
      <c r="D74" s="11">
        <v>2.3000000000000001E-4</v>
      </c>
      <c r="E74" s="11">
        <v>2.9E-4</v>
      </c>
      <c r="F74" s="19" t="s">
        <v>5</v>
      </c>
      <c r="G74" s="11">
        <v>1.15E-4</v>
      </c>
      <c r="H74" s="11">
        <v>2.3499999999999999E-4</v>
      </c>
      <c r="I74" s="11">
        <v>2.2499999999999999E-4</v>
      </c>
      <c r="J74" s="19" t="s">
        <v>5</v>
      </c>
      <c r="K74" s="11">
        <v>3.5599999999999998E-4</v>
      </c>
      <c r="L74" s="11">
        <v>3.5599999999999998E-4</v>
      </c>
      <c r="M74" s="11">
        <v>4.4000000000000002E-4</v>
      </c>
      <c r="N74" s="19" t="s">
        <v>5</v>
      </c>
      <c r="O74" s="11">
        <v>2.7399999999999999E-4</v>
      </c>
      <c r="P74" s="11">
        <v>4.0200000000000001E-4</v>
      </c>
      <c r="Q74" s="11">
        <v>3.77E-4</v>
      </c>
      <c r="R74" s="19" t="s">
        <v>5</v>
      </c>
      <c r="S74" s="11">
        <v>7.4299999999999995E-4</v>
      </c>
      <c r="T74" s="11">
        <v>5.9800000000000001E-4</v>
      </c>
      <c r="U74" s="11">
        <v>7.2900000000000005E-4</v>
      </c>
      <c r="V74" s="19" t="s">
        <v>5</v>
      </c>
      <c r="W74" s="11">
        <v>1.09E-3</v>
      </c>
      <c r="X74" s="11">
        <v>8.4199999999999998E-4</v>
      </c>
      <c r="Y74" s="11">
        <v>1.0059999999999999E-3</v>
      </c>
      <c r="Z74" s="19" t="s">
        <v>5</v>
      </c>
      <c r="AA74" s="11">
        <v>1.016E-3</v>
      </c>
      <c r="AB74" s="11">
        <v>1.774E-3</v>
      </c>
      <c r="AC74" s="11">
        <v>2.5119999999999999E-3</v>
      </c>
      <c r="AD74" s="19" t="s">
        <v>5</v>
      </c>
      <c r="AE74" s="11">
        <v>3.0249999999999999E-3</v>
      </c>
      <c r="AF74" s="11">
        <v>1.7110000000000001E-3</v>
      </c>
      <c r="AG74" s="11">
        <v>2.545E-3</v>
      </c>
      <c r="AH74" s="19" t="s">
        <v>5</v>
      </c>
      <c r="AI74" s="11">
        <v>2.9290000000000002E-3</v>
      </c>
      <c r="AJ74" s="11">
        <v>4.3059999999999999E-3</v>
      </c>
      <c r="AK74" s="11">
        <v>3.5209999999999998E-3</v>
      </c>
      <c r="AL74" s="19" t="s">
        <v>5</v>
      </c>
      <c r="AM74" s="11">
        <v>3.8649999999999999E-3</v>
      </c>
      <c r="AN74" s="11">
        <v>6.3270000000000002E-3</v>
      </c>
      <c r="AO74" s="11">
        <v>4.065E-3</v>
      </c>
      <c r="AP74" s="19" t="s">
        <v>5</v>
      </c>
      <c r="AQ74" s="11">
        <v>8.0719999999999993E-3</v>
      </c>
      <c r="AR74" s="11">
        <v>1.1900000000000001E-2</v>
      </c>
      <c r="AS74" s="11">
        <v>1.1136E-2</v>
      </c>
      <c r="AT74" s="19" t="s">
        <v>5</v>
      </c>
      <c r="AU74" s="11">
        <v>1.3627E-2</v>
      </c>
      <c r="AV74" s="11">
        <v>1.5528E-2</v>
      </c>
      <c r="AW74" s="11">
        <v>1.7347999999999999E-2</v>
      </c>
      <c r="AX74" s="19" t="s">
        <v>5</v>
      </c>
      <c r="AY74" s="11">
        <v>3.2784000000000001E-2</v>
      </c>
      <c r="AZ74" s="11">
        <v>3.3417000000000002E-2</v>
      </c>
      <c r="BA74" s="11">
        <v>2.9378000000000001E-2</v>
      </c>
      <c r="BB74" s="19" t="s">
        <v>5</v>
      </c>
      <c r="BC74" s="11">
        <v>3.9576E-2</v>
      </c>
      <c r="BD74" s="11">
        <v>3.9638E-2</v>
      </c>
      <c r="BE74" s="11">
        <v>4.4428000000000002E-2</v>
      </c>
      <c r="BF74" s="19" t="s">
        <v>5</v>
      </c>
      <c r="BG74" s="11">
        <v>6.6312999999999997E-2</v>
      </c>
      <c r="BH74" s="11">
        <v>6.5390000000000004E-2</v>
      </c>
      <c r="BI74" s="11">
        <v>6.8473999999999993E-2</v>
      </c>
      <c r="BJ74" s="19" t="s">
        <v>5</v>
      </c>
      <c r="BK74" s="11">
        <v>0.111459</v>
      </c>
      <c r="BL74" s="11">
        <v>0.102885</v>
      </c>
      <c r="BM74" s="11">
        <v>0.11092399999999999</v>
      </c>
      <c r="BN74" s="19" t="s">
        <v>5</v>
      </c>
      <c r="BO74" s="11">
        <v>0.166937</v>
      </c>
      <c r="BP74" s="11">
        <v>0.156025</v>
      </c>
      <c r="BQ74" s="11">
        <v>0.15984799999999999</v>
      </c>
      <c r="BR74" s="19" t="s">
        <v>5</v>
      </c>
      <c r="BS74" s="11">
        <v>0.210425</v>
      </c>
      <c r="BT74" s="11">
        <v>0.21376500000000001</v>
      </c>
      <c r="BU74" s="11">
        <v>0.25388699999999997</v>
      </c>
      <c r="BV74" s="19" t="s">
        <v>5</v>
      </c>
      <c r="BW74" s="11">
        <v>0.30051899999999998</v>
      </c>
      <c r="BX74" s="11">
        <v>0.302983</v>
      </c>
      <c r="BY74" s="11">
        <v>0.31137199999999998</v>
      </c>
      <c r="BZ74" s="19" t="s">
        <v>5</v>
      </c>
      <c r="CA74" s="11">
        <v>0.49245499999999998</v>
      </c>
      <c r="CB74" s="11">
        <v>0.56308899999999995</v>
      </c>
      <c r="CC74" s="11">
        <v>0.52287499999999998</v>
      </c>
      <c r="CD74" s="19" t="s">
        <v>5</v>
      </c>
      <c r="CE74" s="11">
        <v>0.88404799999999994</v>
      </c>
      <c r="CF74" s="11">
        <v>0.91287600000000002</v>
      </c>
      <c r="CG74" s="11">
        <v>0.89214300000000002</v>
      </c>
      <c r="CH74" s="19" t="s">
        <v>5</v>
      </c>
      <c r="CI74" s="11">
        <v>1.3128</v>
      </c>
      <c r="CJ74" s="11">
        <v>1.2676099999999999</v>
      </c>
      <c r="CK74" s="11">
        <v>1.35633</v>
      </c>
      <c r="CL74" s="19" t="s">
        <v>5</v>
      </c>
      <c r="CM74" s="11">
        <v>1.89469</v>
      </c>
      <c r="CN74" s="11">
        <v>1.9876499999999999</v>
      </c>
      <c r="CO74" s="11">
        <v>1.8489800000000001</v>
      </c>
      <c r="CP74" s="19" t="s">
        <v>5</v>
      </c>
      <c r="CQ74" s="11">
        <v>3.41858</v>
      </c>
      <c r="CR74" s="11">
        <v>3.0020799999999999</v>
      </c>
      <c r="CS74" s="11">
        <v>2.7309199999999998</v>
      </c>
      <c r="CT74" s="19" t="s">
        <v>5</v>
      </c>
      <c r="CU74" s="11">
        <v>3.2480600000000002</v>
      </c>
      <c r="CV74" s="11">
        <v>3.1495899999999999</v>
      </c>
      <c r="CW74" s="11">
        <v>3.44408</v>
      </c>
      <c r="CX74" s="19" t="s">
        <v>5</v>
      </c>
      <c r="CY74" s="11">
        <v>4.89046</v>
      </c>
      <c r="CZ74" s="11">
        <v>5.6737299999999999</v>
      </c>
      <c r="DA74" s="11">
        <v>8.5625699999999991</v>
      </c>
      <c r="DB74" s="19" t="s">
        <v>5</v>
      </c>
      <c r="DC74" s="11">
        <v>8.4358699999999995</v>
      </c>
      <c r="DD74" s="11">
        <v>6.3761900000000002</v>
      </c>
      <c r="DE74" s="11">
        <v>5.7886899999999999</v>
      </c>
      <c r="DF74" s="19" t="s">
        <v>5</v>
      </c>
      <c r="DG74" s="11">
        <v>8.5314399999999999</v>
      </c>
      <c r="DH74" s="11">
        <v>10.232900000000001</v>
      </c>
      <c r="DI74" s="11">
        <v>8.8392499999999998</v>
      </c>
      <c r="DJ74" s="19" t="s">
        <v>5</v>
      </c>
      <c r="DK74" s="11">
        <v>9.9849599999999992</v>
      </c>
      <c r="DL74" s="11">
        <v>10.1806</v>
      </c>
      <c r="DM74" s="11">
        <v>9.9788899999999998</v>
      </c>
      <c r="DN74" s="19" t="s">
        <v>5</v>
      </c>
      <c r="DO74" s="11">
        <v>13.701599999999999</v>
      </c>
      <c r="DP74" s="11">
        <v>13.359299999999999</v>
      </c>
      <c r="DQ74" s="11">
        <v>13.419700000000001</v>
      </c>
      <c r="DR74" s="19" t="s">
        <v>5</v>
      </c>
      <c r="DS74" s="11">
        <v>16.9725</v>
      </c>
      <c r="DT74" s="11">
        <v>16.475300000000001</v>
      </c>
      <c r="DU74" s="11">
        <v>16.368300000000001</v>
      </c>
      <c r="DV74" s="19" t="s">
        <v>5</v>
      </c>
      <c r="DW74" s="11">
        <v>20.352</v>
      </c>
      <c r="DX74" s="11">
        <v>20.209</v>
      </c>
      <c r="DY74" s="11">
        <v>20.299600000000002</v>
      </c>
      <c r="DZ74" s="19" t="s">
        <v>5</v>
      </c>
      <c r="EA74" s="11">
        <v>24.949000000000002</v>
      </c>
      <c r="EB74" s="11">
        <v>25.134899999999998</v>
      </c>
      <c r="EC74" s="11">
        <v>25.145299999999999</v>
      </c>
      <c r="ED74" s="19" t="s">
        <v>5</v>
      </c>
      <c r="EE74" s="11">
        <v>47.873699999999999</v>
      </c>
      <c r="EF74" s="11">
        <v>49.0167</v>
      </c>
      <c r="EG74" s="11">
        <v>49.458199999999998</v>
      </c>
      <c r="EH74" s="19" t="s">
        <v>5</v>
      </c>
    </row>
    <row r="75" spans="1:138">
      <c r="A75" s="31"/>
      <c r="B75" s="2" t="str">
        <f t="shared" si="3"/>
        <v>U</v>
      </c>
      <c r="C75" s="15">
        <v>1.8699999999999999E-4</v>
      </c>
      <c r="D75" s="11">
        <v>1.06E-4</v>
      </c>
      <c r="E75" s="11">
        <v>2.24E-4</v>
      </c>
      <c r="F75" s="19" t="s">
        <v>5</v>
      </c>
      <c r="G75" s="11">
        <v>1.13E-4</v>
      </c>
      <c r="H75" s="11">
        <v>2.0000000000000001E-4</v>
      </c>
      <c r="I75" s="11">
        <v>1.9100000000000001E-4</v>
      </c>
      <c r="J75" s="19" t="s">
        <v>5</v>
      </c>
      <c r="K75" s="11">
        <v>3.48E-4</v>
      </c>
      <c r="L75" s="11">
        <v>2.7700000000000001E-4</v>
      </c>
      <c r="M75" s="11">
        <v>3.0600000000000001E-4</v>
      </c>
      <c r="N75" s="19" t="s">
        <v>5</v>
      </c>
      <c r="O75" s="11">
        <v>3.5399999999999999E-4</v>
      </c>
      <c r="P75" s="11">
        <v>3.57E-4</v>
      </c>
      <c r="Q75" s="11">
        <v>3.3500000000000001E-4</v>
      </c>
      <c r="R75" s="19" t="s">
        <v>5</v>
      </c>
      <c r="S75" s="11">
        <v>7.6099999999999996E-4</v>
      </c>
      <c r="T75" s="11">
        <v>4.9200000000000003E-4</v>
      </c>
      <c r="U75" s="11">
        <v>7.3499999999999998E-4</v>
      </c>
      <c r="V75" s="19" t="s">
        <v>5</v>
      </c>
      <c r="W75" s="11">
        <v>8.2899999999999998E-4</v>
      </c>
      <c r="X75" s="11">
        <v>5.6300000000000002E-4</v>
      </c>
      <c r="Y75" s="11">
        <v>1.433E-3</v>
      </c>
      <c r="Z75" s="19" t="s">
        <v>5</v>
      </c>
      <c r="AA75" s="11">
        <v>9.8900000000000008E-4</v>
      </c>
      <c r="AB75" s="11">
        <v>1.598E-3</v>
      </c>
      <c r="AC75" s="11">
        <v>1.0380000000000001E-3</v>
      </c>
      <c r="AD75" s="19" t="s">
        <v>5</v>
      </c>
      <c r="AE75" s="11">
        <v>1.4890000000000001E-3</v>
      </c>
      <c r="AF75" s="11">
        <v>1.6119999999999999E-3</v>
      </c>
      <c r="AG75" s="11">
        <v>3.0929999999999998E-3</v>
      </c>
      <c r="AH75" s="19" t="s">
        <v>5</v>
      </c>
      <c r="AI75" s="11">
        <v>2.1874999999999999E-2</v>
      </c>
      <c r="AJ75" s="11">
        <v>6.1809999999999999E-3</v>
      </c>
      <c r="AK75" s="11">
        <v>6.3480000000000003E-3</v>
      </c>
      <c r="AL75" s="19" t="s">
        <v>5</v>
      </c>
      <c r="AM75" s="11">
        <v>3.4840000000000001E-3</v>
      </c>
      <c r="AN75" s="11">
        <v>3.4610000000000001E-3</v>
      </c>
      <c r="AO75" s="11">
        <v>5.0520000000000001E-3</v>
      </c>
      <c r="AP75" s="19" t="s">
        <v>5</v>
      </c>
      <c r="AQ75" s="11">
        <v>8.2279999999999992E-3</v>
      </c>
      <c r="AR75" s="11">
        <v>7.2890000000000003E-3</v>
      </c>
      <c r="AS75" s="11">
        <v>1.0629E-2</v>
      </c>
      <c r="AT75" s="19" t="s">
        <v>5</v>
      </c>
      <c r="AU75" s="11">
        <v>1.1820000000000001E-2</v>
      </c>
      <c r="AV75" s="11">
        <v>1.1412E-2</v>
      </c>
      <c r="AW75" s="11">
        <v>1.1224E-2</v>
      </c>
      <c r="AX75" s="19" t="s">
        <v>5</v>
      </c>
      <c r="AY75" s="11">
        <v>1.8637999999999998E-2</v>
      </c>
      <c r="AZ75" s="11">
        <v>1.9396E-2</v>
      </c>
      <c r="BA75" s="11">
        <v>2.2988999999999999E-2</v>
      </c>
      <c r="BB75" s="19" t="s">
        <v>5</v>
      </c>
      <c r="BC75" s="11">
        <v>3.4282E-2</v>
      </c>
      <c r="BD75" s="11">
        <v>4.8468999999999998E-2</v>
      </c>
      <c r="BE75" s="11">
        <v>3.0789E-2</v>
      </c>
      <c r="BF75" s="19" t="s">
        <v>5</v>
      </c>
      <c r="BG75" s="11">
        <v>5.5992E-2</v>
      </c>
      <c r="BH75" s="11">
        <v>6.0801000000000001E-2</v>
      </c>
      <c r="BI75" s="11">
        <v>6.5759999999999999E-2</v>
      </c>
      <c r="BJ75" s="19" t="s">
        <v>5</v>
      </c>
      <c r="BK75" s="11">
        <v>7.0551000000000003E-2</v>
      </c>
      <c r="BL75" s="11">
        <v>6.5467999999999998E-2</v>
      </c>
      <c r="BM75" s="11">
        <v>7.0870000000000002E-2</v>
      </c>
      <c r="BN75" s="19" t="s">
        <v>5</v>
      </c>
      <c r="BO75" s="11">
        <v>8.5058999999999996E-2</v>
      </c>
      <c r="BP75" s="11">
        <v>7.9295000000000004E-2</v>
      </c>
      <c r="BQ75" s="11">
        <v>7.2385000000000005E-2</v>
      </c>
      <c r="BR75" s="19" t="s">
        <v>5</v>
      </c>
      <c r="BS75" s="11">
        <v>0.14196400000000001</v>
      </c>
      <c r="BT75" s="11">
        <v>0.184942</v>
      </c>
      <c r="BU75" s="11">
        <v>0.13212499999999999</v>
      </c>
      <c r="BV75" s="19" t="s">
        <v>5</v>
      </c>
      <c r="BW75" s="11">
        <v>0.20879300000000001</v>
      </c>
      <c r="BX75" s="11">
        <v>0.202932</v>
      </c>
      <c r="BY75" s="11">
        <v>0.19086600000000001</v>
      </c>
      <c r="BZ75" s="19" t="s">
        <v>5</v>
      </c>
      <c r="CA75" s="11">
        <v>0.27374199999999999</v>
      </c>
      <c r="CB75" s="11">
        <v>0.27945500000000001</v>
      </c>
      <c r="CC75" s="11">
        <v>0.28322000000000003</v>
      </c>
      <c r="CD75" s="19" t="s">
        <v>5</v>
      </c>
      <c r="CE75" s="11">
        <v>0.63941599999999998</v>
      </c>
      <c r="CF75" s="11">
        <v>0.66976500000000005</v>
      </c>
      <c r="CG75" s="11">
        <v>0.66878599999999999</v>
      </c>
      <c r="CH75" s="19" t="s">
        <v>5</v>
      </c>
      <c r="CI75" s="11">
        <v>0.94593400000000005</v>
      </c>
      <c r="CJ75" s="11">
        <v>0.73418099999999997</v>
      </c>
      <c r="CK75" s="11">
        <v>0.91244099999999995</v>
      </c>
      <c r="CL75" s="19" t="s">
        <v>5</v>
      </c>
      <c r="CM75" s="11">
        <v>1.4456599999999999</v>
      </c>
      <c r="CN75" s="11">
        <v>1.3355999999999999</v>
      </c>
      <c r="CO75" s="11">
        <v>1.29247</v>
      </c>
      <c r="CP75" s="19" t="s">
        <v>5</v>
      </c>
      <c r="CQ75" s="11">
        <v>2.0761400000000001</v>
      </c>
      <c r="CR75" s="11">
        <v>1.87721</v>
      </c>
      <c r="CS75" s="11">
        <v>1.87693</v>
      </c>
      <c r="CT75" s="19" t="s">
        <v>5</v>
      </c>
      <c r="CU75" s="11">
        <v>2.6939500000000001</v>
      </c>
      <c r="CV75" s="11">
        <v>2.52678</v>
      </c>
      <c r="CW75" s="11">
        <v>2.4287700000000001</v>
      </c>
      <c r="CX75" s="19" t="s">
        <v>5</v>
      </c>
      <c r="CY75" s="11">
        <v>2.8772000000000002</v>
      </c>
      <c r="CZ75" s="11">
        <v>2.7840199999999999</v>
      </c>
      <c r="DA75" s="11">
        <v>3.1027300000000002</v>
      </c>
      <c r="DB75" s="19" t="s">
        <v>5</v>
      </c>
      <c r="DC75" s="11">
        <v>3.8832900000000001</v>
      </c>
      <c r="DD75" s="11">
        <v>4.1174999999999997</v>
      </c>
      <c r="DE75" s="11">
        <v>5.29115</v>
      </c>
      <c r="DF75" s="19" t="s">
        <v>5</v>
      </c>
      <c r="DG75" s="11">
        <v>7.3187499999999996</v>
      </c>
      <c r="DH75" s="11">
        <v>7.0373999999999999</v>
      </c>
      <c r="DI75" s="11">
        <v>7.3319700000000001</v>
      </c>
      <c r="DJ75" s="19" t="s">
        <v>5</v>
      </c>
      <c r="DK75" s="11">
        <v>10.558</v>
      </c>
      <c r="DL75" s="11">
        <v>10.9017</v>
      </c>
      <c r="DM75" s="11">
        <v>10.054</v>
      </c>
      <c r="DN75" s="19" t="s">
        <v>5</v>
      </c>
      <c r="DO75" s="11">
        <v>15.933199999999999</v>
      </c>
      <c r="DP75" s="11">
        <v>18.090399999999999</v>
      </c>
      <c r="DQ75" s="11">
        <v>19.208400000000001</v>
      </c>
      <c r="DR75" s="19" t="s">
        <v>5</v>
      </c>
      <c r="DS75" s="11">
        <v>27.722200000000001</v>
      </c>
      <c r="DT75" s="11">
        <v>25.728300000000001</v>
      </c>
      <c r="DU75" s="11">
        <v>24.8066</v>
      </c>
      <c r="DV75" s="19" t="s">
        <v>5</v>
      </c>
      <c r="DW75" s="11">
        <v>39.747300000000003</v>
      </c>
      <c r="DX75" s="11">
        <v>40.4208</v>
      </c>
      <c r="DY75" s="11">
        <v>39.300800000000002</v>
      </c>
      <c r="DZ75" s="19" t="s">
        <v>5</v>
      </c>
      <c r="EA75" s="11">
        <v>64.362799999999993</v>
      </c>
      <c r="EB75" s="11">
        <v>65.942999999999998</v>
      </c>
      <c r="EC75" s="11">
        <v>68.626199999999997</v>
      </c>
      <c r="ED75" s="19" t="s">
        <v>5</v>
      </c>
      <c r="EE75" s="11">
        <v>103.758</v>
      </c>
      <c r="EF75" s="11">
        <v>105.108</v>
      </c>
      <c r="EG75" s="11">
        <v>103.474</v>
      </c>
      <c r="EH75" s="19" t="s">
        <v>5</v>
      </c>
    </row>
    <row r="76" spans="1:138">
      <c r="A76" s="31"/>
      <c r="B76" s="2" t="str">
        <f t="shared" si="3"/>
        <v>V</v>
      </c>
      <c r="C76" s="15">
        <v>1.0900000000000001E-4</v>
      </c>
      <c r="D76" s="11">
        <v>2.1900000000000001E-4</v>
      </c>
      <c r="E76" s="11">
        <v>2.24E-4</v>
      </c>
      <c r="F76" s="19" t="s">
        <v>5</v>
      </c>
      <c r="G76" s="11">
        <v>1.5200000000000001E-4</v>
      </c>
      <c r="H76" s="11">
        <v>1.75E-4</v>
      </c>
      <c r="I76" s="11">
        <v>2.1699999999999999E-4</v>
      </c>
      <c r="J76" s="19" t="s">
        <v>5</v>
      </c>
      <c r="K76" s="11">
        <v>2.1800000000000001E-4</v>
      </c>
      <c r="L76" s="11">
        <v>4.2000000000000002E-4</v>
      </c>
      <c r="M76" s="11">
        <v>3.5399999999999999E-4</v>
      </c>
      <c r="N76" s="19" t="s">
        <v>5</v>
      </c>
      <c r="O76" s="11">
        <v>2.9500000000000001E-4</v>
      </c>
      <c r="P76" s="11">
        <v>3.19E-4</v>
      </c>
      <c r="Q76" s="11">
        <v>5.5699999999999999E-4</v>
      </c>
      <c r="R76" s="19" t="s">
        <v>5</v>
      </c>
      <c r="S76" s="11">
        <v>6.69E-4</v>
      </c>
      <c r="T76" s="11">
        <v>7.1599999999999995E-4</v>
      </c>
      <c r="U76" s="11">
        <v>7.9600000000000005E-4</v>
      </c>
      <c r="V76" s="19" t="s">
        <v>5</v>
      </c>
      <c r="W76" s="11">
        <v>6.3400000000000001E-4</v>
      </c>
      <c r="X76" s="11">
        <v>6.8000000000000005E-4</v>
      </c>
      <c r="Y76" s="11">
        <v>7.3099999999999999E-4</v>
      </c>
      <c r="Z76" s="19" t="s">
        <v>5</v>
      </c>
      <c r="AA76" s="11">
        <v>1.4580000000000001E-3</v>
      </c>
      <c r="AB76" s="11">
        <v>3.493E-3</v>
      </c>
      <c r="AC76" s="11">
        <v>1.516E-3</v>
      </c>
      <c r="AD76" s="19" t="s">
        <v>5</v>
      </c>
      <c r="AE76" s="11">
        <v>1.9400000000000001E-3</v>
      </c>
      <c r="AF76" s="11">
        <v>2.6259999999999999E-3</v>
      </c>
      <c r="AG76" s="11">
        <v>1.8339999999999999E-3</v>
      </c>
      <c r="AH76" s="19" t="s">
        <v>5</v>
      </c>
      <c r="AI76" s="11">
        <v>4.091E-3</v>
      </c>
      <c r="AJ76" s="11">
        <v>2.4819999999999998E-3</v>
      </c>
      <c r="AK76" s="11">
        <v>2.6050000000000001E-3</v>
      </c>
      <c r="AL76" s="19" t="s">
        <v>5</v>
      </c>
      <c r="AM76" s="11">
        <v>4.1549999999999998E-3</v>
      </c>
      <c r="AN76" s="11">
        <v>7.6610000000000003E-3</v>
      </c>
      <c r="AO76" s="11">
        <v>4.7159999999999997E-3</v>
      </c>
      <c r="AP76" s="19" t="s">
        <v>5</v>
      </c>
      <c r="AQ76" s="11">
        <v>9.7210000000000005E-3</v>
      </c>
      <c r="AR76" s="11">
        <v>1.1028E-2</v>
      </c>
      <c r="AS76" s="11">
        <v>9.8200000000000006E-3</v>
      </c>
      <c r="AT76" s="19" t="s">
        <v>5</v>
      </c>
      <c r="AU76" s="11">
        <v>1.5481E-2</v>
      </c>
      <c r="AV76" s="11">
        <v>1.2955E-2</v>
      </c>
      <c r="AW76" s="11">
        <v>1.3873999999999999E-2</v>
      </c>
      <c r="AX76" s="19" t="s">
        <v>5</v>
      </c>
      <c r="AY76" s="11">
        <v>4.0029000000000002E-2</v>
      </c>
      <c r="AZ76" s="11">
        <v>3.2328000000000003E-2</v>
      </c>
      <c r="BA76" s="11">
        <v>3.109E-2</v>
      </c>
      <c r="BB76" s="19" t="s">
        <v>5</v>
      </c>
      <c r="BC76" s="11">
        <v>6.2902E-2</v>
      </c>
      <c r="BD76" s="11">
        <v>5.3911000000000001E-2</v>
      </c>
      <c r="BE76" s="11">
        <v>4.4474E-2</v>
      </c>
      <c r="BF76" s="19" t="s">
        <v>5</v>
      </c>
      <c r="BG76" s="11">
        <v>8.0538999999999999E-2</v>
      </c>
      <c r="BH76" s="11">
        <v>8.6231000000000002E-2</v>
      </c>
      <c r="BI76" s="11">
        <v>8.3700999999999998E-2</v>
      </c>
      <c r="BJ76" s="19" t="s">
        <v>5</v>
      </c>
      <c r="BK76" s="11">
        <v>0.109237</v>
      </c>
      <c r="BL76" s="11">
        <v>0.115803</v>
      </c>
      <c r="BM76" s="11">
        <v>0.113135</v>
      </c>
      <c r="BN76" s="19" t="s">
        <v>5</v>
      </c>
      <c r="BO76" s="11">
        <v>0.231127</v>
      </c>
      <c r="BP76" s="11">
        <v>0.23097000000000001</v>
      </c>
      <c r="BQ76" s="11">
        <v>0.224527</v>
      </c>
      <c r="BR76" s="19" t="s">
        <v>5</v>
      </c>
      <c r="BS76" s="11">
        <v>0.36344500000000002</v>
      </c>
      <c r="BT76" s="11">
        <v>0.38189699999999999</v>
      </c>
      <c r="BU76" s="11">
        <v>0.36141400000000001</v>
      </c>
      <c r="BV76" s="19" t="s">
        <v>5</v>
      </c>
      <c r="BW76" s="11">
        <v>0.48302600000000001</v>
      </c>
      <c r="BX76" s="11">
        <v>0.59483699999999995</v>
      </c>
      <c r="BY76" s="11">
        <v>0.51725600000000005</v>
      </c>
      <c r="BZ76" s="19" t="s">
        <v>5</v>
      </c>
      <c r="CA76" s="11">
        <v>0.81851700000000005</v>
      </c>
      <c r="CB76" s="11">
        <v>0.79240100000000002</v>
      </c>
      <c r="CC76" s="11">
        <v>0.84280299999999997</v>
      </c>
      <c r="CD76" s="19" t="s">
        <v>5</v>
      </c>
      <c r="CE76" s="11">
        <v>1.2831600000000001</v>
      </c>
      <c r="CF76" s="11">
        <v>1.5330999999999999</v>
      </c>
      <c r="CG76" s="11">
        <v>1.5239499999999999</v>
      </c>
      <c r="CH76" s="19" t="s">
        <v>5</v>
      </c>
      <c r="CI76" s="11">
        <v>1.8783799999999999</v>
      </c>
      <c r="CJ76" s="11">
        <v>1.88185</v>
      </c>
      <c r="CK76" s="11">
        <v>1.86389</v>
      </c>
      <c r="CL76" s="19" t="s">
        <v>5</v>
      </c>
      <c r="CM76" s="11">
        <v>2.8662800000000002</v>
      </c>
      <c r="CN76" s="11">
        <v>2.90042</v>
      </c>
      <c r="CO76" s="11">
        <v>2.8654199999999999</v>
      </c>
      <c r="CP76" s="19" t="s">
        <v>5</v>
      </c>
      <c r="CQ76" s="11">
        <v>3.76898</v>
      </c>
      <c r="CR76" s="11">
        <v>3.83806</v>
      </c>
      <c r="CS76" s="11">
        <v>3.8712800000000001</v>
      </c>
      <c r="CT76" s="19" t="s">
        <v>5</v>
      </c>
      <c r="CU76" s="11">
        <v>6.2285000000000004</v>
      </c>
      <c r="CV76" s="11">
        <v>6.2532300000000003</v>
      </c>
      <c r="CW76" s="11">
        <v>6.3564499999999997</v>
      </c>
      <c r="CX76" s="19" t="s">
        <v>5</v>
      </c>
      <c r="CY76" s="11">
        <v>8.9044899999999991</v>
      </c>
      <c r="CZ76" s="11">
        <v>8.5931700000000006</v>
      </c>
      <c r="DA76" s="11">
        <v>8.3368300000000009</v>
      </c>
      <c r="DB76" s="19" t="s">
        <v>5</v>
      </c>
      <c r="DC76" s="11">
        <v>10.6569</v>
      </c>
      <c r="DD76" s="11">
        <v>10.5167</v>
      </c>
      <c r="DE76" s="11">
        <v>10.410299999999999</v>
      </c>
      <c r="DF76" s="19" t="s">
        <v>5</v>
      </c>
      <c r="DG76" s="11">
        <v>17.613299999999999</v>
      </c>
      <c r="DH76" s="11">
        <v>17.033100000000001</v>
      </c>
      <c r="DI76" s="11">
        <v>18.123999999999999</v>
      </c>
      <c r="DJ76" s="19" t="s">
        <v>5</v>
      </c>
      <c r="DK76" s="11">
        <v>18.653199999999998</v>
      </c>
      <c r="DL76" s="11">
        <v>19.785</v>
      </c>
      <c r="DM76" s="11">
        <v>20.085100000000001</v>
      </c>
      <c r="DN76" s="19" t="s">
        <v>5</v>
      </c>
      <c r="DO76" s="11">
        <v>27.125599999999999</v>
      </c>
      <c r="DP76" s="11">
        <v>27.324000000000002</v>
      </c>
      <c r="DQ76" s="11">
        <v>28.301600000000001</v>
      </c>
      <c r="DR76" s="19" t="s">
        <v>5</v>
      </c>
      <c r="DS76" s="11">
        <v>34.386400000000002</v>
      </c>
      <c r="DT76" s="11">
        <v>35.771700000000003</v>
      </c>
      <c r="DU76" s="11">
        <v>35.280200000000001</v>
      </c>
      <c r="DV76" s="19" t="s">
        <v>5</v>
      </c>
      <c r="DW76" s="11">
        <v>51.787700000000001</v>
      </c>
      <c r="DX76" s="11">
        <v>50.949199999999998</v>
      </c>
      <c r="DY76" s="11">
        <v>50.011699999999998</v>
      </c>
      <c r="DZ76" s="19" t="s">
        <v>5</v>
      </c>
      <c r="EA76" s="11">
        <v>71.284099999999995</v>
      </c>
      <c r="EB76" s="11">
        <v>71.875</v>
      </c>
      <c r="EC76" s="11">
        <v>70.1357</v>
      </c>
      <c r="ED76" s="19" t="s">
        <v>5</v>
      </c>
      <c r="EE76" s="11">
        <v>99.822800000000001</v>
      </c>
      <c r="EF76" s="11">
        <v>98.255099999999999</v>
      </c>
      <c r="EG76" s="11">
        <v>98.369399999999999</v>
      </c>
      <c r="EH76" s="19" t="s">
        <v>5</v>
      </c>
    </row>
    <row r="77" spans="1:138">
      <c r="A77" s="31"/>
      <c r="B77" s="2" t="str">
        <f t="shared" si="3"/>
        <v>W</v>
      </c>
      <c r="C77" s="15">
        <v>1.0399999999999999E-4</v>
      </c>
      <c r="D77" s="11">
        <v>1.21E-4</v>
      </c>
      <c r="E77" s="11">
        <v>1.06E-4</v>
      </c>
      <c r="F77" s="19" t="s">
        <v>5</v>
      </c>
      <c r="G77" s="11">
        <v>2.1699999999999999E-4</v>
      </c>
      <c r="H77" s="11">
        <v>2.1499999999999999E-4</v>
      </c>
      <c r="I77" s="11">
        <v>2.2699999999999999E-4</v>
      </c>
      <c r="J77" s="19" t="s">
        <v>5</v>
      </c>
      <c r="K77" s="11">
        <v>2.1699999999999999E-4</v>
      </c>
      <c r="L77" s="11">
        <v>3.8299999999999999E-4</v>
      </c>
      <c r="M77" s="11">
        <v>4.1599999999999997E-4</v>
      </c>
      <c r="N77" s="19" t="s">
        <v>5</v>
      </c>
      <c r="O77" s="11">
        <v>3.57E-4</v>
      </c>
      <c r="P77" s="11">
        <v>3.7800000000000003E-4</v>
      </c>
      <c r="Q77" s="11">
        <v>6.1600000000000001E-4</v>
      </c>
      <c r="R77" s="19" t="s">
        <v>5</v>
      </c>
      <c r="S77" s="11">
        <v>5.6999999999999998E-4</v>
      </c>
      <c r="T77" s="11">
        <v>1.356E-3</v>
      </c>
      <c r="U77" s="11">
        <v>8.6200000000000003E-4</v>
      </c>
      <c r="V77" s="19" t="s">
        <v>5</v>
      </c>
      <c r="W77" s="11">
        <v>9.9599999999999992E-4</v>
      </c>
      <c r="X77" s="11">
        <v>1.242E-3</v>
      </c>
      <c r="Y77" s="11">
        <v>1.25E-3</v>
      </c>
      <c r="Z77" s="19" t="s">
        <v>5</v>
      </c>
      <c r="AA77" s="11">
        <v>1.25E-3</v>
      </c>
      <c r="AB77" s="11">
        <v>3.6900000000000001E-3</v>
      </c>
      <c r="AC77" s="11">
        <v>1.1199999999999999E-3</v>
      </c>
      <c r="AD77" s="19" t="s">
        <v>5</v>
      </c>
      <c r="AE77" s="11">
        <v>1.263E-3</v>
      </c>
      <c r="AF77" s="11">
        <v>1.9610000000000001E-3</v>
      </c>
      <c r="AG77" s="11">
        <v>2.8939999999999999E-3</v>
      </c>
      <c r="AH77" s="19" t="s">
        <v>5</v>
      </c>
      <c r="AI77" s="11">
        <v>3.3869999999999998E-3</v>
      </c>
      <c r="AJ77" s="11">
        <v>3.9420000000000002E-3</v>
      </c>
      <c r="AK77" s="11">
        <v>2.7269999999999998E-3</v>
      </c>
      <c r="AL77" s="19" t="s">
        <v>5</v>
      </c>
      <c r="AM77" s="11">
        <v>4.2090000000000001E-3</v>
      </c>
      <c r="AN77" s="11">
        <v>4.1770000000000002E-3</v>
      </c>
      <c r="AO77" s="11">
        <v>7.0280000000000004E-3</v>
      </c>
      <c r="AP77" s="19" t="s">
        <v>5</v>
      </c>
      <c r="AQ77" s="11">
        <v>9.2650000000000007E-3</v>
      </c>
      <c r="AR77" s="11">
        <v>8.1480000000000007E-3</v>
      </c>
      <c r="AS77" s="11">
        <v>9.3779999999999992E-3</v>
      </c>
      <c r="AT77" s="19" t="s">
        <v>5</v>
      </c>
      <c r="AU77" s="11">
        <v>1.5973999999999999E-2</v>
      </c>
      <c r="AV77" s="11">
        <v>1.8676999999999999E-2</v>
      </c>
      <c r="AW77" s="11">
        <v>1.5455E-2</v>
      </c>
      <c r="AX77" s="19" t="s">
        <v>5</v>
      </c>
      <c r="AY77" s="11">
        <v>2.7257E-2</v>
      </c>
      <c r="AZ77" s="11">
        <v>2.5919000000000001E-2</v>
      </c>
      <c r="BA77" s="11">
        <v>3.0488000000000001E-2</v>
      </c>
      <c r="BB77" s="19" t="s">
        <v>5</v>
      </c>
      <c r="BC77" s="11">
        <v>5.2451999999999999E-2</v>
      </c>
      <c r="BD77" s="11">
        <v>4.6975000000000003E-2</v>
      </c>
      <c r="BE77" s="11">
        <v>5.7999000000000002E-2</v>
      </c>
      <c r="BF77" s="19" t="s">
        <v>5</v>
      </c>
      <c r="BG77" s="11">
        <v>7.5078000000000006E-2</v>
      </c>
      <c r="BH77" s="11">
        <v>7.1248000000000006E-2</v>
      </c>
      <c r="BI77" s="11">
        <v>7.6791999999999999E-2</v>
      </c>
      <c r="BJ77" s="19" t="s">
        <v>5</v>
      </c>
      <c r="BK77" s="11">
        <v>0.108699</v>
      </c>
      <c r="BL77" s="11">
        <v>9.6280000000000004E-2</v>
      </c>
      <c r="BM77" s="11">
        <v>0.15879199999999999</v>
      </c>
      <c r="BN77" s="19" t="s">
        <v>5</v>
      </c>
      <c r="BO77" s="11">
        <v>0.14710100000000001</v>
      </c>
      <c r="BP77" s="11">
        <v>0.11135299999999999</v>
      </c>
      <c r="BQ77" s="11">
        <v>0.128802</v>
      </c>
      <c r="BR77" s="19" t="s">
        <v>5</v>
      </c>
      <c r="BS77" s="11">
        <v>0.205177</v>
      </c>
      <c r="BT77" s="11">
        <v>0.189777</v>
      </c>
      <c r="BU77" s="11">
        <v>0.18431900000000001</v>
      </c>
      <c r="BV77" s="19" t="s">
        <v>5</v>
      </c>
      <c r="BW77" s="11">
        <v>0.260154</v>
      </c>
      <c r="BX77" s="11">
        <v>0.24098</v>
      </c>
      <c r="BY77" s="11">
        <v>0.22235199999999999</v>
      </c>
      <c r="BZ77" s="19" t="s">
        <v>5</v>
      </c>
      <c r="CA77" s="11">
        <v>0.53303299999999998</v>
      </c>
      <c r="CB77" s="11">
        <v>0.54346700000000003</v>
      </c>
      <c r="CC77" s="11">
        <v>0.54616500000000001</v>
      </c>
      <c r="CD77" s="19" t="s">
        <v>5</v>
      </c>
      <c r="CE77" s="11">
        <v>0.85408899999999999</v>
      </c>
      <c r="CF77" s="11">
        <v>0.85838999999999999</v>
      </c>
      <c r="CG77" s="11">
        <v>0.855715</v>
      </c>
      <c r="CH77" s="19" t="s">
        <v>5</v>
      </c>
      <c r="CI77" s="11">
        <v>1.3722300000000001</v>
      </c>
      <c r="CJ77" s="11">
        <v>1.4847399999999999</v>
      </c>
      <c r="CK77" s="11">
        <v>1.3660600000000001</v>
      </c>
      <c r="CL77" s="19" t="s">
        <v>5</v>
      </c>
      <c r="CM77" s="11">
        <v>1.9144300000000001</v>
      </c>
      <c r="CN77" s="11">
        <v>2.07186</v>
      </c>
      <c r="CO77" s="11">
        <v>2.0226799999999998</v>
      </c>
      <c r="CP77" s="19" t="s">
        <v>5</v>
      </c>
      <c r="CQ77" s="11">
        <v>3.2537600000000002</v>
      </c>
      <c r="CR77" s="11">
        <v>3.0590099999999998</v>
      </c>
      <c r="CS77" s="11">
        <v>2.8498100000000002</v>
      </c>
      <c r="CT77" s="19" t="s">
        <v>5</v>
      </c>
      <c r="CU77" s="11">
        <v>4.1377199999999998</v>
      </c>
      <c r="CV77" s="11">
        <v>4.1957100000000001</v>
      </c>
      <c r="CW77" s="11">
        <v>4.2057500000000001</v>
      </c>
      <c r="CX77" s="19" t="s">
        <v>5</v>
      </c>
      <c r="CY77" s="11">
        <v>5.4914500000000004</v>
      </c>
      <c r="CZ77" s="11">
        <v>6.2320200000000003</v>
      </c>
      <c r="DA77" s="11">
        <v>6.3160999999999996</v>
      </c>
      <c r="DB77" s="19" t="s">
        <v>5</v>
      </c>
      <c r="DC77" s="11">
        <v>8.9721700000000002</v>
      </c>
      <c r="DD77" s="11">
        <v>9.1979100000000003</v>
      </c>
      <c r="DE77" s="11">
        <v>8.8599499999999995</v>
      </c>
      <c r="DF77" s="19" t="s">
        <v>5</v>
      </c>
      <c r="DG77" s="11">
        <v>15.206200000000001</v>
      </c>
      <c r="DH77" s="11">
        <v>14.848800000000001</v>
      </c>
      <c r="DI77" s="11">
        <v>14.3385</v>
      </c>
      <c r="DJ77" s="19" t="s">
        <v>5</v>
      </c>
      <c r="DK77" s="11">
        <v>22.5108</v>
      </c>
      <c r="DL77" s="11">
        <v>22.2638</v>
      </c>
      <c r="DM77" s="11">
        <v>22.8261</v>
      </c>
      <c r="DN77" s="19" t="s">
        <v>5</v>
      </c>
      <c r="DO77" s="11">
        <v>38.545000000000002</v>
      </c>
      <c r="DP77" s="11">
        <v>36.658499999999997</v>
      </c>
      <c r="DQ77" s="11">
        <v>38.555300000000003</v>
      </c>
      <c r="DR77" s="19" t="s">
        <v>5</v>
      </c>
      <c r="DS77" s="11">
        <v>58.018999999999998</v>
      </c>
      <c r="DT77" s="11">
        <v>56.5458</v>
      </c>
      <c r="DU77" s="11">
        <v>57.738500000000002</v>
      </c>
      <c r="DV77" s="19" t="s">
        <v>5</v>
      </c>
      <c r="DW77" s="11">
        <v>94.2102</v>
      </c>
      <c r="DX77" s="11">
        <v>90.275800000000004</v>
      </c>
      <c r="DY77" s="11">
        <v>91.027900000000002</v>
      </c>
      <c r="DZ77" s="19" t="s">
        <v>5</v>
      </c>
      <c r="EA77" s="11">
        <v>137.62299999999999</v>
      </c>
      <c r="EB77" s="11">
        <v>134.649</v>
      </c>
      <c r="EC77" s="11">
        <v>143.239</v>
      </c>
      <c r="ED77" s="19" t="s">
        <v>5</v>
      </c>
      <c r="EE77" s="11">
        <v>245.636</v>
      </c>
      <c r="EF77" s="11">
        <v>255.21100000000001</v>
      </c>
      <c r="EG77" s="11">
        <v>261.35000000000002</v>
      </c>
      <c r="EH77" s="19" t="s">
        <v>5</v>
      </c>
    </row>
    <row r="78" spans="1:138">
      <c r="A78" s="31"/>
      <c r="B78" s="2" t="str">
        <f t="shared" si="3"/>
        <v>X</v>
      </c>
      <c r="C78" s="15">
        <v>1.0900000000000001E-4</v>
      </c>
      <c r="D78" s="11">
        <v>2.4000000000000001E-4</v>
      </c>
      <c r="E78" s="11">
        <v>2.5099999999999998E-4</v>
      </c>
      <c r="F78" s="19" t="s">
        <v>5</v>
      </c>
      <c r="G78" s="11">
        <v>1.16E-4</v>
      </c>
      <c r="H78" s="11">
        <v>1.8000000000000001E-4</v>
      </c>
      <c r="I78" s="11">
        <v>2.5700000000000001E-4</v>
      </c>
      <c r="J78" s="19" t="s">
        <v>5</v>
      </c>
      <c r="K78" s="11">
        <v>3.6099999999999999E-4</v>
      </c>
      <c r="L78" s="11">
        <v>4.0400000000000001E-4</v>
      </c>
      <c r="M78" s="11">
        <v>4.2999999999999999E-4</v>
      </c>
      <c r="N78" s="19" t="s">
        <v>5</v>
      </c>
      <c r="O78" s="11">
        <v>3.2699999999999998E-4</v>
      </c>
      <c r="P78" s="11">
        <v>3.9599999999999998E-4</v>
      </c>
      <c r="Q78" s="11">
        <v>3.7199999999999999E-4</v>
      </c>
      <c r="R78" s="19" t="s">
        <v>5</v>
      </c>
      <c r="S78" s="11">
        <v>7.5699999999999997E-4</v>
      </c>
      <c r="T78" s="11">
        <v>6.2299999999999996E-4</v>
      </c>
      <c r="U78" s="11">
        <v>5.1400000000000003E-4</v>
      </c>
      <c r="V78" s="19" t="s">
        <v>5</v>
      </c>
      <c r="W78" s="11">
        <v>5.8100000000000003E-4</v>
      </c>
      <c r="X78" s="11">
        <v>2.653E-3</v>
      </c>
      <c r="Y78" s="11">
        <v>1.0809999999999999E-3</v>
      </c>
      <c r="Z78" s="19" t="s">
        <v>5</v>
      </c>
      <c r="AA78" s="11">
        <v>1.1299999999999999E-3</v>
      </c>
      <c r="AB78" s="11">
        <v>9.7999999999999997E-4</v>
      </c>
      <c r="AC78" s="11">
        <v>1.407E-3</v>
      </c>
      <c r="AD78" s="19" t="s">
        <v>5</v>
      </c>
      <c r="AE78" s="11">
        <v>1.6999999999999999E-3</v>
      </c>
      <c r="AF78" s="11">
        <v>1.676E-3</v>
      </c>
      <c r="AG78" s="11">
        <v>2.7669999999999999E-3</v>
      </c>
      <c r="AH78" s="19" t="s">
        <v>5</v>
      </c>
      <c r="AI78" s="11">
        <v>2.856E-3</v>
      </c>
      <c r="AJ78" s="11">
        <v>3.0270000000000002E-3</v>
      </c>
      <c r="AK78" s="11">
        <v>6.3940000000000004E-3</v>
      </c>
      <c r="AL78" s="19" t="s">
        <v>5</v>
      </c>
      <c r="AM78" s="11">
        <v>3.5720000000000001E-3</v>
      </c>
      <c r="AN78" s="11">
        <v>3.8539999999999998E-3</v>
      </c>
      <c r="AO78" s="11">
        <v>5.7850000000000002E-3</v>
      </c>
      <c r="AP78" s="19" t="s">
        <v>5</v>
      </c>
      <c r="AQ78" s="11">
        <v>7.1089999999999999E-3</v>
      </c>
      <c r="AR78" s="11">
        <v>1.2135E-2</v>
      </c>
      <c r="AS78" s="11">
        <v>1.18E-2</v>
      </c>
      <c r="AT78" s="19" t="s">
        <v>5</v>
      </c>
      <c r="AU78" s="11">
        <v>1.3004999999999999E-2</v>
      </c>
      <c r="AV78" s="11">
        <v>1.5206000000000001E-2</v>
      </c>
      <c r="AW78" s="11">
        <v>1.3561999999999999E-2</v>
      </c>
      <c r="AX78" s="19" t="s">
        <v>5</v>
      </c>
      <c r="AY78" s="11">
        <v>5.9515999999999999E-2</v>
      </c>
      <c r="AZ78" s="11">
        <v>5.0694999999999997E-2</v>
      </c>
      <c r="BA78" s="11">
        <v>3.3444000000000002E-2</v>
      </c>
      <c r="BB78" s="19" t="s">
        <v>5</v>
      </c>
      <c r="BC78" s="11">
        <v>5.3104999999999999E-2</v>
      </c>
      <c r="BD78" s="11">
        <v>5.1358000000000001E-2</v>
      </c>
      <c r="BE78" s="11">
        <v>5.0660999999999998E-2</v>
      </c>
      <c r="BF78" s="19" t="s">
        <v>5</v>
      </c>
      <c r="BG78" s="11">
        <v>7.7928999999999998E-2</v>
      </c>
      <c r="BH78" s="11">
        <v>9.1410000000000005E-2</v>
      </c>
      <c r="BI78" s="11">
        <v>0.13415299999999999</v>
      </c>
      <c r="BJ78" s="19" t="s">
        <v>5</v>
      </c>
      <c r="BK78" s="11">
        <v>0.16889399999999999</v>
      </c>
      <c r="BL78" s="11">
        <v>0.17199300000000001</v>
      </c>
      <c r="BM78" s="11">
        <v>0.184889</v>
      </c>
      <c r="BN78" s="19" t="s">
        <v>5</v>
      </c>
      <c r="BO78" s="11">
        <v>0.33572400000000002</v>
      </c>
      <c r="BP78" s="11">
        <v>0.30912000000000001</v>
      </c>
      <c r="BQ78" s="11">
        <v>0.29669899999999999</v>
      </c>
      <c r="BR78" s="19" t="s">
        <v>5</v>
      </c>
      <c r="BS78" s="11">
        <v>0.40641300000000002</v>
      </c>
      <c r="BT78" s="11">
        <v>0.41819499999999998</v>
      </c>
      <c r="BU78" s="11">
        <v>0.45466200000000001</v>
      </c>
      <c r="BV78" s="19" t="s">
        <v>5</v>
      </c>
      <c r="BW78" s="11">
        <v>0.72678399999999999</v>
      </c>
      <c r="BX78" s="11">
        <v>0.71459600000000001</v>
      </c>
      <c r="BY78" s="11">
        <v>0.74698699999999996</v>
      </c>
      <c r="BZ78" s="19" t="s">
        <v>5</v>
      </c>
      <c r="CA78" s="11">
        <v>1.1027800000000001</v>
      </c>
      <c r="CB78" s="11">
        <v>1.0972</v>
      </c>
      <c r="CC78" s="11">
        <v>1.13324</v>
      </c>
      <c r="CD78" s="19" t="s">
        <v>5</v>
      </c>
      <c r="CE78" s="11">
        <v>1.2959400000000001</v>
      </c>
      <c r="CF78" s="11">
        <v>1.38337</v>
      </c>
      <c r="CG78" s="11">
        <v>1.4491000000000001</v>
      </c>
      <c r="CH78" s="19" t="s">
        <v>5</v>
      </c>
      <c r="CI78" s="11">
        <v>1.7616799999999999</v>
      </c>
      <c r="CJ78" s="11">
        <v>1.69774</v>
      </c>
      <c r="CK78" s="11">
        <v>1.5739399999999999</v>
      </c>
      <c r="CL78" s="19" t="s">
        <v>5</v>
      </c>
      <c r="CM78" s="11">
        <v>2.6892200000000002</v>
      </c>
      <c r="CN78" s="11">
        <v>2.65612</v>
      </c>
      <c r="CO78" s="11">
        <v>2.6330300000000002</v>
      </c>
      <c r="CP78" s="19" t="s">
        <v>5</v>
      </c>
      <c r="CQ78" s="11">
        <v>3.7673999999999999</v>
      </c>
      <c r="CR78" s="11">
        <v>3.6844600000000001</v>
      </c>
      <c r="CS78" s="11">
        <v>3.6725300000000001</v>
      </c>
      <c r="CT78" s="19" t="s">
        <v>5</v>
      </c>
      <c r="CU78" s="11">
        <v>5.5153699999999999</v>
      </c>
      <c r="CV78" s="11">
        <v>5.5278499999999999</v>
      </c>
      <c r="CW78" s="11">
        <v>5.4537899999999997</v>
      </c>
      <c r="CX78" s="19" t="s">
        <v>5</v>
      </c>
      <c r="CY78" s="11">
        <v>7.5969699999999998</v>
      </c>
      <c r="CZ78" s="11">
        <v>7.7952399999999997</v>
      </c>
      <c r="DA78" s="11">
        <v>7.6832099999999999</v>
      </c>
      <c r="DB78" s="19" t="s">
        <v>5</v>
      </c>
      <c r="DC78" s="11">
        <v>9.2338400000000007</v>
      </c>
      <c r="DD78" s="11">
        <v>8.9042899999999996</v>
      </c>
      <c r="DE78" s="11">
        <v>9.5320800000000006</v>
      </c>
      <c r="DF78" s="19" t="s">
        <v>5</v>
      </c>
      <c r="DG78" s="11">
        <v>13.991</v>
      </c>
      <c r="DH78" s="11">
        <v>13.529199999999999</v>
      </c>
      <c r="DI78" s="11">
        <v>13.0411</v>
      </c>
      <c r="DJ78" s="19" t="s">
        <v>5</v>
      </c>
      <c r="DK78" s="11">
        <v>19.395499999999998</v>
      </c>
      <c r="DL78" s="11">
        <v>20.994800000000001</v>
      </c>
      <c r="DM78" s="11">
        <v>22.308599999999998</v>
      </c>
      <c r="DN78" s="19" t="s">
        <v>5</v>
      </c>
      <c r="DO78" s="11">
        <v>27.490300000000001</v>
      </c>
      <c r="DP78" s="11">
        <v>27.851800000000001</v>
      </c>
      <c r="DQ78" s="11">
        <v>25.711600000000001</v>
      </c>
      <c r="DR78" s="19" t="s">
        <v>5</v>
      </c>
      <c r="DS78" s="11">
        <v>32.625900000000001</v>
      </c>
      <c r="DT78" s="11">
        <v>31.994199999999999</v>
      </c>
      <c r="DU78" s="11">
        <v>32.105800000000002</v>
      </c>
      <c r="DV78" s="19" t="s">
        <v>5</v>
      </c>
      <c r="DW78" s="11">
        <v>44.756300000000003</v>
      </c>
      <c r="DX78" s="11">
        <v>42.353099999999998</v>
      </c>
      <c r="DY78" s="11">
        <v>46.190199999999997</v>
      </c>
      <c r="DZ78" s="19" t="s">
        <v>5</v>
      </c>
      <c r="EA78" s="11">
        <v>60.6873</v>
      </c>
      <c r="EB78" s="11">
        <v>58.502200000000002</v>
      </c>
      <c r="EC78" s="11">
        <v>57.538800000000002</v>
      </c>
      <c r="ED78" s="19" t="s">
        <v>5</v>
      </c>
      <c r="EE78" s="11">
        <v>78.522400000000005</v>
      </c>
      <c r="EF78" s="11">
        <v>78.299300000000002</v>
      </c>
      <c r="EG78" s="11">
        <v>82.185199999999995</v>
      </c>
      <c r="EH78" s="19" t="s">
        <v>5</v>
      </c>
    </row>
    <row r="79" spans="1:138">
      <c r="A79" s="31"/>
      <c r="B79" s="2" t="str">
        <f>CHAR(CODE(B78) + 1)</f>
        <v>Y</v>
      </c>
      <c r="C79" s="15">
        <v>1.08E-4</v>
      </c>
      <c r="D79" s="11">
        <v>1.15E-4</v>
      </c>
      <c r="E79" s="11">
        <v>1.9599999999999999E-4</v>
      </c>
      <c r="F79" s="19" t="s">
        <v>5</v>
      </c>
      <c r="G79" s="11">
        <v>1.5300000000000001E-4</v>
      </c>
      <c r="H79" s="11">
        <v>1.3200000000000001E-4</v>
      </c>
      <c r="I79" s="11">
        <v>1.37E-4</v>
      </c>
      <c r="J79" s="19" t="s">
        <v>5</v>
      </c>
      <c r="K79" s="11">
        <v>2.9E-4</v>
      </c>
      <c r="L79" s="11">
        <v>2.4499999999999999E-4</v>
      </c>
      <c r="M79" s="11">
        <v>2.9300000000000002E-4</v>
      </c>
      <c r="N79" s="19" t="s">
        <v>5</v>
      </c>
      <c r="O79" s="11">
        <v>3.3399999999999999E-4</v>
      </c>
      <c r="P79" s="11">
        <v>5.0500000000000002E-4</v>
      </c>
      <c r="Q79" s="11">
        <v>3.9599999999999998E-4</v>
      </c>
      <c r="R79" s="19" t="s">
        <v>5</v>
      </c>
      <c r="S79" s="11">
        <v>7.3300000000000004E-4</v>
      </c>
      <c r="T79" s="11">
        <v>7.9500000000000003E-4</v>
      </c>
      <c r="U79" s="11">
        <v>5.6400000000000005E-4</v>
      </c>
      <c r="V79" s="19" t="s">
        <v>5</v>
      </c>
      <c r="W79" s="11">
        <v>9.2800000000000001E-4</v>
      </c>
      <c r="X79" s="11">
        <v>9.7900000000000005E-4</v>
      </c>
      <c r="Y79" s="11">
        <v>5.3300000000000005E-4</v>
      </c>
      <c r="Z79" s="19" t="s">
        <v>5</v>
      </c>
      <c r="AA79" s="11">
        <v>1.5380000000000001E-3</v>
      </c>
      <c r="AB79" s="11">
        <v>1.387E-3</v>
      </c>
      <c r="AC79" s="11">
        <v>1.864E-3</v>
      </c>
      <c r="AD79" s="19" t="s">
        <v>5</v>
      </c>
      <c r="AE79" s="11">
        <v>1.812E-3</v>
      </c>
      <c r="AF79" s="11">
        <v>1.681E-3</v>
      </c>
      <c r="AG79" s="11">
        <v>1.82E-3</v>
      </c>
      <c r="AH79" s="19" t="s">
        <v>5</v>
      </c>
      <c r="AI79" s="11">
        <v>6.0480000000000004E-3</v>
      </c>
      <c r="AJ79" s="11">
        <v>3.0569999999999998E-3</v>
      </c>
      <c r="AK79" s="11">
        <v>3.3170000000000001E-3</v>
      </c>
      <c r="AL79" s="19" t="s">
        <v>5</v>
      </c>
      <c r="AM79" s="11">
        <v>6.2529999999999999E-3</v>
      </c>
      <c r="AN79" s="11">
        <v>7.2839999999999997E-3</v>
      </c>
      <c r="AO79" s="11">
        <v>6.613E-3</v>
      </c>
      <c r="AP79" s="19" t="s">
        <v>5</v>
      </c>
      <c r="AQ79" s="11">
        <v>9.5790000000000007E-3</v>
      </c>
      <c r="AR79" s="11">
        <v>9.5069999999999998E-3</v>
      </c>
      <c r="AS79" s="11">
        <v>7.626E-3</v>
      </c>
      <c r="AT79" s="19" t="s">
        <v>5</v>
      </c>
      <c r="AU79" s="11">
        <v>1.4182999999999999E-2</v>
      </c>
      <c r="AV79" s="11">
        <v>2.2258E-2</v>
      </c>
      <c r="AW79" s="11">
        <v>1.1214999999999999E-2</v>
      </c>
      <c r="AX79" s="19" t="s">
        <v>5</v>
      </c>
      <c r="AY79" s="11">
        <v>2.9205999999999999E-2</v>
      </c>
      <c r="AZ79" s="11">
        <v>2.7466000000000001E-2</v>
      </c>
      <c r="BA79" s="11">
        <v>2.8646000000000001E-2</v>
      </c>
      <c r="BB79" s="19" t="s">
        <v>5</v>
      </c>
      <c r="BC79" s="11">
        <v>4.8633999999999997E-2</v>
      </c>
      <c r="BD79" s="11">
        <v>5.2935000000000003E-2</v>
      </c>
      <c r="BE79" s="11">
        <v>4.9237999999999997E-2</v>
      </c>
      <c r="BF79" s="19" t="s">
        <v>5</v>
      </c>
      <c r="BG79" s="11">
        <v>8.5449999999999998E-2</v>
      </c>
      <c r="BH79" s="11">
        <v>6.7351999999999995E-2</v>
      </c>
      <c r="BI79" s="11">
        <v>7.2572999999999999E-2</v>
      </c>
      <c r="BJ79" s="19" t="s">
        <v>5</v>
      </c>
      <c r="BK79" s="11">
        <v>0.149176</v>
      </c>
      <c r="BL79" s="11">
        <v>0.131082</v>
      </c>
      <c r="BM79" s="11">
        <v>0.14727299999999999</v>
      </c>
      <c r="BN79" s="19" t="s">
        <v>5</v>
      </c>
      <c r="BO79" s="11">
        <v>0.19616700000000001</v>
      </c>
      <c r="BP79" s="11">
        <v>0.17926800000000001</v>
      </c>
      <c r="BQ79" s="11">
        <v>0.15792700000000001</v>
      </c>
      <c r="BR79" s="19" t="s">
        <v>5</v>
      </c>
      <c r="BS79" s="11">
        <v>0.24410200000000001</v>
      </c>
      <c r="BT79" s="11">
        <v>0.24084</v>
      </c>
      <c r="BU79" s="11">
        <v>0.28413899999999997</v>
      </c>
      <c r="BV79" s="19" t="s">
        <v>5</v>
      </c>
      <c r="BW79" s="11">
        <v>0.37339600000000001</v>
      </c>
      <c r="BX79" s="11">
        <v>0.39201999999999998</v>
      </c>
      <c r="BY79" s="11">
        <v>0.34875899999999999</v>
      </c>
      <c r="BZ79" s="19" t="s">
        <v>5</v>
      </c>
      <c r="CA79" s="11">
        <v>0.54983199999999999</v>
      </c>
      <c r="CB79" s="11">
        <v>0.535667</v>
      </c>
      <c r="CC79" s="11">
        <v>0.51440900000000001</v>
      </c>
      <c r="CD79" s="19" t="s">
        <v>5</v>
      </c>
      <c r="CE79" s="11">
        <v>1.07721</v>
      </c>
      <c r="CF79" s="11">
        <v>1.1675500000000001</v>
      </c>
      <c r="CG79" s="11">
        <v>1.07331</v>
      </c>
      <c r="CH79" s="19" t="s">
        <v>5</v>
      </c>
      <c r="CI79" s="11">
        <v>1.65571</v>
      </c>
      <c r="CJ79" s="11">
        <v>1.6655</v>
      </c>
      <c r="CK79" s="11">
        <v>1.62026</v>
      </c>
      <c r="CL79" s="19" t="s">
        <v>5</v>
      </c>
      <c r="CM79" s="11">
        <v>2.40741</v>
      </c>
      <c r="CN79" s="11">
        <v>2.6101200000000002</v>
      </c>
      <c r="CO79" s="11">
        <v>2.6122299999999998</v>
      </c>
      <c r="CP79" s="19" t="s">
        <v>5</v>
      </c>
      <c r="CQ79" s="11">
        <v>2.9353099999999999</v>
      </c>
      <c r="CR79" s="11">
        <v>3.0747800000000001</v>
      </c>
      <c r="CS79" s="11">
        <v>3.4237199999999999</v>
      </c>
      <c r="CT79" s="19" t="s">
        <v>5</v>
      </c>
      <c r="CU79" s="11">
        <v>4.6115500000000003</v>
      </c>
      <c r="CV79" s="11">
        <v>4.62887</v>
      </c>
      <c r="CW79" s="11">
        <v>4.6409599999999998</v>
      </c>
      <c r="CX79" s="19" t="s">
        <v>5</v>
      </c>
      <c r="CY79" s="11">
        <v>7.76572</v>
      </c>
      <c r="CZ79" s="11">
        <v>7.1310700000000002</v>
      </c>
      <c r="DA79" s="11">
        <v>8.4323300000000003</v>
      </c>
      <c r="DB79" s="19" t="s">
        <v>5</v>
      </c>
      <c r="DC79" s="11">
        <v>9.18093</v>
      </c>
      <c r="DD79" s="11">
        <v>10.843299999999999</v>
      </c>
      <c r="DE79" s="11">
        <v>11.393599999999999</v>
      </c>
      <c r="DF79" s="19" t="s">
        <v>5</v>
      </c>
      <c r="DG79" s="11">
        <v>15.2431</v>
      </c>
      <c r="DH79" s="11">
        <v>16.395499999999998</v>
      </c>
      <c r="DI79" s="11">
        <v>17.104399999999998</v>
      </c>
      <c r="DJ79" s="19" t="s">
        <v>5</v>
      </c>
      <c r="DK79" s="11">
        <v>23.969799999999999</v>
      </c>
      <c r="DL79" s="11">
        <v>22.447800000000001</v>
      </c>
      <c r="DM79" s="11">
        <v>22.970400000000001</v>
      </c>
      <c r="DN79" s="19" t="s">
        <v>5</v>
      </c>
      <c r="DO79" s="11">
        <v>34.368699999999997</v>
      </c>
      <c r="DP79" s="11">
        <v>38.1113</v>
      </c>
      <c r="DQ79" s="11">
        <v>38.336300000000001</v>
      </c>
      <c r="DR79" s="19" t="s">
        <v>5</v>
      </c>
      <c r="DS79" s="11">
        <v>60.119199999999999</v>
      </c>
      <c r="DT79" s="11">
        <v>58.455500000000001</v>
      </c>
      <c r="DU79" s="11">
        <v>59.420400000000001</v>
      </c>
      <c r="DV79" s="19" t="s">
        <v>5</v>
      </c>
      <c r="DW79" s="11">
        <v>75.021699999999996</v>
      </c>
      <c r="DX79" s="11">
        <v>72.300700000000006</v>
      </c>
      <c r="DY79" s="11">
        <v>72.942300000000003</v>
      </c>
      <c r="DZ79" s="19" t="s">
        <v>5</v>
      </c>
      <c r="EA79" s="11">
        <v>112.849</v>
      </c>
      <c r="EB79" s="11">
        <v>118.279</v>
      </c>
      <c r="EC79" s="11">
        <v>117.45099999999999</v>
      </c>
      <c r="ED79" s="19" t="s">
        <v>5</v>
      </c>
      <c r="EE79" s="11">
        <v>145.708</v>
      </c>
      <c r="EF79" s="11">
        <v>144.554</v>
      </c>
      <c r="EG79" s="11">
        <v>146.15700000000001</v>
      </c>
      <c r="EH79" s="19" t="s">
        <v>5</v>
      </c>
    </row>
    <row r="80" spans="1:138">
      <c r="A80" s="32"/>
      <c r="B80" s="2" t="str">
        <f t="shared" ref="B80" si="4">CHAR(CODE(B79) + 1)</f>
        <v>Z</v>
      </c>
      <c r="C80" s="16">
        <v>2.3499999999999999E-4</v>
      </c>
      <c r="D80" s="17">
        <v>1.21E-4</v>
      </c>
      <c r="E80" s="17">
        <v>1.2400000000000001E-4</v>
      </c>
      <c r="F80" s="20" t="s">
        <v>5</v>
      </c>
      <c r="G80" s="17">
        <v>1.3100000000000001E-4</v>
      </c>
      <c r="H80" s="17">
        <v>2.6200000000000003E-4</v>
      </c>
      <c r="I80" s="17">
        <v>1.8900000000000001E-4</v>
      </c>
      <c r="J80" s="20" t="s">
        <v>5</v>
      </c>
      <c r="K80" s="17">
        <v>2.8200000000000002E-4</v>
      </c>
      <c r="L80" s="17">
        <v>2.9999999999999997E-4</v>
      </c>
      <c r="M80" s="17">
        <v>3.5799999999999997E-4</v>
      </c>
      <c r="N80" s="20" t="s">
        <v>5</v>
      </c>
      <c r="O80" s="17">
        <v>2.8699999999999998E-4</v>
      </c>
      <c r="P80" s="17">
        <v>5.6499999999999996E-4</v>
      </c>
      <c r="Q80" s="17">
        <v>2.9700000000000001E-4</v>
      </c>
      <c r="R80" s="20" t="s">
        <v>5</v>
      </c>
      <c r="S80" s="17">
        <v>5.4500000000000002E-4</v>
      </c>
      <c r="T80" s="17">
        <v>7.2599999999999997E-4</v>
      </c>
      <c r="U80" s="17">
        <v>6.9200000000000002E-4</v>
      </c>
      <c r="V80" s="20" t="s">
        <v>5</v>
      </c>
      <c r="W80" s="17">
        <v>7.3399999999999995E-4</v>
      </c>
      <c r="X80" s="17">
        <v>7.3099999999999999E-4</v>
      </c>
      <c r="Y80" s="17">
        <v>8.5800000000000004E-4</v>
      </c>
      <c r="Z80" s="20" t="s">
        <v>5</v>
      </c>
      <c r="AA80" s="17">
        <v>2.1069999999999999E-3</v>
      </c>
      <c r="AB80" s="17">
        <v>2.627E-3</v>
      </c>
      <c r="AC80" s="17">
        <v>1.139E-3</v>
      </c>
      <c r="AD80" s="20" t="s">
        <v>5</v>
      </c>
      <c r="AE80" s="17">
        <v>2.0209999999999998E-3</v>
      </c>
      <c r="AF80" s="17">
        <v>2.323E-3</v>
      </c>
      <c r="AG80" s="17">
        <v>2.6770000000000001E-3</v>
      </c>
      <c r="AH80" s="20" t="s">
        <v>5</v>
      </c>
      <c r="AI80" s="17">
        <v>2.6735999999999999E-2</v>
      </c>
      <c r="AJ80" s="17">
        <v>3.3600000000000001E-3</v>
      </c>
      <c r="AK80" s="17">
        <v>3.2299999999999998E-3</v>
      </c>
      <c r="AL80" s="20" t="s">
        <v>5</v>
      </c>
      <c r="AM80" s="17">
        <v>4.3299999999999996E-3</v>
      </c>
      <c r="AN80" s="17">
        <v>5.5750000000000001E-3</v>
      </c>
      <c r="AO80" s="17">
        <v>7.5129999999999997E-3</v>
      </c>
      <c r="AP80" s="20" t="s">
        <v>5</v>
      </c>
      <c r="AQ80" s="17">
        <v>1.0928999999999999E-2</v>
      </c>
      <c r="AR80" s="17">
        <v>1.0104E-2</v>
      </c>
      <c r="AS80" s="17">
        <v>9.1009999999999997E-3</v>
      </c>
      <c r="AT80" s="20" t="s">
        <v>5</v>
      </c>
      <c r="AU80" s="17">
        <v>1.7298000000000001E-2</v>
      </c>
      <c r="AV80" s="17">
        <v>3.635E-2</v>
      </c>
      <c r="AW80" s="17">
        <v>1.3942E-2</v>
      </c>
      <c r="AX80" s="20" t="s">
        <v>5</v>
      </c>
      <c r="AY80" s="17">
        <v>2.7890999999999999E-2</v>
      </c>
      <c r="AZ80" s="17">
        <v>3.2795999999999999E-2</v>
      </c>
      <c r="BA80" s="17">
        <v>3.0714000000000002E-2</v>
      </c>
      <c r="BB80" s="20" t="s">
        <v>5</v>
      </c>
      <c r="BC80" s="17">
        <v>6.6906999999999994E-2</v>
      </c>
      <c r="BD80" s="17">
        <v>4.6699999999999998E-2</v>
      </c>
      <c r="BE80" s="17">
        <v>4.5164000000000003E-2</v>
      </c>
      <c r="BF80" s="20" t="s">
        <v>5</v>
      </c>
      <c r="BG80" s="17">
        <v>8.1142000000000006E-2</v>
      </c>
      <c r="BH80" s="17">
        <v>7.7013999999999999E-2</v>
      </c>
      <c r="BI80" s="17">
        <v>7.9837000000000005E-2</v>
      </c>
      <c r="BJ80" s="20" t="s">
        <v>5</v>
      </c>
      <c r="BK80" s="17">
        <v>0.17455899999999999</v>
      </c>
      <c r="BL80" s="17">
        <v>0.14657500000000001</v>
      </c>
      <c r="BM80" s="17">
        <v>0.12257999999999999</v>
      </c>
      <c r="BN80" s="20" t="s">
        <v>5</v>
      </c>
      <c r="BO80" s="17">
        <v>0.23316500000000001</v>
      </c>
      <c r="BP80" s="17">
        <v>0.21257300000000001</v>
      </c>
      <c r="BQ80" s="17">
        <v>0.221946</v>
      </c>
      <c r="BR80" s="20" t="s">
        <v>5</v>
      </c>
      <c r="BS80" s="17">
        <v>0.36754799999999999</v>
      </c>
      <c r="BT80" s="17">
        <v>0.362043</v>
      </c>
      <c r="BU80" s="17">
        <v>0.36917899999999998</v>
      </c>
      <c r="BV80" s="20" t="s">
        <v>5</v>
      </c>
      <c r="BW80" s="17">
        <v>0.49565799999999999</v>
      </c>
      <c r="BX80" s="17">
        <v>0.536192</v>
      </c>
      <c r="BY80" s="17">
        <v>0.50878699999999999</v>
      </c>
      <c r="BZ80" s="20" t="s">
        <v>5</v>
      </c>
      <c r="CA80" s="17">
        <v>0.72658599999999995</v>
      </c>
      <c r="CB80" s="17">
        <v>0.74551000000000001</v>
      </c>
      <c r="CC80" s="17">
        <v>0.72697999999999996</v>
      </c>
      <c r="CD80" s="20" t="s">
        <v>5</v>
      </c>
      <c r="CE80" s="17">
        <v>1.37029</v>
      </c>
      <c r="CF80" s="17">
        <v>1.3716900000000001</v>
      </c>
      <c r="CG80" s="17">
        <v>1.34748</v>
      </c>
      <c r="CH80" s="20" t="s">
        <v>5</v>
      </c>
      <c r="CI80" s="17">
        <v>1.9459900000000001</v>
      </c>
      <c r="CJ80" s="17">
        <v>2.0569299999999999</v>
      </c>
      <c r="CK80" s="17">
        <v>1.8933</v>
      </c>
      <c r="CL80" s="20" t="s">
        <v>5</v>
      </c>
      <c r="CM80" s="17">
        <v>3.1339800000000002</v>
      </c>
      <c r="CN80" s="17">
        <v>3.1244499999999999</v>
      </c>
      <c r="CO80" s="17">
        <v>3.1652100000000001</v>
      </c>
      <c r="CP80" s="20" t="s">
        <v>5</v>
      </c>
      <c r="CQ80" s="17">
        <v>3.9308100000000001</v>
      </c>
      <c r="CR80" s="17">
        <v>3.95932</v>
      </c>
      <c r="CS80" s="17">
        <v>3.94665</v>
      </c>
      <c r="CT80" s="20" t="s">
        <v>5</v>
      </c>
      <c r="CU80" s="17">
        <v>6.4746300000000003</v>
      </c>
      <c r="CV80" s="17">
        <v>6.6364700000000001</v>
      </c>
      <c r="CW80" s="17">
        <v>6.5445000000000002</v>
      </c>
      <c r="CX80" s="20" t="s">
        <v>5</v>
      </c>
      <c r="CY80" s="17">
        <v>9.2381399999999996</v>
      </c>
      <c r="CZ80" s="17">
        <v>9.2146899999999992</v>
      </c>
      <c r="DA80" s="17">
        <v>9.3713800000000003</v>
      </c>
      <c r="DB80" s="20" t="s">
        <v>5</v>
      </c>
      <c r="DC80" s="17">
        <v>14.1089</v>
      </c>
      <c r="DD80" s="17">
        <v>14.3392</v>
      </c>
      <c r="DE80" s="17">
        <v>13.9701</v>
      </c>
      <c r="DF80" s="20" t="s">
        <v>5</v>
      </c>
      <c r="DG80" s="17">
        <v>21.068899999999999</v>
      </c>
      <c r="DH80" s="17">
        <v>20.099299999999999</v>
      </c>
      <c r="DI80" s="17">
        <v>20.963999999999999</v>
      </c>
      <c r="DJ80" s="20" t="s">
        <v>5</v>
      </c>
      <c r="DK80" s="17">
        <v>31.502099999999999</v>
      </c>
      <c r="DL80" s="17">
        <v>32.941400000000002</v>
      </c>
      <c r="DM80" s="17">
        <v>32.524099999999997</v>
      </c>
      <c r="DN80" s="20" t="s">
        <v>5</v>
      </c>
      <c r="DO80" s="17">
        <v>47.534300000000002</v>
      </c>
      <c r="DP80" s="17">
        <v>45.776299999999999</v>
      </c>
      <c r="DQ80" s="17">
        <v>46.844200000000001</v>
      </c>
      <c r="DR80" s="20" t="s">
        <v>5</v>
      </c>
      <c r="DS80" s="17">
        <v>85.226699999999994</v>
      </c>
      <c r="DT80" s="17">
        <v>87.556299999999993</v>
      </c>
      <c r="DU80" s="17">
        <v>85.88</v>
      </c>
      <c r="DV80" s="20" t="s">
        <v>5</v>
      </c>
      <c r="DW80" s="17">
        <v>116.11</v>
      </c>
      <c r="DX80" s="17">
        <v>116.991</v>
      </c>
      <c r="DY80" s="17">
        <v>121.943</v>
      </c>
      <c r="DZ80" s="20" t="s">
        <v>5</v>
      </c>
      <c r="EA80" s="17">
        <v>164.017</v>
      </c>
      <c r="EB80" s="17">
        <v>149.173</v>
      </c>
      <c r="EC80" s="17">
        <v>153.042</v>
      </c>
      <c r="ED80" s="20" t="s">
        <v>5</v>
      </c>
      <c r="EE80" s="17">
        <v>214.018</v>
      </c>
      <c r="EF80" s="17">
        <v>211.40100000000001</v>
      </c>
      <c r="EG80" s="17">
        <v>200.20400000000001</v>
      </c>
      <c r="EH80" s="20" t="s">
        <v>5</v>
      </c>
    </row>
    <row r="81" spans="1:138">
      <c r="A81" s="30" t="s">
        <v>10</v>
      </c>
      <c r="B81" s="2" t="s">
        <v>4</v>
      </c>
      <c r="C81" s="6">
        <v>2.8899999999999998E-4</v>
      </c>
      <c r="D81" s="7">
        <v>2.1800000000000001E-4</v>
      </c>
      <c r="E81" s="7">
        <v>1.6699999999999999E-4</v>
      </c>
      <c r="F81" s="18">
        <f>AVERAGE(C81:E106)</f>
        <v>1.5925641025641031E-4</v>
      </c>
      <c r="G81" s="7">
        <v>1.37E-4</v>
      </c>
      <c r="H81" s="7">
        <v>2.1800000000000001E-4</v>
      </c>
      <c r="I81" s="7">
        <v>1.83E-4</v>
      </c>
      <c r="J81" s="18">
        <f>AVERAGE(G81:I106)</f>
        <v>1.8057692307692306E-4</v>
      </c>
      <c r="K81" s="7">
        <v>2.3000000000000001E-4</v>
      </c>
      <c r="L81" s="7">
        <v>3.1100000000000002E-4</v>
      </c>
      <c r="M81" s="7">
        <v>2.7599999999999999E-4</v>
      </c>
      <c r="N81" s="18">
        <f>AVERAGE(K81:M106)</f>
        <v>3.3294871794871796E-4</v>
      </c>
      <c r="O81" s="7">
        <v>2.8200000000000002E-4</v>
      </c>
      <c r="P81" s="7">
        <v>4.0000000000000002E-4</v>
      </c>
      <c r="Q81" s="7">
        <v>2.9300000000000002E-4</v>
      </c>
      <c r="R81" s="18">
        <f>AVERAGE(O81:Q106)</f>
        <v>6.527435897435898E-4</v>
      </c>
      <c r="S81" s="7">
        <v>6.4999999999999997E-4</v>
      </c>
      <c r="T81" s="7">
        <v>4.86E-4</v>
      </c>
      <c r="U81" s="7">
        <v>5.2099999999999998E-4</v>
      </c>
      <c r="V81" s="18">
        <f>AVERAGE(S81:U106)</f>
        <v>6.8503846153846132E-4</v>
      </c>
      <c r="W81" s="7">
        <v>7.3300000000000004E-4</v>
      </c>
      <c r="X81" s="7">
        <v>6.4199999999999999E-4</v>
      </c>
      <c r="Y81" s="7">
        <v>7.8399999999999997E-4</v>
      </c>
      <c r="Z81" s="18">
        <f>AVERAGE(W81:Y106)</f>
        <v>8.9666666666666638E-4</v>
      </c>
      <c r="AA81" s="7">
        <v>1.4009999999999999E-3</v>
      </c>
      <c r="AB81" s="7">
        <v>1.08E-3</v>
      </c>
      <c r="AC81" s="7">
        <v>9.9799999999999997E-4</v>
      </c>
      <c r="AD81" s="18">
        <f>AVERAGE(AA81:AC106)</f>
        <v>1.3619487179487176E-3</v>
      </c>
      <c r="AE81" s="7">
        <v>1.668E-3</v>
      </c>
      <c r="AF81" s="7">
        <v>1.89E-3</v>
      </c>
      <c r="AG81" s="7">
        <v>1.6689999999999999E-3</v>
      </c>
      <c r="AH81" s="18">
        <f>AVERAGE(AE81:AG106)</f>
        <v>2.3760897435897441E-3</v>
      </c>
      <c r="AI81" s="7">
        <v>2.9069999999999999E-3</v>
      </c>
      <c r="AJ81" s="7">
        <v>2.8240000000000001E-3</v>
      </c>
      <c r="AK81" s="7">
        <v>2.9710000000000001E-3</v>
      </c>
      <c r="AL81" s="18">
        <f>AVERAGE(AI81:AK106)</f>
        <v>3.8483076923076917E-3</v>
      </c>
      <c r="AM81" s="7">
        <v>3.7690000000000002E-3</v>
      </c>
      <c r="AN81" s="7">
        <v>4.6740000000000002E-3</v>
      </c>
      <c r="AO81" s="7">
        <v>4.5279999999999999E-3</v>
      </c>
      <c r="AP81" s="18">
        <f>AVERAGE(AM81:AO106)</f>
        <v>6.1471410256410258E-3</v>
      </c>
      <c r="AQ81" s="7">
        <v>8.7950000000000007E-3</v>
      </c>
      <c r="AR81" s="7">
        <v>8.7419999999999998E-3</v>
      </c>
      <c r="AS81" s="7">
        <v>8.8159999999999992E-3</v>
      </c>
      <c r="AT81" s="18">
        <f>AVERAGE(AQ81:AS106)</f>
        <v>1.184625641025641E-2</v>
      </c>
      <c r="AU81" s="7">
        <v>1.4035000000000001E-2</v>
      </c>
      <c r="AV81" s="7">
        <v>1.409E-2</v>
      </c>
      <c r="AW81" s="7">
        <v>1.4295E-2</v>
      </c>
      <c r="AX81" s="18">
        <f>AVERAGE(AU81:AW106)</f>
        <v>1.7417025641025641E-2</v>
      </c>
      <c r="AY81" s="7">
        <v>2.8605999999999999E-2</v>
      </c>
      <c r="AZ81" s="7">
        <v>2.9329000000000001E-2</v>
      </c>
      <c r="BA81" s="7">
        <v>2.9250000000000002E-2</v>
      </c>
      <c r="BB81" s="18">
        <f>AVERAGE(AY81:BA106)</f>
        <v>3.2852333333333331E-2</v>
      </c>
      <c r="BC81" s="7">
        <v>5.1609000000000002E-2</v>
      </c>
      <c r="BD81" s="7">
        <v>4.2654999999999998E-2</v>
      </c>
      <c r="BE81" s="7">
        <v>4.5741999999999998E-2</v>
      </c>
      <c r="BF81" s="18">
        <f>AVERAGE(BC81:BE106)</f>
        <v>4.9763461538461527E-2</v>
      </c>
      <c r="BG81" s="7">
        <v>7.3683999999999999E-2</v>
      </c>
      <c r="BH81" s="7">
        <v>7.8269000000000005E-2</v>
      </c>
      <c r="BI81" s="7">
        <v>7.2289000000000006E-2</v>
      </c>
      <c r="BJ81" s="18">
        <f>AVERAGE(BG81:BI106)</f>
        <v>8.1667525641025696E-2</v>
      </c>
      <c r="BK81" s="7">
        <v>0.10546800000000001</v>
      </c>
      <c r="BL81" s="7">
        <v>0.107725</v>
      </c>
      <c r="BM81" s="7">
        <v>0.10766000000000001</v>
      </c>
      <c r="BN81" s="18">
        <f>AVERAGE(BK81:BM106)</f>
        <v>0.1231385641025641</v>
      </c>
      <c r="BO81" s="7">
        <v>0.20854</v>
      </c>
      <c r="BP81" s="7">
        <v>0.216419</v>
      </c>
      <c r="BQ81" s="7">
        <v>0.200155</v>
      </c>
      <c r="BR81" s="18">
        <f>AVERAGE(BO81:BQ106)</f>
        <v>0.19195530769230768</v>
      </c>
      <c r="BS81" s="7">
        <v>0.30087999999999998</v>
      </c>
      <c r="BT81" s="7">
        <v>0.30730299999999999</v>
      </c>
      <c r="BU81" s="7">
        <v>0.34322900000000001</v>
      </c>
      <c r="BV81" s="18">
        <f>AVERAGE(BS81:BU106)</f>
        <v>0.28190210256410259</v>
      </c>
      <c r="BW81" s="7">
        <v>0.43846499999999999</v>
      </c>
      <c r="BX81" s="7">
        <v>0.44242100000000001</v>
      </c>
      <c r="BY81" s="7">
        <v>0.40677400000000002</v>
      </c>
      <c r="BZ81" s="18">
        <f>AVERAGE(BW81:BY106)</f>
        <v>0.40567541025641018</v>
      </c>
      <c r="CA81" s="7">
        <v>0.62468599999999996</v>
      </c>
      <c r="CB81" s="7">
        <v>0.61670199999999997</v>
      </c>
      <c r="CC81" s="7">
        <v>0.63272399999999995</v>
      </c>
      <c r="CD81" s="18">
        <f>AVERAGE(CA81:CC106)</f>
        <v>0.60859237179487169</v>
      </c>
      <c r="CE81" s="7">
        <v>1.1290800000000001</v>
      </c>
      <c r="CF81" s="7">
        <v>1.16492</v>
      </c>
      <c r="CG81" s="7">
        <v>1.1539900000000001</v>
      </c>
      <c r="CH81" s="18">
        <f>AVERAGE(CE81:CG106)</f>
        <v>1.0358436282051284</v>
      </c>
      <c r="CI81" s="7">
        <v>1.5356399999999999</v>
      </c>
      <c r="CJ81" s="7">
        <v>1.5606100000000001</v>
      </c>
      <c r="CK81" s="7">
        <v>1.5686599999999999</v>
      </c>
      <c r="CL81" s="18">
        <f>AVERAGE(CI81:CK106)</f>
        <v>1.451530346153846</v>
      </c>
      <c r="CM81" s="7">
        <v>2.4638499999999999</v>
      </c>
      <c r="CN81" s="7">
        <v>2.5047299999999999</v>
      </c>
      <c r="CO81" s="7">
        <v>2.3276500000000002</v>
      </c>
      <c r="CP81" s="18">
        <f>AVERAGE(CM81:CO106)</f>
        <v>2.1421983589743587</v>
      </c>
      <c r="CQ81" s="7">
        <v>3.5282499999999999</v>
      </c>
      <c r="CR81" s="7">
        <v>3.6840600000000001</v>
      </c>
      <c r="CS81" s="7">
        <v>3.7906499999999999</v>
      </c>
      <c r="CT81" s="18">
        <f>AVERAGE(CQ81:CS106)</f>
        <v>2.8710544358974359</v>
      </c>
      <c r="CU81" s="7">
        <v>4.7368499999999996</v>
      </c>
      <c r="CV81" s="7">
        <v>4.7493600000000002</v>
      </c>
      <c r="CW81" s="7">
        <v>4.5093300000000003</v>
      </c>
      <c r="CX81" s="18">
        <f>AVERAGE(CU81:CW106)</f>
        <v>4.0591605128205135</v>
      </c>
      <c r="CY81" s="7">
        <v>6.8623200000000004</v>
      </c>
      <c r="CZ81" s="7">
        <v>6.5778800000000004</v>
      </c>
      <c r="DA81" s="7">
        <v>7.9753800000000004</v>
      </c>
      <c r="DB81" s="18">
        <f>AVERAGE(CY81:DA106)</f>
        <v>5.9714652564102559</v>
      </c>
      <c r="DC81" s="7">
        <v>9.6700099999999996</v>
      </c>
      <c r="DD81" s="7">
        <v>9.2671299999999999</v>
      </c>
      <c r="DE81" s="7">
        <v>9.1746700000000008</v>
      </c>
      <c r="DF81" s="18">
        <f>AVERAGE(DC81:DE106)</f>
        <v>8.4415906410256394</v>
      </c>
      <c r="DG81" s="7">
        <v>14.431100000000001</v>
      </c>
      <c r="DH81" s="7">
        <v>14.309200000000001</v>
      </c>
      <c r="DI81" s="7">
        <v>14.2499</v>
      </c>
      <c r="DJ81" s="18">
        <f>AVERAGE(DG81:DI106)</f>
        <v>12.848166666666666</v>
      </c>
      <c r="DK81" s="7">
        <v>21.197399999999998</v>
      </c>
      <c r="DL81" s="7">
        <v>19.996600000000001</v>
      </c>
      <c r="DM81" s="7">
        <v>20.261199999999999</v>
      </c>
      <c r="DN81" s="18">
        <f>AVERAGE(DK81:DM106)</f>
        <v>17.707860256410264</v>
      </c>
      <c r="DO81" s="7">
        <v>29.1355</v>
      </c>
      <c r="DP81" s="7">
        <v>29.9146</v>
      </c>
      <c r="DQ81" s="7">
        <v>29.794</v>
      </c>
      <c r="DR81" s="18">
        <f>AVERAGE(DO81:DQ106)</f>
        <v>27.241166282051282</v>
      </c>
      <c r="DS81" s="7">
        <v>50.873899999999999</v>
      </c>
      <c r="DT81" s="7">
        <v>49.864600000000003</v>
      </c>
      <c r="DU81" s="7">
        <v>49.912599999999998</v>
      </c>
      <c r="DV81" s="18">
        <f>AVERAGE(DS81:DU106)</f>
        <v>39.637775128205135</v>
      </c>
      <c r="DW81" s="7">
        <v>62.153599999999997</v>
      </c>
      <c r="DX81" s="7">
        <v>63.222000000000001</v>
      </c>
      <c r="DY81" s="7">
        <v>59.206099999999999</v>
      </c>
      <c r="DZ81" s="18">
        <f>AVERAGE(DW81:DY106)</f>
        <v>55.823917948717934</v>
      </c>
      <c r="EA81" s="7">
        <v>86.255399999999995</v>
      </c>
      <c r="EB81" s="7">
        <v>88.731399999999994</v>
      </c>
      <c r="EC81" s="7">
        <v>91.888800000000003</v>
      </c>
      <c r="ED81" s="18">
        <f>AVERAGE(EA81:EC106)</f>
        <v>78.541248717948719</v>
      </c>
      <c r="EE81" s="7">
        <v>118.392</v>
      </c>
      <c r="EF81" s="7">
        <v>123.604</v>
      </c>
      <c r="EG81" s="7">
        <v>121.914</v>
      </c>
      <c r="EH81" s="18">
        <f>AVERAGE(EE81:EG106)</f>
        <v>113.30380384615385</v>
      </c>
    </row>
    <row r="82" spans="1:138">
      <c r="A82" s="31"/>
      <c r="B82" s="2" t="str">
        <f>CHAR(CODE(B81) + 1)</f>
        <v>B</v>
      </c>
      <c r="C82" s="8">
        <v>1.85E-4</v>
      </c>
      <c r="D82" s="5">
        <v>1.55E-4</v>
      </c>
      <c r="E82" s="4">
        <v>1.07E-4</v>
      </c>
      <c r="F82" s="9" t="s">
        <v>5</v>
      </c>
      <c r="G82" s="4">
        <v>1.1400000000000001E-4</v>
      </c>
      <c r="H82" s="4">
        <v>1.34E-4</v>
      </c>
      <c r="I82" s="4">
        <v>1.76E-4</v>
      </c>
      <c r="J82" s="9" t="s">
        <v>5</v>
      </c>
      <c r="K82" s="4">
        <v>2.2900000000000001E-4</v>
      </c>
      <c r="L82" s="4">
        <v>3.2699999999999998E-4</v>
      </c>
      <c r="M82" s="4">
        <v>2.23E-4</v>
      </c>
      <c r="N82" s="9" t="s">
        <v>5</v>
      </c>
      <c r="O82" s="4">
        <v>3.48E-4</v>
      </c>
      <c r="P82" s="4">
        <v>4.2200000000000001E-4</v>
      </c>
      <c r="Q82" s="4">
        <v>3.0200000000000002E-4</v>
      </c>
      <c r="R82" s="9" t="s">
        <v>5</v>
      </c>
      <c r="S82" s="4">
        <v>5.4799999999999998E-4</v>
      </c>
      <c r="T82" s="4">
        <v>4.8099999999999998E-4</v>
      </c>
      <c r="U82" s="4">
        <v>6.8300000000000001E-4</v>
      </c>
      <c r="V82" s="9" t="s">
        <v>5</v>
      </c>
      <c r="W82" s="4">
        <v>8.7799999999999998E-4</v>
      </c>
      <c r="X82" s="4">
        <v>1.2570000000000001E-3</v>
      </c>
      <c r="Y82" s="4">
        <v>8.1499999999999997E-4</v>
      </c>
      <c r="Z82" s="9" t="s">
        <v>5</v>
      </c>
      <c r="AA82" s="4">
        <v>1.224E-3</v>
      </c>
      <c r="AB82" s="4">
        <v>1.158E-3</v>
      </c>
      <c r="AC82" s="4">
        <v>1.029E-3</v>
      </c>
      <c r="AD82" s="9" t="s">
        <v>5</v>
      </c>
      <c r="AE82" s="4">
        <v>2.2390000000000001E-3</v>
      </c>
      <c r="AF82" s="4">
        <v>1.7780000000000001E-3</v>
      </c>
      <c r="AG82" s="4">
        <v>1.6930000000000001E-3</v>
      </c>
      <c r="AH82" s="9" t="s">
        <v>5</v>
      </c>
      <c r="AI82" s="4">
        <v>3.2729999999999999E-3</v>
      </c>
      <c r="AJ82" s="4">
        <v>2.993E-3</v>
      </c>
      <c r="AK82" s="4">
        <v>2.5899999999999999E-3</v>
      </c>
      <c r="AL82" s="9" t="s">
        <v>5</v>
      </c>
      <c r="AM82" s="4">
        <v>4.0070000000000001E-3</v>
      </c>
      <c r="AN82" s="4">
        <v>5.2170000000000003E-3</v>
      </c>
      <c r="AO82" s="4">
        <v>4.2449999999999996E-3</v>
      </c>
      <c r="AP82" s="9" t="s">
        <v>5</v>
      </c>
      <c r="AQ82" s="4">
        <v>9.7949999999999999E-3</v>
      </c>
      <c r="AR82" s="4">
        <v>9.7070000000000004E-3</v>
      </c>
      <c r="AS82" s="4">
        <v>8.8319999999999996E-3</v>
      </c>
      <c r="AT82" s="9" t="s">
        <v>5</v>
      </c>
      <c r="AU82" s="4">
        <v>1.8436999999999999E-2</v>
      </c>
      <c r="AV82" s="4">
        <v>1.7812000000000001E-2</v>
      </c>
      <c r="AW82" s="4">
        <v>1.7499000000000001E-2</v>
      </c>
      <c r="AX82" s="9" t="s">
        <v>5</v>
      </c>
      <c r="AY82" s="4">
        <v>3.0530999999999999E-2</v>
      </c>
      <c r="AZ82" s="4">
        <v>2.8974E-2</v>
      </c>
      <c r="BA82" s="4">
        <v>2.6889E-2</v>
      </c>
      <c r="BB82" s="9" t="s">
        <v>5</v>
      </c>
      <c r="BC82" s="4">
        <v>3.8739999999999997E-2</v>
      </c>
      <c r="BD82" s="4">
        <v>4.1125000000000002E-2</v>
      </c>
      <c r="BE82" s="4">
        <v>4.0538999999999999E-2</v>
      </c>
      <c r="BF82" s="9" t="s">
        <v>5</v>
      </c>
      <c r="BG82" s="4">
        <v>7.8370999999999996E-2</v>
      </c>
      <c r="BH82" s="4">
        <v>7.2549000000000002E-2</v>
      </c>
      <c r="BI82" s="4">
        <v>7.3307999999999998E-2</v>
      </c>
      <c r="BJ82" s="9" t="s">
        <v>5</v>
      </c>
      <c r="BK82" s="4">
        <v>0.10249</v>
      </c>
      <c r="BL82" s="4">
        <v>0.107114</v>
      </c>
      <c r="BM82" s="4">
        <v>0.123877</v>
      </c>
      <c r="BN82" s="9" t="s">
        <v>5</v>
      </c>
      <c r="BO82" s="4">
        <v>0.191997</v>
      </c>
      <c r="BP82" s="4">
        <v>0.18848599999999999</v>
      </c>
      <c r="BQ82" s="4">
        <v>0.20219799999999999</v>
      </c>
      <c r="BR82" s="9" t="s">
        <v>5</v>
      </c>
      <c r="BS82" s="4">
        <v>0.29281499999999999</v>
      </c>
      <c r="BT82" s="4">
        <v>0.29763299999999998</v>
      </c>
      <c r="BU82" s="4">
        <v>0.29557499999999998</v>
      </c>
      <c r="BV82" s="9" t="s">
        <v>5</v>
      </c>
      <c r="BW82" s="4">
        <v>0.39714300000000002</v>
      </c>
      <c r="BX82" s="4">
        <v>0.40673999999999999</v>
      </c>
      <c r="BY82" s="4">
        <v>0.43127700000000002</v>
      </c>
      <c r="BZ82" s="9" t="s">
        <v>5</v>
      </c>
      <c r="CA82" s="4">
        <v>0.52575400000000005</v>
      </c>
      <c r="CB82" s="4">
        <v>0.53854100000000005</v>
      </c>
      <c r="CC82" s="4">
        <v>0.50454100000000002</v>
      </c>
      <c r="CD82" s="9" t="s">
        <v>5</v>
      </c>
      <c r="CE82" s="4">
        <v>0.75309700000000002</v>
      </c>
      <c r="CF82" s="4">
        <v>0.75180100000000005</v>
      </c>
      <c r="CG82" s="4">
        <v>0.75468599999999997</v>
      </c>
      <c r="CH82" s="9" t="s">
        <v>5</v>
      </c>
      <c r="CI82" s="4">
        <v>1.12565</v>
      </c>
      <c r="CJ82" s="4">
        <v>1.12723</v>
      </c>
      <c r="CK82" s="4">
        <v>1.33945</v>
      </c>
      <c r="CL82" s="9" t="s">
        <v>5</v>
      </c>
      <c r="CM82" s="4">
        <v>1.8144499999999999</v>
      </c>
      <c r="CN82" s="4">
        <v>1.6594500000000001</v>
      </c>
      <c r="CO82" s="4">
        <v>1.67648</v>
      </c>
      <c r="CP82" s="9" t="s">
        <v>5</v>
      </c>
      <c r="CQ82" s="4">
        <v>2.18472</v>
      </c>
      <c r="CR82" s="4">
        <v>2.1669900000000002</v>
      </c>
      <c r="CS82" s="4">
        <v>2.14716</v>
      </c>
      <c r="CT82" s="9" t="s">
        <v>5</v>
      </c>
      <c r="CU82" s="4">
        <v>2.4934599999999998</v>
      </c>
      <c r="CV82" s="4">
        <v>2.4538899999999999</v>
      </c>
      <c r="CW82" s="4">
        <v>2.4210500000000001</v>
      </c>
      <c r="CX82" s="9" t="s">
        <v>5</v>
      </c>
      <c r="CY82" s="4">
        <v>4.0124700000000004</v>
      </c>
      <c r="CZ82" s="4">
        <v>4.4539</v>
      </c>
      <c r="DA82" s="4">
        <v>4.9756099999999996</v>
      </c>
      <c r="DB82" s="9" t="s">
        <v>5</v>
      </c>
      <c r="DC82" s="4">
        <v>7.1021299999999998</v>
      </c>
      <c r="DD82" s="4">
        <v>5.65604</v>
      </c>
      <c r="DE82" s="4">
        <v>5.6269400000000003</v>
      </c>
      <c r="DF82" s="9" t="s">
        <v>5</v>
      </c>
      <c r="DG82" s="4">
        <v>9.7255299999999991</v>
      </c>
      <c r="DH82" s="4">
        <v>9.8820599999999992</v>
      </c>
      <c r="DI82" s="4">
        <v>10.2339</v>
      </c>
      <c r="DJ82" s="9" t="s">
        <v>5</v>
      </c>
      <c r="DK82" s="4">
        <v>12.944800000000001</v>
      </c>
      <c r="DL82" s="4">
        <v>13.0405</v>
      </c>
      <c r="DM82" s="4">
        <v>12.754200000000001</v>
      </c>
      <c r="DN82" s="9" t="s">
        <v>5</v>
      </c>
      <c r="DO82" s="4">
        <v>25.790400000000002</v>
      </c>
      <c r="DP82" s="4">
        <v>27.144500000000001</v>
      </c>
      <c r="DQ82" s="4">
        <v>27.430599999999998</v>
      </c>
      <c r="DR82" s="9" t="s">
        <v>5</v>
      </c>
      <c r="DS82" s="4">
        <v>39.313400000000001</v>
      </c>
      <c r="DT82" s="4">
        <v>34.367800000000003</v>
      </c>
      <c r="DU82" s="4">
        <v>36.246299999999998</v>
      </c>
      <c r="DV82" s="9" t="s">
        <v>5</v>
      </c>
      <c r="DW82" s="4">
        <v>59.764000000000003</v>
      </c>
      <c r="DX82" s="4">
        <v>59.626899999999999</v>
      </c>
      <c r="DY82" s="4">
        <v>58.048099999999998</v>
      </c>
      <c r="DZ82" s="9" t="s">
        <v>5</v>
      </c>
      <c r="EA82" s="4">
        <v>68.422600000000003</v>
      </c>
      <c r="EB82" s="4">
        <v>70.881699999999995</v>
      </c>
      <c r="EC82" s="4">
        <v>73.559200000000004</v>
      </c>
      <c r="ED82" s="9" t="s">
        <v>5</v>
      </c>
      <c r="EE82" s="4">
        <v>85.6858</v>
      </c>
      <c r="EF82" s="4">
        <v>88.632900000000006</v>
      </c>
      <c r="EG82" s="4">
        <v>81.345600000000005</v>
      </c>
      <c r="EH82" s="9" t="s">
        <v>5</v>
      </c>
    </row>
    <row r="83" spans="1:138">
      <c r="A83" s="31"/>
      <c r="B83" s="2" t="str">
        <f t="shared" ref="B83:B104" si="5">CHAR(CODE(B82) + 1)</f>
        <v>C</v>
      </c>
      <c r="C83" s="15">
        <v>2.0900000000000001E-4</v>
      </c>
      <c r="D83" s="11">
        <v>2.1100000000000001E-4</v>
      </c>
      <c r="E83" s="11">
        <v>1.3300000000000001E-4</v>
      </c>
      <c r="F83" s="9" t="s">
        <v>5</v>
      </c>
      <c r="G83" s="4">
        <v>2.02E-4</v>
      </c>
      <c r="H83" s="4">
        <v>2.5500000000000002E-4</v>
      </c>
      <c r="I83" s="4">
        <v>2.5599999999999999E-4</v>
      </c>
      <c r="J83" s="9" t="s">
        <v>5</v>
      </c>
      <c r="K83" s="4">
        <v>5.2099999999999998E-4</v>
      </c>
      <c r="L83" s="4">
        <v>3.1199999999999999E-4</v>
      </c>
      <c r="M83" s="4">
        <v>4.0000000000000002E-4</v>
      </c>
      <c r="N83" s="9" t="s">
        <v>5</v>
      </c>
      <c r="O83" s="4">
        <v>3.3399999999999999E-4</v>
      </c>
      <c r="P83" s="4">
        <v>3.2499999999999999E-4</v>
      </c>
      <c r="Q83" s="4">
        <v>7.1500000000000003E-4</v>
      </c>
      <c r="R83" s="9" t="s">
        <v>5</v>
      </c>
      <c r="S83" s="4">
        <v>7.1299999999999998E-4</v>
      </c>
      <c r="T83" s="4">
        <v>6.78E-4</v>
      </c>
      <c r="U83" s="4">
        <v>1.0070000000000001E-3</v>
      </c>
      <c r="V83" s="9" t="s">
        <v>5</v>
      </c>
      <c r="W83" s="4">
        <v>6.7000000000000002E-4</v>
      </c>
      <c r="X83" s="4">
        <v>7.2999999999999996E-4</v>
      </c>
      <c r="Y83" s="4">
        <v>7.2499999999999995E-4</v>
      </c>
      <c r="Z83" s="9" t="s">
        <v>5</v>
      </c>
      <c r="AA83" s="4">
        <v>1.1280000000000001E-3</v>
      </c>
      <c r="AB83" s="4">
        <v>1.139E-3</v>
      </c>
      <c r="AC83" s="4">
        <v>9.9700000000000006E-4</v>
      </c>
      <c r="AD83" s="9" t="s">
        <v>5</v>
      </c>
      <c r="AE83" s="4">
        <v>1.6459999999999999E-3</v>
      </c>
      <c r="AF83" s="4">
        <v>1.621E-3</v>
      </c>
      <c r="AG83" s="4">
        <v>1.7309999999999999E-3</v>
      </c>
      <c r="AH83" s="9" t="s">
        <v>5</v>
      </c>
      <c r="AI83" s="4">
        <v>2.542E-3</v>
      </c>
      <c r="AJ83" s="4">
        <v>2.764E-3</v>
      </c>
      <c r="AK83" s="4">
        <v>3.0200000000000001E-3</v>
      </c>
      <c r="AL83" s="9" t="s">
        <v>5</v>
      </c>
      <c r="AM83" s="4">
        <v>3.862E-3</v>
      </c>
      <c r="AN83" s="4">
        <v>4.9940000000000002E-3</v>
      </c>
      <c r="AO83" s="4">
        <v>3.7529999999999998E-3</v>
      </c>
      <c r="AP83" s="9" t="s">
        <v>5</v>
      </c>
      <c r="AQ83" s="4">
        <v>8.2349999999999993E-3</v>
      </c>
      <c r="AR83" s="4">
        <v>9.5610000000000001E-3</v>
      </c>
      <c r="AS83" s="4">
        <v>8.4569999999999992E-3</v>
      </c>
      <c r="AT83" s="9" t="s">
        <v>5</v>
      </c>
      <c r="AU83" s="4">
        <v>1.2803999999999999E-2</v>
      </c>
      <c r="AV83" s="4">
        <v>1.2858E-2</v>
      </c>
      <c r="AW83" s="4">
        <v>1.2926999999999999E-2</v>
      </c>
      <c r="AX83" s="9" t="s">
        <v>5</v>
      </c>
      <c r="AY83" s="4">
        <v>3.0714999999999999E-2</v>
      </c>
      <c r="AZ83" s="4">
        <v>2.7366999999999999E-2</v>
      </c>
      <c r="BA83" s="4">
        <v>2.6327E-2</v>
      </c>
      <c r="BB83" s="9" t="s">
        <v>5</v>
      </c>
      <c r="BC83" s="4">
        <v>4.4001999999999999E-2</v>
      </c>
      <c r="BD83" s="4">
        <v>4.1907E-2</v>
      </c>
      <c r="BE83" s="4">
        <v>4.7405000000000003E-2</v>
      </c>
      <c r="BF83" s="9" t="s">
        <v>5</v>
      </c>
      <c r="BG83" s="4">
        <v>7.0253999999999997E-2</v>
      </c>
      <c r="BH83" s="4">
        <v>7.5466000000000005E-2</v>
      </c>
      <c r="BI83" s="4">
        <v>7.0743E-2</v>
      </c>
      <c r="BJ83" s="9" t="s">
        <v>5</v>
      </c>
      <c r="BK83" s="4">
        <v>0.104514</v>
      </c>
      <c r="BL83" s="4">
        <v>0.102156</v>
      </c>
      <c r="BM83" s="4">
        <v>0.113513</v>
      </c>
      <c r="BN83" s="9" t="s">
        <v>5</v>
      </c>
      <c r="BO83" s="4">
        <v>0.185276</v>
      </c>
      <c r="BP83" s="4">
        <v>0.18332499999999999</v>
      </c>
      <c r="BQ83" s="4">
        <v>0.187781</v>
      </c>
      <c r="BR83" s="9" t="s">
        <v>5</v>
      </c>
      <c r="BS83" s="4">
        <v>0.34031099999999997</v>
      </c>
      <c r="BT83" s="4">
        <v>0.31417800000000001</v>
      </c>
      <c r="BU83" s="4">
        <v>0.33261299999999999</v>
      </c>
      <c r="BV83" s="9" t="s">
        <v>5</v>
      </c>
      <c r="BW83" s="4">
        <v>0.45116800000000001</v>
      </c>
      <c r="BX83" s="4">
        <v>0.43202200000000002</v>
      </c>
      <c r="BY83" s="4">
        <v>0.51747900000000002</v>
      </c>
      <c r="BZ83" s="9" t="s">
        <v>5</v>
      </c>
      <c r="CA83" s="4">
        <v>0.70094100000000004</v>
      </c>
      <c r="CB83" s="4">
        <v>0.71126400000000001</v>
      </c>
      <c r="CC83" s="4">
        <v>0.71597599999999995</v>
      </c>
      <c r="CD83" s="9" t="s">
        <v>5</v>
      </c>
      <c r="CE83" s="4">
        <v>1.2033799999999999</v>
      </c>
      <c r="CF83" s="4">
        <v>1.40666</v>
      </c>
      <c r="CG83" s="4">
        <v>1.45394</v>
      </c>
      <c r="CH83" s="9" t="s">
        <v>5</v>
      </c>
      <c r="CI83" s="4">
        <v>1.62313</v>
      </c>
      <c r="CJ83" s="4">
        <v>1.72462</v>
      </c>
      <c r="CK83" s="4">
        <v>1.66398</v>
      </c>
      <c r="CL83" s="9" t="s">
        <v>5</v>
      </c>
      <c r="CM83" s="4">
        <v>2.52949</v>
      </c>
      <c r="CN83" s="4">
        <v>2.3137799999999999</v>
      </c>
      <c r="CO83" s="4">
        <v>2.35717</v>
      </c>
      <c r="CP83" s="9" t="s">
        <v>5</v>
      </c>
      <c r="CQ83" s="4">
        <v>4.0538400000000001</v>
      </c>
      <c r="CR83" s="4">
        <v>3.5768900000000001</v>
      </c>
      <c r="CS83" s="4">
        <v>3.6046</v>
      </c>
      <c r="CT83" s="9" t="s">
        <v>5</v>
      </c>
      <c r="CU83" s="4">
        <v>4.1951000000000001</v>
      </c>
      <c r="CV83" s="4">
        <v>4.1914999999999996</v>
      </c>
      <c r="CW83" s="4">
        <v>4.1937600000000002</v>
      </c>
      <c r="CX83" s="9" t="s">
        <v>5</v>
      </c>
      <c r="CY83" s="4">
        <v>6.7185899999999998</v>
      </c>
      <c r="CZ83" s="4">
        <v>6.7881799999999997</v>
      </c>
      <c r="DA83" s="4">
        <v>6.9192099999999996</v>
      </c>
      <c r="DB83" s="9" t="s">
        <v>5</v>
      </c>
      <c r="DC83" s="4">
        <v>8.9129199999999997</v>
      </c>
      <c r="DD83" s="4">
        <v>9.57104</v>
      </c>
      <c r="DE83" s="4">
        <v>9.2904900000000001</v>
      </c>
      <c r="DF83" s="9" t="s">
        <v>5</v>
      </c>
      <c r="DG83" s="4">
        <v>13.5945</v>
      </c>
      <c r="DH83" s="4">
        <v>14.2662</v>
      </c>
      <c r="DI83" s="4">
        <v>13.525</v>
      </c>
      <c r="DJ83" s="9" t="s">
        <v>5</v>
      </c>
      <c r="DK83" s="4">
        <v>19.0535</v>
      </c>
      <c r="DL83" s="4">
        <v>20.1175</v>
      </c>
      <c r="DM83" s="4">
        <v>19.321200000000001</v>
      </c>
      <c r="DN83" s="9" t="s">
        <v>5</v>
      </c>
      <c r="DO83" s="4">
        <v>28.452400000000001</v>
      </c>
      <c r="DP83" s="4">
        <v>29.0427</v>
      </c>
      <c r="DQ83" s="4">
        <v>28.702200000000001</v>
      </c>
      <c r="DR83" s="9" t="s">
        <v>5</v>
      </c>
      <c r="DS83" s="4">
        <v>51.420400000000001</v>
      </c>
      <c r="DT83" s="4">
        <v>53.942300000000003</v>
      </c>
      <c r="DU83" s="4">
        <v>56.011899999999997</v>
      </c>
      <c r="DV83" s="9" t="s">
        <v>5</v>
      </c>
      <c r="DW83" s="4">
        <v>67.985600000000005</v>
      </c>
      <c r="DX83" s="4">
        <v>67.516999999999996</v>
      </c>
      <c r="DY83" s="4">
        <v>68.587800000000001</v>
      </c>
      <c r="DZ83" s="9" t="s">
        <v>5</v>
      </c>
      <c r="EA83" s="4">
        <v>97.6113</v>
      </c>
      <c r="EB83" s="4">
        <v>95.090400000000002</v>
      </c>
      <c r="EC83" s="4">
        <v>93.433400000000006</v>
      </c>
      <c r="ED83" s="9" t="s">
        <v>5</v>
      </c>
      <c r="EE83" s="4">
        <v>128.58099999999999</v>
      </c>
      <c r="EF83" s="4">
        <v>129.25299999999999</v>
      </c>
      <c r="EG83" s="4">
        <v>127.11</v>
      </c>
      <c r="EH83" s="9" t="s">
        <v>5</v>
      </c>
    </row>
    <row r="84" spans="1:138">
      <c r="A84" s="31"/>
      <c r="B84" s="2" t="str">
        <f t="shared" si="5"/>
        <v>D</v>
      </c>
      <c r="C84" s="8">
        <v>2.0100000000000001E-4</v>
      </c>
      <c r="D84" s="4">
        <v>1.76E-4</v>
      </c>
      <c r="E84" s="4">
        <v>2.1599999999999999E-4</v>
      </c>
      <c r="F84" s="9" t="s">
        <v>5</v>
      </c>
      <c r="G84" s="4">
        <v>1.6899999999999999E-4</v>
      </c>
      <c r="H84" s="4">
        <v>2.1499999999999999E-4</v>
      </c>
      <c r="I84" s="4">
        <v>1.3100000000000001E-4</v>
      </c>
      <c r="J84" s="9" t="s">
        <v>5</v>
      </c>
      <c r="K84" s="4">
        <v>4.0700000000000003E-4</v>
      </c>
      <c r="L84" s="4">
        <v>3.77E-4</v>
      </c>
      <c r="M84" s="4">
        <v>2.5000000000000001E-4</v>
      </c>
      <c r="N84" s="9" t="s">
        <v>5</v>
      </c>
      <c r="O84" s="4">
        <v>4.08E-4</v>
      </c>
      <c r="P84" s="4">
        <v>3.4200000000000002E-4</v>
      </c>
      <c r="Q84" s="4">
        <v>3.57E-4</v>
      </c>
      <c r="R84" s="9" t="s">
        <v>5</v>
      </c>
      <c r="S84" s="4">
        <v>4.2200000000000001E-4</v>
      </c>
      <c r="T84" s="4">
        <v>7.4299999999999995E-4</v>
      </c>
      <c r="U84" s="4">
        <v>4.9299999999999995E-4</v>
      </c>
      <c r="V84" s="9" t="s">
        <v>5</v>
      </c>
      <c r="W84" s="4">
        <v>6.3599999999999996E-4</v>
      </c>
      <c r="X84" s="4">
        <v>6.7500000000000004E-4</v>
      </c>
      <c r="Y84" s="4">
        <v>9.9500000000000001E-4</v>
      </c>
      <c r="Z84" s="9" t="s">
        <v>5</v>
      </c>
      <c r="AA84" s="4">
        <v>1.253E-3</v>
      </c>
      <c r="AB84" s="4">
        <v>1.176E-3</v>
      </c>
      <c r="AC84" s="4">
        <v>3.3790000000000001E-3</v>
      </c>
      <c r="AD84" s="9" t="s">
        <v>5</v>
      </c>
      <c r="AE84" s="4">
        <v>2.1719999999999999E-3</v>
      </c>
      <c r="AF84" s="4">
        <v>2.0560000000000001E-3</v>
      </c>
      <c r="AG84" s="4">
        <v>1.8079999999999999E-3</v>
      </c>
      <c r="AH84" s="9" t="s">
        <v>5</v>
      </c>
      <c r="AI84" s="4">
        <v>2.6740000000000002E-3</v>
      </c>
      <c r="AJ84" s="4">
        <v>3.2550000000000001E-3</v>
      </c>
      <c r="AK84" s="4">
        <v>2.905E-3</v>
      </c>
      <c r="AL84" s="9" t="s">
        <v>5</v>
      </c>
      <c r="AM84" s="4">
        <v>5.1520000000000003E-3</v>
      </c>
      <c r="AN84" s="4">
        <v>4.4999999999999997E-3</v>
      </c>
      <c r="AO84" s="4">
        <v>6.685E-3</v>
      </c>
      <c r="AP84" s="9" t="s">
        <v>5</v>
      </c>
      <c r="AQ84" s="4">
        <v>1.1245E-2</v>
      </c>
      <c r="AR84" s="4">
        <v>9.3349999999999995E-3</v>
      </c>
      <c r="AS84" s="4">
        <v>8.7740000000000005E-3</v>
      </c>
      <c r="AT84" s="9" t="s">
        <v>5</v>
      </c>
      <c r="AU84" s="4">
        <v>1.6868999999999999E-2</v>
      </c>
      <c r="AV84" s="4">
        <v>1.8221999999999999E-2</v>
      </c>
      <c r="AW84" s="4">
        <v>1.6962999999999999E-2</v>
      </c>
      <c r="AX84" s="9" t="s">
        <v>5</v>
      </c>
      <c r="AY84" s="4">
        <v>2.3288E-2</v>
      </c>
      <c r="AZ84" s="4">
        <v>2.7455E-2</v>
      </c>
      <c r="BA84" s="4">
        <v>2.4908E-2</v>
      </c>
      <c r="BB84" s="9" t="s">
        <v>5</v>
      </c>
      <c r="BC84" s="4">
        <v>4.2054000000000001E-2</v>
      </c>
      <c r="BD84" s="4">
        <v>4.3719000000000001E-2</v>
      </c>
      <c r="BE84" s="4">
        <v>4.3873000000000002E-2</v>
      </c>
      <c r="BF84" s="9" t="s">
        <v>5</v>
      </c>
      <c r="BG84" s="4">
        <v>6.8131999999999998E-2</v>
      </c>
      <c r="BH84" s="4">
        <v>6.6596000000000002E-2</v>
      </c>
      <c r="BI84" s="4">
        <v>7.2910000000000003E-2</v>
      </c>
      <c r="BJ84" s="9" t="s">
        <v>5</v>
      </c>
      <c r="BK84" s="4">
        <v>0.10449799999999999</v>
      </c>
      <c r="BL84" s="4">
        <v>0.10252500000000001</v>
      </c>
      <c r="BM84" s="4">
        <v>0.111808</v>
      </c>
      <c r="BN84" s="9" t="s">
        <v>5</v>
      </c>
      <c r="BO84" s="4">
        <v>0.190939</v>
      </c>
      <c r="BP84" s="4">
        <v>0.17796799999999999</v>
      </c>
      <c r="BQ84" s="4">
        <v>0.18551799999999999</v>
      </c>
      <c r="BR84" s="9" t="s">
        <v>5</v>
      </c>
      <c r="BS84" s="4">
        <v>0.28419899999999998</v>
      </c>
      <c r="BT84" s="4">
        <v>0.28307500000000002</v>
      </c>
      <c r="BU84" s="4">
        <v>0.27516699999999999</v>
      </c>
      <c r="BV84" s="9" t="s">
        <v>5</v>
      </c>
      <c r="BW84" s="4">
        <v>0.38749800000000001</v>
      </c>
      <c r="BX84" s="4">
        <v>0.37407000000000001</v>
      </c>
      <c r="BY84" s="4">
        <v>0.385967</v>
      </c>
      <c r="BZ84" s="9" t="s">
        <v>5</v>
      </c>
      <c r="CA84" s="4">
        <v>0.57497900000000002</v>
      </c>
      <c r="CB84" s="4">
        <v>0.59746699999999997</v>
      </c>
      <c r="CC84" s="4">
        <v>0.54681900000000006</v>
      </c>
      <c r="CD84" s="9" t="s">
        <v>5</v>
      </c>
      <c r="CE84" s="4">
        <v>0.77456899999999995</v>
      </c>
      <c r="CF84" s="4">
        <v>0.81237499999999996</v>
      </c>
      <c r="CG84" s="4">
        <v>0.78249800000000003</v>
      </c>
      <c r="CH84" s="9" t="s">
        <v>5</v>
      </c>
      <c r="CI84" s="4">
        <v>1.3252600000000001</v>
      </c>
      <c r="CJ84" s="4">
        <v>1.2961400000000001</v>
      </c>
      <c r="CK84" s="4">
        <v>1.27224</v>
      </c>
      <c r="CL84" s="9" t="s">
        <v>5</v>
      </c>
      <c r="CM84" s="4">
        <v>1.8085500000000001</v>
      </c>
      <c r="CN84" s="4">
        <v>2.2231000000000001</v>
      </c>
      <c r="CO84" s="4">
        <v>2.1658499999999998</v>
      </c>
      <c r="CP84" s="9" t="s">
        <v>5</v>
      </c>
      <c r="CQ84" s="4">
        <v>2.5493899999999998</v>
      </c>
      <c r="CR84" s="4">
        <v>2.2856700000000001</v>
      </c>
      <c r="CS84" s="4">
        <v>2.2253599999999998</v>
      </c>
      <c r="CT84" s="9" t="s">
        <v>5</v>
      </c>
      <c r="CU84" s="4">
        <v>2.54318</v>
      </c>
      <c r="CV84" s="4">
        <v>2.5382099999999999</v>
      </c>
      <c r="CW84" s="4">
        <v>2.54718</v>
      </c>
      <c r="CX84" s="9" t="s">
        <v>5</v>
      </c>
      <c r="CY84" s="4">
        <v>4.1136100000000004</v>
      </c>
      <c r="CZ84" s="4">
        <v>4.0323000000000002</v>
      </c>
      <c r="DA84" s="4">
        <v>4.8527800000000001</v>
      </c>
      <c r="DB84" s="9" t="s">
        <v>5</v>
      </c>
      <c r="DC84" s="4">
        <v>8.8110599999999994</v>
      </c>
      <c r="DD84" s="4">
        <v>8.7848799999999994</v>
      </c>
      <c r="DE84" s="4">
        <v>7.6417099999999998</v>
      </c>
      <c r="DF84" s="9" t="s">
        <v>5</v>
      </c>
      <c r="DG84" s="4">
        <v>13.451000000000001</v>
      </c>
      <c r="DH84" s="4">
        <v>12.360300000000001</v>
      </c>
      <c r="DI84" s="4">
        <v>13.149699999999999</v>
      </c>
      <c r="DJ84" s="9" t="s">
        <v>5</v>
      </c>
      <c r="DK84" s="4">
        <v>18.4633</v>
      </c>
      <c r="DL84" s="4">
        <v>18.184799999999999</v>
      </c>
      <c r="DM84" s="4">
        <v>18.807300000000001</v>
      </c>
      <c r="DN84" s="9" t="s">
        <v>5</v>
      </c>
      <c r="DO84" s="4">
        <v>27.180700000000002</v>
      </c>
      <c r="DP84" s="4">
        <v>25.002800000000001</v>
      </c>
      <c r="DQ84" s="4">
        <v>27.722200000000001</v>
      </c>
      <c r="DR84" s="9" t="s">
        <v>5</v>
      </c>
      <c r="DS84" s="4">
        <v>37.688299999999998</v>
      </c>
      <c r="DT84" s="4">
        <v>37.796199999999999</v>
      </c>
      <c r="DU84" s="4">
        <v>35.914000000000001</v>
      </c>
      <c r="DV84" s="9" t="s">
        <v>5</v>
      </c>
      <c r="DW84" s="4">
        <v>64.474100000000007</v>
      </c>
      <c r="DX84" s="4">
        <v>62.735599999999998</v>
      </c>
      <c r="DY84" s="4">
        <v>63.219000000000001</v>
      </c>
      <c r="DZ84" s="9" t="s">
        <v>5</v>
      </c>
      <c r="EA84" s="4">
        <v>86.570700000000002</v>
      </c>
      <c r="EB84" s="4">
        <v>83.342799999999997</v>
      </c>
      <c r="EC84" s="4">
        <v>80.110500000000002</v>
      </c>
      <c r="ED84" s="9" t="s">
        <v>5</v>
      </c>
      <c r="EE84" s="4">
        <v>116.29300000000001</v>
      </c>
      <c r="EF84" s="4">
        <v>121.568</v>
      </c>
      <c r="EG84" s="4">
        <v>121.925</v>
      </c>
      <c r="EH84" s="9" t="s">
        <v>5</v>
      </c>
    </row>
    <row r="85" spans="1:138">
      <c r="A85" s="31"/>
      <c r="B85" s="2" t="str">
        <f t="shared" si="5"/>
        <v>E</v>
      </c>
      <c r="C85" s="8">
        <v>1.11E-4</v>
      </c>
      <c r="D85" s="4">
        <v>1.0399999999999999E-4</v>
      </c>
      <c r="E85" s="4">
        <v>1.2E-4</v>
      </c>
      <c r="F85" s="9" t="s">
        <v>5</v>
      </c>
      <c r="G85" s="4">
        <v>1.3799999999999999E-4</v>
      </c>
      <c r="H85" s="4">
        <v>1.7899999999999999E-4</v>
      </c>
      <c r="I85" s="4">
        <v>2.0699999999999999E-4</v>
      </c>
      <c r="J85" s="9" t="s">
        <v>5</v>
      </c>
      <c r="K85" s="4">
        <v>4.35E-4</v>
      </c>
      <c r="L85" s="4">
        <v>3.5500000000000001E-4</v>
      </c>
      <c r="M85" s="4">
        <v>2.63E-4</v>
      </c>
      <c r="N85" s="9" t="s">
        <v>5</v>
      </c>
      <c r="O85" s="4">
        <v>5.4299999999999997E-4</v>
      </c>
      <c r="P85" s="4">
        <v>3.6400000000000001E-4</v>
      </c>
      <c r="Q85" s="4">
        <v>5.4900000000000001E-4</v>
      </c>
      <c r="R85" s="9" t="s">
        <v>5</v>
      </c>
      <c r="S85" s="4">
        <v>5.7799999999999995E-4</v>
      </c>
      <c r="T85" s="4">
        <v>4.55E-4</v>
      </c>
      <c r="U85" s="4">
        <v>7.67E-4</v>
      </c>
      <c r="V85" s="9" t="s">
        <v>5</v>
      </c>
      <c r="W85" s="4">
        <v>6.8400000000000004E-4</v>
      </c>
      <c r="X85" s="4">
        <v>1.176E-3</v>
      </c>
      <c r="Y85" s="4">
        <v>8.1999999999999998E-4</v>
      </c>
      <c r="Z85" s="9" t="s">
        <v>5</v>
      </c>
      <c r="AA85" s="4">
        <v>1.3129999999999999E-3</v>
      </c>
      <c r="AB85" s="4">
        <v>1.207E-3</v>
      </c>
      <c r="AC85" s="4">
        <v>9.9500000000000001E-4</v>
      </c>
      <c r="AD85" s="9" t="s">
        <v>5</v>
      </c>
      <c r="AE85" s="4">
        <v>2.735E-3</v>
      </c>
      <c r="AF85" s="4">
        <v>1.926E-3</v>
      </c>
      <c r="AG85" s="4">
        <v>2.3180000000000002E-3</v>
      </c>
      <c r="AH85" s="9" t="s">
        <v>5</v>
      </c>
      <c r="AI85" s="4">
        <v>3.2750000000000001E-3</v>
      </c>
      <c r="AJ85" s="4">
        <v>2.8500000000000001E-3</v>
      </c>
      <c r="AK85" s="4">
        <v>3.14E-3</v>
      </c>
      <c r="AL85" s="9" t="s">
        <v>5</v>
      </c>
      <c r="AM85" s="4">
        <v>4.4079999999999996E-3</v>
      </c>
      <c r="AN85" s="4">
        <v>4.6600000000000001E-3</v>
      </c>
      <c r="AO85" s="4">
        <v>3.9979999999999998E-3</v>
      </c>
      <c r="AP85" s="9" t="s">
        <v>5</v>
      </c>
      <c r="AQ85" s="4">
        <v>9.2160000000000002E-3</v>
      </c>
      <c r="AR85" s="4">
        <v>9.8239999999999994E-3</v>
      </c>
      <c r="AS85" s="4">
        <v>9.0080000000000004E-3</v>
      </c>
      <c r="AT85" s="9" t="s">
        <v>5</v>
      </c>
      <c r="AU85" s="4">
        <v>1.4239999999999999E-2</v>
      </c>
      <c r="AV85" s="4">
        <v>1.3702000000000001E-2</v>
      </c>
      <c r="AW85" s="4">
        <v>1.4363000000000001E-2</v>
      </c>
      <c r="AX85" s="9" t="s">
        <v>5</v>
      </c>
      <c r="AY85" s="4">
        <v>3.1329000000000003E-2</v>
      </c>
      <c r="AZ85" s="4">
        <v>2.7438000000000001E-2</v>
      </c>
      <c r="BA85" s="4">
        <v>2.8261999999999999E-2</v>
      </c>
      <c r="BB85" s="9" t="s">
        <v>5</v>
      </c>
      <c r="BC85" s="4">
        <v>4.3783000000000002E-2</v>
      </c>
      <c r="BD85" s="4">
        <v>4.3640999999999999E-2</v>
      </c>
      <c r="BE85" s="4">
        <v>4.7932000000000002E-2</v>
      </c>
      <c r="BF85" s="9" t="s">
        <v>5</v>
      </c>
      <c r="BG85" s="4">
        <v>8.1543000000000004E-2</v>
      </c>
      <c r="BH85" s="4">
        <v>0.11235100000000001</v>
      </c>
      <c r="BI85" s="4">
        <v>7.9964999999999994E-2</v>
      </c>
      <c r="BJ85" s="9" t="s">
        <v>5</v>
      </c>
      <c r="BK85" s="4">
        <v>0.12422800000000001</v>
      </c>
      <c r="BL85" s="4">
        <v>0.119564</v>
      </c>
      <c r="BM85" s="4">
        <v>0.13412199999999999</v>
      </c>
      <c r="BN85" s="9" t="s">
        <v>5</v>
      </c>
      <c r="BO85" s="4">
        <v>0.174428</v>
      </c>
      <c r="BP85" s="4">
        <v>0.166828</v>
      </c>
      <c r="BQ85" s="4">
        <v>0.17291500000000001</v>
      </c>
      <c r="BR85" s="9" t="s">
        <v>5</v>
      </c>
      <c r="BS85" s="4">
        <v>0.23738000000000001</v>
      </c>
      <c r="BT85" s="4">
        <v>0.23529600000000001</v>
      </c>
      <c r="BU85" s="4">
        <v>0.243949</v>
      </c>
      <c r="BV85" s="9" t="s">
        <v>5</v>
      </c>
      <c r="BW85" s="4">
        <v>0.426759</v>
      </c>
      <c r="BX85" s="4">
        <v>0.425956</v>
      </c>
      <c r="BY85" s="4">
        <v>0.43424400000000002</v>
      </c>
      <c r="BZ85" s="9" t="s">
        <v>5</v>
      </c>
      <c r="CA85" s="4">
        <v>0.55666700000000002</v>
      </c>
      <c r="CB85" s="4">
        <v>0.55668099999999998</v>
      </c>
      <c r="CC85" s="4">
        <v>0.57116599999999995</v>
      </c>
      <c r="CD85" s="9" t="s">
        <v>5</v>
      </c>
      <c r="CE85" s="4">
        <v>0.83525300000000002</v>
      </c>
      <c r="CF85" s="4">
        <v>0.78530800000000001</v>
      </c>
      <c r="CG85" s="4">
        <v>0.82873600000000003</v>
      </c>
      <c r="CH85" s="9" t="s">
        <v>5</v>
      </c>
      <c r="CI85" s="4">
        <v>1.07131</v>
      </c>
      <c r="CJ85" s="4">
        <v>1.0669</v>
      </c>
      <c r="CK85" s="4">
        <v>1.0963700000000001</v>
      </c>
      <c r="CL85" s="9" t="s">
        <v>5</v>
      </c>
      <c r="CM85" s="4">
        <v>1.51986</v>
      </c>
      <c r="CN85" s="4">
        <v>1.54243</v>
      </c>
      <c r="CO85" s="4">
        <v>1.4903900000000001</v>
      </c>
      <c r="CP85" s="9" t="s">
        <v>5</v>
      </c>
      <c r="CQ85" s="4">
        <v>2.1911700000000001</v>
      </c>
      <c r="CR85" s="4">
        <v>2.1935500000000001</v>
      </c>
      <c r="CS85" s="4">
        <v>2.1790799999999999</v>
      </c>
      <c r="CT85" s="9" t="s">
        <v>5</v>
      </c>
      <c r="CU85" s="4">
        <v>3.45336</v>
      </c>
      <c r="CV85" s="4">
        <v>3.3715000000000002</v>
      </c>
      <c r="CW85" s="4">
        <v>3.4494099999999999</v>
      </c>
      <c r="CX85" s="9" t="s">
        <v>5</v>
      </c>
      <c r="CY85" s="4">
        <v>4.5393100000000004</v>
      </c>
      <c r="CZ85" s="4">
        <v>4.49777</v>
      </c>
      <c r="DA85" s="4">
        <v>4.7699400000000001</v>
      </c>
      <c r="DB85" s="9" t="s">
        <v>5</v>
      </c>
      <c r="DC85" s="4">
        <v>7.2385099999999998</v>
      </c>
      <c r="DD85" s="4">
        <v>7.3933999999999997</v>
      </c>
      <c r="DE85" s="4">
        <v>7.3369600000000004</v>
      </c>
      <c r="DF85" s="9" t="s">
        <v>5</v>
      </c>
      <c r="DG85" s="4">
        <v>10.273999999999999</v>
      </c>
      <c r="DH85" s="4">
        <v>10.076499999999999</v>
      </c>
      <c r="DI85" s="4">
        <v>10.0738</v>
      </c>
      <c r="DJ85" s="9" t="s">
        <v>5</v>
      </c>
      <c r="DK85" s="4">
        <v>14.565899999999999</v>
      </c>
      <c r="DL85" s="4">
        <v>14.425800000000001</v>
      </c>
      <c r="DM85" s="4">
        <v>15.0242</v>
      </c>
      <c r="DN85" s="9" t="s">
        <v>5</v>
      </c>
      <c r="DO85" s="4">
        <v>19.767800000000001</v>
      </c>
      <c r="DP85" s="4">
        <v>21.4222</v>
      </c>
      <c r="DQ85" s="4">
        <v>20.123000000000001</v>
      </c>
      <c r="DR85" s="9" t="s">
        <v>5</v>
      </c>
      <c r="DS85" s="4">
        <v>31.980899999999998</v>
      </c>
      <c r="DT85" s="4">
        <v>30.819700000000001</v>
      </c>
      <c r="DU85" s="4">
        <v>31.927900000000001</v>
      </c>
      <c r="DV85" s="9" t="s">
        <v>5</v>
      </c>
      <c r="DW85" s="4">
        <v>39.802100000000003</v>
      </c>
      <c r="DX85" s="4">
        <v>43.41</v>
      </c>
      <c r="DY85" s="4">
        <v>41.163800000000002</v>
      </c>
      <c r="DZ85" s="9" t="s">
        <v>5</v>
      </c>
      <c r="EA85" s="4">
        <v>72.144199999999998</v>
      </c>
      <c r="EB85" s="4">
        <v>71.535700000000006</v>
      </c>
      <c r="EC85" s="4">
        <v>70.782200000000003</v>
      </c>
      <c r="ED85" s="9" t="s">
        <v>5</v>
      </c>
      <c r="EE85" s="4">
        <v>96.620500000000007</v>
      </c>
      <c r="EF85" s="4">
        <v>92.937600000000003</v>
      </c>
      <c r="EG85" s="4">
        <v>86.492699999999999</v>
      </c>
      <c r="EH85" s="9" t="s">
        <v>5</v>
      </c>
    </row>
    <row r="86" spans="1:138">
      <c r="A86" s="31"/>
      <c r="B86" s="2" t="str">
        <f t="shared" si="5"/>
        <v>F</v>
      </c>
      <c r="C86" s="15">
        <v>1.6899999999999999E-4</v>
      </c>
      <c r="D86" s="11">
        <v>1.1900000000000001E-4</v>
      </c>
      <c r="E86" s="11">
        <v>2.02E-4</v>
      </c>
      <c r="F86" s="19" t="s">
        <v>5</v>
      </c>
      <c r="G86" s="11">
        <v>1.5699999999999999E-4</v>
      </c>
      <c r="H86" s="11">
        <v>2.1900000000000001E-4</v>
      </c>
      <c r="I86" s="11">
        <v>2.2499999999999999E-4</v>
      </c>
      <c r="J86" s="19" t="s">
        <v>5</v>
      </c>
      <c r="K86" s="11">
        <v>4.37E-4</v>
      </c>
      <c r="L86" s="11">
        <v>4.17E-4</v>
      </c>
      <c r="M86" s="11">
        <v>4.86E-4</v>
      </c>
      <c r="N86" s="19" t="s">
        <v>5</v>
      </c>
      <c r="O86" s="11">
        <v>5.0299999999999997E-4</v>
      </c>
      <c r="P86" s="11">
        <v>4.8000000000000001E-4</v>
      </c>
      <c r="Q86" s="11">
        <v>3.9599999999999998E-4</v>
      </c>
      <c r="R86" s="19" t="s">
        <v>5</v>
      </c>
      <c r="S86" s="11">
        <v>4.8899999999999996E-4</v>
      </c>
      <c r="T86" s="11">
        <v>5.3399999999999997E-4</v>
      </c>
      <c r="U86" s="11">
        <v>7.2199999999999999E-4</v>
      </c>
      <c r="V86" s="19" t="s">
        <v>5</v>
      </c>
      <c r="W86" s="11">
        <v>1.719E-3</v>
      </c>
      <c r="X86" s="11">
        <v>7.9900000000000001E-4</v>
      </c>
      <c r="Y86" s="11">
        <v>7.6499999999999995E-4</v>
      </c>
      <c r="Z86" s="19" t="s">
        <v>5</v>
      </c>
      <c r="AA86" s="11">
        <v>1.768E-3</v>
      </c>
      <c r="AB86" s="11">
        <v>1.671E-3</v>
      </c>
      <c r="AC86" s="11">
        <v>1.1069999999999999E-3</v>
      </c>
      <c r="AD86" s="19" t="s">
        <v>5</v>
      </c>
      <c r="AE86" s="11">
        <v>2.0790000000000001E-3</v>
      </c>
      <c r="AF86" s="11">
        <v>2.3040000000000001E-3</v>
      </c>
      <c r="AG86" s="11">
        <v>2.1210000000000001E-3</v>
      </c>
      <c r="AH86" s="19" t="s">
        <v>5</v>
      </c>
      <c r="AI86" s="11">
        <v>4.359E-3</v>
      </c>
      <c r="AJ86" s="11">
        <v>6.6530000000000001E-3</v>
      </c>
      <c r="AK86" s="11">
        <v>4.8589999999999996E-3</v>
      </c>
      <c r="AL86" s="19" t="s">
        <v>5</v>
      </c>
      <c r="AM86" s="11">
        <v>5.287E-3</v>
      </c>
      <c r="AN86" s="11">
        <v>5.5719999999999997E-3</v>
      </c>
      <c r="AO86" s="11">
        <v>5.1809999999999998E-3</v>
      </c>
      <c r="AP86" s="19" t="s">
        <v>5</v>
      </c>
      <c r="AQ86" s="11">
        <v>1.2930000000000001E-2</v>
      </c>
      <c r="AR86" s="11">
        <v>1.0481000000000001E-2</v>
      </c>
      <c r="AS86" s="11">
        <v>1.4335000000000001E-2</v>
      </c>
      <c r="AT86" s="19" t="s">
        <v>5</v>
      </c>
      <c r="AU86" s="11">
        <v>1.559E-2</v>
      </c>
      <c r="AV86" s="11">
        <v>1.5039E-2</v>
      </c>
      <c r="AW86" s="11">
        <v>1.3509E-2</v>
      </c>
      <c r="AX86" s="19" t="s">
        <v>5</v>
      </c>
      <c r="AY86" s="11">
        <v>2.7768999999999999E-2</v>
      </c>
      <c r="AZ86" s="11">
        <v>4.6131999999999999E-2</v>
      </c>
      <c r="BA86" s="11">
        <v>3.8414999999999998E-2</v>
      </c>
      <c r="BB86" s="19" t="s">
        <v>5</v>
      </c>
      <c r="BC86" s="11">
        <v>5.1150000000000001E-2</v>
      </c>
      <c r="BD86" s="11">
        <v>5.7370999999999998E-2</v>
      </c>
      <c r="BE86" s="11">
        <v>6.2623999999999999E-2</v>
      </c>
      <c r="BF86" s="19" t="s">
        <v>5</v>
      </c>
      <c r="BG86" s="11">
        <v>9.2752000000000001E-2</v>
      </c>
      <c r="BH86" s="11">
        <v>8.1911999999999999E-2</v>
      </c>
      <c r="BI86" s="11">
        <v>9.0601000000000001E-2</v>
      </c>
      <c r="BJ86" s="19" t="s">
        <v>5</v>
      </c>
      <c r="BK86" s="11">
        <v>0.150506</v>
      </c>
      <c r="BL86" s="11">
        <v>0.13047900000000001</v>
      </c>
      <c r="BM86" s="11">
        <v>0.12770400000000001</v>
      </c>
      <c r="BN86" s="19" t="s">
        <v>5</v>
      </c>
      <c r="BO86" s="11">
        <v>0.253529</v>
      </c>
      <c r="BP86" s="11">
        <v>0.22892299999999999</v>
      </c>
      <c r="BQ86" s="11">
        <v>0.222721</v>
      </c>
      <c r="BR86" s="19" t="s">
        <v>5</v>
      </c>
      <c r="BS86" s="11">
        <v>0.29629</v>
      </c>
      <c r="BT86" s="11">
        <v>0.30160500000000001</v>
      </c>
      <c r="BU86" s="11">
        <v>0.29810399999999998</v>
      </c>
      <c r="BV86" s="19" t="s">
        <v>5</v>
      </c>
      <c r="BW86" s="11">
        <v>0.42533799999999999</v>
      </c>
      <c r="BX86" s="11">
        <v>0.44272299999999998</v>
      </c>
      <c r="BY86" s="11">
        <v>0.42133599999999999</v>
      </c>
      <c r="BZ86" s="19" t="s">
        <v>5</v>
      </c>
      <c r="CA86" s="11">
        <v>0.78295499999999996</v>
      </c>
      <c r="CB86" s="11">
        <v>0.74553999999999998</v>
      </c>
      <c r="CC86" s="11">
        <v>0.84384000000000003</v>
      </c>
      <c r="CD86" s="19" t="s">
        <v>5</v>
      </c>
      <c r="CE86" s="11">
        <v>0.98655199999999998</v>
      </c>
      <c r="CF86" s="11">
        <v>0.99534800000000001</v>
      </c>
      <c r="CG86" s="11">
        <v>1.0212699999999999</v>
      </c>
      <c r="CH86" s="19" t="s">
        <v>5</v>
      </c>
      <c r="CI86" s="11">
        <v>1.3180099999999999</v>
      </c>
      <c r="CJ86" s="11">
        <v>1.36731</v>
      </c>
      <c r="CK86" s="11">
        <v>1.43723</v>
      </c>
      <c r="CL86" s="19" t="s">
        <v>5</v>
      </c>
      <c r="CM86" s="11">
        <v>1.9710099999999999</v>
      </c>
      <c r="CN86" s="11">
        <v>1.9020999999999999</v>
      </c>
      <c r="CO86" s="11">
        <v>1.9683999999999999</v>
      </c>
      <c r="CP86" s="19" t="s">
        <v>5</v>
      </c>
      <c r="CQ86" s="11">
        <v>2.68262</v>
      </c>
      <c r="CR86" s="11">
        <v>2.7271700000000001</v>
      </c>
      <c r="CS86" s="11">
        <v>2.8771300000000002</v>
      </c>
      <c r="CT86" s="19" t="s">
        <v>5</v>
      </c>
      <c r="CU86" s="11">
        <v>4.2162499999999996</v>
      </c>
      <c r="CV86" s="11">
        <v>4.1809700000000003</v>
      </c>
      <c r="CW86" s="11">
        <v>4.0338200000000004</v>
      </c>
      <c r="CX86" s="19" t="s">
        <v>5</v>
      </c>
      <c r="CY86" s="11">
        <v>5.0595699999999999</v>
      </c>
      <c r="CZ86" s="11">
        <v>5.0666000000000002</v>
      </c>
      <c r="DA86" s="11">
        <v>5.0409100000000002</v>
      </c>
      <c r="DB86" s="19" t="s">
        <v>5</v>
      </c>
      <c r="DC86" s="11">
        <v>7.8739400000000002</v>
      </c>
      <c r="DD86" s="11">
        <v>7.8599199999999998</v>
      </c>
      <c r="DE86" s="11">
        <v>7.8481800000000002</v>
      </c>
      <c r="DF86" s="19" t="s">
        <v>5</v>
      </c>
      <c r="DG86" s="11">
        <v>11.359299999999999</v>
      </c>
      <c r="DH86" s="11">
        <v>11.158200000000001</v>
      </c>
      <c r="DI86" s="11">
        <v>11.0489</v>
      </c>
      <c r="DJ86" s="19" t="s">
        <v>5</v>
      </c>
      <c r="DK86" s="11">
        <v>13.712999999999999</v>
      </c>
      <c r="DL86" s="11">
        <v>13.595700000000001</v>
      </c>
      <c r="DM86" s="11">
        <v>13.7546</v>
      </c>
      <c r="DN86" s="19" t="s">
        <v>5</v>
      </c>
      <c r="DO86" s="11">
        <v>17.959700000000002</v>
      </c>
      <c r="DP86" s="11">
        <v>18.0717</v>
      </c>
      <c r="DQ86" s="11">
        <v>18.0764</v>
      </c>
      <c r="DR86" s="19" t="s">
        <v>5</v>
      </c>
      <c r="DS86" s="11">
        <v>24.1844</v>
      </c>
      <c r="DT86" s="11">
        <v>23.757899999999999</v>
      </c>
      <c r="DU86" s="11">
        <v>23.9193</v>
      </c>
      <c r="DV86" s="19" t="s">
        <v>5</v>
      </c>
      <c r="DW86" s="11">
        <v>35.951799999999999</v>
      </c>
      <c r="DX86" s="11">
        <v>36.133699999999997</v>
      </c>
      <c r="DY86" s="11">
        <v>37.191099999999999</v>
      </c>
      <c r="DZ86" s="19" t="s">
        <v>5</v>
      </c>
      <c r="EA86" s="11">
        <v>48.050899999999999</v>
      </c>
      <c r="EB86" s="11">
        <v>48.151000000000003</v>
      </c>
      <c r="EC86" s="11">
        <v>48.807200000000002</v>
      </c>
      <c r="ED86" s="19" t="s">
        <v>5</v>
      </c>
      <c r="EE86" s="11">
        <v>64.255600000000001</v>
      </c>
      <c r="EF86" s="11">
        <v>63.7744</v>
      </c>
      <c r="EG86" s="11">
        <v>63.2346</v>
      </c>
      <c r="EH86" s="19" t="s">
        <v>5</v>
      </c>
    </row>
    <row r="87" spans="1:138">
      <c r="A87" s="31"/>
      <c r="B87" s="2" t="str">
        <f t="shared" si="5"/>
        <v>G</v>
      </c>
      <c r="C87" s="15">
        <v>1.4799999999999999E-4</v>
      </c>
      <c r="D87" s="11">
        <v>1.46E-4</v>
      </c>
      <c r="E87" s="11">
        <v>2.6200000000000003E-4</v>
      </c>
      <c r="F87" s="19" t="s">
        <v>5</v>
      </c>
      <c r="G87" s="11">
        <v>1.13E-4</v>
      </c>
      <c r="H87" s="11">
        <v>2.02E-4</v>
      </c>
      <c r="I87" s="11">
        <v>1.93E-4</v>
      </c>
      <c r="J87" s="19" t="s">
        <v>5</v>
      </c>
      <c r="K87" s="11">
        <v>3.7500000000000001E-4</v>
      </c>
      <c r="L87" s="11">
        <v>3.1599999999999998E-4</v>
      </c>
      <c r="M87" s="11">
        <v>4.6000000000000001E-4</v>
      </c>
      <c r="N87" s="19" t="s">
        <v>5</v>
      </c>
      <c r="O87" s="11">
        <v>3.5100000000000002E-4</v>
      </c>
      <c r="P87" s="11">
        <v>4.17E-4</v>
      </c>
      <c r="Q87" s="11">
        <v>7.1599999999999995E-4</v>
      </c>
      <c r="R87" s="19" t="s">
        <v>5</v>
      </c>
      <c r="S87" s="11">
        <v>7.5000000000000002E-4</v>
      </c>
      <c r="T87" s="11">
        <v>4.6200000000000001E-4</v>
      </c>
      <c r="U87" s="11">
        <v>6.2100000000000002E-4</v>
      </c>
      <c r="V87" s="19" t="s">
        <v>5</v>
      </c>
      <c r="W87" s="11">
        <v>1.3860000000000001E-3</v>
      </c>
      <c r="X87" s="11">
        <v>7.1100000000000004E-4</v>
      </c>
      <c r="Y87" s="11">
        <v>9.1E-4</v>
      </c>
      <c r="Z87" s="19" t="s">
        <v>5</v>
      </c>
      <c r="AA87" s="11">
        <v>1.317E-3</v>
      </c>
      <c r="AB87" s="11">
        <v>1.846E-3</v>
      </c>
      <c r="AC87" s="11">
        <v>2.6900000000000001E-3</v>
      </c>
      <c r="AD87" s="19" t="s">
        <v>5</v>
      </c>
      <c r="AE87" s="11">
        <v>1.8730000000000001E-3</v>
      </c>
      <c r="AF87" s="11">
        <v>2.5799999999999998E-3</v>
      </c>
      <c r="AG87" s="11">
        <v>2.529E-3</v>
      </c>
      <c r="AH87" s="19" t="s">
        <v>5</v>
      </c>
      <c r="AI87" s="11">
        <v>3.1689000000000002E-2</v>
      </c>
      <c r="AJ87" s="11">
        <v>6.6230000000000004E-3</v>
      </c>
      <c r="AK87" s="11">
        <v>3.5959999999999998E-3</v>
      </c>
      <c r="AL87" s="19" t="s">
        <v>5</v>
      </c>
      <c r="AM87" s="11">
        <v>1.6826000000000001E-2</v>
      </c>
      <c r="AN87" s="11">
        <v>7.1000000000000004E-3</v>
      </c>
      <c r="AO87" s="11">
        <v>6.3249999999999999E-3</v>
      </c>
      <c r="AP87" s="19" t="s">
        <v>5</v>
      </c>
      <c r="AQ87" s="11">
        <v>1.3899999999999999E-2</v>
      </c>
      <c r="AR87" s="11">
        <v>1.2877E-2</v>
      </c>
      <c r="AS87" s="11">
        <v>1.0995E-2</v>
      </c>
      <c r="AT87" s="19" t="s">
        <v>5</v>
      </c>
      <c r="AU87" s="11">
        <v>1.9814999999999999E-2</v>
      </c>
      <c r="AV87" s="11">
        <v>1.9005999999999999E-2</v>
      </c>
      <c r="AW87" s="11">
        <v>1.7427000000000002E-2</v>
      </c>
      <c r="AX87" s="19" t="s">
        <v>5</v>
      </c>
      <c r="AY87" s="11">
        <v>5.6377999999999998E-2</v>
      </c>
      <c r="AZ87" s="11">
        <v>3.7887999999999998E-2</v>
      </c>
      <c r="BA87" s="11">
        <v>2.9367999999999998E-2</v>
      </c>
      <c r="BB87" s="19" t="s">
        <v>5</v>
      </c>
      <c r="BC87" s="11">
        <v>5.1358000000000001E-2</v>
      </c>
      <c r="BD87" s="11">
        <v>6.6293000000000005E-2</v>
      </c>
      <c r="BE87" s="11">
        <v>4.8958000000000002E-2</v>
      </c>
      <c r="BF87" s="19" t="s">
        <v>5</v>
      </c>
      <c r="BG87" s="11">
        <v>7.6624999999999999E-2</v>
      </c>
      <c r="BH87" s="11">
        <v>8.4405999999999995E-2</v>
      </c>
      <c r="BI87" s="11">
        <v>0.120895</v>
      </c>
      <c r="BJ87" s="19" t="s">
        <v>5</v>
      </c>
      <c r="BK87" s="11">
        <v>0.12872700000000001</v>
      </c>
      <c r="BL87" s="11">
        <v>0.11523700000000001</v>
      </c>
      <c r="BM87" s="11">
        <v>0.14807300000000001</v>
      </c>
      <c r="BN87" s="19" t="s">
        <v>5</v>
      </c>
      <c r="BO87" s="11">
        <v>0.226102</v>
      </c>
      <c r="BP87" s="11">
        <v>0.21307699999999999</v>
      </c>
      <c r="BQ87" s="11">
        <v>0.23438200000000001</v>
      </c>
      <c r="BR87" s="19" t="s">
        <v>5</v>
      </c>
      <c r="BS87" s="11">
        <v>0.29910599999999998</v>
      </c>
      <c r="BT87" s="11">
        <v>0.30023100000000003</v>
      </c>
      <c r="BU87" s="11">
        <v>0.35511399999999999</v>
      </c>
      <c r="BV87" s="19" t="s">
        <v>5</v>
      </c>
      <c r="BW87" s="11">
        <v>0.39788400000000002</v>
      </c>
      <c r="BX87" s="11">
        <v>0.39841100000000002</v>
      </c>
      <c r="BY87" s="11">
        <v>0.42794700000000002</v>
      </c>
      <c r="BZ87" s="19" t="s">
        <v>5</v>
      </c>
      <c r="CA87" s="11">
        <v>0.68814900000000001</v>
      </c>
      <c r="CB87" s="11">
        <v>0.71185200000000004</v>
      </c>
      <c r="CC87" s="11">
        <v>0.71792299999999998</v>
      </c>
      <c r="CD87" s="19" t="s">
        <v>5</v>
      </c>
      <c r="CE87" s="11">
        <v>1.1652400000000001</v>
      </c>
      <c r="CF87" s="11">
        <v>1.06132</v>
      </c>
      <c r="CG87" s="11">
        <v>1.0565100000000001</v>
      </c>
      <c r="CH87" s="19" t="s">
        <v>5</v>
      </c>
      <c r="CI87" s="11">
        <v>1.44008</v>
      </c>
      <c r="CJ87" s="11">
        <v>1.30965</v>
      </c>
      <c r="CK87" s="11">
        <v>1.3144899999999999</v>
      </c>
      <c r="CL87" s="19" t="s">
        <v>5</v>
      </c>
      <c r="CM87" s="11">
        <v>1.92103</v>
      </c>
      <c r="CN87" s="11">
        <v>1.90127</v>
      </c>
      <c r="CO87" s="11">
        <v>1.87826</v>
      </c>
      <c r="CP87" s="19" t="s">
        <v>5</v>
      </c>
      <c r="CQ87" s="11">
        <v>2.6178400000000002</v>
      </c>
      <c r="CR87" s="11">
        <v>2.6140300000000001</v>
      </c>
      <c r="CS87" s="11">
        <v>2.6019600000000001</v>
      </c>
      <c r="CT87" s="19" t="s">
        <v>5</v>
      </c>
      <c r="CU87" s="11">
        <v>4.46915</v>
      </c>
      <c r="CV87" s="11">
        <v>4.2164200000000003</v>
      </c>
      <c r="CW87" s="11">
        <v>3.89846</v>
      </c>
      <c r="CX87" s="19" t="s">
        <v>5</v>
      </c>
      <c r="CY87" s="11">
        <v>4.9548199999999998</v>
      </c>
      <c r="CZ87" s="11">
        <v>4.9722799999999996</v>
      </c>
      <c r="DA87" s="11">
        <v>4.9238299999999997</v>
      </c>
      <c r="DB87" s="19" t="s">
        <v>5</v>
      </c>
      <c r="DC87" s="11">
        <v>7.68384</v>
      </c>
      <c r="DD87" s="11">
        <v>7.7490199999999998</v>
      </c>
      <c r="DE87" s="11">
        <v>7.6574900000000001</v>
      </c>
      <c r="DF87" s="19" t="s">
        <v>5</v>
      </c>
      <c r="DG87" s="11">
        <v>10.6279</v>
      </c>
      <c r="DH87" s="11">
        <v>10.717700000000001</v>
      </c>
      <c r="DI87" s="11">
        <v>10.3317</v>
      </c>
      <c r="DJ87" s="19" t="s">
        <v>5</v>
      </c>
      <c r="DK87" s="11">
        <v>12.778499999999999</v>
      </c>
      <c r="DL87" s="11">
        <v>13.866899999999999</v>
      </c>
      <c r="DM87" s="11">
        <v>12.8207</v>
      </c>
      <c r="DN87" s="19" t="s">
        <v>5</v>
      </c>
      <c r="DO87" s="11">
        <v>20.227399999999999</v>
      </c>
      <c r="DP87" s="11">
        <v>19.929500000000001</v>
      </c>
      <c r="DQ87" s="11">
        <v>19.744</v>
      </c>
      <c r="DR87" s="19" t="s">
        <v>5</v>
      </c>
      <c r="DS87" s="11">
        <v>27.611599999999999</v>
      </c>
      <c r="DT87" s="11">
        <v>27.287099999999999</v>
      </c>
      <c r="DU87" s="11">
        <v>27.130199999999999</v>
      </c>
      <c r="DV87" s="19" t="s">
        <v>5</v>
      </c>
      <c r="DW87" s="11">
        <v>38.997900000000001</v>
      </c>
      <c r="DX87" s="11">
        <v>39.7044</v>
      </c>
      <c r="DY87" s="11">
        <v>37.8536</v>
      </c>
      <c r="DZ87" s="19" t="s">
        <v>5</v>
      </c>
      <c r="EA87" s="11">
        <v>54.868099999999998</v>
      </c>
      <c r="EB87" s="11">
        <v>54.213500000000003</v>
      </c>
      <c r="EC87" s="11">
        <v>53.808799999999998</v>
      </c>
      <c r="ED87" s="19" t="s">
        <v>5</v>
      </c>
      <c r="EE87" s="11">
        <v>107.429</v>
      </c>
      <c r="EF87" s="11">
        <v>105.604</v>
      </c>
      <c r="EG87" s="11">
        <v>102.691</v>
      </c>
      <c r="EH87" s="19" t="s">
        <v>5</v>
      </c>
    </row>
    <row r="88" spans="1:138">
      <c r="A88" s="31"/>
      <c r="B88" s="2" t="str">
        <f t="shared" si="5"/>
        <v>H</v>
      </c>
      <c r="C88" s="8">
        <v>2.8600000000000001E-4</v>
      </c>
      <c r="D88" s="4">
        <v>2.0100000000000001E-4</v>
      </c>
      <c r="E88" s="4">
        <v>1.85E-4</v>
      </c>
      <c r="F88" s="9" t="s">
        <v>5</v>
      </c>
      <c r="G88" s="4">
        <v>1.64E-4</v>
      </c>
      <c r="H88" s="4">
        <v>2.2900000000000001E-4</v>
      </c>
      <c r="I88" s="4">
        <v>2.0599999999999999E-4</v>
      </c>
      <c r="J88" s="9" t="s">
        <v>5</v>
      </c>
      <c r="K88" s="4">
        <v>2.6499999999999999E-4</v>
      </c>
      <c r="L88" s="4">
        <v>2.9300000000000002E-4</v>
      </c>
      <c r="M88" s="4">
        <v>3.1799999999999998E-4</v>
      </c>
      <c r="N88" s="9" t="s">
        <v>5</v>
      </c>
      <c r="O88" s="4">
        <v>3.2899999999999997E-4</v>
      </c>
      <c r="P88" s="4">
        <v>3.79E-4</v>
      </c>
      <c r="Q88" s="4">
        <v>4.75E-4</v>
      </c>
      <c r="R88" s="9" t="s">
        <v>5</v>
      </c>
      <c r="S88" s="4">
        <v>4.1599999999999997E-4</v>
      </c>
      <c r="T88" s="4">
        <v>4.6500000000000003E-4</v>
      </c>
      <c r="U88" s="4">
        <v>4.6200000000000001E-4</v>
      </c>
      <c r="V88" s="9" t="s">
        <v>5</v>
      </c>
      <c r="W88" s="4">
        <v>5.6700000000000001E-4</v>
      </c>
      <c r="X88" s="4">
        <v>6.4599999999999998E-4</v>
      </c>
      <c r="Y88" s="4">
        <v>5.1099999999999995E-4</v>
      </c>
      <c r="Z88" s="9" t="s">
        <v>5</v>
      </c>
      <c r="AA88" s="4">
        <v>9.8900000000000008E-4</v>
      </c>
      <c r="AB88" s="4">
        <v>1.0970000000000001E-3</v>
      </c>
      <c r="AC88" s="4">
        <v>1.0640000000000001E-3</v>
      </c>
      <c r="AD88" s="9" t="s">
        <v>5</v>
      </c>
      <c r="AE88" s="4">
        <v>1.534E-3</v>
      </c>
      <c r="AF88" s="4">
        <v>1.8240000000000001E-3</v>
      </c>
      <c r="AG88" s="4">
        <v>1.4319999999999999E-3</v>
      </c>
      <c r="AH88" s="9" t="s">
        <v>5</v>
      </c>
      <c r="AI88" s="4">
        <v>2.6940000000000002E-3</v>
      </c>
      <c r="AJ88" s="4">
        <v>2.5669999999999998E-3</v>
      </c>
      <c r="AK88" s="4">
        <v>3.1840000000000002E-3</v>
      </c>
      <c r="AL88" s="9" t="s">
        <v>5</v>
      </c>
      <c r="AM88" s="4">
        <v>3.388E-3</v>
      </c>
      <c r="AN88" s="4">
        <v>4.9090000000000002E-3</v>
      </c>
      <c r="AO88" s="4">
        <v>4.5719999999999997E-3</v>
      </c>
      <c r="AP88" s="9" t="s">
        <v>5</v>
      </c>
      <c r="AQ88" s="4">
        <v>8.5570000000000004E-3</v>
      </c>
      <c r="AR88" s="4">
        <v>8.7130000000000003E-3</v>
      </c>
      <c r="AS88" s="4">
        <v>7.7279999999999996E-3</v>
      </c>
      <c r="AT88" s="9" t="s">
        <v>5</v>
      </c>
      <c r="AU88" s="4">
        <v>1.3532000000000001E-2</v>
      </c>
      <c r="AV88" s="4">
        <v>1.1044999999999999E-2</v>
      </c>
      <c r="AW88" s="4">
        <v>1.2335E-2</v>
      </c>
      <c r="AX88" s="9" t="s">
        <v>5</v>
      </c>
      <c r="AY88" s="4">
        <v>2.0480999999999999E-2</v>
      </c>
      <c r="AZ88" s="4">
        <v>2.1056999999999999E-2</v>
      </c>
      <c r="BA88" s="4">
        <v>1.8928E-2</v>
      </c>
      <c r="BB88" s="9" t="s">
        <v>5</v>
      </c>
      <c r="BC88" s="4">
        <v>3.0714000000000002E-2</v>
      </c>
      <c r="BD88" s="4">
        <v>3.0512999999999998E-2</v>
      </c>
      <c r="BE88" s="4">
        <v>3.1850000000000003E-2</v>
      </c>
      <c r="BF88" s="9" t="s">
        <v>5</v>
      </c>
      <c r="BG88" s="4">
        <v>5.5958000000000001E-2</v>
      </c>
      <c r="BH88" s="4">
        <v>5.9275000000000001E-2</v>
      </c>
      <c r="BI88" s="4">
        <v>5.6217999999999997E-2</v>
      </c>
      <c r="BJ88" s="9" t="s">
        <v>5</v>
      </c>
      <c r="BK88" s="4">
        <v>8.0671000000000007E-2</v>
      </c>
      <c r="BL88" s="4">
        <v>6.7631999999999998E-2</v>
      </c>
      <c r="BM88" s="4">
        <v>6.8966E-2</v>
      </c>
      <c r="BN88" s="9" t="s">
        <v>5</v>
      </c>
      <c r="BO88" s="4">
        <v>7.1250999999999995E-2</v>
      </c>
      <c r="BP88" s="4">
        <v>6.9964999999999999E-2</v>
      </c>
      <c r="BQ88" s="4">
        <v>7.9658999999999994E-2</v>
      </c>
      <c r="BR88" s="9" t="s">
        <v>5</v>
      </c>
      <c r="BS88" s="4">
        <v>0.114467</v>
      </c>
      <c r="BT88" s="4">
        <v>0.115971</v>
      </c>
      <c r="BU88" s="4">
        <v>0.116634</v>
      </c>
      <c r="BV88" s="9" t="s">
        <v>5</v>
      </c>
      <c r="BW88" s="4">
        <v>0.184916</v>
      </c>
      <c r="BX88" s="4">
        <v>0.18296499999999999</v>
      </c>
      <c r="BY88" s="4">
        <v>0.178837</v>
      </c>
      <c r="BZ88" s="9" t="s">
        <v>5</v>
      </c>
      <c r="CA88" s="4">
        <v>0.24557499999999999</v>
      </c>
      <c r="CB88" s="4">
        <v>0.25168099999999999</v>
      </c>
      <c r="CC88" s="4">
        <v>0.24274399999999999</v>
      </c>
      <c r="CD88" s="9" t="s">
        <v>5</v>
      </c>
      <c r="CE88" s="4">
        <v>0.47417999999999999</v>
      </c>
      <c r="CF88" s="4">
        <v>0.50600299999999998</v>
      </c>
      <c r="CG88" s="4">
        <v>0.49863200000000002</v>
      </c>
      <c r="CH88" s="9" t="s">
        <v>5</v>
      </c>
      <c r="CI88" s="4">
        <v>0.75191799999999998</v>
      </c>
      <c r="CJ88" s="4">
        <v>0.71341100000000002</v>
      </c>
      <c r="CK88" s="4">
        <v>0.71055999999999997</v>
      </c>
      <c r="CL88" s="9" t="s">
        <v>5</v>
      </c>
      <c r="CM88" s="4">
        <v>1.06752</v>
      </c>
      <c r="CN88" s="4">
        <v>1.07169</v>
      </c>
      <c r="CO88" s="4">
        <v>1.05654</v>
      </c>
      <c r="CP88" s="9" t="s">
        <v>5</v>
      </c>
      <c r="CQ88" s="4">
        <v>1.57419</v>
      </c>
      <c r="CR88" s="4">
        <v>1.54057</v>
      </c>
      <c r="CS88" s="4">
        <v>1.56291</v>
      </c>
      <c r="CT88" s="9" t="s">
        <v>5</v>
      </c>
      <c r="CU88" s="4">
        <v>2.00047</v>
      </c>
      <c r="CV88" s="4">
        <v>2.0259999999999998</v>
      </c>
      <c r="CW88" s="4">
        <v>2.0177299999999998</v>
      </c>
      <c r="CX88" s="9" t="s">
        <v>5</v>
      </c>
      <c r="CY88" s="4">
        <v>2.2824900000000001</v>
      </c>
      <c r="CZ88" s="4">
        <v>2.2115999999999998</v>
      </c>
      <c r="DA88" s="4">
        <v>2.22986</v>
      </c>
      <c r="DB88" s="9" t="s">
        <v>5</v>
      </c>
      <c r="DC88" s="4">
        <v>2.7119499999999999</v>
      </c>
      <c r="DD88" s="4">
        <v>2.65313</v>
      </c>
      <c r="DE88" s="4">
        <v>2.6913299999999998</v>
      </c>
      <c r="DF88" s="9" t="s">
        <v>5</v>
      </c>
      <c r="DG88" s="4">
        <v>3.4502899999999999</v>
      </c>
      <c r="DH88" s="4">
        <v>3.55369</v>
      </c>
      <c r="DI88" s="4">
        <v>3.39906</v>
      </c>
      <c r="DJ88" s="9" t="s">
        <v>5</v>
      </c>
      <c r="DK88" s="4">
        <v>4.7163000000000004</v>
      </c>
      <c r="DL88" s="4">
        <v>4.5291800000000002</v>
      </c>
      <c r="DM88" s="4">
        <v>4.6549399999999999</v>
      </c>
      <c r="DN88" s="9" t="s">
        <v>5</v>
      </c>
      <c r="DO88" s="4">
        <v>7.1913400000000003</v>
      </c>
      <c r="DP88" s="4">
        <v>6.6532999999999998</v>
      </c>
      <c r="DQ88" s="4">
        <v>6.6034600000000001</v>
      </c>
      <c r="DR88" s="9" t="s">
        <v>5</v>
      </c>
      <c r="DS88" s="4">
        <v>9.3856400000000004</v>
      </c>
      <c r="DT88" s="4">
        <v>9.2911099999999998</v>
      </c>
      <c r="DU88" s="4">
        <v>9.2983100000000007</v>
      </c>
      <c r="DV88" s="9" t="s">
        <v>5</v>
      </c>
      <c r="DW88" s="4">
        <v>11.449400000000001</v>
      </c>
      <c r="DX88" s="4">
        <v>11.464499999999999</v>
      </c>
      <c r="DY88" s="4">
        <v>11.405099999999999</v>
      </c>
      <c r="DZ88" s="9" t="s">
        <v>5</v>
      </c>
      <c r="EA88" s="4">
        <v>18.234500000000001</v>
      </c>
      <c r="EB88" s="4">
        <v>19.100100000000001</v>
      </c>
      <c r="EC88" s="4">
        <v>18.0107</v>
      </c>
      <c r="ED88" s="9" t="s">
        <v>5</v>
      </c>
      <c r="EE88" s="4">
        <v>30.2667</v>
      </c>
      <c r="EF88" s="4">
        <v>29.910299999999999</v>
      </c>
      <c r="EG88" s="4">
        <v>31.225999999999999</v>
      </c>
      <c r="EH88" s="9" t="s">
        <v>5</v>
      </c>
    </row>
    <row r="89" spans="1:138">
      <c r="A89" s="31"/>
      <c r="B89" s="2" t="str">
        <f t="shared" si="5"/>
        <v>I</v>
      </c>
      <c r="C89" s="15">
        <v>1.4999999999999999E-4</v>
      </c>
      <c r="D89" s="11">
        <v>1.6000000000000001E-4</v>
      </c>
      <c r="E89" s="11">
        <v>2.02E-4</v>
      </c>
      <c r="F89" s="19" t="s">
        <v>5</v>
      </c>
      <c r="G89" s="11">
        <v>1.44E-4</v>
      </c>
      <c r="H89" s="11">
        <v>1.4100000000000001E-4</v>
      </c>
      <c r="I89" s="11">
        <v>2.2499999999999999E-4</v>
      </c>
      <c r="J89" s="19" t="s">
        <v>5</v>
      </c>
      <c r="K89" s="11">
        <v>4.1199999999999999E-4</v>
      </c>
      <c r="L89" s="11">
        <v>3.7199999999999999E-4</v>
      </c>
      <c r="M89" s="11">
        <v>4.5100000000000001E-4</v>
      </c>
      <c r="N89" s="19" t="s">
        <v>5</v>
      </c>
      <c r="O89" s="11">
        <v>4.8700000000000002E-4</v>
      </c>
      <c r="P89" s="11">
        <v>6.3299999999999999E-4</v>
      </c>
      <c r="Q89" s="11">
        <v>5.53E-4</v>
      </c>
      <c r="R89" s="19" t="s">
        <v>5</v>
      </c>
      <c r="S89" s="11">
        <v>4.2099999999999999E-4</v>
      </c>
      <c r="T89" s="11">
        <v>2.212E-3</v>
      </c>
      <c r="U89" s="11">
        <v>5.4100000000000003E-4</v>
      </c>
      <c r="V89" s="19" t="s">
        <v>5</v>
      </c>
      <c r="W89" s="11">
        <v>1.1440000000000001E-3</v>
      </c>
      <c r="X89" s="11">
        <v>1.266E-3</v>
      </c>
      <c r="Y89" s="11">
        <v>8.8599999999999996E-4</v>
      </c>
      <c r="Z89" s="19" t="s">
        <v>5</v>
      </c>
      <c r="AA89" s="11">
        <v>1.629E-3</v>
      </c>
      <c r="AB89" s="11">
        <v>1.7309999999999999E-3</v>
      </c>
      <c r="AC89" s="11">
        <v>1.2440000000000001E-3</v>
      </c>
      <c r="AD89" s="19" t="s">
        <v>5</v>
      </c>
      <c r="AE89" s="11">
        <v>1.7049999999999999E-3</v>
      </c>
      <c r="AF89" s="11">
        <v>2.3029999999999999E-3</v>
      </c>
      <c r="AG89" s="11">
        <v>3.0739999999999999E-3</v>
      </c>
      <c r="AH89" s="19" t="s">
        <v>5</v>
      </c>
      <c r="AI89" s="11">
        <v>2.7060000000000001E-3</v>
      </c>
      <c r="AJ89" s="11">
        <v>3.088E-3</v>
      </c>
      <c r="AK89" s="11">
        <v>4.3200000000000001E-3</v>
      </c>
      <c r="AL89" s="19" t="s">
        <v>5</v>
      </c>
      <c r="AM89" s="11">
        <v>7.0699999999999999E-3</v>
      </c>
      <c r="AN89" s="11">
        <v>5.3709999999999999E-3</v>
      </c>
      <c r="AO89" s="11">
        <v>4.4039999999999999E-3</v>
      </c>
      <c r="AP89" s="19" t="s">
        <v>5</v>
      </c>
      <c r="AQ89" s="11">
        <v>8.8500000000000002E-3</v>
      </c>
      <c r="AR89" s="11">
        <v>1.1006999999999999E-2</v>
      </c>
      <c r="AS89" s="11">
        <v>1.2429000000000001E-2</v>
      </c>
      <c r="AT89" s="19" t="s">
        <v>5</v>
      </c>
      <c r="AU89" s="11">
        <v>3.1868E-2</v>
      </c>
      <c r="AV89" s="11">
        <v>1.7173000000000001E-2</v>
      </c>
      <c r="AW89" s="11">
        <v>2.4840999999999998E-2</v>
      </c>
      <c r="AX89" s="19" t="s">
        <v>5</v>
      </c>
      <c r="AY89" s="11">
        <v>2.8046999999999999E-2</v>
      </c>
      <c r="AZ89" s="11">
        <v>3.1656999999999998E-2</v>
      </c>
      <c r="BA89" s="11">
        <v>3.4861000000000003E-2</v>
      </c>
      <c r="BB89" s="19" t="s">
        <v>5</v>
      </c>
      <c r="BC89" s="11">
        <v>4.6549E-2</v>
      </c>
      <c r="BD89" s="11">
        <v>4.3501999999999999E-2</v>
      </c>
      <c r="BE89" s="11">
        <v>6.0296000000000002E-2</v>
      </c>
      <c r="BF89" s="19" t="s">
        <v>5</v>
      </c>
      <c r="BG89" s="11">
        <v>8.3205000000000001E-2</v>
      </c>
      <c r="BH89" s="11">
        <v>7.8182000000000001E-2</v>
      </c>
      <c r="BI89" s="11">
        <v>8.3940000000000001E-2</v>
      </c>
      <c r="BJ89" s="19" t="s">
        <v>5</v>
      </c>
      <c r="BK89" s="11">
        <v>0.11280800000000001</v>
      </c>
      <c r="BL89" s="11">
        <v>0.119847</v>
      </c>
      <c r="BM89" s="11">
        <v>0.10809299999999999</v>
      </c>
      <c r="BN89" s="19" t="s">
        <v>5</v>
      </c>
      <c r="BO89" s="11">
        <v>0.14308599999999999</v>
      </c>
      <c r="BP89" s="11">
        <v>0.13530200000000001</v>
      </c>
      <c r="BQ89" s="11">
        <v>0.138292</v>
      </c>
      <c r="BR89" s="19" t="s">
        <v>5</v>
      </c>
      <c r="BS89" s="11">
        <v>0.16363900000000001</v>
      </c>
      <c r="BT89" s="11">
        <v>0.16770499999999999</v>
      </c>
      <c r="BU89" s="11">
        <v>0.17141999999999999</v>
      </c>
      <c r="BV89" s="19" t="s">
        <v>5</v>
      </c>
      <c r="BW89" s="11">
        <v>0.26443899999999998</v>
      </c>
      <c r="BX89" s="11">
        <v>0.24637600000000001</v>
      </c>
      <c r="BY89" s="11">
        <v>0.263733</v>
      </c>
      <c r="BZ89" s="19" t="s">
        <v>5</v>
      </c>
      <c r="CA89" s="11">
        <v>0.31200499999999998</v>
      </c>
      <c r="CB89" s="11">
        <v>0.31013600000000002</v>
      </c>
      <c r="CC89" s="11">
        <v>0.33355400000000002</v>
      </c>
      <c r="CD89" s="19" t="s">
        <v>5</v>
      </c>
      <c r="CE89" s="11">
        <v>0.61079300000000003</v>
      </c>
      <c r="CF89" s="11">
        <v>0.619062</v>
      </c>
      <c r="CG89" s="11">
        <v>0.58022899999999999</v>
      </c>
      <c r="CH89" s="19" t="s">
        <v>5</v>
      </c>
      <c r="CI89" s="11">
        <v>0.86609499999999995</v>
      </c>
      <c r="CJ89" s="11">
        <v>0.90303199999999995</v>
      </c>
      <c r="CK89" s="11">
        <v>0.83896099999999996</v>
      </c>
      <c r="CL89" s="19" t="s">
        <v>5</v>
      </c>
      <c r="CM89" s="11">
        <v>1.05724</v>
      </c>
      <c r="CN89" s="11">
        <v>1.07741</v>
      </c>
      <c r="CO89" s="11">
        <v>1.0521100000000001</v>
      </c>
      <c r="CP89" s="19" t="s">
        <v>5</v>
      </c>
      <c r="CQ89" s="11">
        <v>1.3289599999999999</v>
      </c>
      <c r="CR89" s="11">
        <v>1.34212</v>
      </c>
      <c r="CS89" s="11">
        <v>1.3350500000000001</v>
      </c>
      <c r="CT89" s="19" t="s">
        <v>5</v>
      </c>
      <c r="CU89" s="11">
        <v>1.52064</v>
      </c>
      <c r="CV89" s="11">
        <v>1.48664</v>
      </c>
      <c r="CW89" s="11">
        <v>1.49807</v>
      </c>
      <c r="CX89" s="19" t="s">
        <v>5</v>
      </c>
      <c r="CY89" s="11">
        <v>1.95784</v>
      </c>
      <c r="CZ89" s="11">
        <v>2.1244399999999999</v>
      </c>
      <c r="DA89" s="11">
        <v>1.9994000000000001</v>
      </c>
      <c r="DB89" s="19" t="s">
        <v>5</v>
      </c>
      <c r="DC89" s="11">
        <v>2.4476</v>
      </c>
      <c r="DD89" s="11">
        <v>3.2198699999999998</v>
      </c>
      <c r="DE89" s="11">
        <v>2.3911899999999999</v>
      </c>
      <c r="DF89" s="19" t="s">
        <v>5</v>
      </c>
      <c r="DG89" s="11">
        <v>2.8149299999999999</v>
      </c>
      <c r="DH89" s="11">
        <v>2.7093699999999998</v>
      </c>
      <c r="DI89" s="11">
        <v>2.8445299999999998</v>
      </c>
      <c r="DJ89" s="19" t="s">
        <v>5</v>
      </c>
      <c r="DK89" s="11">
        <v>4.0329600000000001</v>
      </c>
      <c r="DL89" s="11">
        <v>4.0643000000000002</v>
      </c>
      <c r="DM89" s="11">
        <v>4.0606499999999999</v>
      </c>
      <c r="DN89" s="19" t="s">
        <v>5</v>
      </c>
      <c r="DO89" s="11">
        <v>5.9993400000000001</v>
      </c>
      <c r="DP89" s="11">
        <v>5.8795599999999997</v>
      </c>
      <c r="DQ89" s="11">
        <v>5.8899699999999999</v>
      </c>
      <c r="DR89" s="19" t="s">
        <v>5</v>
      </c>
      <c r="DS89" s="11">
        <v>9.9893099999999997</v>
      </c>
      <c r="DT89" s="11">
        <v>9.8562100000000008</v>
      </c>
      <c r="DU89" s="11">
        <v>9.8742800000000006</v>
      </c>
      <c r="DV89" s="19" t="s">
        <v>5</v>
      </c>
      <c r="DW89" s="11">
        <v>12.177899999999999</v>
      </c>
      <c r="DX89" s="11">
        <v>12.1943</v>
      </c>
      <c r="DY89" s="11">
        <v>12.1348</v>
      </c>
      <c r="DZ89" s="19" t="s">
        <v>5</v>
      </c>
      <c r="EA89" s="11">
        <v>20.759799999999998</v>
      </c>
      <c r="EB89" s="11">
        <v>20.3155</v>
      </c>
      <c r="EC89" s="11">
        <v>20.102699999999999</v>
      </c>
      <c r="ED89" s="19" t="s">
        <v>5</v>
      </c>
      <c r="EE89" s="11">
        <v>28.241199999999999</v>
      </c>
      <c r="EF89" s="11">
        <v>28.702999999999999</v>
      </c>
      <c r="EG89" s="11">
        <v>29.1861</v>
      </c>
      <c r="EH89" s="19" t="s">
        <v>5</v>
      </c>
    </row>
    <row r="90" spans="1:138">
      <c r="A90" s="31"/>
      <c r="B90" s="2" t="str">
        <f t="shared" si="5"/>
        <v>J</v>
      </c>
      <c r="C90" s="15">
        <v>1.0399999999999999E-4</v>
      </c>
      <c r="D90" s="11">
        <v>1.07E-4</v>
      </c>
      <c r="E90" s="11">
        <v>1.63E-4</v>
      </c>
      <c r="F90" s="19" t="s">
        <v>5</v>
      </c>
      <c r="G90" s="11">
        <v>1.16E-4</v>
      </c>
      <c r="H90" s="11">
        <v>2.4000000000000001E-4</v>
      </c>
      <c r="I90" s="11">
        <v>3.2200000000000002E-4</v>
      </c>
      <c r="J90" s="19" t="s">
        <v>5</v>
      </c>
      <c r="K90" s="11">
        <v>2.22E-4</v>
      </c>
      <c r="L90" s="11">
        <v>2.63E-4</v>
      </c>
      <c r="M90" s="11">
        <v>3.5399999999999999E-4</v>
      </c>
      <c r="N90" s="19" t="s">
        <v>5</v>
      </c>
      <c r="O90" s="11">
        <v>2.9700000000000001E-4</v>
      </c>
      <c r="P90" s="11">
        <v>4.0999999999999999E-4</v>
      </c>
      <c r="Q90" s="11">
        <v>5.4699999999999996E-4</v>
      </c>
      <c r="R90" s="19" t="s">
        <v>5</v>
      </c>
      <c r="S90" s="11">
        <v>4.4499999999999997E-4</v>
      </c>
      <c r="T90" s="11">
        <v>4.5300000000000001E-4</v>
      </c>
      <c r="U90" s="11">
        <v>5.3399999999999997E-4</v>
      </c>
      <c r="V90" s="19" t="s">
        <v>5</v>
      </c>
      <c r="W90" s="11">
        <v>7.6099999999999996E-4</v>
      </c>
      <c r="X90" s="11">
        <v>8.0099999999999995E-4</v>
      </c>
      <c r="Y90" s="11">
        <v>8.3699999999999996E-4</v>
      </c>
      <c r="Z90" s="19" t="s">
        <v>5</v>
      </c>
      <c r="AA90" s="11">
        <v>1.034E-3</v>
      </c>
      <c r="AB90" s="11">
        <v>1.188E-3</v>
      </c>
      <c r="AC90" s="11">
        <v>1.593E-3</v>
      </c>
      <c r="AD90" s="19" t="s">
        <v>5</v>
      </c>
      <c r="AE90" s="11">
        <v>1.751E-3</v>
      </c>
      <c r="AF90" s="11">
        <v>2.6289999999999998E-3</v>
      </c>
      <c r="AG90" s="11">
        <v>2.0869999999999999E-3</v>
      </c>
      <c r="AH90" s="19" t="s">
        <v>5</v>
      </c>
      <c r="AI90" s="11">
        <v>2.8760000000000001E-3</v>
      </c>
      <c r="AJ90" s="11">
        <v>4.1130000000000003E-3</v>
      </c>
      <c r="AK90" s="11">
        <v>3.7239999999999999E-3</v>
      </c>
      <c r="AL90" s="19" t="s">
        <v>5</v>
      </c>
      <c r="AM90" s="11">
        <v>5.5789999999999998E-3</v>
      </c>
      <c r="AN90" s="11">
        <v>5.2630000000000003E-3</v>
      </c>
      <c r="AO90" s="11">
        <v>5.3369999999999997E-3</v>
      </c>
      <c r="AP90" s="19" t="s">
        <v>5</v>
      </c>
      <c r="AQ90" s="11">
        <v>1.0173E-2</v>
      </c>
      <c r="AR90" s="11">
        <v>2.7987000000000001E-2</v>
      </c>
      <c r="AS90" s="11">
        <v>8.9770000000000006E-3</v>
      </c>
      <c r="AT90" s="19" t="s">
        <v>5</v>
      </c>
      <c r="AU90" s="11">
        <v>1.5512E-2</v>
      </c>
      <c r="AV90" s="11">
        <v>1.7315000000000001E-2</v>
      </c>
      <c r="AW90" s="11">
        <v>1.8654E-2</v>
      </c>
      <c r="AX90" s="19" t="s">
        <v>5</v>
      </c>
      <c r="AY90" s="11">
        <v>2.9236000000000002E-2</v>
      </c>
      <c r="AZ90" s="11">
        <v>3.1917000000000001E-2</v>
      </c>
      <c r="BA90" s="11">
        <v>3.3738999999999998E-2</v>
      </c>
      <c r="BB90" s="19" t="s">
        <v>5</v>
      </c>
      <c r="BC90" s="11">
        <v>4.6764E-2</v>
      </c>
      <c r="BD90" s="11">
        <v>5.0743999999999997E-2</v>
      </c>
      <c r="BE90" s="11">
        <v>4.9349999999999998E-2</v>
      </c>
      <c r="BF90" s="19" t="s">
        <v>5</v>
      </c>
      <c r="BG90" s="11">
        <v>7.9366000000000006E-2</v>
      </c>
      <c r="BH90" s="11">
        <v>8.3939E-2</v>
      </c>
      <c r="BI90" s="11">
        <v>8.0424999999999996E-2</v>
      </c>
      <c r="BJ90" s="19" t="s">
        <v>5</v>
      </c>
      <c r="BK90" s="11">
        <v>0.102904</v>
      </c>
      <c r="BL90" s="11">
        <v>0.107179</v>
      </c>
      <c r="BM90" s="11">
        <v>0.101671</v>
      </c>
      <c r="BN90" s="19" t="s">
        <v>5</v>
      </c>
      <c r="BO90" s="11">
        <v>0.20596700000000001</v>
      </c>
      <c r="BP90" s="11">
        <v>0.20296600000000001</v>
      </c>
      <c r="BQ90" s="11">
        <v>0.19987199999999999</v>
      </c>
      <c r="BR90" s="19" t="s">
        <v>5</v>
      </c>
      <c r="BS90" s="11">
        <v>0.324519</v>
      </c>
      <c r="BT90" s="11">
        <v>0.35842099999999999</v>
      </c>
      <c r="BU90" s="11">
        <v>0.31570399999999998</v>
      </c>
      <c r="BV90" s="19" t="s">
        <v>5</v>
      </c>
      <c r="BW90" s="11">
        <v>0.444743</v>
      </c>
      <c r="BX90" s="11">
        <v>0.44539499999999999</v>
      </c>
      <c r="BY90" s="11">
        <v>0.45423799999999998</v>
      </c>
      <c r="BZ90" s="19" t="s">
        <v>5</v>
      </c>
      <c r="CA90" s="11">
        <v>0.65986400000000001</v>
      </c>
      <c r="CB90" s="11">
        <v>0.67792200000000002</v>
      </c>
      <c r="CC90" s="11">
        <v>0.63090999999999997</v>
      </c>
      <c r="CD90" s="19" t="s">
        <v>5</v>
      </c>
      <c r="CE90" s="11">
        <v>1.1631400000000001</v>
      </c>
      <c r="CF90" s="11">
        <v>1.1258600000000001</v>
      </c>
      <c r="CG90" s="11">
        <v>1.1371500000000001</v>
      </c>
      <c r="CH90" s="19" t="s">
        <v>5</v>
      </c>
      <c r="CI90" s="11">
        <v>1.6336900000000001</v>
      </c>
      <c r="CJ90" s="11">
        <v>1.6426400000000001</v>
      </c>
      <c r="CK90" s="11">
        <v>1.6866300000000001</v>
      </c>
      <c r="CL90" s="19" t="s">
        <v>5</v>
      </c>
      <c r="CM90" s="11">
        <v>2.5410300000000001</v>
      </c>
      <c r="CN90" s="11">
        <v>2.55104</v>
      </c>
      <c r="CO90" s="11">
        <v>2.5483899999999999</v>
      </c>
      <c r="CP90" s="19" t="s">
        <v>5</v>
      </c>
      <c r="CQ90" s="11">
        <v>4.66404</v>
      </c>
      <c r="CR90" s="11">
        <v>4.67807</v>
      </c>
      <c r="CS90" s="11">
        <v>4.6491699999999998</v>
      </c>
      <c r="CT90" s="19" t="s">
        <v>5</v>
      </c>
      <c r="CU90" s="11">
        <v>6.11374</v>
      </c>
      <c r="CV90" s="11">
        <v>6.2910000000000004</v>
      </c>
      <c r="CW90" s="11">
        <v>6.2423599999999997</v>
      </c>
      <c r="CX90" s="19" t="s">
        <v>5</v>
      </c>
      <c r="CY90" s="11">
        <v>11.1404</v>
      </c>
      <c r="CZ90" s="11">
        <v>10.442500000000001</v>
      </c>
      <c r="DA90" s="11">
        <v>10.5943</v>
      </c>
      <c r="DB90" s="19" t="s">
        <v>5</v>
      </c>
      <c r="DC90" s="11">
        <v>15.049799999999999</v>
      </c>
      <c r="DD90" s="11">
        <v>14.8034</v>
      </c>
      <c r="DE90" s="11">
        <v>14.879</v>
      </c>
      <c r="DF90" s="19" t="s">
        <v>5</v>
      </c>
      <c r="DG90" s="11">
        <v>23.0244</v>
      </c>
      <c r="DH90" s="11">
        <v>22.7255</v>
      </c>
      <c r="DI90" s="11">
        <v>22.824200000000001</v>
      </c>
      <c r="DJ90" s="19" t="s">
        <v>5</v>
      </c>
      <c r="DK90" s="11">
        <v>31.8232</v>
      </c>
      <c r="DL90" s="11">
        <v>31.046700000000001</v>
      </c>
      <c r="DM90" s="11">
        <v>31.475100000000001</v>
      </c>
      <c r="DN90" s="19" t="s">
        <v>5</v>
      </c>
      <c r="DO90" s="11">
        <v>46.764000000000003</v>
      </c>
      <c r="DP90" s="11">
        <v>48.5976</v>
      </c>
      <c r="DQ90" s="11">
        <v>48.7592</v>
      </c>
      <c r="DR90" s="19" t="s">
        <v>5</v>
      </c>
      <c r="DS90" s="11">
        <v>75.331699999999998</v>
      </c>
      <c r="DT90" s="11">
        <v>75.712900000000005</v>
      </c>
      <c r="DU90" s="11">
        <v>75.138099999999994</v>
      </c>
      <c r="DV90" s="19" t="s">
        <v>5</v>
      </c>
      <c r="DW90" s="11">
        <v>104.322</v>
      </c>
      <c r="DX90" s="11">
        <v>104.354</v>
      </c>
      <c r="DY90" s="11">
        <v>105.616</v>
      </c>
      <c r="DZ90" s="19" t="s">
        <v>5</v>
      </c>
      <c r="EA90" s="11">
        <v>129.947</v>
      </c>
      <c r="EB90" s="11">
        <v>142.495</v>
      </c>
      <c r="EC90" s="11">
        <v>130.52500000000001</v>
      </c>
      <c r="ED90" s="19" t="s">
        <v>5</v>
      </c>
      <c r="EE90" s="11">
        <v>170.72800000000001</v>
      </c>
      <c r="EF90" s="11">
        <v>169.583</v>
      </c>
      <c r="EG90" s="11">
        <v>173.04300000000001</v>
      </c>
      <c r="EH90" s="19" t="s">
        <v>5</v>
      </c>
    </row>
    <row r="91" spans="1:138">
      <c r="A91" s="31"/>
      <c r="B91" s="2" t="str">
        <f t="shared" si="5"/>
        <v>K</v>
      </c>
      <c r="C91" s="15">
        <v>1.03E-4</v>
      </c>
      <c r="D91" s="11">
        <v>1.2E-4</v>
      </c>
      <c r="E91" s="11">
        <v>2.03E-4</v>
      </c>
      <c r="F91" s="19" t="s">
        <v>5</v>
      </c>
      <c r="G91" s="11">
        <v>1.18E-4</v>
      </c>
      <c r="H91" s="11">
        <v>2.2599999999999999E-4</v>
      </c>
      <c r="I91" s="11">
        <v>2.04E-4</v>
      </c>
      <c r="J91" s="19" t="s">
        <v>5</v>
      </c>
      <c r="K91" s="11">
        <v>3.6699999999999998E-4</v>
      </c>
      <c r="L91" s="11">
        <v>3.68E-4</v>
      </c>
      <c r="M91" s="11">
        <v>3.0200000000000002E-4</v>
      </c>
      <c r="N91" s="19" t="s">
        <v>5</v>
      </c>
      <c r="O91" s="11">
        <v>3.21E-4</v>
      </c>
      <c r="P91" s="11">
        <v>3.3100000000000002E-4</v>
      </c>
      <c r="Q91" s="11">
        <v>3.9199999999999999E-4</v>
      </c>
      <c r="R91" s="19" t="s">
        <v>5</v>
      </c>
      <c r="S91" s="11">
        <v>7.1000000000000002E-4</v>
      </c>
      <c r="T91" s="11">
        <v>7.1000000000000002E-4</v>
      </c>
      <c r="U91" s="11">
        <v>4.7600000000000002E-4</v>
      </c>
      <c r="V91" s="19" t="s">
        <v>5</v>
      </c>
      <c r="W91" s="11">
        <v>6.0999999999999997E-4</v>
      </c>
      <c r="X91" s="11">
        <v>7.0699999999999995E-4</v>
      </c>
      <c r="Y91" s="11">
        <v>5.4100000000000003E-4</v>
      </c>
      <c r="Z91" s="19" t="s">
        <v>5</v>
      </c>
      <c r="AA91" s="11">
        <v>1.0369999999999999E-3</v>
      </c>
      <c r="AB91" s="11">
        <v>9.9400000000000009E-4</v>
      </c>
      <c r="AC91" s="11">
        <v>1.299E-3</v>
      </c>
      <c r="AD91" s="19" t="s">
        <v>5</v>
      </c>
      <c r="AE91" s="11">
        <v>1.5120000000000001E-3</v>
      </c>
      <c r="AF91" s="11">
        <v>3.346E-3</v>
      </c>
      <c r="AG91" s="11">
        <v>1.5479999999999999E-3</v>
      </c>
      <c r="AH91" s="19" t="s">
        <v>5</v>
      </c>
      <c r="AI91" s="11">
        <v>2.4859999999999999E-3</v>
      </c>
      <c r="AJ91" s="11">
        <v>4.0309999999999999E-3</v>
      </c>
      <c r="AK91" s="11">
        <v>3.3869999999999998E-3</v>
      </c>
      <c r="AL91" s="19" t="s">
        <v>5</v>
      </c>
      <c r="AM91" s="11">
        <v>6.0699999999999999E-3</v>
      </c>
      <c r="AN91" s="11">
        <v>5.875E-3</v>
      </c>
      <c r="AO91" s="11">
        <v>4.1900000000000001E-3</v>
      </c>
      <c r="AP91" s="19" t="s">
        <v>5</v>
      </c>
      <c r="AQ91" s="11">
        <v>9.0240000000000008E-3</v>
      </c>
      <c r="AR91" s="11">
        <v>7.6750000000000004E-3</v>
      </c>
      <c r="AS91" s="11">
        <v>1.0388E-2</v>
      </c>
      <c r="AT91" s="19" t="s">
        <v>5</v>
      </c>
      <c r="AU91" s="11">
        <v>1.2253E-2</v>
      </c>
      <c r="AV91" s="11">
        <v>3.1391000000000002E-2</v>
      </c>
      <c r="AW91" s="11">
        <v>1.1886000000000001E-2</v>
      </c>
      <c r="AX91" s="19" t="s">
        <v>5</v>
      </c>
      <c r="AY91" s="11">
        <v>3.3279000000000003E-2</v>
      </c>
      <c r="AZ91" s="11">
        <v>2.9833999999999999E-2</v>
      </c>
      <c r="BA91" s="11">
        <v>4.6399000000000003E-2</v>
      </c>
      <c r="BB91" s="19" t="s">
        <v>5</v>
      </c>
      <c r="BC91" s="11">
        <v>4.8932999999999997E-2</v>
      </c>
      <c r="BD91" s="11">
        <v>4.7383000000000002E-2</v>
      </c>
      <c r="BE91" s="11">
        <v>6.2570000000000001E-2</v>
      </c>
      <c r="BF91" s="19" t="s">
        <v>5</v>
      </c>
      <c r="BG91" s="11">
        <v>8.1703999999999999E-2</v>
      </c>
      <c r="BH91" s="11">
        <v>8.8336999999999999E-2</v>
      </c>
      <c r="BI91" s="11">
        <v>8.0061999999999994E-2</v>
      </c>
      <c r="BJ91" s="19" t="s">
        <v>5</v>
      </c>
      <c r="BK91" s="11">
        <v>0.130325</v>
      </c>
      <c r="BL91" s="11">
        <v>0.13766300000000001</v>
      </c>
      <c r="BM91" s="11">
        <v>0.14376</v>
      </c>
      <c r="BN91" s="19" t="s">
        <v>5</v>
      </c>
      <c r="BO91" s="11">
        <v>0.15962899999999999</v>
      </c>
      <c r="BP91" s="11">
        <v>0.168377</v>
      </c>
      <c r="BQ91" s="11">
        <v>0.165016</v>
      </c>
      <c r="BR91" s="19" t="s">
        <v>5</v>
      </c>
      <c r="BS91" s="11">
        <v>0.21584200000000001</v>
      </c>
      <c r="BT91" s="11">
        <v>0.222224</v>
      </c>
      <c r="BU91" s="11">
        <v>0.21748000000000001</v>
      </c>
      <c r="BV91" s="19" t="s">
        <v>5</v>
      </c>
      <c r="BW91" s="11">
        <v>0.33746700000000002</v>
      </c>
      <c r="BX91" s="11">
        <v>0.317023</v>
      </c>
      <c r="BY91" s="11">
        <v>0.30777700000000002</v>
      </c>
      <c r="BZ91" s="19" t="s">
        <v>5</v>
      </c>
      <c r="CA91" s="11">
        <v>0.46343800000000002</v>
      </c>
      <c r="CB91" s="11">
        <v>0.46625899999999998</v>
      </c>
      <c r="CC91" s="11">
        <v>0.442353</v>
      </c>
      <c r="CD91" s="19" t="s">
        <v>5</v>
      </c>
      <c r="CE91" s="11">
        <v>0.65574100000000002</v>
      </c>
      <c r="CF91" s="11">
        <v>0.67899299999999996</v>
      </c>
      <c r="CG91" s="11">
        <v>0.66331399999999996</v>
      </c>
      <c r="CH91" s="19" t="s">
        <v>5</v>
      </c>
      <c r="CI91" s="11">
        <v>1.0538400000000001</v>
      </c>
      <c r="CJ91" s="11">
        <v>1.0466</v>
      </c>
      <c r="CK91" s="11">
        <v>1.0418099999999999</v>
      </c>
      <c r="CL91" s="19" t="s">
        <v>5</v>
      </c>
      <c r="CM91" s="11">
        <v>1.7213499999999999</v>
      </c>
      <c r="CN91" s="11">
        <v>1.6991000000000001</v>
      </c>
      <c r="CO91" s="11">
        <v>1.7330700000000001</v>
      </c>
      <c r="CP91" s="19" t="s">
        <v>5</v>
      </c>
      <c r="CQ91" s="11">
        <v>2.1284999999999998</v>
      </c>
      <c r="CR91" s="11">
        <v>2.1326299999999998</v>
      </c>
      <c r="CS91" s="11">
        <v>2.1483500000000002</v>
      </c>
      <c r="CT91" s="19" t="s">
        <v>5</v>
      </c>
      <c r="CU91" s="11">
        <v>3.18303</v>
      </c>
      <c r="CV91" s="11">
        <v>3.1912699999999998</v>
      </c>
      <c r="CW91" s="11">
        <v>3.32389</v>
      </c>
      <c r="CX91" s="19" t="s">
        <v>5</v>
      </c>
      <c r="CY91" s="11">
        <v>4.3728600000000002</v>
      </c>
      <c r="CZ91" s="11">
        <v>4.2746399999999998</v>
      </c>
      <c r="DA91" s="11">
        <v>4.3186400000000003</v>
      </c>
      <c r="DB91" s="19" t="s">
        <v>5</v>
      </c>
      <c r="DC91" s="11">
        <v>5.9470900000000002</v>
      </c>
      <c r="DD91" s="11">
        <v>5.9632899999999998</v>
      </c>
      <c r="DE91" s="11">
        <v>5.8638300000000001</v>
      </c>
      <c r="DF91" s="19" t="s">
        <v>5</v>
      </c>
      <c r="DG91" s="11">
        <v>8.1218299999999992</v>
      </c>
      <c r="DH91" s="11">
        <v>8.2236499999999992</v>
      </c>
      <c r="DI91" s="11">
        <v>8.1252099999999992</v>
      </c>
      <c r="DJ91" s="19" t="s">
        <v>5</v>
      </c>
      <c r="DK91" s="11">
        <v>14.046099999999999</v>
      </c>
      <c r="DL91" s="11">
        <v>14.347300000000001</v>
      </c>
      <c r="DM91" s="11">
        <v>13.929</v>
      </c>
      <c r="DN91" s="19" t="s">
        <v>5</v>
      </c>
      <c r="DO91" s="11">
        <v>25.724</v>
      </c>
      <c r="DP91" s="11">
        <v>25.246400000000001</v>
      </c>
      <c r="DQ91" s="11">
        <v>25.126000000000001</v>
      </c>
      <c r="DR91" s="19" t="s">
        <v>5</v>
      </c>
      <c r="DS91" s="11">
        <v>31.718399999999999</v>
      </c>
      <c r="DT91" s="11">
        <v>31.654699999999998</v>
      </c>
      <c r="DU91" s="11">
        <v>31.5886</v>
      </c>
      <c r="DV91" s="19" t="s">
        <v>5</v>
      </c>
      <c r="DW91" s="11">
        <v>44.061199999999999</v>
      </c>
      <c r="DX91" s="11">
        <v>44.083599999999997</v>
      </c>
      <c r="DY91" s="11">
        <v>44.106000000000002</v>
      </c>
      <c r="DZ91" s="19" t="s">
        <v>5</v>
      </c>
      <c r="EA91" s="11">
        <v>59.817799999999998</v>
      </c>
      <c r="EB91" s="11">
        <v>60.918599999999998</v>
      </c>
      <c r="EC91" s="11">
        <v>59.803400000000003</v>
      </c>
      <c r="ED91" s="19" t="s">
        <v>5</v>
      </c>
      <c r="EE91" s="11">
        <v>83.469499999999996</v>
      </c>
      <c r="EF91" s="11">
        <v>83.959699999999998</v>
      </c>
      <c r="EG91" s="11">
        <v>84.217299999999994</v>
      </c>
      <c r="EH91" s="19" t="s">
        <v>5</v>
      </c>
    </row>
    <row r="92" spans="1:138">
      <c r="A92" s="31"/>
      <c r="B92" s="2" t="str">
        <f t="shared" si="5"/>
        <v>L</v>
      </c>
      <c r="C92" s="24">
        <v>9.7999999999999997E-5</v>
      </c>
      <c r="D92" s="11">
        <v>1.2E-4</v>
      </c>
      <c r="E92" s="11">
        <v>1.92E-4</v>
      </c>
      <c r="F92" s="19" t="s">
        <v>5</v>
      </c>
      <c r="G92" s="11">
        <v>1.15E-4</v>
      </c>
      <c r="H92" s="11">
        <v>2.12E-4</v>
      </c>
      <c r="I92" s="11">
        <v>1.2899999999999999E-4</v>
      </c>
      <c r="J92" s="19" t="s">
        <v>5</v>
      </c>
      <c r="K92" s="11">
        <v>2.2100000000000001E-4</v>
      </c>
      <c r="L92" s="11">
        <v>2.31E-4</v>
      </c>
      <c r="M92" s="11">
        <v>2.2800000000000001E-4</v>
      </c>
      <c r="N92" s="19" t="s">
        <v>5</v>
      </c>
      <c r="O92" s="11">
        <v>2.9100000000000003E-4</v>
      </c>
      <c r="P92" s="11">
        <v>3.7800000000000003E-4</v>
      </c>
      <c r="Q92" s="11">
        <v>2.9599999999999998E-4</v>
      </c>
      <c r="R92" s="19" t="s">
        <v>5</v>
      </c>
      <c r="S92" s="11">
        <v>1.6949999999999999E-3</v>
      </c>
      <c r="T92" s="11">
        <v>4.9799999999999996E-4</v>
      </c>
      <c r="U92" s="11">
        <v>5.1900000000000004E-4</v>
      </c>
      <c r="V92" s="19" t="s">
        <v>5</v>
      </c>
      <c r="W92" s="11">
        <v>6.4899999999999995E-4</v>
      </c>
      <c r="X92" s="11">
        <v>6.6100000000000002E-4</v>
      </c>
      <c r="Y92" s="11">
        <v>7.5299999999999998E-4</v>
      </c>
      <c r="Z92" s="19" t="s">
        <v>5</v>
      </c>
      <c r="AA92" s="11">
        <v>1.312E-3</v>
      </c>
      <c r="AB92" s="11">
        <v>1.0679999999999999E-3</v>
      </c>
      <c r="AC92" s="11">
        <v>1.0690000000000001E-3</v>
      </c>
      <c r="AD92" s="19" t="s">
        <v>5</v>
      </c>
      <c r="AE92" s="11">
        <v>2.0739999999999999E-3</v>
      </c>
      <c r="AF92" s="11">
        <v>2.4489999999999998E-3</v>
      </c>
      <c r="AG92" s="11">
        <v>2.0600000000000002E-3</v>
      </c>
      <c r="AH92" s="19" t="s">
        <v>5</v>
      </c>
      <c r="AI92" s="11">
        <v>2.552E-3</v>
      </c>
      <c r="AJ92" s="11">
        <v>4.3070000000000001E-3</v>
      </c>
      <c r="AK92" s="11">
        <v>3.4259999999999998E-3</v>
      </c>
      <c r="AL92" s="19" t="s">
        <v>5</v>
      </c>
      <c r="AM92" s="11">
        <v>4.7910000000000001E-3</v>
      </c>
      <c r="AN92" s="11">
        <v>5.3350000000000003E-3</v>
      </c>
      <c r="AO92" s="11">
        <v>4.241E-3</v>
      </c>
      <c r="AP92" s="19" t="s">
        <v>5</v>
      </c>
      <c r="AQ92" s="11">
        <v>2.2379E-2</v>
      </c>
      <c r="AR92" s="11">
        <v>8.6119999999999999E-3</v>
      </c>
      <c r="AS92" s="11">
        <v>9.1789999999999997E-3</v>
      </c>
      <c r="AT92" s="19" t="s">
        <v>5</v>
      </c>
      <c r="AU92" s="11">
        <v>1.6601000000000001E-2</v>
      </c>
      <c r="AV92" s="11">
        <v>1.4648E-2</v>
      </c>
      <c r="AW92" s="11">
        <v>1.7038999999999999E-2</v>
      </c>
      <c r="AX92" s="19" t="s">
        <v>5</v>
      </c>
      <c r="AY92" s="11">
        <v>2.1412E-2</v>
      </c>
      <c r="AZ92" s="11">
        <v>2.35E-2</v>
      </c>
      <c r="BA92" s="11">
        <v>2.2626E-2</v>
      </c>
      <c r="BB92" s="19" t="s">
        <v>5</v>
      </c>
      <c r="BC92" s="11">
        <v>3.9722E-2</v>
      </c>
      <c r="BD92" s="11">
        <v>3.8310999999999998E-2</v>
      </c>
      <c r="BE92" s="11">
        <v>3.7305999999999999E-2</v>
      </c>
      <c r="BF92" s="19" t="s">
        <v>5</v>
      </c>
      <c r="BG92" s="11">
        <v>5.0706000000000001E-2</v>
      </c>
      <c r="BH92" s="11">
        <v>5.2593000000000001E-2</v>
      </c>
      <c r="BI92" s="11">
        <v>5.0331000000000001E-2</v>
      </c>
      <c r="BJ92" s="19" t="s">
        <v>5</v>
      </c>
      <c r="BK92" s="11">
        <v>8.3856E-2</v>
      </c>
      <c r="BL92" s="11">
        <v>8.2457000000000003E-2</v>
      </c>
      <c r="BM92" s="11">
        <v>8.3321999999999993E-2</v>
      </c>
      <c r="BN92" s="19" t="s">
        <v>5</v>
      </c>
      <c r="BO92" s="11">
        <v>0.102337</v>
      </c>
      <c r="BP92" s="11">
        <v>0.100173</v>
      </c>
      <c r="BQ92" s="11">
        <v>0.104697</v>
      </c>
      <c r="BR92" s="19" t="s">
        <v>5</v>
      </c>
      <c r="BS92" s="11">
        <v>0.12009400000000001</v>
      </c>
      <c r="BT92" s="11">
        <v>0.12098200000000001</v>
      </c>
      <c r="BU92" s="11">
        <v>0.14335500000000001</v>
      </c>
      <c r="BV92" s="19" t="s">
        <v>5</v>
      </c>
      <c r="BW92" s="11">
        <v>0.23003799999999999</v>
      </c>
      <c r="BX92" s="11">
        <v>0.21828</v>
      </c>
      <c r="BY92" s="11">
        <v>0.21613499999999999</v>
      </c>
      <c r="BZ92" s="19" t="s">
        <v>5</v>
      </c>
      <c r="CA92" s="11">
        <v>0.35547499999999999</v>
      </c>
      <c r="CB92" s="11">
        <v>0.35577399999999998</v>
      </c>
      <c r="CC92" s="11">
        <v>0.35843599999999998</v>
      </c>
      <c r="CD92" s="19" t="s">
        <v>5</v>
      </c>
      <c r="CE92" s="11">
        <v>0.56739099999999998</v>
      </c>
      <c r="CF92" s="11">
        <v>0.53833600000000004</v>
      </c>
      <c r="CG92" s="11">
        <v>0.51190899999999995</v>
      </c>
      <c r="CH92" s="19" t="s">
        <v>5</v>
      </c>
      <c r="CI92" s="11">
        <v>0.78806500000000002</v>
      </c>
      <c r="CJ92" s="11">
        <v>0.78385899999999997</v>
      </c>
      <c r="CK92" s="11">
        <v>0.77824800000000005</v>
      </c>
      <c r="CL92" s="19" t="s">
        <v>5</v>
      </c>
      <c r="CM92" s="11">
        <v>0.94181499999999996</v>
      </c>
      <c r="CN92" s="11">
        <v>0.97822299999999995</v>
      </c>
      <c r="CO92" s="11">
        <v>0.94610300000000003</v>
      </c>
      <c r="CP92" s="19" t="s">
        <v>5</v>
      </c>
      <c r="CQ92" s="11">
        <v>1.2196499999999999</v>
      </c>
      <c r="CR92" s="11">
        <v>1.2092400000000001</v>
      </c>
      <c r="CS92" s="11">
        <v>1.2375700000000001</v>
      </c>
      <c r="CT92" s="19" t="s">
        <v>5</v>
      </c>
      <c r="CU92" s="11">
        <v>1.7379899999999999</v>
      </c>
      <c r="CV92" s="11">
        <v>1.7756700000000001</v>
      </c>
      <c r="CW92" s="11">
        <v>1.7734000000000001</v>
      </c>
      <c r="CX92" s="19" t="s">
        <v>5</v>
      </c>
      <c r="CY92" s="11">
        <v>2.66873</v>
      </c>
      <c r="CZ92" s="11">
        <v>2.6823299999999999</v>
      </c>
      <c r="DA92" s="11">
        <v>2.6511499999999999</v>
      </c>
      <c r="DB92" s="19" t="s">
        <v>5</v>
      </c>
      <c r="DC92" s="11">
        <v>4.3586</v>
      </c>
      <c r="DD92" s="11">
        <v>4.2460199999999997</v>
      </c>
      <c r="DE92" s="11">
        <v>4.3852000000000002</v>
      </c>
      <c r="DF92" s="19" t="s">
        <v>5</v>
      </c>
      <c r="DG92" s="11">
        <v>6.3059900000000004</v>
      </c>
      <c r="DH92" s="11">
        <v>6.2494399999999999</v>
      </c>
      <c r="DI92" s="11">
        <v>6.2311399999999999</v>
      </c>
      <c r="DJ92" s="19" t="s">
        <v>5</v>
      </c>
      <c r="DK92" s="11">
        <v>8.8496900000000007</v>
      </c>
      <c r="DL92" s="11">
        <v>8.88828</v>
      </c>
      <c r="DM92" s="11">
        <v>8.7570499999999996</v>
      </c>
      <c r="DN92" s="19" t="s">
        <v>5</v>
      </c>
      <c r="DO92" s="11">
        <v>12.7921</v>
      </c>
      <c r="DP92" s="11">
        <v>12.814</v>
      </c>
      <c r="DQ92" s="11">
        <v>12.792400000000001</v>
      </c>
      <c r="DR92" s="19" t="s">
        <v>5</v>
      </c>
      <c r="DS92" s="11">
        <v>19.816500000000001</v>
      </c>
      <c r="DT92" s="11">
        <v>19.5959</v>
      </c>
      <c r="DU92" s="11">
        <v>19.6187</v>
      </c>
      <c r="DV92" s="19" t="s">
        <v>5</v>
      </c>
      <c r="DW92" s="11">
        <v>27.443300000000001</v>
      </c>
      <c r="DX92" s="11">
        <v>27.5669</v>
      </c>
      <c r="DY92" s="11">
        <v>27.720700000000001</v>
      </c>
      <c r="DZ92" s="19" t="s">
        <v>5</v>
      </c>
      <c r="EA92" s="11">
        <v>34.979300000000002</v>
      </c>
      <c r="EB92" s="11">
        <v>35.758499999999998</v>
      </c>
      <c r="EC92" s="11">
        <v>35.814999999999998</v>
      </c>
      <c r="ED92" s="19" t="s">
        <v>5</v>
      </c>
      <c r="EE92" s="11">
        <v>45.709800000000001</v>
      </c>
      <c r="EF92" s="11">
        <v>46.737099999999998</v>
      </c>
      <c r="EG92" s="11">
        <v>45.936399999999999</v>
      </c>
      <c r="EH92" s="19" t="s">
        <v>5</v>
      </c>
    </row>
    <row r="93" spans="1:138">
      <c r="A93" s="31"/>
      <c r="B93" s="2" t="str">
        <f t="shared" si="5"/>
        <v>M</v>
      </c>
      <c r="C93" s="24">
        <v>9.7999999999999997E-5</v>
      </c>
      <c r="D93" s="11">
        <v>1.4799999999999999E-4</v>
      </c>
      <c r="E93" s="11">
        <v>2.1800000000000001E-4</v>
      </c>
      <c r="F93" s="19" t="s">
        <v>5</v>
      </c>
      <c r="G93" s="11">
        <v>1.1400000000000001E-4</v>
      </c>
      <c r="H93" s="11">
        <v>1.16E-4</v>
      </c>
      <c r="I93" s="11">
        <v>1.17E-4</v>
      </c>
      <c r="J93" s="19" t="s">
        <v>5</v>
      </c>
      <c r="K93" s="11">
        <v>2.4000000000000001E-4</v>
      </c>
      <c r="L93" s="11">
        <v>2.32E-4</v>
      </c>
      <c r="M93" s="11">
        <v>3.1199999999999999E-4</v>
      </c>
      <c r="N93" s="19" t="s">
        <v>5</v>
      </c>
      <c r="O93" s="11">
        <v>3.9399999999999998E-4</v>
      </c>
      <c r="P93" s="11">
        <v>3.0899999999999998E-4</v>
      </c>
      <c r="Q93" s="11">
        <v>3.9599999999999998E-4</v>
      </c>
      <c r="R93" s="19" t="s">
        <v>5</v>
      </c>
      <c r="S93" s="11">
        <v>6.7699999999999998E-4</v>
      </c>
      <c r="T93" s="11">
        <v>5.3899999999999998E-4</v>
      </c>
      <c r="U93" s="11">
        <v>2.013E-3</v>
      </c>
      <c r="V93" s="19" t="s">
        <v>5</v>
      </c>
      <c r="W93" s="11">
        <v>5.3600000000000002E-4</v>
      </c>
      <c r="X93" s="11">
        <v>1.1299999999999999E-3</v>
      </c>
      <c r="Y93" s="11">
        <v>5.44E-4</v>
      </c>
      <c r="Z93" s="19" t="s">
        <v>5</v>
      </c>
      <c r="AA93" s="11">
        <v>9.9599999999999992E-4</v>
      </c>
      <c r="AB93" s="11">
        <v>1.129E-3</v>
      </c>
      <c r="AC93" s="11">
        <v>1.25E-3</v>
      </c>
      <c r="AD93" s="19" t="s">
        <v>5</v>
      </c>
      <c r="AE93" s="11">
        <v>1.9419999999999999E-3</v>
      </c>
      <c r="AF93" s="11">
        <v>1.9629999999999999E-3</v>
      </c>
      <c r="AG93" s="11">
        <v>1.7619999999999999E-3</v>
      </c>
      <c r="AH93" s="19" t="s">
        <v>5</v>
      </c>
      <c r="AI93" s="11">
        <v>2.7699999999999999E-3</v>
      </c>
      <c r="AJ93" s="11">
        <v>3.0739999999999999E-3</v>
      </c>
      <c r="AK93" s="11">
        <v>3.2950000000000002E-3</v>
      </c>
      <c r="AL93" s="19" t="s">
        <v>5</v>
      </c>
      <c r="AM93" s="11">
        <v>3.3319999999999999E-3</v>
      </c>
      <c r="AN93" s="11">
        <v>4.999E-3</v>
      </c>
      <c r="AO93" s="11">
        <v>4.2849999999999997E-3</v>
      </c>
      <c r="AP93" s="19" t="s">
        <v>5</v>
      </c>
      <c r="AQ93" s="11">
        <v>1.2966E-2</v>
      </c>
      <c r="AR93" s="11">
        <v>8.2019999999999992E-3</v>
      </c>
      <c r="AS93" s="11">
        <v>9.0629999999999999E-3</v>
      </c>
      <c r="AT93" s="19" t="s">
        <v>5</v>
      </c>
      <c r="AU93" s="11">
        <v>1.2876E-2</v>
      </c>
      <c r="AV93" s="11">
        <v>1.3214E-2</v>
      </c>
      <c r="AW93" s="11">
        <v>1.2357999999999999E-2</v>
      </c>
      <c r="AX93" s="19" t="s">
        <v>5</v>
      </c>
      <c r="AY93" s="11">
        <v>2.1139999999999999E-2</v>
      </c>
      <c r="AZ93" s="11">
        <v>1.9521E-2</v>
      </c>
      <c r="BA93" s="11">
        <v>3.1206999999999999E-2</v>
      </c>
      <c r="BB93" s="19" t="s">
        <v>5</v>
      </c>
      <c r="BC93" s="11">
        <v>3.4620999999999999E-2</v>
      </c>
      <c r="BD93" s="11">
        <v>3.1445000000000001E-2</v>
      </c>
      <c r="BE93" s="11">
        <v>3.2847000000000001E-2</v>
      </c>
      <c r="BF93" s="19" t="s">
        <v>5</v>
      </c>
      <c r="BG93" s="11">
        <v>7.2488999999999998E-2</v>
      </c>
      <c r="BH93" s="11">
        <v>5.8701999999999997E-2</v>
      </c>
      <c r="BI93" s="11">
        <v>5.4694E-2</v>
      </c>
      <c r="BJ93" s="19" t="s">
        <v>5</v>
      </c>
      <c r="BK93" s="11">
        <v>7.6605000000000006E-2</v>
      </c>
      <c r="BL93" s="11">
        <v>6.7097000000000004E-2</v>
      </c>
      <c r="BM93" s="11">
        <v>6.5791000000000002E-2</v>
      </c>
      <c r="BN93" s="19" t="s">
        <v>5</v>
      </c>
      <c r="BO93" s="11">
        <v>9.1069999999999998E-2</v>
      </c>
      <c r="BP93" s="11">
        <v>8.7334999999999996E-2</v>
      </c>
      <c r="BQ93" s="11">
        <v>8.1627000000000005E-2</v>
      </c>
      <c r="BR93" s="19" t="s">
        <v>5</v>
      </c>
      <c r="BS93" s="11">
        <v>0.15493699999999999</v>
      </c>
      <c r="BT93" s="11">
        <v>0.134794</v>
      </c>
      <c r="BU93" s="11">
        <v>0.144736</v>
      </c>
      <c r="BV93" s="19" t="s">
        <v>5</v>
      </c>
      <c r="BW93" s="11">
        <v>0.22244</v>
      </c>
      <c r="BX93" s="11">
        <v>0.208231</v>
      </c>
      <c r="BY93" s="11">
        <v>0.217191</v>
      </c>
      <c r="BZ93" s="19" t="s">
        <v>5</v>
      </c>
      <c r="CA93" s="11">
        <v>0.28810799999999998</v>
      </c>
      <c r="CB93" s="11">
        <v>0.29958899999999999</v>
      </c>
      <c r="CC93" s="11">
        <v>0.30008200000000002</v>
      </c>
      <c r="CD93" s="19" t="s">
        <v>5</v>
      </c>
      <c r="CE93" s="11">
        <v>0.47015499999999999</v>
      </c>
      <c r="CF93" s="11">
        <v>0.47756700000000002</v>
      </c>
      <c r="CG93" s="11">
        <v>0.494112</v>
      </c>
      <c r="CH93" s="19" t="s">
        <v>5</v>
      </c>
      <c r="CI93" s="11">
        <v>0.54340599999999994</v>
      </c>
      <c r="CJ93" s="11">
        <v>0.54724499999999998</v>
      </c>
      <c r="CK93" s="11">
        <v>0.543879</v>
      </c>
      <c r="CL93" s="19" t="s">
        <v>5</v>
      </c>
      <c r="CM93" s="11">
        <v>0.67043600000000003</v>
      </c>
      <c r="CN93" s="11">
        <v>0.68824300000000005</v>
      </c>
      <c r="CO93" s="11">
        <v>0.68198199999999998</v>
      </c>
      <c r="CP93" s="19" t="s">
        <v>5</v>
      </c>
      <c r="CQ93" s="11">
        <v>0.92241099999999998</v>
      </c>
      <c r="CR93" s="11">
        <v>0.94177999999999995</v>
      </c>
      <c r="CS93" s="11">
        <v>0.943635</v>
      </c>
      <c r="CT93" s="19" t="s">
        <v>5</v>
      </c>
      <c r="CU93" s="11">
        <v>1.36812</v>
      </c>
      <c r="CV93" s="11">
        <v>1.39147</v>
      </c>
      <c r="CW93" s="11">
        <v>1.4129499999999999</v>
      </c>
      <c r="CX93" s="19" t="s">
        <v>5</v>
      </c>
      <c r="CY93" s="11">
        <v>2.7657799999999999</v>
      </c>
      <c r="CZ93" s="11">
        <v>2.7273399999999999</v>
      </c>
      <c r="DA93" s="11">
        <v>2.80125</v>
      </c>
      <c r="DB93" s="19" t="s">
        <v>5</v>
      </c>
      <c r="DC93" s="11">
        <v>3.9237899999999999</v>
      </c>
      <c r="DD93" s="11">
        <v>3.9702500000000001</v>
      </c>
      <c r="DE93" s="11">
        <v>3.8867799999999999</v>
      </c>
      <c r="DF93" s="19" t="s">
        <v>5</v>
      </c>
      <c r="DG93" s="11">
        <v>5.7755000000000001</v>
      </c>
      <c r="DH93" s="11">
        <v>5.6684799999999997</v>
      </c>
      <c r="DI93" s="11">
        <v>5.7284899999999999</v>
      </c>
      <c r="DJ93" s="19" t="s">
        <v>5</v>
      </c>
      <c r="DK93" s="11">
        <v>9.0958199999999998</v>
      </c>
      <c r="DL93" s="11">
        <v>9.0309299999999997</v>
      </c>
      <c r="DM93" s="11">
        <v>8.9260999999999999</v>
      </c>
      <c r="DN93" s="19" t="s">
        <v>5</v>
      </c>
      <c r="DO93" s="11">
        <v>12.7638</v>
      </c>
      <c r="DP93" s="11">
        <v>12.6165</v>
      </c>
      <c r="DQ93" s="11">
        <v>12.7401</v>
      </c>
      <c r="DR93" s="19" t="s">
        <v>5</v>
      </c>
      <c r="DS93" s="11">
        <v>19.752600000000001</v>
      </c>
      <c r="DT93" s="11">
        <v>20.295999999999999</v>
      </c>
      <c r="DU93" s="11">
        <v>19.842600000000001</v>
      </c>
      <c r="DV93" s="19" t="s">
        <v>5</v>
      </c>
      <c r="DW93" s="11">
        <v>31.383900000000001</v>
      </c>
      <c r="DX93" s="11">
        <v>31.975999999999999</v>
      </c>
      <c r="DY93" s="11">
        <v>31.421399999999998</v>
      </c>
      <c r="DZ93" s="19" t="s">
        <v>5</v>
      </c>
      <c r="EA93" s="11">
        <v>55.978900000000003</v>
      </c>
      <c r="EB93" s="11">
        <v>56.299500000000002</v>
      </c>
      <c r="EC93" s="11">
        <v>55.79</v>
      </c>
      <c r="ED93" s="19" t="s">
        <v>5</v>
      </c>
      <c r="EE93" s="11">
        <v>85.239000000000004</v>
      </c>
      <c r="EF93" s="11">
        <v>84.781499999999994</v>
      </c>
      <c r="EG93" s="11">
        <v>86.118099999999998</v>
      </c>
      <c r="EH93" s="19" t="s">
        <v>5</v>
      </c>
    </row>
    <row r="94" spans="1:138">
      <c r="A94" s="31"/>
      <c r="B94" s="2" t="str">
        <f t="shared" si="5"/>
        <v>N</v>
      </c>
      <c r="C94" s="15">
        <v>1.3799999999999999E-4</v>
      </c>
      <c r="D94" s="11">
        <v>1.1E-4</v>
      </c>
      <c r="E94" s="11">
        <v>2.1900000000000001E-4</v>
      </c>
      <c r="F94" s="19" t="s">
        <v>5</v>
      </c>
      <c r="G94" s="11">
        <v>1.44E-4</v>
      </c>
      <c r="H94" s="11">
        <v>2.2699999999999999E-4</v>
      </c>
      <c r="I94" s="11">
        <v>2.23E-4</v>
      </c>
      <c r="J94" s="19" t="s">
        <v>5</v>
      </c>
      <c r="K94" s="11">
        <v>2.5300000000000002E-4</v>
      </c>
      <c r="L94" s="11">
        <v>3.3500000000000001E-4</v>
      </c>
      <c r="M94" s="11">
        <v>3.39E-4</v>
      </c>
      <c r="N94" s="19" t="s">
        <v>5</v>
      </c>
      <c r="O94" s="11">
        <v>3.6200000000000002E-4</v>
      </c>
      <c r="P94" s="11">
        <v>5.44E-4</v>
      </c>
      <c r="Q94" s="11">
        <v>9.6299999999999999E-4</v>
      </c>
      <c r="R94" s="19" t="s">
        <v>5</v>
      </c>
      <c r="S94" s="11">
        <v>1.0399999999999999E-3</v>
      </c>
      <c r="T94" s="11">
        <v>5.5800000000000001E-4</v>
      </c>
      <c r="U94" s="11">
        <v>7.6900000000000004E-4</v>
      </c>
      <c r="V94" s="19" t="s">
        <v>5</v>
      </c>
      <c r="W94" s="11">
        <v>7.2000000000000005E-4</v>
      </c>
      <c r="X94" s="11">
        <v>9.59E-4</v>
      </c>
      <c r="Y94" s="11">
        <v>9.8999999999999999E-4</v>
      </c>
      <c r="Z94" s="19" t="s">
        <v>5</v>
      </c>
      <c r="AA94" s="11">
        <v>1.243E-3</v>
      </c>
      <c r="AB94" s="11">
        <v>1.441E-3</v>
      </c>
      <c r="AC94" s="11">
        <v>1.235E-3</v>
      </c>
      <c r="AD94" s="19" t="s">
        <v>5</v>
      </c>
      <c r="AE94" s="11">
        <v>1.9170000000000001E-3</v>
      </c>
      <c r="AF94" s="11">
        <v>2.7569999999999999E-3</v>
      </c>
      <c r="AG94" s="11">
        <v>1.572E-3</v>
      </c>
      <c r="AH94" s="19" t="s">
        <v>5</v>
      </c>
      <c r="AI94" s="11">
        <v>4.032E-3</v>
      </c>
      <c r="AJ94" s="11">
        <v>4.3730000000000002E-3</v>
      </c>
      <c r="AK94" s="11">
        <v>3.395E-3</v>
      </c>
      <c r="AL94" s="19" t="s">
        <v>5</v>
      </c>
      <c r="AM94" s="11">
        <v>4.8739999999999999E-3</v>
      </c>
      <c r="AN94" s="11">
        <v>7.3680000000000004E-3</v>
      </c>
      <c r="AO94" s="11">
        <v>6.1120000000000002E-3</v>
      </c>
      <c r="AP94" s="19" t="s">
        <v>5</v>
      </c>
      <c r="AQ94" s="11">
        <v>8.3129999999999992E-3</v>
      </c>
      <c r="AR94" s="11">
        <v>1.1490999999999999E-2</v>
      </c>
      <c r="AS94" s="11">
        <v>8.0780000000000001E-3</v>
      </c>
      <c r="AT94" s="19" t="s">
        <v>5</v>
      </c>
      <c r="AU94" s="11">
        <v>1.3159000000000001E-2</v>
      </c>
      <c r="AV94" s="11">
        <v>1.2947E-2</v>
      </c>
      <c r="AW94" s="11">
        <v>1.7259E-2</v>
      </c>
      <c r="AX94" s="19" t="s">
        <v>5</v>
      </c>
      <c r="AY94" s="11">
        <v>2.8996999999999998E-2</v>
      </c>
      <c r="AZ94" s="11">
        <v>3.0915999999999999E-2</v>
      </c>
      <c r="BA94" s="11">
        <v>2.7858000000000001E-2</v>
      </c>
      <c r="BB94" s="19" t="s">
        <v>5</v>
      </c>
      <c r="BC94" s="11">
        <v>8.1817000000000001E-2</v>
      </c>
      <c r="BD94" s="11">
        <v>5.2056999999999999E-2</v>
      </c>
      <c r="BE94" s="11">
        <v>5.6509999999999998E-2</v>
      </c>
      <c r="BF94" s="19" t="s">
        <v>5</v>
      </c>
      <c r="BG94" s="11">
        <v>0.126891</v>
      </c>
      <c r="BH94" s="11">
        <v>0.140982</v>
      </c>
      <c r="BI94" s="11">
        <v>0.13306399999999999</v>
      </c>
      <c r="BJ94" s="19" t="s">
        <v>5</v>
      </c>
      <c r="BK94" s="11">
        <v>0.26173800000000003</v>
      </c>
      <c r="BL94" s="11">
        <v>0.211225</v>
      </c>
      <c r="BM94" s="11">
        <v>0.19622700000000001</v>
      </c>
      <c r="BN94" s="19" t="s">
        <v>5</v>
      </c>
      <c r="BO94" s="11">
        <v>0.35517100000000001</v>
      </c>
      <c r="BP94" s="11">
        <v>0.30869999999999997</v>
      </c>
      <c r="BQ94" s="11">
        <v>0.29294900000000001</v>
      </c>
      <c r="BR94" s="19" t="s">
        <v>5</v>
      </c>
      <c r="BS94" s="11">
        <v>0.41173999999999999</v>
      </c>
      <c r="BT94" s="11">
        <v>0.50315900000000002</v>
      </c>
      <c r="BU94" s="11">
        <v>0.407885</v>
      </c>
      <c r="BV94" s="19" t="s">
        <v>5</v>
      </c>
      <c r="BW94" s="11">
        <v>0.73689099999999996</v>
      </c>
      <c r="BX94" s="11">
        <v>0.72439200000000004</v>
      </c>
      <c r="BY94" s="11">
        <v>0.76159299999999996</v>
      </c>
      <c r="BZ94" s="19" t="s">
        <v>5</v>
      </c>
      <c r="CA94" s="11">
        <v>1.3848199999999999</v>
      </c>
      <c r="CB94" s="11">
        <v>1.31748</v>
      </c>
      <c r="CC94" s="11">
        <v>1.09582</v>
      </c>
      <c r="CD94" s="19" t="s">
        <v>5</v>
      </c>
      <c r="CE94" s="11">
        <v>1.6708099999999999</v>
      </c>
      <c r="CF94" s="11">
        <v>1.6134900000000001</v>
      </c>
      <c r="CG94" s="11">
        <v>2.1816499999999999</v>
      </c>
      <c r="CH94" s="19" t="s">
        <v>5</v>
      </c>
      <c r="CI94" s="11">
        <v>3.3176299999999999</v>
      </c>
      <c r="CJ94" s="11">
        <v>3.2698200000000002</v>
      </c>
      <c r="CK94" s="11">
        <v>3.4462899999999999</v>
      </c>
      <c r="CL94" s="19" t="s">
        <v>5</v>
      </c>
      <c r="CM94" s="11">
        <v>4.8822799999999997</v>
      </c>
      <c r="CN94" s="11">
        <v>3.6982300000000001</v>
      </c>
      <c r="CO94" s="11">
        <v>3.1924899999999998</v>
      </c>
      <c r="CP94" s="19" t="s">
        <v>5</v>
      </c>
      <c r="CQ94" s="11">
        <v>4.50448</v>
      </c>
      <c r="CR94" s="11">
        <v>4.2738100000000001</v>
      </c>
      <c r="CS94" s="11">
        <v>4.5709900000000001</v>
      </c>
      <c r="CT94" s="19" t="s">
        <v>5</v>
      </c>
      <c r="CU94" s="11">
        <v>7.7960399999999996</v>
      </c>
      <c r="CV94" s="11">
        <v>8.1690100000000001</v>
      </c>
      <c r="CW94" s="11">
        <v>8.1084899999999998</v>
      </c>
      <c r="CX94" s="19" t="s">
        <v>5</v>
      </c>
      <c r="CY94" s="11">
        <v>11.1968</v>
      </c>
      <c r="CZ94" s="11">
        <v>11.5905</v>
      </c>
      <c r="DA94" s="11">
        <v>11.714600000000001</v>
      </c>
      <c r="DB94" s="19" t="s">
        <v>5</v>
      </c>
      <c r="DC94" s="11">
        <v>16.367699999999999</v>
      </c>
      <c r="DD94" s="11">
        <v>16.090499999999999</v>
      </c>
      <c r="DE94" s="11">
        <v>15.913500000000001</v>
      </c>
      <c r="DF94" s="19" t="s">
        <v>5</v>
      </c>
      <c r="DG94" s="11">
        <v>25.5549</v>
      </c>
      <c r="DH94" s="11">
        <v>27.5139</v>
      </c>
      <c r="DI94" s="11">
        <v>28.3628</v>
      </c>
      <c r="DJ94" s="19" t="s">
        <v>5</v>
      </c>
      <c r="DK94" s="11">
        <v>30.550899999999999</v>
      </c>
      <c r="DL94" s="11">
        <v>29.230399999999999</v>
      </c>
      <c r="DM94" s="11">
        <v>30.1554</v>
      </c>
      <c r="DN94" s="19" t="s">
        <v>5</v>
      </c>
      <c r="DO94" s="11">
        <v>43.661499999999997</v>
      </c>
      <c r="DP94" s="11">
        <v>45.574300000000001</v>
      </c>
      <c r="DQ94" s="11">
        <v>42.858800000000002</v>
      </c>
      <c r="DR94" s="19" t="s">
        <v>5</v>
      </c>
      <c r="DS94" s="11">
        <v>57.646299999999997</v>
      </c>
      <c r="DT94" s="11">
        <v>57.9953</v>
      </c>
      <c r="DU94" s="11">
        <v>57.932000000000002</v>
      </c>
      <c r="DV94" s="19" t="s">
        <v>5</v>
      </c>
      <c r="DW94" s="11">
        <v>84.105400000000003</v>
      </c>
      <c r="DX94" s="11">
        <v>85.839699999999993</v>
      </c>
      <c r="DY94" s="11">
        <v>85.218800000000002</v>
      </c>
      <c r="DZ94" s="19" t="s">
        <v>5</v>
      </c>
      <c r="EA94" s="11">
        <v>122.669</v>
      </c>
      <c r="EB94" s="11">
        <v>118.081</v>
      </c>
      <c r="EC94" s="11">
        <v>117.056</v>
      </c>
      <c r="ED94" s="19" t="s">
        <v>5</v>
      </c>
      <c r="EE94" s="11">
        <v>168.35300000000001</v>
      </c>
      <c r="EF94" s="11">
        <v>173.94499999999999</v>
      </c>
      <c r="EG94" s="11">
        <v>175.43799999999999</v>
      </c>
      <c r="EH94" s="19" t="s">
        <v>5</v>
      </c>
    </row>
    <row r="95" spans="1:138">
      <c r="A95" s="31"/>
      <c r="B95" s="2" t="str">
        <f t="shared" si="5"/>
        <v>O</v>
      </c>
      <c r="C95" s="15">
        <v>1.1400000000000001E-4</v>
      </c>
      <c r="D95" s="11">
        <v>1.7100000000000001E-4</v>
      </c>
      <c r="E95" s="11">
        <v>1.9900000000000001E-4</v>
      </c>
      <c r="F95" s="19" t="s">
        <v>5</v>
      </c>
      <c r="G95" s="11">
        <v>1.11E-4</v>
      </c>
      <c r="H95" s="11">
        <v>2.9399999999999999E-4</v>
      </c>
      <c r="I95" s="11">
        <v>1.2300000000000001E-4</v>
      </c>
      <c r="J95" s="19" t="s">
        <v>5</v>
      </c>
      <c r="K95" s="11">
        <v>2.9300000000000002E-4</v>
      </c>
      <c r="L95" s="11">
        <v>4.37E-4</v>
      </c>
      <c r="M95" s="11">
        <v>2.7300000000000002E-4</v>
      </c>
      <c r="N95" s="19" t="s">
        <v>5</v>
      </c>
      <c r="O95" s="11">
        <v>2.81E-4</v>
      </c>
      <c r="P95" s="11">
        <v>4.2000000000000002E-4</v>
      </c>
      <c r="Q95" s="11">
        <v>5.6700000000000001E-4</v>
      </c>
      <c r="R95" s="19" t="s">
        <v>5</v>
      </c>
      <c r="S95" s="11">
        <v>5.0600000000000005E-4</v>
      </c>
      <c r="T95" s="11">
        <v>6.1700000000000004E-4</v>
      </c>
      <c r="U95" s="11">
        <v>5.2700000000000002E-4</v>
      </c>
      <c r="V95" s="19" t="s">
        <v>5</v>
      </c>
      <c r="W95" s="11">
        <v>7.0799999999999997E-4</v>
      </c>
      <c r="X95" s="11">
        <v>7.1100000000000004E-4</v>
      </c>
      <c r="Y95" s="11">
        <v>1.446E-3</v>
      </c>
      <c r="Z95" s="19" t="s">
        <v>5</v>
      </c>
      <c r="AA95" s="11">
        <v>1.062E-3</v>
      </c>
      <c r="AB95" s="11">
        <v>1.0970000000000001E-3</v>
      </c>
      <c r="AC95" s="11">
        <v>1.7730000000000001E-3</v>
      </c>
      <c r="AD95" s="19" t="s">
        <v>5</v>
      </c>
      <c r="AE95" s="11">
        <v>1.6509999999999999E-3</v>
      </c>
      <c r="AF95" s="11">
        <v>1.786E-3</v>
      </c>
      <c r="AG95" s="11">
        <v>2.085E-3</v>
      </c>
      <c r="AH95" s="19" t="s">
        <v>5</v>
      </c>
      <c r="AI95" s="11">
        <v>3.705E-3</v>
      </c>
      <c r="AJ95" s="11">
        <v>3.2049999999999999E-3</v>
      </c>
      <c r="AK95" s="11">
        <v>2.8670000000000002E-3</v>
      </c>
      <c r="AL95" s="19" t="s">
        <v>5</v>
      </c>
      <c r="AM95" s="11">
        <v>4.169E-3</v>
      </c>
      <c r="AN95" s="11">
        <v>9.6039999999999997E-3</v>
      </c>
      <c r="AO95" s="11">
        <v>7.0949999999999997E-3</v>
      </c>
      <c r="AP95" s="19" t="s">
        <v>5</v>
      </c>
      <c r="AQ95" s="11">
        <v>9.5460000000000007E-3</v>
      </c>
      <c r="AR95" s="11">
        <v>1.0822999999999999E-2</v>
      </c>
      <c r="AS95" s="11">
        <v>1.1535E-2</v>
      </c>
      <c r="AT95" s="19" t="s">
        <v>5</v>
      </c>
      <c r="AU95" s="11">
        <v>1.8928E-2</v>
      </c>
      <c r="AV95" s="11">
        <v>1.4445E-2</v>
      </c>
      <c r="AW95" s="11">
        <v>1.5788E-2</v>
      </c>
      <c r="AX95" s="19" t="s">
        <v>5</v>
      </c>
      <c r="AY95" s="11">
        <v>4.8794999999999998E-2</v>
      </c>
      <c r="AZ95" s="11">
        <v>3.4726E-2</v>
      </c>
      <c r="BA95" s="11">
        <v>3.1634000000000002E-2</v>
      </c>
      <c r="BB95" s="19" t="s">
        <v>5</v>
      </c>
      <c r="BC95" s="11">
        <v>4.6084E-2</v>
      </c>
      <c r="BD95" s="11">
        <v>5.1195999999999998E-2</v>
      </c>
      <c r="BE95" s="11">
        <v>5.0460999999999999E-2</v>
      </c>
      <c r="BF95" s="19" t="s">
        <v>5</v>
      </c>
      <c r="BG95" s="11">
        <v>7.7176999999999996E-2</v>
      </c>
      <c r="BH95" s="11">
        <v>8.7971999999999995E-2</v>
      </c>
      <c r="BI95" s="11">
        <v>8.6277999999999994E-2</v>
      </c>
      <c r="BJ95" s="19" t="s">
        <v>5</v>
      </c>
      <c r="BK95" s="11">
        <v>0.117713</v>
      </c>
      <c r="BL95" s="11">
        <v>0.120042</v>
      </c>
      <c r="BM95" s="11">
        <v>0.11235199999999999</v>
      </c>
      <c r="BN95" s="19" t="s">
        <v>5</v>
      </c>
      <c r="BO95" s="11">
        <v>0.21663499999999999</v>
      </c>
      <c r="BP95" s="11">
        <v>0.211033</v>
      </c>
      <c r="BQ95" s="11">
        <v>0.22548599999999999</v>
      </c>
      <c r="BR95" s="19" t="s">
        <v>5</v>
      </c>
      <c r="BS95" s="11">
        <v>0.319324</v>
      </c>
      <c r="BT95" s="11">
        <v>0.343024</v>
      </c>
      <c r="BU95" s="11">
        <v>0.32310699999999998</v>
      </c>
      <c r="BV95" s="19" t="s">
        <v>5</v>
      </c>
      <c r="BW95" s="11">
        <v>0.43095800000000001</v>
      </c>
      <c r="BX95" s="11">
        <v>0.4647</v>
      </c>
      <c r="BY95" s="11">
        <v>0.45819700000000002</v>
      </c>
      <c r="BZ95" s="19" t="s">
        <v>5</v>
      </c>
      <c r="CA95" s="11">
        <v>0.650227</v>
      </c>
      <c r="CB95" s="11">
        <v>0.62579799999999997</v>
      </c>
      <c r="CC95" s="11">
        <v>0.643042</v>
      </c>
      <c r="CD95" s="19" t="s">
        <v>5</v>
      </c>
      <c r="CE95" s="11">
        <v>1.1528700000000001</v>
      </c>
      <c r="CF95" s="11">
        <v>1.1460699999999999</v>
      </c>
      <c r="CG95" s="11">
        <v>1.1556</v>
      </c>
      <c r="CH95" s="19" t="s">
        <v>5</v>
      </c>
      <c r="CI95" s="11">
        <v>1.57013</v>
      </c>
      <c r="CJ95" s="11">
        <v>1.5582100000000001</v>
      </c>
      <c r="CK95" s="11">
        <v>1.6035699999999999</v>
      </c>
      <c r="CL95" s="19" t="s">
        <v>5</v>
      </c>
      <c r="CM95" s="11">
        <v>2.6189900000000002</v>
      </c>
      <c r="CN95" s="11">
        <v>2.3718400000000002</v>
      </c>
      <c r="CO95" s="11">
        <v>2.3678599999999999</v>
      </c>
      <c r="CP95" s="19" t="s">
        <v>5</v>
      </c>
      <c r="CQ95" s="11">
        <v>3.6311599999999999</v>
      </c>
      <c r="CR95" s="11">
        <v>3.5406200000000001</v>
      </c>
      <c r="CS95" s="11">
        <v>3.67482</v>
      </c>
      <c r="CT95" s="19" t="s">
        <v>5</v>
      </c>
      <c r="CU95" s="11">
        <v>4.1825799999999997</v>
      </c>
      <c r="CV95" s="11">
        <v>4.4938900000000004</v>
      </c>
      <c r="CW95" s="11">
        <v>4.4276499999999999</v>
      </c>
      <c r="CX95" s="19" t="s">
        <v>5</v>
      </c>
      <c r="CY95" s="11">
        <v>7.0017699999999996</v>
      </c>
      <c r="CZ95" s="11">
        <v>6.9782599999999997</v>
      </c>
      <c r="DA95" s="11">
        <v>7.1326000000000001</v>
      </c>
      <c r="DB95" s="19" t="s">
        <v>5</v>
      </c>
      <c r="DC95" s="11">
        <v>9.4461300000000001</v>
      </c>
      <c r="DD95" s="11">
        <v>10.1357</v>
      </c>
      <c r="DE95" s="11">
        <v>9.3430099999999996</v>
      </c>
      <c r="DF95" s="19" t="s">
        <v>5</v>
      </c>
      <c r="DG95" s="11">
        <v>14.177899999999999</v>
      </c>
      <c r="DH95" s="11">
        <v>14.7294</v>
      </c>
      <c r="DI95" s="11">
        <v>14.366099999999999</v>
      </c>
      <c r="DJ95" s="19" t="s">
        <v>5</v>
      </c>
      <c r="DK95" s="11">
        <v>19.753599999999999</v>
      </c>
      <c r="DL95" s="11">
        <v>20.327200000000001</v>
      </c>
      <c r="DM95" s="11">
        <v>21.071400000000001</v>
      </c>
      <c r="DN95" s="19" t="s">
        <v>5</v>
      </c>
      <c r="DO95" s="11">
        <v>34.337200000000003</v>
      </c>
      <c r="DP95" s="11">
        <v>35.563899999999997</v>
      </c>
      <c r="DQ95" s="11">
        <v>35.712600000000002</v>
      </c>
      <c r="DR95" s="19" t="s">
        <v>5</v>
      </c>
      <c r="DS95" s="11">
        <v>40.902299999999997</v>
      </c>
      <c r="DT95" s="11">
        <v>40.5655</v>
      </c>
      <c r="DU95" s="11">
        <v>39.550699999999999</v>
      </c>
      <c r="DV95" s="19" t="s">
        <v>5</v>
      </c>
      <c r="DW95" s="11">
        <v>51.987400000000001</v>
      </c>
      <c r="DX95" s="11">
        <v>54.608199999999997</v>
      </c>
      <c r="DY95" s="11">
        <v>54.268500000000003</v>
      </c>
      <c r="DZ95" s="19" t="s">
        <v>5</v>
      </c>
      <c r="EA95" s="11">
        <v>71.637100000000004</v>
      </c>
      <c r="EB95" s="11">
        <v>71.754999999999995</v>
      </c>
      <c r="EC95" s="11">
        <v>70.013800000000003</v>
      </c>
      <c r="ED95" s="19" t="s">
        <v>5</v>
      </c>
      <c r="EE95" s="11">
        <v>126.758</v>
      </c>
      <c r="EF95" s="11">
        <v>126.20699999999999</v>
      </c>
      <c r="EG95" s="11">
        <v>121.709</v>
      </c>
      <c r="EH95" s="19" t="s">
        <v>5</v>
      </c>
    </row>
    <row r="96" spans="1:138">
      <c r="A96" s="31"/>
      <c r="B96" s="2" t="str">
        <f t="shared" si="5"/>
        <v>P</v>
      </c>
      <c r="C96" s="15">
        <v>1.01E-4</v>
      </c>
      <c r="D96" s="11">
        <v>1.22E-4</v>
      </c>
      <c r="E96" s="11">
        <v>1.3100000000000001E-4</v>
      </c>
      <c r="F96" s="19" t="s">
        <v>5</v>
      </c>
      <c r="G96" s="11">
        <v>1.3100000000000001E-4</v>
      </c>
      <c r="H96" s="11">
        <v>1.16E-4</v>
      </c>
      <c r="I96" s="11">
        <v>1.2300000000000001E-4</v>
      </c>
      <c r="J96" s="19" t="s">
        <v>5</v>
      </c>
      <c r="K96" s="11">
        <v>2.1499999999999999E-4</v>
      </c>
      <c r="L96" s="11">
        <v>3.2899999999999997E-4</v>
      </c>
      <c r="M96" s="11">
        <v>3.9300000000000001E-4</v>
      </c>
      <c r="N96" s="19" t="s">
        <v>5</v>
      </c>
      <c r="O96" s="11">
        <v>2.7999999999999998E-4</v>
      </c>
      <c r="P96" s="11">
        <v>4.7699999999999999E-4</v>
      </c>
      <c r="Q96" s="11">
        <v>5.4500000000000002E-4</v>
      </c>
      <c r="R96" s="19" t="s">
        <v>5</v>
      </c>
      <c r="S96" s="11">
        <v>4.8799999999999999E-4</v>
      </c>
      <c r="T96" s="11">
        <v>7.9600000000000005E-4</v>
      </c>
      <c r="U96" s="11">
        <v>1.817E-3</v>
      </c>
      <c r="V96" s="19" t="s">
        <v>5</v>
      </c>
      <c r="W96" s="11">
        <v>6.1499999999999999E-4</v>
      </c>
      <c r="X96" s="11">
        <v>1.1969999999999999E-3</v>
      </c>
      <c r="Y96" s="11">
        <v>9.5799999999999998E-4</v>
      </c>
      <c r="Z96" s="19" t="s">
        <v>5</v>
      </c>
      <c r="AA96" s="11">
        <v>1.856E-3</v>
      </c>
      <c r="AB96" s="11">
        <v>1.9239999999999999E-3</v>
      </c>
      <c r="AC96" s="11">
        <v>1.926E-3</v>
      </c>
      <c r="AD96" s="19" t="s">
        <v>5</v>
      </c>
      <c r="AE96" s="11">
        <v>1.6429999999999999E-3</v>
      </c>
      <c r="AF96" s="11">
        <v>2.2599999999999999E-3</v>
      </c>
      <c r="AG96" s="11">
        <v>2.562E-3</v>
      </c>
      <c r="AH96" s="19" t="s">
        <v>5</v>
      </c>
      <c r="AI96" s="11">
        <v>3.4220000000000001E-3</v>
      </c>
      <c r="AJ96" s="11">
        <v>3.594E-3</v>
      </c>
      <c r="AK96" s="11">
        <v>2.9459999999999998E-3</v>
      </c>
      <c r="AL96" s="19" t="s">
        <v>5</v>
      </c>
      <c r="AM96" s="11">
        <v>4.9100000000000003E-3</v>
      </c>
      <c r="AN96" s="11">
        <v>4.7499999999999999E-3</v>
      </c>
      <c r="AO96" s="11">
        <v>4.2849999999999997E-3</v>
      </c>
      <c r="AP96" s="19" t="s">
        <v>5</v>
      </c>
      <c r="AQ96" s="11">
        <v>1.7193E-2</v>
      </c>
      <c r="AR96" s="11">
        <v>2.6307000000000001E-2</v>
      </c>
      <c r="AS96" s="11">
        <v>1.221E-2</v>
      </c>
      <c r="AT96" s="19" t="s">
        <v>5</v>
      </c>
      <c r="AU96" s="11">
        <v>2.0978E-2</v>
      </c>
      <c r="AV96" s="11">
        <v>1.9899E-2</v>
      </c>
      <c r="AW96" s="11">
        <v>1.6129999999999999E-2</v>
      </c>
      <c r="AX96" s="19" t="s">
        <v>5</v>
      </c>
      <c r="AY96" s="11">
        <v>2.8021999999999998E-2</v>
      </c>
      <c r="AZ96" s="11">
        <v>4.4595000000000003E-2</v>
      </c>
      <c r="BA96" s="11">
        <v>3.3666000000000001E-2</v>
      </c>
      <c r="BB96" s="19" t="s">
        <v>5</v>
      </c>
      <c r="BC96" s="11">
        <v>4.6934999999999998E-2</v>
      </c>
      <c r="BD96" s="11">
        <v>5.8305000000000003E-2</v>
      </c>
      <c r="BE96" s="11">
        <v>4.7971E-2</v>
      </c>
      <c r="BF96" s="19" t="s">
        <v>5</v>
      </c>
      <c r="BG96" s="11">
        <v>7.9164999999999999E-2</v>
      </c>
      <c r="BH96" s="11">
        <v>8.4999000000000005E-2</v>
      </c>
      <c r="BI96" s="11">
        <v>8.3963999999999997E-2</v>
      </c>
      <c r="BJ96" s="19" t="s">
        <v>5</v>
      </c>
      <c r="BK96" s="11">
        <v>0.111696</v>
      </c>
      <c r="BL96" s="11">
        <v>0.13939599999999999</v>
      </c>
      <c r="BM96" s="11">
        <v>0.119287</v>
      </c>
      <c r="BN96" s="19" t="s">
        <v>5</v>
      </c>
      <c r="BO96" s="11">
        <v>0.19072800000000001</v>
      </c>
      <c r="BP96" s="11">
        <v>0.199235</v>
      </c>
      <c r="BQ96" s="11">
        <v>0.194992</v>
      </c>
      <c r="BR96" s="19" t="s">
        <v>5</v>
      </c>
      <c r="BS96" s="11">
        <v>0.30422100000000002</v>
      </c>
      <c r="BT96" s="11">
        <v>0.30704500000000001</v>
      </c>
      <c r="BU96" s="11">
        <v>0.32809199999999999</v>
      </c>
      <c r="BV96" s="19" t="s">
        <v>5</v>
      </c>
      <c r="BW96" s="11">
        <v>0.439222</v>
      </c>
      <c r="BX96" s="11">
        <v>0.42019600000000001</v>
      </c>
      <c r="BY96" s="11">
        <v>0.46870499999999998</v>
      </c>
      <c r="BZ96" s="19" t="s">
        <v>5</v>
      </c>
      <c r="CA96" s="11">
        <v>0.52235600000000004</v>
      </c>
      <c r="CB96" s="11">
        <v>0.54062699999999997</v>
      </c>
      <c r="CC96" s="11">
        <v>0.52005500000000005</v>
      </c>
      <c r="CD96" s="19" t="s">
        <v>5</v>
      </c>
      <c r="CE96" s="11">
        <v>0.99252300000000004</v>
      </c>
      <c r="CF96" s="11">
        <v>0.97859300000000005</v>
      </c>
      <c r="CG96" s="11">
        <v>0.97151299999999996</v>
      </c>
      <c r="CH96" s="19" t="s">
        <v>5</v>
      </c>
      <c r="CI96" s="11">
        <v>1.25267</v>
      </c>
      <c r="CJ96" s="11">
        <v>1.22882</v>
      </c>
      <c r="CK96" s="11">
        <v>1.1924600000000001</v>
      </c>
      <c r="CL96" s="19" t="s">
        <v>5</v>
      </c>
      <c r="CM96" s="11">
        <v>1.8812599999999999</v>
      </c>
      <c r="CN96" s="11">
        <v>1.9474800000000001</v>
      </c>
      <c r="CO96" s="11">
        <v>2.0069900000000001</v>
      </c>
      <c r="CP96" s="19" t="s">
        <v>5</v>
      </c>
      <c r="CQ96" s="11">
        <v>2.7034500000000001</v>
      </c>
      <c r="CR96" s="11">
        <v>2.6737299999999999</v>
      </c>
      <c r="CS96" s="11">
        <v>2.7630300000000001</v>
      </c>
      <c r="CT96" s="19" t="s">
        <v>5</v>
      </c>
      <c r="CU96" s="11">
        <v>3.3181500000000002</v>
      </c>
      <c r="CV96" s="11">
        <v>3.39195</v>
      </c>
      <c r="CW96" s="11">
        <v>3.2035900000000002</v>
      </c>
      <c r="CX96" s="19" t="s">
        <v>5</v>
      </c>
      <c r="CY96" s="11">
        <v>6.5338200000000004</v>
      </c>
      <c r="CZ96" s="11">
        <v>6.6306000000000003</v>
      </c>
      <c r="DA96" s="11">
        <v>6.8012600000000001</v>
      </c>
      <c r="DB96" s="19" t="s">
        <v>5</v>
      </c>
      <c r="DC96" s="11">
        <v>10.267300000000001</v>
      </c>
      <c r="DD96" s="11">
        <v>9.5486599999999999</v>
      </c>
      <c r="DE96" s="11">
        <v>9.3023699999999998</v>
      </c>
      <c r="DF96" s="19" t="s">
        <v>5</v>
      </c>
      <c r="DG96" s="11">
        <v>14.2471</v>
      </c>
      <c r="DH96" s="11">
        <v>13.976000000000001</v>
      </c>
      <c r="DI96" s="11">
        <v>13.9841</v>
      </c>
      <c r="DJ96" s="19" t="s">
        <v>5</v>
      </c>
      <c r="DK96" s="11">
        <v>18.629799999999999</v>
      </c>
      <c r="DL96" s="11">
        <v>18.471399999999999</v>
      </c>
      <c r="DM96" s="11">
        <v>18.852699999999999</v>
      </c>
      <c r="DN96" s="19" t="s">
        <v>5</v>
      </c>
      <c r="DO96" s="11">
        <v>38.591500000000003</v>
      </c>
      <c r="DP96" s="11">
        <v>38.253799999999998</v>
      </c>
      <c r="DQ96" s="11">
        <v>38.8857</v>
      </c>
      <c r="DR96" s="19" t="s">
        <v>5</v>
      </c>
      <c r="DS96" s="11">
        <v>76.858199999999997</v>
      </c>
      <c r="DT96" s="11">
        <v>70.628399999999999</v>
      </c>
      <c r="DU96" s="11">
        <v>68.737200000000001</v>
      </c>
      <c r="DV96" s="19" t="s">
        <v>5</v>
      </c>
      <c r="DW96" s="11">
        <v>89.435199999999995</v>
      </c>
      <c r="DX96" s="11">
        <v>84.996799999999993</v>
      </c>
      <c r="DY96" s="11">
        <v>86.440299999999993</v>
      </c>
      <c r="DZ96" s="19" t="s">
        <v>5</v>
      </c>
      <c r="EA96" s="11">
        <v>106.63200000000001</v>
      </c>
      <c r="EB96" s="11">
        <v>105.81399999999999</v>
      </c>
      <c r="EC96" s="11">
        <v>104.00700000000001</v>
      </c>
      <c r="ED96" s="19" t="s">
        <v>5</v>
      </c>
      <c r="EE96" s="11">
        <v>149.839</v>
      </c>
      <c r="EF96" s="11">
        <v>156.35599999999999</v>
      </c>
      <c r="EG96" s="11">
        <v>153.559</v>
      </c>
      <c r="EH96" s="19" t="s">
        <v>5</v>
      </c>
    </row>
    <row r="97" spans="1:138">
      <c r="A97" s="31"/>
      <c r="B97" s="2" t="str">
        <f t="shared" si="5"/>
        <v>Q</v>
      </c>
      <c r="C97" s="15">
        <v>1.06E-4</v>
      </c>
      <c r="D97" s="11">
        <v>1.3999999999999999E-4</v>
      </c>
      <c r="E97" s="11">
        <v>2.05E-4</v>
      </c>
      <c r="F97" s="19" t="s">
        <v>5</v>
      </c>
      <c r="G97" s="11">
        <v>2.41E-4</v>
      </c>
      <c r="H97" s="11">
        <v>1.15E-4</v>
      </c>
      <c r="I97" s="11">
        <v>1.8799999999999999E-4</v>
      </c>
      <c r="J97" s="19" t="s">
        <v>5</v>
      </c>
      <c r="K97" s="11">
        <v>2.4899999999999998E-4</v>
      </c>
      <c r="L97" s="11">
        <v>4.1100000000000002E-4</v>
      </c>
      <c r="M97" s="11">
        <v>6.2799999999999998E-4</v>
      </c>
      <c r="N97" s="19" t="s">
        <v>5</v>
      </c>
      <c r="O97" s="11">
        <v>4.3100000000000001E-4</v>
      </c>
      <c r="P97" s="11">
        <v>5.0600000000000005E-4</v>
      </c>
      <c r="Q97" s="11">
        <v>2.9500000000000001E-4</v>
      </c>
      <c r="R97" s="19" t="s">
        <v>5</v>
      </c>
      <c r="S97" s="11">
        <v>4.26E-4</v>
      </c>
      <c r="T97" s="11">
        <v>4.3399999999999998E-4</v>
      </c>
      <c r="U97" s="11">
        <v>4.5600000000000003E-4</v>
      </c>
      <c r="V97" s="19" t="s">
        <v>5</v>
      </c>
      <c r="W97" s="11">
        <v>9.41E-4</v>
      </c>
      <c r="X97" s="11">
        <v>1.256E-3</v>
      </c>
      <c r="Y97" s="11">
        <v>1.067E-3</v>
      </c>
      <c r="Z97" s="19" t="s">
        <v>5</v>
      </c>
      <c r="AA97" s="11">
        <v>1.7359999999999999E-3</v>
      </c>
      <c r="AB97" s="11">
        <v>1.2700000000000001E-3</v>
      </c>
      <c r="AC97" s="11">
        <v>1.2149999999999999E-3</v>
      </c>
      <c r="AD97" s="19" t="s">
        <v>5</v>
      </c>
      <c r="AE97" s="11">
        <v>1.6590000000000001E-3</v>
      </c>
      <c r="AF97" s="11">
        <v>3.5660000000000002E-3</v>
      </c>
      <c r="AG97" s="11">
        <v>2.2620000000000001E-3</v>
      </c>
      <c r="AH97" s="19" t="s">
        <v>5</v>
      </c>
      <c r="AI97" s="11">
        <v>3.2539999999999999E-3</v>
      </c>
      <c r="AJ97" s="11">
        <v>3.356E-3</v>
      </c>
      <c r="AK97" s="11">
        <v>2.8909999999999999E-3</v>
      </c>
      <c r="AL97" s="19" t="s">
        <v>5</v>
      </c>
      <c r="AM97" s="11">
        <v>4.2589999999999998E-3</v>
      </c>
      <c r="AN97" s="11">
        <v>4.2659999999999998E-3</v>
      </c>
      <c r="AO97" s="11">
        <v>9.5479999999999992E-3</v>
      </c>
      <c r="AP97" s="19" t="s">
        <v>5</v>
      </c>
      <c r="AQ97" s="11">
        <v>1.2271000000000001E-2</v>
      </c>
      <c r="AR97" s="11">
        <v>1.7572999999999998E-2</v>
      </c>
      <c r="AS97" s="11">
        <v>1.1663E-2</v>
      </c>
      <c r="AT97" s="19" t="s">
        <v>5</v>
      </c>
      <c r="AU97" s="11">
        <v>1.3983000000000001E-2</v>
      </c>
      <c r="AV97" s="11">
        <v>1.7864999999999999E-2</v>
      </c>
      <c r="AW97" s="11">
        <v>1.4448000000000001E-2</v>
      </c>
      <c r="AX97" s="19" t="s">
        <v>5</v>
      </c>
      <c r="AY97" s="11">
        <v>5.5884000000000003E-2</v>
      </c>
      <c r="AZ97" s="11">
        <v>3.3610000000000001E-2</v>
      </c>
      <c r="BA97" s="11">
        <v>2.9468000000000001E-2</v>
      </c>
      <c r="BB97" s="19" t="s">
        <v>5</v>
      </c>
      <c r="BC97" s="11">
        <v>4.6577E-2</v>
      </c>
      <c r="BD97" s="11">
        <v>5.2049999999999999E-2</v>
      </c>
      <c r="BE97" s="11">
        <v>5.2775000000000002E-2</v>
      </c>
      <c r="BF97" s="19" t="s">
        <v>5</v>
      </c>
      <c r="BG97" s="11">
        <v>8.3455000000000001E-2</v>
      </c>
      <c r="BH97" s="11">
        <v>8.4446999999999994E-2</v>
      </c>
      <c r="BI97" s="11">
        <v>9.7445000000000004E-2</v>
      </c>
      <c r="BJ97" s="19" t="s">
        <v>5</v>
      </c>
      <c r="BK97" s="11">
        <v>0.14516999999999999</v>
      </c>
      <c r="BL97" s="11">
        <v>0.119077</v>
      </c>
      <c r="BM97" s="11">
        <v>0.12673899999999999</v>
      </c>
      <c r="BN97" s="19" t="s">
        <v>5</v>
      </c>
      <c r="BO97" s="11">
        <v>0.24334900000000001</v>
      </c>
      <c r="BP97" s="11">
        <v>0.20121800000000001</v>
      </c>
      <c r="BQ97" s="11">
        <v>0.20582</v>
      </c>
      <c r="BR97" s="19" t="s">
        <v>5</v>
      </c>
      <c r="BS97" s="11">
        <v>0.371</v>
      </c>
      <c r="BT97" s="11">
        <v>0.33724300000000001</v>
      </c>
      <c r="BU97" s="11">
        <v>0.34163100000000002</v>
      </c>
      <c r="BV97" s="19" t="s">
        <v>5</v>
      </c>
      <c r="BW97" s="11">
        <v>0.47620499999999999</v>
      </c>
      <c r="BX97" s="11">
        <v>0.470634</v>
      </c>
      <c r="BY97" s="11">
        <v>0.48611199999999999</v>
      </c>
      <c r="BZ97" s="19" t="s">
        <v>5</v>
      </c>
      <c r="CA97" s="11">
        <v>0.67571099999999995</v>
      </c>
      <c r="CB97" s="11">
        <v>0.67993000000000003</v>
      </c>
      <c r="CC97" s="11">
        <v>0.69150500000000004</v>
      </c>
      <c r="CD97" s="19" t="s">
        <v>5</v>
      </c>
      <c r="CE97" s="11">
        <v>1.3074300000000001</v>
      </c>
      <c r="CF97" s="11">
        <v>1.25857</v>
      </c>
      <c r="CG97" s="11">
        <v>1.2684299999999999</v>
      </c>
      <c r="CH97" s="19" t="s">
        <v>5</v>
      </c>
      <c r="CI97" s="11">
        <v>1.7296100000000001</v>
      </c>
      <c r="CJ97" s="11">
        <v>1.6959599999999999</v>
      </c>
      <c r="CK97" s="11">
        <v>1.7395400000000001</v>
      </c>
      <c r="CL97" s="19" t="s">
        <v>5</v>
      </c>
      <c r="CM97" s="11">
        <v>2.4206300000000001</v>
      </c>
      <c r="CN97" s="11">
        <v>2.4275799999999998</v>
      </c>
      <c r="CO97" s="11">
        <v>2.4538700000000002</v>
      </c>
      <c r="CP97" s="19" t="s">
        <v>5</v>
      </c>
      <c r="CQ97" s="11">
        <v>3.7669899999999998</v>
      </c>
      <c r="CR97" s="11">
        <v>3.7202600000000001</v>
      </c>
      <c r="CS97" s="11">
        <v>3.84212</v>
      </c>
      <c r="CT97" s="19" t="s">
        <v>5</v>
      </c>
      <c r="CU97" s="11">
        <v>5.0435999999999996</v>
      </c>
      <c r="CV97" s="11">
        <v>5.5783899999999997</v>
      </c>
      <c r="CW97" s="11">
        <v>5.9286799999999999</v>
      </c>
      <c r="CX97" s="19" t="s">
        <v>5</v>
      </c>
      <c r="CY97" s="11">
        <v>8.2011500000000002</v>
      </c>
      <c r="CZ97" s="11">
        <v>7.4896599999999998</v>
      </c>
      <c r="DA97" s="11">
        <v>7.2461399999999996</v>
      </c>
      <c r="DB97" s="19" t="s">
        <v>5</v>
      </c>
      <c r="DC97" s="11">
        <v>10.026999999999999</v>
      </c>
      <c r="DD97" s="11">
        <v>10.0199</v>
      </c>
      <c r="DE97" s="11">
        <v>9.5067699999999995</v>
      </c>
      <c r="DF97" s="19" t="s">
        <v>5</v>
      </c>
      <c r="DG97" s="11">
        <v>15.0223</v>
      </c>
      <c r="DH97" s="11">
        <v>14.961399999999999</v>
      </c>
      <c r="DI97" s="11">
        <v>16.537400000000002</v>
      </c>
      <c r="DJ97" s="19" t="s">
        <v>5</v>
      </c>
      <c r="DK97" s="11">
        <v>23.764500000000002</v>
      </c>
      <c r="DL97" s="11">
        <v>22.494199999999999</v>
      </c>
      <c r="DM97" s="11">
        <v>21.444099999999999</v>
      </c>
      <c r="DN97" s="19" t="s">
        <v>5</v>
      </c>
      <c r="DO97" s="11">
        <v>34.841799999999999</v>
      </c>
      <c r="DP97" s="11">
        <v>40.876199999999997</v>
      </c>
      <c r="DQ97" s="11">
        <v>35.078200000000002</v>
      </c>
      <c r="DR97" s="19" t="s">
        <v>5</v>
      </c>
      <c r="DS97" s="11">
        <v>42.593899999999998</v>
      </c>
      <c r="DT97" s="11">
        <v>41.180900000000001</v>
      </c>
      <c r="DU97" s="11">
        <v>41.176099999999998</v>
      </c>
      <c r="DV97" s="19" t="s">
        <v>5</v>
      </c>
      <c r="DW97" s="11">
        <v>55.810499999999998</v>
      </c>
      <c r="DX97" s="11">
        <v>56.123600000000003</v>
      </c>
      <c r="DY97" s="11">
        <v>55.4893</v>
      </c>
      <c r="DZ97" s="19" t="s">
        <v>5</v>
      </c>
      <c r="EA97" s="11">
        <v>71.538399999999996</v>
      </c>
      <c r="EB97" s="11">
        <v>71.460300000000004</v>
      </c>
      <c r="EC97" s="11">
        <v>71.479100000000003</v>
      </c>
      <c r="ED97" s="19" t="s">
        <v>5</v>
      </c>
      <c r="EE97" s="11">
        <v>130.48400000000001</v>
      </c>
      <c r="EF97" s="11">
        <v>129.541</v>
      </c>
      <c r="EG97" s="11">
        <v>129.191</v>
      </c>
      <c r="EH97" s="19" t="s">
        <v>5</v>
      </c>
    </row>
    <row r="98" spans="1:138">
      <c r="A98" s="31"/>
      <c r="B98" s="2" t="str">
        <f t="shared" si="5"/>
        <v>R</v>
      </c>
      <c r="C98" s="15">
        <v>1.07E-4</v>
      </c>
      <c r="D98" s="11">
        <v>1.6000000000000001E-4</v>
      </c>
      <c r="E98" s="11">
        <v>1.06E-4</v>
      </c>
      <c r="F98" s="19" t="s">
        <v>5</v>
      </c>
      <c r="G98" s="11">
        <v>1.1400000000000001E-4</v>
      </c>
      <c r="H98" s="11">
        <v>1.1400000000000001E-4</v>
      </c>
      <c r="I98" s="11">
        <v>2.4000000000000001E-4</v>
      </c>
      <c r="J98" s="19" t="s">
        <v>5</v>
      </c>
      <c r="K98" s="11">
        <v>2.14E-4</v>
      </c>
      <c r="L98" s="11">
        <v>2.52E-4</v>
      </c>
      <c r="M98" s="11">
        <v>3.0400000000000002E-4</v>
      </c>
      <c r="N98" s="19" t="s">
        <v>5</v>
      </c>
      <c r="O98" s="11">
        <v>3.7199999999999999E-4</v>
      </c>
      <c r="P98" s="11">
        <v>3.9899999999999999E-4</v>
      </c>
      <c r="Q98" s="11">
        <v>3.1799999999999998E-4</v>
      </c>
      <c r="R98" s="19" t="s">
        <v>5</v>
      </c>
      <c r="S98" s="11">
        <v>5.5199999999999997E-4</v>
      </c>
      <c r="T98" s="11">
        <v>5.0000000000000001E-4</v>
      </c>
      <c r="U98" s="11">
        <v>6.0999999999999997E-4</v>
      </c>
      <c r="V98" s="19" t="s">
        <v>5</v>
      </c>
      <c r="W98" s="11">
        <v>1E-3</v>
      </c>
      <c r="X98" s="11">
        <v>1.0380000000000001E-3</v>
      </c>
      <c r="Y98" s="11">
        <v>1.108E-3</v>
      </c>
      <c r="Z98" s="19" t="s">
        <v>5</v>
      </c>
      <c r="AA98" s="11">
        <v>1.6919999999999999E-3</v>
      </c>
      <c r="AB98" s="11">
        <v>1.6000000000000001E-3</v>
      </c>
      <c r="AC98" s="11">
        <v>1.6999999999999999E-3</v>
      </c>
      <c r="AD98" s="19" t="s">
        <v>5</v>
      </c>
      <c r="AE98" s="11">
        <v>1.9300000000000001E-3</v>
      </c>
      <c r="AF98" s="11">
        <v>2.196E-3</v>
      </c>
      <c r="AG98" s="11">
        <v>1.9780000000000002E-3</v>
      </c>
      <c r="AH98" s="19" t="s">
        <v>5</v>
      </c>
      <c r="AI98" s="11">
        <v>3.0690000000000001E-3</v>
      </c>
      <c r="AJ98" s="11">
        <v>4.143E-3</v>
      </c>
      <c r="AK98" s="11">
        <v>4.3359999999999996E-3</v>
      </c>
      <c r="AL98" s="19" t="s">
        <v>5</v>
      </c>
      <c r="AM98" s="11">
        <v>7.6689999999999996E-3</v>
      </c>
      <c r="AN98" s="11">
        <v>1.0807000000000001E-2</v>
      </c>
      <c r="AO98" s="11">
        <v>2.6276999999999998E-2</v>
      </c>
      <c r="AP98" s="19" t="s">
        <v>5</v>
      </c>
      <c r="AQ98" s="11">
        <v>1.3665999999999999E-2</v>
      </c>
      <c r="AR98" s="11">
        <v>1.5507999999999999E-2</v>
      </c>
      <c r="AS98" s="11">
        <v>1.3417E-2</v>
      </c>
      <c r="AT98" s="19" t="s">
        <v>5</v>
      </c>
      <c r="AU98" s="11">
        <v>2.8046000000000001E-2</v>
      </c>
      <c r="AV98" s="11">
        <v>2.6806E-2</v>
      </c>
      <c r="AW98" s="11">
        <v>4.4519999999999997E-2</v>
      </c>
      <c r="AX98" s="19" t="s">
        <v>5</v>
      </c>
      <c r="AY98" s="11">
        <v>3.9222E-2</v>
      </c>
      <c r="AZ98" s="11">
        <v>3.4197999999999999E-2</v>
      </c>
      <c r="BA98" s="11">
        <v>4.0287000000000003E-2</v>
      </c>
      <c r="BB98" s="19" t="s">
        <v>5</v>
      </c>
      <c r="BC98" s="11">
        <v>6.8296999999999997E-2</v>
      </c>
      <c r="BD98" s="11">
        <v>6.8467E-2</v>
      </c>
      <c r="BE98" s="11">
        <v>7.6832999999999999E-2</v>
      </c>
      <c r="BF98" s="19" t="s">
        <v>5</v>
      </c>
      <c r="BG98" s="11">
        <v>8.9894000000000002E-2</v>
      </c>
      <c r="BH98" s="11">
        <v>8.9678999999999995E-2</v>
      </c>
      <c r="BI98" s="11">
        <v>0.103862</v>
      </c>
      <c r="BJ98" s="19" t="s">
        <v>5</v>
      </c>
      <c r="BK98" s="11">
        <v>0.13250899999999999</v>
      </c>
      <c r="BL98" s="11">
        <v>0.12349</v>
      </c>
      <c r="BM98" s="11">
        <v>0.123825</v>
      </c>
      <c r="BN98" s="19" t="s">
        <v>5</v>
      </c>
      <c r="BO98" s="11">
        <v>0.198961</v>
      </c>
      <c r="BP98" s="11">
        <v>0.18770400000000001</v>
      </c>
      <c r="BQ98" s="11">
        <v>0.18241199999999999</v>
      </c>
      <c r="BR98" s="19" t="s">
        <v>5</v>
      </c>
      <c r="BS98" s="11">
        <v>0.26930500000000002</v>
      </c>
      <c r="BT98" s="11">
        <v>0.28431000000000001</v>
      </c>
      <c r="BU98" s="11">
        <v>0.293047</v>
      </c>
      <c r="BV98" s="19" t="s">
        <v>5</v>
      </c>
      <c r="BW98" s="11">
        <v>0.36258000000000001</v>
      </c>
      <c r="BX98" s="11">
        <v>0.38540799999999997</v>
      </c>
      <c r="BY98" s="11">
        <v>0.54218100000000002</v>
      </c>
      <c r="BZ98" s="19" t="s">
        <v>5</v>
      </c>
      <c r="CA98" s="11">
        <v>0.72614900000000004</v>
      </c>
      <c r="CB98" s="11">
        <v>0.81954000000000005</v>
      </c>
      <c r="CC98" s="11">
        <v>0.70752899999999996</v>
      </c>
      <c r="CD98" s="19" t="s">
        <v>5</v>
      </c>
      <c r="CE98" s="11">
        <v>0.86309000000000002</v>
      </c>
      <c r="CF98" s="11">
        <v>0.867286</v>
      </c>
      <c r="CG98" s="11">
        <v>0.87054299999999996</v>
      </c>
      <c r="CH98" s="19" t="s">
        <v>5</v>
      </c>
      <c r="CI98" s="11">
        <v>1.21394</v>
      </c>
      <c r="CJ98" s="11">
        <v>1.7044299999999999</v>
      </c>
      <c r="CK98" s="11">
        <v>1.3438300000000001</v>
      </c>
      <c r="CL98" s="19" t="s">
        <v>5</v>
      </c>
      <c r="CM98" s="11">
        <v>1.8212299999999999</v>
      </c>
      <c r="CN98" s="11">
        <v>1.8254300000000001</v>
      </c>
      <c r="CO98" s="11">
        <v>1.6777500000000001</v>
      </c>
      <c r="CP98" s="19" t="s">
        <v>5</v>
      </c>
      <c r="CQ98" s="11">
        <v>2.13863</v>
      </c>
      <c r="CR98" s="11">
        <v>2.0444800000000001</v>
      </c>
      <c r="CS98" s="11">
        <v>2.1471</v>
      </c>
      <c r="CT98" s="19" t="s">
        <v>5</v>
      </c>
      <c r="CU98" s="11">
        <v>4.2923900000000001</v>
      </c>
      <c r="CV98" s="11">
        <v>4.3717600000000001</v>
      </c>
      <c r="CW98" s="11">
        <v>4.39846</v>
      </c>
      <c r="CX98" s="19" t="s">
        <v>5</v>
      </c>
      <c r="CY98" s="11">
        <v>6.5285700000000002</v>
      </c>
      <c r="CZ98" s="11">
        <v>6.4549300000000001</v>
      </c>
      <c r="DA98" s="11">
        <v>6.3609799999999996</v>
      </c>
      <c r="DB98" s="19" t="s">
        <v>5</v>
      </c>
      <c r="DC98" s="11">
        <v>7.96251</v>
      </c>
      <c r="DD98" s="11">
        <v>7.9994699999999996</v>
      </c>
      <c r="DE98" s="11">
        <v>7.8262499999999999</v>
      </c>
      <c r="DF98" s="19" t="s">
        <v>5</v>
      </c>
      <c r="DG98" s="11">
        <v>13.244899999999999</v>
      </c>
      <c r="DH98" s="11">
        <v>13.4856</v>
      </c>
      <c r="DI98" s="11">
        <v>13.6805</v>
      </c>
      <c r="DJ98" s="19" t="s">
        <v>5</v>
      </c>
      <c r="DK98" s="11">
        <v>22.0623</v>
      </c>
      <c r="DL98" s="11">
        <v>23.435500000000001</v>
      </c>
      <c r="DM98" s="11">
        <v>22.580200000000001</v>
      </c>
      <c r="DN98" s="19" t="s">
        <v>5</v>
      </c>
      <c r="DO98" s="11">
        <v>29.105599999999999</v>
      </c>
      <c r="DP98" s="11">
        <v>28.252400000000002</v>
      </c>
      <c r="DQ98" s="11">
        <v>28.1343</v>
      </c>
      <c r="DR98" s="19" t="s">
        <v>5</v>
      </c>
      <c r="DS98" s="11">
        <v>36.001600000000003</v>
      </c>
      <c r="DT98" s="11">
        <v>35.753599999999999</v>
      </c>
      <c r="DU98" s="11">
        <v>34.970399999999998</v>
      </c>
      <c r="DV98" s="19" t="s">
        <v>5</v>
      </c>
      <c r="DW98" s="11">
        <v>50.960599999999999</v>
      </c>
      <c r="DX98" s="11">
        <v>51.816000000000003</v>
      </c>
      <c r="DY98" s="11">
        <v>50.903700000000001</v>
      </c>
      <c r="DZ98" s="19" t="s">
        <v>5</v>
      </c>
      <c r="EA98" s="11">
        <v>67.605199999999996</v>
      </c>
      <c r="EB98" s="11">
        <v>67.806200000000004</v>
      </c>
      <c r="EC98" s="11">
        <v>67.604399999999998</v>
      </c>
      <c r="ED98" s="19" t="s">
        <v>5</v>
      </c>
      <c r="EE98" s="11">
        <v>75.611800000000002</v>
      </c>
      <c r="EF98" s="11">
        <v>75.471800000000002</v>
      </c>
      <c r="EG98" s="11">
        <v>75.663300000000007</v>
      </c>
      <c r="EH98" s="19" t="s">
        <v>5</v>
      </c>
    </row>
    <row r="99" spans="1:138">
      <c r="A99" s="31"/>
      <c r="B99" s="2" t="str">
        <f t="shared" si="5"/>
        <v>S</v>
      </c>
      <c r="C99" s="15">
        <v>1.05E-4</v>
      </c>
      <c r="D99" s="11">
        <v>1.8599999999999999E-4</v>
      </c>
      <c r="E99" s="11">
        <v>2.5000000000000001E-4</v>
      </c>
      <c r="F99" s="19" t="s">
        <v>5</v>
      </c>
      <c r="G99" s="11">
        <v>1.18E-4</v>
      </c>
      <c r="H99" s="11">
        <v>2.5700000000000001E-4</v>
      </c>
      <c r="I99" s="11">
        <v>2.8899999999999998E-4</v>
      </c>
      <c r="J99" s="19" t="s">
        <v>5</v>
      </c>
      <c r="K99" s="11">
        <v>2.7799999999999998E-4</v>
      </c>
      <c r="L99" s="11">
        <v>3.39E-4</v>
      </c>
      <c r="M99" s="11">
        <v>4.9399999999999997E-4</v>
      </c>
      <c r="N99" s="19" t="s">
        <v>5</v>
      </c>
      <c r="O99" s="11">
        <v>3.9599999999999998E-4</v>
      </c>
      <c r="P99" s="11">
        <v>7.1100000000000004E-4</v>
      </c>
      <c r="Q99" s="11">
        <v>6.0300000000000002E-4</v>
      </c>
      <c r="R99" s="19" t="s">
        <v>5</v>
      </c>
      <c r="S99" s="11">
        <v>7.3899999999999997E-4</v>
      </c>
      <c r="T99" s="11">
        <v>4.8700000000000002E-4</v>
      </c>
      <c r="U99" s="11">
        <v>4.9399999999999997E-4</v>
      </c>
      <c r="V99" s="19" t="s">
        <v>5</v>
      </c>
      <c r="W99" s="11">
        <v>7.2099999999999996E-4</v>
      </c>
      <c r="X99" s="11">
        <v>1.1709999999999999E-3</v>
      </c>
      <c r="Y99" s="11">
        <v>1.189E-3</v>
      </c>
      <c r="Z99" s="19" t="s">
        <v>5</v>
      </c>
      <c r="AA99" s="11">
        <v>1.8420000000000001E-3</v>
      </c>
      <c r="AB99" s="11">
        <v>1.1019999999999999E-3</v>
      </c>
      <c r="AC99" s="11">
        <v>1.134E-3</v>
      </c>
      <c r="AD99" s="19" t="s">
        <v>5</v>
      </c>
      <c r="AE99" s="11">
        <v>2.382E-3</v>
      </c>
      <c r="AF99" s="11">
        <v>2.8649999999999999E-3</v>
      </c>
      <c r="AG99" s="11">
        <v>2.3509999999999998E-3</v>
      </c>
      <c r="AH99" s="19" t="s">
        <v>5</v>
      </c>
      <c r="AI99" s="11">
        <v>4.7949999999999998E-3</v>
      </c>
      <c r="AJ99" s="11">
        <v>6.6189999999999999E-3</v>
      </c>
      <c r="AK99" s="11">
        <v>6.306E-3</v>
      </c>
      <c r="AL99" s="19" t="s">
        <v>5</v>
      </c>
      <c r="AM99" s="11">
        <v>9.0740000000000005E-3</v>
      </c>
      <c r="AN99" s="11">
        <v>7.0800000000000004E-3</v>
      </c>
      <c r="AO99" s="11">
        <v>7.6059999999999999E-3</v>
      </c>
      <c r="AP99" s="19" t="s">
        <v>5</v>
      </c>
      <c r="AQ99" s="11">
        <v>1.5782000000000001E-2</v>
      </c>
      <c r="AR99" s="11">
        <v>1.1677999999999999E-2</v>
      </c>
      <c r="AS99" s="11">
        <v>1.7878999999999999E-2</v>
      </c>
      <c r="AT99" s="19" t="s">
        <v>5</v>
      </c>
      <c r="AU99" s="11">
        <v>1.6532000000000002E-2</v>
      </c>
      <c r="AV99" s="11">
        <v>1.6337999999999998E-2</v>
      </c>
      <c r="AW99" s="11">
        <v>2.2835999999999999E-2</v>
      </c>
      <c r="AX99" s="19" t="s">
        <v>5</v>
      </c>
      <c r="AY99" s="11">
        <v>5.2983000000000002E-2</v>
      </c>
      <c r="AZ99" s="11">
        <v>3.8537000000000002E-2</v>
      </c>
      <c r="BA99" s="11">
        <v>3.2126000000000002E-2</v>
      </c>
      <c r="BB99" s="19" t="s">
        <v>5</v>
      </c>
      <c r="BC99" s="11">
        <v>4.8211999999999998E-2</v>
      </c>
      <c r="BD99" s="11">
        <v>5.5138E-2</v>
      </c>
      <c r="BE99" s="11">
        <v>5.2082999999999997E-2</v>
      </c>
      <c r="BF99" s="19" t="s">
        <v>5</v>
      </c>
      <c r="BG99" s="11">
        <v>8.2557000000000005E-2</v>
      </c>
      <c r="BH99" s="11">
        <v>8.5864999999999997E-2</v>
      </c>
      <c r="BI99" s="11">
        <v>9.0818999999999997E-2</v>
      </c>
      <c r="BJ99" s="19" t="s">
        <v>5</v>
      </c>
      <c r="BK99" s="11">
        <v>0.140461</v>
      </c>
      <c r="BL99" s="11">
        <v>0.13044500000000001</v>
      </c>
      <c r="BM99" s="11">
        <v>0.12041200000000001</v>
      </c>
      <c r="BN99" s="19" t="s">
        <v>5</v>
      </c>
      <c r="BO99" s="11">
        <v>0.22528799999999999</v>
      </c>
      <c r="BP99" s="11">
        <v>0.22714699999999999</v>
      </c>
      <c r="BQ99" s="11">
        <v>0.21854599999999999</v>
      </c>
      <c r="BR99" s="19" t="s">
        <v>5</v>
      </c>
      <c r="BS99" s="11">
        <v>0.33796799999999999</v>
      </c>
      <c r="BT99" s="11">
        <v>0.334449</v>
      </c>
      <c r="BU99" s="11">
        <v>0.335503</v>
      </c>
      <c r="BV99" s="19" t="s">
        <v>5</v>
      </c>
      <c r="BW99" s="11">
        <v>0.505023</v>
      </c>
      <c r="BX99" s="11">
        <v>0.497116</v>
      </c>
      <c r="BY99" s="11">
        <v>0.52812599999999998</v>
      </c>
      <c r="BZ99" s="19" t="s">
        <v>5</v>
      </c>
      <c r="CA99" s="11">
        <v>0.71159499999999998</v>
      </c>
      <c r="CB99" s="11">
        <v>0.70268600000000003</v>
      </c>
      <c r="CC99" s="11">
        <v>0.72067899999999996</v>
      </c>
      <c r="CD99" s="19" t="s">
        <v>5</v>
      </c>
      <c r="CE99" s="11">
        <v>1.3951800000000001</v>
      </c>
      <c r="CF99" s="11">
        <v>1.4418</v>
      </c>
      <c r="CG99" s="11">
        <v>1.29908</v>
      </c>
      <c r="CH99" s="19" t="s">
        <v>5</v>
      </c>
      <c r="CI99" s="11">
        <v>1.69371</v>
      </c>
      <c r="CJ99" s="11">
        <v>1.7202299999999999</v>
      </c>
      <c r="CK99" s="11">
        <v>1.6637</v>
      </c>
      <c r="CL99" s="19" t="s">
        <v>5</v>
      </c>
      <c r="CM99" s="11">
        <v>3.1177299999999999</v>
      </c>
      <c r="CN99" s="11">
        <v>3.1972</v>
      </c>
      <c r="CO99" s="11">
        <v>3.0614300000000001</v>
      </c>
      <c r="CP99" s="19" t="s">
        <v>5</v>
      </c>
      <c r="CQ99" s="11">
        <v>3.8555000000000001</v>
      </c>
      <c r="CR99" s="11">
        <v>3.9016600000000001</v>
      </c>
      <c r="CS99" s="11">
        <v>3.8115600000000001</v>
      </c>
      <c r="CT99" s="19" t="s">
        <v>5</v>
      </c>
      <c r="CU99" s="11">
        <v>6.2832600000000003</v>
      </c>
      <c r="CV99" s="11">
        <v>6.3776099999999998</v>
      </c>
      <c r="CW99" s="11">
        <v>6.49939</v>
      </c>
      <c r="CX99" s="19" t="s">
        <v>5</v>
      </c>
      <c r="CY99" s="11">
        <v>8.8266399999999994</v>
      </c>
      <c r="CZ99" s="11">
        <v>8.8231900000000003</v>
      </c>
      <c r="DA99" s="11">
        <v>8.7737599999999993</v>
      </c>
      <c r="DB99" s="19" t="s">
        <v>5</v>
      </c>
      <c r="DC99" s="11">
        <v>13.990399999999999</v>
      </c>
      <c r="DD99" s="11">
        <v>13.923999999999999</v>
      </c>
      <c r="DE99" s="11">
        <v>14.023</v>
      </c>
      <c r="DF99" s="19" t="s">
        <v>5</v>
      </c>
      <c r="DG99" s="11">
        <v>19.078399999999998</v>
      </c>
      <c r="DH99" s="11">
        <v>19.029299999999999</v>
      </c>
      <c r="DI99" s="11">
        <v>19.122</v>
      </c>
      <c r="DJ99" s="19" t="s">
        <v>5</v>
      </c>
      <c r="DK99" s="11">
        <v>26.5944</v>
      </c>
      <c r="DL99" s="11">
        <v>25.9773</v>
      </c>
      <c r="DM99" s="11">
        <v>26.829000000000001</v>
      </c>
      <c r="DN99" s="19" t="s">
        <v>5</v>
      </c>
      <c r="DO99" s="11">
        <v>37.767699999999998</v>
      </c>
      <c r="DP99" s="11">
        <v>39.527999999999999</v>
      </c>
      <c r="DQ99" s="11">
        <v>37.902299999999997</v>
      </c>
      <c r="DR99" s="19" t="s">
        <v>5</v>
      </c>
      <c r="DS99" s="11">
        <v>53.824199999999998</v>
      </c>
      <c r="DT99" s="11">
        <v>53.528399999999998</v>
      </c>
      <c r="DU99" s="11">
        <v>53.622199999999999</v>
      </c>
      <c r="DV99" s="19" t="s">
        <v>5</v>
      </c>
      <c r="DW99" s="11">
        <v>94.107799999999997</v>
      </c>
      <c r="DX99" s="11">
        <v>93.022199999999998</v>
      </c>
      <c r="DY99" s="11">
        <v>93.985100000000003</v>
      </c>
      <c r="DZ99" s="19" t="s">
        <v>5</v>
      </c>
      <c r="EA99" s="11">
        <v>155.42400000000001</v>
      </c>
      <c r="EB99" s="11">
        <v>153.73099999999999</v>
      </c>
      <c r="EC99" s="11">
        <v>153.16399999999999</v>
      </c>
      <c r="ED99" s="19" t="s">
        <v>5</v>
      </c>
      <c r="EE99" s="11">
        <v>240.30099999999999</v>
      </c>
      <c r="EF99" s="11">
        <v>237.78399999999999</v>
      </c>
      <c r="EG99" s="11">
        <v>239.84899999999999</v>
      </c>
      <c r="EH99" s="19" t="s">
        <v>5</v>
      </c>
    </row>
    <row r="100" spans="1:138">
      <c r="A100" s="31"/>
      <c r="B100" s="2" t="str">
        <f t="shared" si="5"/>
        <v>T</v>
      </c>
      <c r="C100" s="15">
        <v>1.4999999999999999E-4</v>
      </c>
      <c r="D100" s="11">
        <v>2.05E-4</v>
      </c>
      <c r="E100" s="11">
        <v>2.0599999999999999E-4</v>
      </c>
      <c r="F100" s="19" t="s">
        <v>5</v>
      </c>
      <c r="G100" s="11">
        <v>2.6600000000000001E-4</v>
      </c>
      <c r="H100" s="11">
        <v>2.1699999999999999E-4</v>
      </c>
      <c r="I100" s="11">
        <v>3.2000000000000003E-4</v>
      </c>
      <c r="J100" s="19" t="s">
        <v>5</v>
      </c>
      <c r="K100" s="11">
        <v>5.1500000000000005E-4</v>
      </c>
      <c r="L100" s="11">
        <v>6.0400000000000004E-4</v>
      </c>
      <c r="M100" s="11">
        <v>4.44E-4</v>
      </c>
      <c r="N100" s="19" t="s">
        <v>5</v>
      </c>
      <c r="O100" s="11">
        <v>4.64E-4</v>
      </c>
      <c r="P100" s="11">
        <v>4.3600000000000003E-4</v>
      </c>
      <c r="Q100" s="11">
        <v>5.6300000000000002E-4</v>
      </c>
      <c r="R100" s="19" t="s">
        <v>5</v>
      </c>
      <c r="S100" s="11">
        <v>4.6900000000000002E-4</v>
      </c>
      <c r="T100" s="11">
        <v>9.9400000000000009E-4</v>
      </c>
      <c r="U100" s="11">
        <v>4.8999999999999998E-4</v>
      </c>
      <c r="V100" s="19" t="s">
        <v>5</v>
      </c>
      <c r="W100" s="11">
        <v>6.8499999999999995E-4</v>
      </c>
      <c r="X100" s="11">
        <v>1.639E-3</v>
      </c>
      <c r="Y100" s="11">
        <v>1.2030000000000001E-3</v>
      </c>
      <c r="Z100" s="19" t="s">
        <v>5</v>
      </c>
      <c r="AA100" s="11">
        <v>1.2869999999999999E-3</v>
      </c>
      <c r="AB100" s="11">
        <v>1.1529999999999999E-3</v>
      </c>
      <c r="AC100" s="11">
        <v>1.098E-3</v>
      </c>
      <c r="AD100" s="19" t="s">
        <v>5</v>
      </c>
      <c r="AE100" s="11">
        <v>1.9959999999999999E-3</v>
      </c>
      <c r="AF100" s="11">
        <v>2.0249999999999999E-3</v>
      </c>
      <c r="AG100" s="11">
        <v>2.4229999999999998E-3</v>
      </c>
      <c r="AH100" s="19" t="s">
        <v>5</v>
      </c>
      <c r="AI100" s="11">
        <v>2.9499999999999999E-3</v>
      </c>
      <c r="AJ100" s="11">
        <v>3.6289999999999998E-3</v>
      </c>
      <c r="AK100" s="11">
        <v>3.1949999999999999E-3</v>
      </c>
      <c r="AL100" s="19" t="s">
        <v>5</v>
      </c>
      <c r="AM100" s="11">
        <v>5.3730000000000002E-3</v>
      </c>
      <c r="AN100" s="11">
        <v>1.0074E-2</v>
      </c>
      <c r="AO100" s="11">
        <v>5.8760000000000001E-3</v>
      </c>
      <c r="AP100" s="19" t="s">
        <v>5</v>
      </c>
      <c r="AQ100" s="11">
        <v>1.2787E-2</v>
      </c>
      <c r="AR100" s="11">
        <v>2.8879999999999999E-2</v>
      </c>
      <c r="AS100" s="11">
        <v>1.9987000000000001E-2</v>
      </c>
      <c r="AT100" s="19" t="s">
        <v>5</v>
      </c>
      <c r="AU100" s="11">
        <v>1.4668E-2</v>
      </c>
      <c r="AV100" s="11">
        <v>1.8296E-2</v>
      </c>
      <c r="AW100" s="11">
        <v>4.4201999999999998E-2</v>
      </c>
      <c r="AX100" s="19" t="s">
        <v>5</v>
      </c>
      <c r="AY100" s="11">
        <v>3.8580999999999997E-2</v>
      </c>
      <c r="AZ100" s="11">
        <v>3.3714000000000001E-2</v>
      </c>
      <c r="BA100" s="11">
        <v>3.4761E-2</v>
      </c>
      <c r="BB100" s="19" t="s">
        <v>5</v>
      </c>
      <c r="BC100" s="11">
        <v>9.5165E-2</v>
      </c>
      <c r="BD100" s="11">
        <v>4.8662999999999998E-2</v>
      </c>
      <c r="BE100" s="11">
        <v>4.5123000000000003E-2</v>
      </c>
      <c r="BF100" s="19" t="s">
        <v>5</v>
      </c>
      <c r="BG100" s="11">
        <v>7.5399999999999995E-2</v>
      </c>
      <c r="BH100" s="11">
        <v>5.8458999999999997E-2</v>
      </c>
      <c r="BI100" s="11">
        <v>6.5449999999999994E-2</v>
      </c>
      <c r="BJ100" s="19" t="s">
        <v>5</v>
      </c>
      <c r="BK100" s="11">
        <v>0.117007</v>
      </c>
      <c r="BL100" s="11">
        <v>0.110095</v>
      </c>
      <c r="BM100" s="11">
        <v>0.118489</v>
      </c>
      <c r="BN100" s="19" t="s">
        <v>5</v>
      </c>
      <c r="BO100" s="11">
        <v>0.15604999999999999</v>
      </c>
      <c r="BP100" s="11">
        <v>0.16791400000000001</v>
      </c>
      <c r="BQ100" s="11">
        <v>0.159912</v>
      </c>
      <c r="BR100" s="19" t="s">
        <v>5</v>
      </c>
      <c r="BS100" s="11">
        <v>0.20249900000000001</v>
      </c>
      <c r="BT100" s="11">
        <v>0.21585699999999999</v>
      </c>
      <c r="BU100" s="11">
        <v>0.20283699999999999</v>
      </c>
      <c r="BV100" s="19" t="s">
        <v>5</v>
      </c>
      <c r="BW100" s="11">
        <v>0.28480899999999998</v>
      </c>
      <c r="BX100" s="11">
        <v>0.304456</v>
      </c>
      <c r="BY100" s="11">
        <v>0.305564</v>
      </c>
      <c r="BZ100" s="19" t="s">
        <v>5</v>
      </c>
      <c r="CA100" s="11">
        <v>0.50519000000000003</v>
      </c>
      <c r="CB100" s="11">
        <v>0.47608</v>
      </c>
      <c r="CC100" s="11">
        <v>0.47720499999999999</v>
      </c>
      <c r="CD100" s="19" t="s">
        <v>5</v>
      </c>
      <c r="CE100" s="11">
        <v>1.0086999999999999</v>
      </c>
      <c r="CF100" s="11">
        <v>1.0699799999999999</v>
      </c>
      <c r="CG100" s="11">
        <v>1.06534</v>
      </c>
      <c r="CH100" s="19" t="s">
        <v>5</v>
      </c>
      <c r="CI100" s="11">
        <v>1.54891</v>
      </c>
      <c r="CJ100" s="11">
        <v>1.4373899999999999</v>
      </c>
      <c r="CK100" s="11">
        <v>1.5273600000000001</v>
      </c>
      <c r="CL100" s="19" t="s">
        <v>5</v>
      </c>
      <c r="CM100" s="11">
        <v>1.83795</v>
      </c>
      <c r="CN100" s="11">
        <v>1.86304</v>
      </c>
      <c r="CO100" s="11">
        <v>1.82619</v>
      </c>
      <c r="CP100" s="19" t="s">
        <v>5</v>
      </c>
      <c r="CQ100" s="11">
        <v>2.8990399999999998</v>
      </c>
      <c r="CR100" s="11">
        <v>2.78111</v>
      </c>
      <c r="CS100" s="11">
        <v>2.80687</v>
      </c>
      <c r="CT100" s="19" t="s">
        <v>5</v>
      </c>
      <c r="CU100" s="11">
        <v>3.54739</v>
      </c>
      <c r="CV100" s="11">
        <v>3.44123</v>
      </c>
      <c r="CW100" s="11">
        <v>3.6362199999999998</v>
      </c>
      <c r="CX100" s="19" t="s">
        <v>5</v>
      </c>
      <c r="CY100" s="11">
        <v>5.1949199999999998</v>
      </c>
      <c r="CZ100" s="11">
        <v>4.98353</v>
      </c>
      <c r="DA100" s="11">
        <v>4.9687000000000001</v>
      </c>
      <c r="DB100" s="19" t="s">
        <v>5</v>
      </c>
      <c r="DC100" s="11">
        <v>6.4276999999999997</v>
      </c>
      <c r="DD100" s="11">
        <v>6.35548</v>
      </c>
      <c r="DE100" s="11">
        <v>6.3335299999999997</v>
      </c>
      <c r="DF100" s="19" t="s">
        <v>5</v>
      </c>
      <c r="DG100" s="11">
        <v>9.6875599999999995</v>
      </c>
      <c r="DH100" s="11">
        <v>9.7047600000000003</v>
      </c>
      <c r="DI100" s="11">
        <v>9.6923999999999992</v>
      </c>
      <c r="DJ100" s="19" t="s">
        <v>5</v>
      </c>
      <c r="DK100" s="11">
        <v>11.426600000000001</v>
      </c>
      <c r="DL100" s="11">
        <v>11.4976</v>
      </c>
      <c r="DM100" s="11">
        <v>11.4863</v>
      </c>
      <c r="DN100" s="19" t="s">
        <v>5</v>
      </c>
      <c r="DO100" s="11">
        <v>15.8963</v>
      </c>
      <c r="DP100" s="11">
        <v>15.7242</v>
      </c>
      <c r="DQ100" s="11">
        <v>15.7081</v>
      </c>
      <c r="DR100" s="19" t="s">
        <v>5</v>
      </c>
      <c r="DS100" s="11">
        <v>19.9436</v>
      </c>
      <c r="DT100" s="11">
        <v>19.8386</v>
      </c>
      <c r="DU100" s="11">
        <v>19.755800000000001</v>
      </c>
      <c r="DV100" s="19" t="s">
        <v>5</v>
      </c>
      <c r="DW100" s="11">
        <v>25.7697</v>
      </c>
      <c r="DX100" s="11">
        <v>26.255600000000001</v>
      </c>
      <c r="DY100" s="11">
        <v>26.107199999999999</v>
      </c>
      <c r="DZ100" s="19" t="s">
        <v>5</v>
      </c>
      <c r="EA100" s="11">
        <v>30.177600000000002</v>
      </c>
      <c r="EB100" s="11">
        <v>29.926200000000001</v>
      </c>
      <c r="EC100" s="11">
        <v>32.374699999999997</v>
      </c>
      <c r="ED100" s="19" t="s">
        <v>5</v>
      </c>
      <c r="EE100" s="11">
        <v>52.521500000000003</v>
      </c>
      <c r="EF100" s="11">
        <v>55.254399999999997</v>
      </c>
      <c r="EG100" s="11">
        <v>51.936</v>
      </c>
      <c r="EH100" s="19" t="s">
        <v>5</v>
      </c>
    </row>
    <row r="101" spans="1:138">
      <c r="A101" s="31"/>
      <c r="B101" s="2" t="str">
        <f t="shared" si="5"/>
        <v>U</v>
      </c>
      <c r="C101" s="15">
        <v>1.03E-4</v>
      </c>
      <c r="D101" s="11">
        <v>2.2499999999999999E-4</v>
      </c>
      <c r="E101" s="11">
        <v>1.75E-4</v>
      </c>
      <c r="F101" s="19" t="s">
        <v>5</v>
      </c>
      <c r="G101" s="11">
        <v>1.4799999999999999E-4</v>
      </c>
      <c r="H101" s="11">
        <v>1.73E-4</v>
      </c>
      <c r="I101" s="11">
        <v>1.12E-4</v>
      </c>
      <c r="J101" s="19" t="s">
        <v>5</v>
      </c>
      <c r="K101" s="11">
        <v>2.14E-4</v>
      </c>
      <c r="L101" s="11">
        <v>2.8200000000000002E-4</v>
      </c>
      <c r="M101" s="11">
        <v>2.23E-4</v>
      </c>
      <c r="N101" s="19" t="s">
        <v>5</v>
      </c>
      <c r="O101" s="11">
        <v>3.79E-4</v>
      </c>
      <c r="P101" s="11">
        <v>2.99E-4</v>
      </c>
      <c r="Q101" s="11">
        <v>3.1599999999999998E-4</v>
      </c>
      <c r="R101" s="19" t="s">
        <v>5</v>
      </c>
      <c r="S101" s="11">
        <v>6.8099999999999996E-4</v>
      </c>
      <c r="T101" s="11">
        <v>8.3500000000000002E-4</v>
      </c>
      <c r="U101" s="11">
        <v>6.96E-4</v>
      </c>
      <c r="V101" s="19" t="s">
        <v>5</v>
      </c>
      <c r="W101" s="11">
        <v>9.7199999999999999E-4</v>
      </c>
      <c r="X101" s="11">
        <v>5.0699999999999996E-4</v>
      </c>
      <c r="Y101" s="11">
        <v>6.6699999999999995E-4</v>
      </c>
      <c r="Z101" s="19" t="s">
        <v>5</v>
      </c>
      <c r="AA101" s="11">
        <v>1.361E-3</v>
      </c>
      <c r="AB101" s="11">
        <v>1.57E-3</v>
      </c>
      <c r="AC101" s="11">
        <v>2.1670000000000001E-3</v>
      </c>
      <c r="AD101" s="19" t="s">
        <v>5</v>
      </c>
      <c r="AE101" s="11">
        <v>1.7279999999999999E-3</v>
      </c>
      <c r="AF101" s="11">
        <v>1.5380000000000001E-3</v>
      </c>
      <c r="AG101" s="11">
        <v>1.7459999999999999E-3</v>
      </c>
      <c r="AH101" s="19" t="s">
        <v>5</v>
      </c>
      <c r="AI101" s="11">
        <v>2.967E-3</v>
      </c>
      <c r="AJ101" s="11">
        <v>2.8939999999999999E-3</v>
      </c>
      <c r="AK101" s="11">
        <v>2.2369999999999998E-3</v>
      </c>
      <c r="AL101" s="19" t="s">
        <v>5</v>
      </c>
      <c r="AM101" s="11">
        <v>4.2310000000000004E-3</v>
      </c>
      <c r="AN101" s="11">
        <v>4.4010000000000004E-3</v>
      </c>
      <c r="AO101" s="11">
        <v>3.9430000000000003E-3</v>
      </c>
      <c r="AP101" s="19" t="s">
        <v>5</v>
      </c>
      <c r="AQ101" s="11">
        <v>8.6289999999999995E-3</v>
      </c>
      <c r="AR101" s="11">
        <v>8.6840000000000007E-3</v>
      </c>
      <c r="AS101" s="11">
        <v>1.2714E-2</v>
      </c>
      <c r="AT101" s="19" t="s">
        <v>5</v>
      </c>
      <c r="AU101" s="11">
        <v>1.1934999999999999E-2</v>
      </c>
      <c r="AV101" s="11">
        <v>1.3609E-2</v>
      </c>
      <c r="AW101" s="11">
        <v>1.2716E-2</v>
      </c>
      <c r="AX101" s="19" t="s">
        <v>5</v>
      </c>
      <c r="AY101" s="11">
        <v>2.0521000000000001E-2</v>
      </c>
      <c r="AZ101" s="11">
        <v>1.9820000000000001E-2</v>
      </c>
      <c r="BA101" s="11">
        <v>2.8025999999999999E-2</v>
      </c>
      <c r="BB101" s="19" t="s">
        <v>5</v>
      </c>
      <c r="BC101" s="11">
        <v>3.6038000000000001E-2</v>
      </c>
      <c r="BD101" s="11">
        <v>3.2259999999999997E-2</v>
      </c>
      <c r="BE101" s="11">
        <v>3.4256000000000002E-2</v>
      </c>
      <c r="BF101" s="19" t="s">
        <v>5</v>
      </c>
      <c r="BG101" s="11">
        <v>7.1180999999999994E-2</v>
      </c>
      <c r="BH101" s="11">
        <v>6.3479999999999995E-2</v>
      </c>
      <c r="BI101" s="11">
        <v>5.6105000000000002E-2</v>
      </c>
      <c r="BJ101" s="19" t="s">
        <v>5</v>
      </c>
      <c r="BK101" s="11">
        <v>6.5363000000000004E-2</v>
      </c>
      <c r="BL101" s="11">
        <v>6.8836999999999995E-2</v>
      </c>
      <c r="BM101" s="11">
        <v>6.9938E-2</v>
      </c>
      <c r="BN101" s="19" t="s">
        <v>5</v>
      </c>
      <c r="BO101" s="11">
        <v>7.7689999999999995E-2</v>
      </c>
      <c r="BP101" s="11">
        <v>8.6430999999999994E-2</v>
      </c>
      <c r="BQ101" s="11">
        <v>8.6349999999999996E-2</v>
      </c>
      <c r="BR101" s="19" t="s">
        <v>5</v>
      </c>
      <c r="BS101" s="11">
        <v>0.12559899999999999</v>
      </c>
      <c r="BT101" s="11">
        <v>0.12923299999999999</v>
      </c>
      <c r="BU101" s="11">
        <v>0.12581999999999999</v>
      </c>
      <c r="BV101" s="19" t="s">
        <v>5</v>
      </c>
      <c r="BW101" s="11">
        <v>0.19179499999999999</v>
      </c>
      <c r="BX101" s="11">
        <v>0.19054599999999999</v>
      </c>
      <c r="BY101" s="11">
        <v>0.20480200000000001</v>
      </c>
      <c r="BZ101" s="19" t="s">
        <v>5</v>
      </c>
      <c r="CA101" s="11">
        <v>0.24789700000000001</v>
      </c>
      <c r="CB101" s="11">
        <v>0.25003300000000001</v>
      </c>
      <c r="CC101" s="11">
        <v>0.25787199999999999</v>
      </c>
      <c r="CD101" s="19" t="s">
        <v>5</v>
      </c>
      <c r="CE101" s="11">
        <v>0.51376100000000002</v>
      </c>
      <c r="CF101" s="11">
        <v>0.53778300000000001</v>
      </c>
      <c r="CG101" s="11">
        <v>0.57104900000000003</v>
      </c>
      <c r="CH101" s="19" t="s">
        <v>5</v>
      </c>
      <c r="CI101" s="11">
        <v>0.86817900000000003</v>
      </c>
      <c r="CJ101" s="11">
        <v>0.82975100000000002</v>
      </c>
      <c r="CK101" s="11">
        <v>0.81169800000000003</v>
      </c>
      <c r="CL101" s="19" t="s">
        <v>5</v>
      </c>
      <c r="CM101" s="11">
        <v>1.1711499999999999</v>
      </c>
      <c r="CN101" s="11">
        <v>1.1279600000000001</v>
      </c>
      <c r="CO101" s="11">
        <v>1.13425</v>
      </c>
      <c r="CP101" s="19" t="s">
        <v>5</v>
      </c>
      <c r="CQ101" s="11">
        <v>1.72912</v>
      </c>
      <c r="CR101" s="11">
        <v>1.7882800000000001</v>
      </c>
      <c r="CS101" s="11">
        <v>1.7089399999999999</v>
      </c>
      <c r="CT101" s="19" t="s">
        <v>5</v>
      </c>
      <c r="CU101" s="11">
        <v>2.4631099999999999</v>
      </c>
      <c r="CV101" s="11">
        <v>2.3818000000000001</v>
      </c>
      <c r="CW101" s="11">
        <v>2.8683999999999998</v>
      </c>
      <c r="CX101" s="19" t="s">
        <v>5</v>
      </c>
      <c r="CY101" s="11">
        <v>3.4430299999999998</v>
      </c>
      <c r="CZ101" s="11">
        <v>3.4337300000000002</v>
      </c>
      <c r="DA101" s="11">
        <v>3.2559200000000001</v>
      </c>
      <c r="DB101" s="19" t="s">
        <v>5</v>
      </c>
      <c r="DC101" s="11">
        <v>4.5066300000000004</v>
      </c>
      <c r="DD101" s="11">
        <v>4.5035400000000001</v>
      </c>
      <c r="DE101" s="11">
        <v>4.50664</v>
      </c>
      <c r="DF101" s="19" t="s">
        <v>5</v>
      </c>
      <c r="DG101" s="11">
        <v>7.3567999999999998</v>
      </c>
      <c r="DH101" s="11">
        <v>7.40001</v>
      </c>
      <c r="DI101" s="11">
        <v>7.4070799999999997</v>
      </c>
      <c r="DJ101" s="19" t="s">
        <v>5</v>
      </c>
      <c r="DK101" s="11">
        <v>11.0768</v>
      </c>
      <c r="DL101" s="11">
        <v>12.5877</v>
      </c>
      <c r="DM101" s="11">
        <v>11.514699999999999</v>
      </c>
      <c r="DN101" s="19" t="s">
        <v>5</v>
      </c>
      <c r="DO101" s="11">
        <v>17.310500000000001</v>
      </c>
      <c r="DP101" s="11">
        <v>17.323799999999999</v>
      </c>
      <c r="DQ101" s="11">
        <v>17.332799999999999</v>
      </c>
      <c r="DR101" s="19" t="s">
        <v>5</v>
      </c>
      <c r="DS101" s="11">
        <v>26.5273</v>
      </c>
      <c r="DT101" s="11">
        <v>26.521000000000001</v>
      </c>
      <c r="DU101" s="11">
        <v>24.832999999999998</v>
      </c>
      <c r="DV101" s="19" t="s">
        <v>5</v>
      </c>
      <c r="DW101" s="11">
        <v>38.579500000000003</v>
      </c>
      <c r="DX101" s="11">
        <v>39.741700000000002</v>
      </c>
      <c r="DY101" s="11">
        <v>39.466799999999999</v>
      </c>
      <c r="DZ101" s="19" t="s">
        <v>5</v>
      </c>
      <c r="EA101" s="11">
        <v>67.9863</v>
      </c>
      <c r="EB101" s="11">
        <v>73.916799999999995</v>
      </c>
      <c r="EC101" s="11">
        <v>72.351600000000005</v>
      </c>
      <c r="ED101" s="19" t="s">
        <v>5</v>
      </c>
      <c r="EE101" s="11">
        <v>112.652</v>
      </c>
      <c r="EF101" s="11">
        <v>104.955</v>
      </c>
      <c r="EG101" s="11">
        <v>107.431</v>
      </c>
      <c r="EH101" s="19" t="s">
        <v>5</v>
      </c>
    </row>
    <row r="102" spans="1:138">
      <c r="A102" s="31"/>
      <c r="B102" s="2" t="str">
        <f t="shared" si="5"/>
        <v>V</v>
      </c>
      <c r="C102" s="15">
        <v>1.05E-4</v>
      </c>
      <c r="D102" s="11">
        <v>1.76E-4</v>
      </c>
      <c r="E102" s="11">
        <v>1.83E-4</v>
      </c>
      <c r="F102" s="19" t="s">
        <v>5</v>
      </c>
      <c r="G102" s="11">
        <v>1.12E-4</v>
      </c>
      <c r="H102" s="11">
        <v>1.8599999999999999E-4</v>
      </c>
      <c r="I102" s="11">
        <v>1.73E-4</v>
      </c>
      <c r="J102" s="19" t="s">
        <v>5</v>
      </c>
      <c r="K102" s="11">
        <v>3.6000000000000002E-4</v>
      </c>
      <c r="L102" s="11">
        <v>3.0400000000000002E-4</v>
      </c>
      <c r="M102" s="11">
        <v>3.9599999999999998E-4</v>
      </c>
      <c r="N102" s="19" t="s">
        <v>5</v>
      </c>
      <c r="O102" s="11">
        <v>1.7852E-2</v>
      </c>
      <c r="P102" s="11">
        <v>4.9899999999999999E-4</v>
      </c>
      <c r="Q102" s="11">
        <v>3.8299999999999999E-4</v>
      </c>
      <c r="R102" s="19" t="s">
        <v>5</v>
      </c>
      <c r="S102" s="11">
        <v>6.0300000000000002E-4</v>
      </c>
      <c r="T102" s="11">
        <v>5.53E-4</v>
      </c>
      <c r="U102" s="11">
        <v>8.4999999999999995E-4</v>
      </c>
      <c r="V102" s="19" t="s">
        <v>5</v>
      </c>
      <c r="W102" s="11">
        <v>9.8999999999999999E-4</v>
      </c>
      <c r="X102" s="11">
        <v>8.4999999999999995E-4</v>
      </c>
      <c r="Y102" s="11">
        <v>9.4399999999999996E-4</v>
      </c>
      <c r="Z102" s="19" t="s">
        <v>5</v>
      </c>
      <c r="AA102" s="11">
        <v>9.6900000000000003E-4</v>
      </c>
      <c r="AB102" s="11">
        <v>1.5039999999999999E-3</v>
      </c>
      <c r="AC102" s="11">
        <v>1.083E-3</v>
      </c>
      <c r="AD102" s="19" t="s">
        <v>5</v>
      </c>
      <c r="AE102" s="11">
        <v>1.418E-3</v>
      </c>
      <c r="AF102" s="11">
        <v>2.617E-3</v>
      </c>
      <c r="AG102" s="11">
        <v>2.4680000000000001E-3</v>
      </c>
      <c r="AH102" s="19" t="s">
        <v>5</v>
      </c>
      <c r="AI102" s="11">
        <v>2.32E-3</v>
      </c>
      <c r="AJ102" s="11">
        <v>2.4450000000000001E-3</v>
      </c>
      <c r="AK102" s="11">
        <v>2.4499999999999999E-3</v>
      </c>
      <c r="AL102" s="19" t="s">
        <v>5</v>
      </c>
      <c r="AM102" s="11">
        <v>4.8009999999999997E-3</v>
      </c>
      <c r="AN102" s="11">
        <v>4.8129999999999996E-3</v>
      </c>
      <c r="AO102" s="11">
        <v>6.8979999999999996E-3</v>
      </c>
      <c r="AP102" s="19" t="s">
        <v>5</v>
      </c>
      <c r="AQ102" s="11">
        <v>1.4418E-2</v>
      </c>
      <c r="AR102" s="11">
        <v>7.084E-3</v>
      </c>
      <c r="AS102" s="11">
        <v>8.4220000000000007E-3</v>
      </c>
      <c r="AT102" s="19" t="s">
        <v>5</v>
      </c>
      <c r="AU102" s="11">
        <v>1.2205000000000001E-2</v>
      </c>
      <c r="AV102" s="11">
        <v>1.1062000000000001E-2</v>
      </c>
      <c r="AW102" s="11">
        <v>1.2263E-2</v>
      </c>
      <c r="AX102" s="19" t="s">
        <v>5</v>
      </c>
      <c r="AY102" s="11">
        <v>2.8145E-2</v>
      </c>
      <c r="AZ102" s="11">
        <v>4.9811000000000001E-2</v>
      </c>
      <c r="BA102" s="11">
        <v>3.6371000000000001E-2</v>
      </c>
      <c r="BB102" s="19" t="s">
        <v>5</v>
      </c>
      <c r="BC102" s="11">
        <v>4.7729000000000001E-2</v>
      </c>
      <c r="BD102" s="11">
        <v>4.2559E-2</v>
      </c>
      <c r="BE102" s="11">
        <v>6.4838000000000007E-2</v>
      </c>
      <c r="BF102" s="19" t="s">
        <v>5</v>
      </c>
      <c r="BG102" s="11">
        <v>8.0291000000000001E-2</v>
      </c>
      <c r="BH102" s="11">
        <v>8.7314000000000003E-2</v>
      </c>
      <c r="BI102" s="11">
        <v>8.9983999999999995E-2</v>
      </c>
      <c r="BJ102" s="19" t="s">
        <v>5</v>
      </c>
      <c r="BK102" s="11">
        <v>0.11536299999999999</v>
      </c>
      <c r="BL102" s="11">
        <v>0.134521</v>
      </c>
      <c r="BM102" s="11">
        <v>0.126331</v>
      </c>
      <c r="BN102" s="19" t="s">
        <v>5</v>
      </c>
      <c r="BO102" s="11">
        <v>0.29752299999999998</v>
      </c>
      <c r="BP102" s="11">
        <v>0.222218</v>
      </c>
      <c r="BQ102" s="11">
        <v>0.23021</v>
      </c>
      <c r="BR102" s="19" t="s">
        <v>5</v>
      </c>
      <c r="BS102" s="11">
        <v>0.37431999999999999</v>
      </c>
      <c r="BT102" s="11">
        <v>0.377747</v>
      </c>
      <c r="BU102" s="11">
        <v>0.38020300000000001</v>
      </c>
      <c r="BV102" s="19" t="s">
        <v>5</v>
      </c>
      <c r="BW102" s="11">
        <v>0.53330500000000003</v>
      </c>
      <c r="BX102" s="11">
        <v>0.59034200000000003</v>
      </c>
      <c r="BY102" s="11">
        <v>0.58366399999999996</v>
      </c>
      <c r="BZ102" s="19" t="s">
        <v>5</v>
      </c>
      <c r="CA102" s="11">
        <v>0.87835300000000005</v>
      </c>
      <c r="CB102" s="11">
        <v>1.00109</v>
      </c>
      <c r="CC102" s="11">
        <v>0.87183200000000005</v>
      </c>
      <c r="CD102" s="19" t="s">
        <v>5</v>
      </c>
      <c r="CE102" s="11">
        <v>1.5384199999999999</v>
      </c>
      <c r="CF102" s="11">
        <v>1.4442699999999999</v>
      </c>
      <c r="CG102" s="11">
        <v>1.4130799999999999</v>
      </c>
      <c r="CH102" s="19" t="s">
        <v>5</v>
      </c>
      <c r="CI102" s="11">
        <v>1.9167000000000001</v>
      </c>
      <c r="CJ102" s="11">
        <v>1.9603600000000001</v>
      </c>
      <c r="CK102" s="11">
        <v>2.0118900000000002</v>
      </c>
      <c r="CL102" s="19" t="s">
        <v>5</v>
      </c>
      <c r="CM102" s="11">
        <v>3.30274</v>
      </c>
      <c r="CN102" s="11">
        <v>3.2053099999999999</v>
      </c>
      <c r="CO102" s="11">
        <v>3.3363900000000002</v>
      </c>
      <c r="CP102" s="19" t="s">
        <v>5</v>
      </c>
      <c r="CQ102" s="11">
        <v>4.24756</v>
      </c>
      <c r="CR102" s="11">
        <v>4.27644</v>
      </c>
      <c r="CS102" s="11">
        <v>4.2107700000000001</v>
      </c>
      <c r="CT102" s="19" t="s">
        <v>5</v>
      </c>
      <c r="CU102" s="11">
        <v>6.79392</v>
      </c>
      <c r="CV102" s="11">
        <v>6.7786299999999997</v>
      </c>
      <c r="CW102" s="11">
        <v>6.6736399999999998</v>
      </c>
      <c r="CX102" s="19" t="s">
        <v>5</v>
      </c>
      <c r="CY102" s="11">
        <v>9.64269</v>
      </c>
      <c r="CZ102" s="11">
        <v>9.5820500000000006</v>
      </c>
      <c r="DA102" s="11">
        <v>9.5268899999999999</v>
      </c>
      <c r="DB102" s="19" t="s">
        <v>5</v>
      </c>
      <c r="DC102" s="11">
        <v>11.6898</v>
      </c>
      <c r="DD102" s="11">
        <v>11.432700000000001</v>
      </c>
      <c r="DE102" s="11">
        <v>11.2685</v>
      </c>
      <c r="DF102" s="19" t="s">
        <v>5</v>
      </c>
      <c r="DG102" s="11">
        <v>19.014099999999999</v>
      </c>
      <c r="DH102" s="11">
        <v>18.9208</v>
      </c>
      <c r="DI102" s="11">
        <v>19.694700000000001</v>
      </c>
      <c r="DJ102" s="19" t="s">
        <v>5</v>
      </c>
      <c r="DK102" s="11">
        <v>21.695900000000002</v>
      </c>
      <c r="DL102" s="11">
        <v>21.8444</v>
      </c>
      <c r="DM102" s="11">
        <v>20.287600000000001</v>
      </c>
      <c r="DN102" s="19" t="s">
        <v>5</v>
      </c>
      <c r="DO102" s="11">
        <v>27.0261</v>
      </c>
      <c r="DP102" s="11">
        <v>28.1676</v>
      </c>
      <c r="DQ102" s="11">
        <v>27.838100000000001</v>
      </c>
      <c r="DR102" s="19" t="s">
        <v>5</v>
      </c>
      <c r="DS102" s="11">
        <v>34.0289</v>
      </c>
      <c r="DT102" s="11">
        <v>37.522300000000001</v>
      </c>
      <c r="DU102" s="11">
        <v>36.239100000000001</v>
      </c>
      <c r="DV102" s="19" t="s">
        <v>5</v>
      </c>
      <c r="DW102" s="11">
        <v>48.156599999999997</v>
      </c>
      <c r="DX102" s="11">
        <v>50.906500000000001</v>
      </c>
      <c r="DY102" s="11">
        <v>49.900300000000001</v>
      </c>
      <c r="DZ102" s="19" t="s">
        <v>5</v>
      </c>
      <c r="EA102" s="11">
        <v>68.247299999999996</v>
      </c>
      <c r="EB102" s="11">
        <v>69.9786</v>
      </c>
      <c r="EC102" s="11">
        <v>72.934100000000001</v>
      </c>
      <c r="ED102" s="19" t="s">
        <v>5</v>
      </c>
      <c r="EE102" s="11">
        <v>92.456400000000002</v>
      </c>
      <c r="EF102" s="11">
        <v>92.967500000000001</v>
      </c>
      <c r="EG102" s="11">
        <v>93.058300000000003</v>
      </c>
      <c r="EH102" s="19" t="s">
        <v>5</v>
      </c>
    </row>
    <row r="103" spans="1:138">
      <c r="A103" s="31"/>
      <c r="B103" s="2" t="str">
        <f t="shared" si="5"/>
        <v>W</v>
      </c>
      <c r="C103" s="15">
        <v>1.01E-4</v>
      </c>
      <c r="D103" s="11">
        <v>1.02E-4</v>
      </c>
      <c r="E103" s="11">
        <v>1.18E-4</v>
      </c>
      <c r="F103" s="19" t="s">
        <v>5</v>
      </c>
      <c r="G103" s="11">
        <v>1.8100000000000001E-4</v>
      </c>
      <c r="H103" s="11">
        <v>1.9599999999999999E-4</v>
      </c>
      <c r="I103" s="11">
        <v>2.22E-4</v>
      </c>
      <c r="J103" s="19" t="s">
        <v>5</v>
      </c>
      <c r="K103" s="11">
        <v>2.1599999999999999E-4</v>
      </c>
      <c r="L103" s="11">
        <v>2.31E-4</v>
      </c>
      <c r="M103" s="11">
        <v>3.1100000000000002E-4</v>
      </c>
      <c r="N103" s="19" t="s">
        <v>5</v>
      </c>
      <c r="O103" s="11">
        <v>3.48E-4</v>
      </c>
      <c r="P103" s="11">
        <v>4.5899999999999999E-4</v>
      </c>
      <c r="Q103" s="11">
        <v>3.3199999999999999E-4</v>
      </c>
      <c r="R103" s="19" t="s">
        <v>5</v>
      </c>
      <c r="S103" s="11">
        <v>9.2800000000000001E-4</v>
      </c>
      <c r="T103" s="11">
        <v>8.4400000000000002E-4</v>
      </c>
      <c r="U103" s="11">
        <v>7.6000000000000004E-4</v>
      </c>
      <c r="V103" s="19" t="s">
        <v>5</v>
      </c>
      <c r="W103" s="11">
        <v>1.212E-3</v>
      </c>
      <c r="X103" s="11">
        <v>1.7390000000000001E-3</v>
      </c>
      <c r="Y103" s="11">
        <v>1.0889999999999999E-3</v>
      </c>
      <c r="Z103" s="19" t="s">
        <v>5</v>
      </c>
      <c r="AA103" s="11">
        <v>1.356E-3</v>
      </c>
      <c r="AB103" s="11">
        <v>1.5579999999999999E-3</v>
      </c>
      <c r="AC103" s="11">
        <v>1.403E-3</v>
      </c>
      <c r="AD103" s="19" t="s">
        <v>5</v>
      </c>
      <c r="AE103" s="11">
        <v>1.6490000000000001E-3</v>
      </c>
      <c r="AF103" s="11">
        <v>2.0960000000000002E-3</v>
      </c>
      <c r="AG103" s="11">
        <v>2.3860000000000001E-3</v>
      </c>
      <c r="AH103" s="19" t="s">
        <v>5</v>
      </c>
      <c r="AI103" s="11">
        <v>3.222E-3</v>
      </c>
      <c r="AJ103" s="11">
        <v>2.663E-3</v>
      </c>
      <c r="AK103" s="11">
        <v>2.81E-3</v>
      </c>
      <c r="AL103" s="19" t="s">
        <v>5</v>
      </c>
      <c r="AM103" s="11">
        <v>5.3290000000000004E-3</v>
      </c>
      <c r="AN103" s="11">
        <v>1.5928999999999999E-2</v>
      </c>
      <c r="AO103" s="11">
        <v>4.3070000000000001E-3</v>
      </c>
      <c r="AP103" s="19" t="s">
        <v>5</v>
      </c>
      <c r="AQ103" s="11">
        <v>1.0695E-2</v>
      </c>
      <c r="AR103" s="11">
        <v>1.2675000000000001E-2</v>
      </c>
      <c r="AS103" s="11">
        <v>8.4840000000000002E-3</v>
      </c>
      <c r="AT103" s="19" t="s">
        <v>5</v>
      </c>
      <c r="AU103" s="11">
        <v>1.5552E-2</v>
      </c>
      <c r="AV103" s="11">
        <v>1.4664E-2</v>
      </c>
      <c r="AW103" s="11">
        <v>1.7905999999999998E-2</v>
      </c>
      <c r="AX103" s="19" t="s">
        <v>5</v>
      </c>
      <c r="AY103" s="11">
        <v>2.8232E-2</v>
      </c>
      <c r="AZ103" s="11">
        <v>4.2332000000000002E-2</v>
      </c>
      <c r="BA103" s="11">
        <v>3.0030000000000001E-2</v>
      </c>
      <c r="BB103" s="19" t="s">
        <v>5</v>
      </c>
      <c r="BC103" s="11">
        <v>4.4575999999999998E-2</v>
      </c>
      <c r="BD103" s="11">
        <v>4.5756999999999999E-2</v>
      </c>
      <c r="BE103" s="11">
        <v>4.4680999999999998E-2</v>
      </c>
      <c r="BF103" s="19" t="s">
        <v>5</v>
      </c>
      <c r="BG103" s="11">
        <v>8.1170999999999993E-2</v>
      </c>
      <c r="BH103" s="11">
        <v>6.7506999999999998E-2</v>
      </c>
      <c r="BI103" s="11">
        <v>6.9046999999999997E-2</v>
      </c>
      <c r="BJ103" s="19" t="s">
        <v>5</v>
      </c>
      <c r="BK103" s="11">
        <v>9.9598999999999993E-2</v>
      </c>
      <c r="BL103" s="11">
        <v>0.102543</v>
      </c>
      <c r="BM103" s="11">
        <v>0.118545</v>
      </c>
      <c r="BN103" s="19" t="s">
        <v>5</v>
      </c>
      <c r="BO103" s="11">
        <v>0.13447500000000001</v>
      </c>
      <c r="BP103" s="11">
        <v>0.11360199999999999</v>
      </c>
      <c r="BQ103" s="11">
        <v>0.131272</v>
      </c>
      <c r="BR103" s="19" t="s">
        <v>5</v>
      </c>
      <c r="BS103" s="11">
        <v>0.21499699999999999</v>
      </c>
      <c r="BT103" s="11">
        <v>0.204541</v>
      </c>
      <c r="BU103" s="11">
        <v>0.17469999999999999</v>
      </c>
      <c r="BV103" s="19" t="s">
        <v>5</v>
      </c>
      <c r="BW103" s="11">
        <v>0.23274300000000001</v>
      </c>
      <c r="BX103" s="11">
        <v>0.23019200000000001</v>
      </c>
      <c r="BY103" s="11">
        <v>0.247474</v>
      </c>
      <c r="BZ103" s="19" t="s">
        <v>5</v>
      </c>
      <c r="CA103" s="11">
        <v>0.54475200000000001</v>
      </c>
      <c r="CB103" s="11">
        <v>0.53085599999999999</v>
      </c>
      <c r="CC103" s="11">
        <v>0.57259899999999997</v>
      </c>
      <c r="CD103" s="19" t="s">
        <v>5</v>
      </c>
      <c r="CE103" s="11">
        <v>0.89879799999999999</v>
      </c>
      <c r="CF103" s="11">
        <v>0.859429</v>
      </c>
      <c r="CG103" s="11">
        <v>0.97924199999999995</v>
      </c>
      <c r="CH103" s="19" t="s">
        <v>5</v>
      </c>
      <c r="CI103" s="11">
        <v>1.72437</v>
      </c>
      <c r="CJ103" s="11">
        <v>1.3981600000000001</v>
      </c>
      <c r="CK103" s="11">
        <v>1.3954800000000001</v>
      </c>
      <c r="CL103" s="19" t="s">
        <v>5</v>
      </c>
      <c r="CM103" s="11">
        <v>2.0737000000000001</v>
      </c>
      <c r="CN103" s="11">
        <v>2.0067599999999999</v>
      </c>
      <c r="CO103" s="11">
        <v>2.0301800000000001</v>
      </c>
      <c r="CP103" s="19" t="s">
        <v>5</v>
      </c>
      <c r="CQ103" s="11">
        <v>2.8054100000000002</v>
      </c>
      <c r="CR103" s="11">
        <v>2.8329599999999999</v>
      </c>
      <c r="CS103" s="11">
        <v>2.84917</v>
      </c>
      <c r="CT103" s="19" t="s">
        <v>5</v>
      </c>
      <c r="CU103" s="11">
        <v>4.0456500000000002</v>
      </c>
      <c r="CV103" s="11">
        <v>3.98027</v>
      </c>
      <c r="CW103" s="11">
        <v>3.94353</v>
      </c>
      <c r="CX103" s="19" t="s">
        <v>5</v>
      </c>
      <c r="CY103" s="11">
        <v>5.6969399999999997</v>
      </c>
      <c r="CZ103" s="11">
        <v>5.8762699999999999</v>
      </c>
      <c r="DA103" s="11">
        <v>5.8451399999999998</v>
      </c>
      <c r="DB103" s="19" t="s">
        <v>5</v>
      </c>
      <c r="DC103" s="11">
        <v>8.6204199999999993</v>
      </c>
      <c r="DD103" s="11">
        <v>8.6936499999999999</v>
      </c>
      <c r="DE103" s="11">
        <v>8.9790200000000002</v>
      </c>
      <c r="DF103" s="19" t="s">
        <v>5</v>
      </c>
      <c r="DG103" s="11">
        <v>15.088800000000001</v>
      </c>
      <c r="DH103" s="11">
        <v>13.762600000000001</v>
      </c>
      <c r="DI103" s="11">
        <v>13.6143</v>
      </c>
      <c r="DJ103" s="19" t="s">
        <v>5</v>
      </c>
      <c r="DK103" s="11">
        <v>21.458300000000001</v>
      </c>
      <c r="DL103" s="11">
        <v>21.0259</v>
      </c>
      <c r="DM103" s="11">
        <v>20.464400000000001</v>
      </c>
      <c r="DN103" s="19" t="s">
        <v>5</v>
      </c>
      <c r="DO103" s="11">
        <v>37.313299999999998</v>
      </c>
      <c r="DP103" s="11">
        <v>38.730400000000003</v>
      </c>
      <c r="DQ103" s="11">
        <v>41.292400000000001</v>
      </c>
      <c r="DR103" s="19" t="s">
        <v>5</v>
      </c>
      <c r="DS103" s="11">
        <v>59.712899999999998</v>
      </c>
      <c r="DT103" s="11">
        <v>53.179200000000002</v>
      </c>
      <c r="DU103" s="11">
        <v>55.991599999999998</v>
      </c>
      <c r="DV103" s="19" t="s">
        <v>5</v>
      </c>
      <c r="DW103" s="11">
        <v>91.520799999999994</v>
      </c>
      <c r="DX103" s="11">
        <v>82.492999999999995</v>
      </c>
      <c r="DY103" s="11">
        <v>87.778300000000002</v>
      </c>
      <c r="DZ103" s="19" t="s">
        <v>5</v>
      </c>
      <c r="EA103" s="11">
        <v>137.03200000000001</v>
      </c>
      <c r="EB103" s="11">
        <v>140.56700000000001</v>
      </c>
      <c r="EC103" s="11">
        <v>135.02600000000001</v>
      </c>
      <c r="ED103" s="19" t="s">
        <v>5</v>
      </c>
      <c r="EE103" s="11">
        <v>240.517</v>
      </c>
      <c r="EF103" s="11">
        <v>219.92099999999999</v>
      </c>
      <c r="EG103" s="11">
        <v>227.952</v>
      </c>
      <c r="EH103" s="19" t="s">
        <v>5</v>
      </c>
    </row>
    <row r="104" spans="1:138">
      <c r="A104" s="31"/>
      <c r="B104" s="2" t="str">
        <f t="shared" si="5"/>
        <v>X</v>
      </c>
      <c r="C104" s="15">
        <v>1.8200000000000001E-4</v>
      </c>
      <c r="D104" s="11">
        <v>2.9300000000000002E-4</v>
      </c>
      <c r="E104" s="11">
        <v>2.02E-4</v>
      </c>
      <c r="F104" s="19" t="s">
        <v>5</v>
      </c>
      <c r="G104" s="11">
        <v>1.8900000000000001E-4</v>
      </c>
      <c r="H104" s="11">
        <v>2.22E-4</v>
      </c>
      <c r="I104" s="11">
        <v>2.2800000000000001E-4</v>
      </c>
      <c r="J104" s="19" t="s">
        <v>5</v>
      </c>
      <c r="K104" s="11">
        <v>3.6900000000000002E-4</v>
      </c>
      <c r="L104" s="11">
        <v>3.6999999999999999E-4</v>
      </c>
      <c r="M104" s="11">
        <v>4.5100000000000001E-4</v>
      </c>
      <c r="N104" s="19" t="s">
        <v>5</v>
      </c>
      <c r="O104" s="11">
        <v>5.04E-4</v>
      </c>
      <c r="P104" s="11">
        <v>5.5800000000000001E-4</v>
      </c>
      <c r="Q104" s="11">
        <v>5.2599999999999999E-4</v>
      </c>
      <c r="R104" s="19" t="s">
        <v>5</v>
      </c>
      <c r="S104" s="11">
        <v>6.7000000000000002E-4</v>
      </c>
      <c r="T104" s="11">
        <v>7.2499999999999995E-4</v>
      </c>
      <c r="U104" s="11">
        <v>7.3200000000000001E-4</v>
      </c>
      <c r="V104" s="19" t="s">
        <v>5</v>
      </c>
      <c r="W104" s="11">
        <v>8.9899999999999995E-4</v>
      </c>
      <c r="X104" s="11">
        <v>9.2400000000000002E-4</v>
      </c>
      <c r="Y104" s="11">
        <v>8.9599999999999999E-4</v>
      </c>
      <c r="Z104" s="19" t="s">
        <v>5</v>
      </c>
      <c r="AA104" s="11">
        <v>1.7420000000000001E-3</v>
      </c>
      <c r="AB104" s="11">
        <v>1.4450000000000001E-3</v>
      </c>
      <c r="AC104" s="11">
        <v>1.663E-3</v>
      </c>
      <c r="AD104" s="19" t="s">
        <v>5</v>
      </c>
      <c r="AE104" s="11">
        <v>2.4239999999999999E-3</v>
      </c>
      <c r="AF104" s="11">
        <v>2.5950000000000001E-3</v>
      </c>
      <c r="AG104" s="11">
        <v>2.3791E-2</v>
      </c>
      <c r="AH104" s="19" t="s">
        <v>5</v>
      </c>
      <c r="AI104" s="11">
        <v>3.9029999999999998E-3</v>
      </c>
      <c r="AJ104" s="11">
        <v>3.7330000000000002E-3</v>
      </c>
      <c r="AK104" s="11">
        <v>3.7200000000000002E-3</v>
      </c>
      <c r="AL104" s="19" t="s">
        <v>5</v>
      </c>
      <c r="AM104" s="11">
        <v>6.3920000000000001E-3</v>
      </c>
      <c r="AN104" s="11">
        <v>6.0489999999999997E-3</v>
      </c>
      <c r="AO104" s="11">
        <v>5.4339999999999996E-3</v>
      </c>
      <c r="AP104" s="19" t="s">
        <v>5</v>
      </c>
      <c r="AQ104" s="11">
        <v>1.189E-2</v>
      </c>
      <c r="AR104" s="11">
        <v>1.3964000000000001E-2</v>
      </c>
      <c r="AS104" s="11">
        <v>1.5783999999999999E-2</v>
      </c>
      <c r="AT104" s="19" t="s">
        <v>5</v>
      </c>
      <c r="AU104" s="11">
        <v>2.1537000000000001E-2</v>
      </c>
      <c r="AV104" s="11">
        <v>4.4845000000000003E-2</v>
      </c>
      <c r="AW104" s="11">
        <v>2.239E-2</v>
      </c>
      <c r="AX104" s="19" t="s">
        <v>5</v>
      </c>
      <c r="AY104" s="11">
        <v>5.0259999999999999E-2</v>
      </c>
      <c r="AZ104" s="11">
        <v>4.7864999999999998E-2</v>
      </c>
      <c r="BA104" s="11">
        <v>4.9834999999999997E-2</v>
      </c>
      <c r="BB104" s="19" t="s">
        <v>5</v>
      </c>
      <c r="BC104" s="11">
        <v>7.7188999999999994E-2</v>
      </c>
      <c r="BD104" s="11">
        <v>7.3044999999999999E-2</v>
      </c>
      <c r="BE104" s="11">
        <v>8.6036000000000001E-2</v>
      </c>
      <c r="BF104" s="19" t="s">
        <v>5</v>
      </c>
      <c r="BG104" s="11">
        <v>0.1231</v>
      </c>
      <c r="BH104" s="11">
        <v>0.11511299999999999</v>
      </c>
      <c r="BI104" s="11">
        <v>0.124431</v>
      </c>
      <c r="BJ104" s="19" t="s">
        <v>5</v>
      </c>
      <c r="BK104" s="11">
        <v>0.26177699999999998</v>
      </c>
      <c r="BL104" s="11">
        <v>0.26183800000000002</v>
      </c>
      <c r="BM104" s="11">
        <v>0.26485799999999998</v>
      </c>
      <c r="BN104" s="19" t="s">
        <v>5</v>
      </c>
      <c r="BO104" s="11">
        <v>0.43850600000000001</v>
      </c>
      <c r="BP104" s="11">
        <v>0.43648100000000001</v>
      </c>
      <c r="BQ104" s="11">
        <v>0.47888900000000001</v>
      </c>
      <c r="BR104" s="19" t="s">
        <v>5</v>
      </c>
      <c r="BS104" s="11">
        <v>0.58668799999999999</v>
      </c>
      <c r="BT104" s="11">
        <v>0.58901000000000003</v>
      </c>
      <c r="BU104" s="11">
        <v>0.59299299999999999</v>
      </c>
      <c r="BV104" s="19" t="s">
        <v>5</v>
      </c>
      <c r="BW104" s="11">
        <v>0.93998199999999998</v>
      </c>
      <c r="BX104" s="11">
        <v>0.76072200000000001</v>
      </c>
      <c r="BY104" s="11">
        <v>0.70855400000000002</v>
      </c>
      <c r="BZ104" s="19" t="s">
        <v>5</v>
      </c>
      <c r="CA104" s="11">
        <v>1.08003</v>
      </c>
      <c r="CB104" s="11">
        <v>1.1315599999999999</v>
      </c>
      <c r="CC104" s="11">
        <v>1.08694</v>
      </c>
      <c r="CD104" s="19" t="s">
        <v>5</v>
      </c>
      <c r="CE104" s="11">
        <v>2.9065799999999999</v>
      </c>
      <c r="CF104" s="11">
        <v>2.2471999999999999</v>
      </c>
      <c r="CG104" s="11">
        <v>1.9647600000000001</v>
      </c>
      <c r="CH104" s="19" t="s">
        <v>5</v>
      </c>
      <c r="CI104" s="11">
        <v>1.90646</v>
      </c>
      <c r="CJ104" s="11">
        <v>1.8104199999999999</v>
      </c>
      <c r="CK104" s="11">
        <v>3.0571799999999998</v>
      </c>
      <c r="CL104" s="19" t="s">
        <v>5</v>
      </c>
      <c r="CM104" s="11">
        <v>5.0731700000000002</v>
      </c>
      <c r="CN104" s="11">
        <v>5.2133500000000002</v>
      </c>
      <c r="CO104" s="11">
        <v>3.63795</v>
      </c>
      <c r="CP104" s="19" t="s">
        <v>5</v>
      </c>
      <c r="CQ104" s="11">
        <v>5.3150899999999996</v>
      </c>
      <c r="CR104" s="11">
        <v>3.9874700000000001</v>
      </c>
      <c r="CS104" s="11">
        <v>3.8064</v>
      </c>
      <c r="CT104" s="19" t="s">
        <v>5</v>
      </c>
      <c r="CU104" s="11">
        <v>5.2000799999999998</v>
      </c>
      <c r="CV104" s="11">
        <v>5.2496799999999997</v>
      </c>
      <c r="CW104" s="11">
        <v>5.4443700000000002</v>
      </c>
      <c r="CX104" s="19" t="s">
        <v>5</v>
      </c>
      <c r="CY104" s="11">
        <v>6.9533699999999996</v>
      </c>
      <c r="CZ104" s="11">
        <v>6.8853900000000001</v>
      </c>
      <c r="DA104" s="11">
        <v>6.6115899999999996</v>
      </c>
      <c r="DB104" s="19" t="s">
        <v>5</v>
      </c>
      <c r="DC104" s="11">
        <v>8.1875199999999992</v>
      </c>
      <c r="DD104" s="11">
        <v>8.2972900000000003</v>
      </c>
      <c r="DE104" s="11">
        <v>7.9992700000000001</v>
      </c>
      <c r="DF104" s="19" t="s">
        <v>5</v>
      </c>
      <c r="DG104" s="11">
        <v>11.838200000000001</v>
      </c>
      <c r="DH104" s="11">
        <v>11.917999999999999</v>
      </c>
      <c r="DI104" s="11">
        <v>13.3474</v>
      </c>
      <c r="DJ104" s="19" t="s">
        <v>5</v>
      </c>
      <c r="DK104" s="11">
        <v>18.312999999999999</v>
      </c>
      <c r="DL104" s="11">
        <v>18.231200000000001</v>
      </c>
      <c r="DM104" s="11">
        <v>18.1785</v>
      </c>
      <c r="DN104" s="19" t="s">
        <v>5</v>
      </c>
      <c r="DO104" s="11">
        <v>23.961099999999998</v>
      </c>
      <c r="DP104" s="11">
        <v>25.231000000000002</v>
      </c>
      <c r="DQ104" s="11">
        <v>23.8048</v>
      </c>
      <c r="DR104" s="19" t="s">
        <v>5</v>
      </c>
      <c r="DS104" s="11">
        <v>28.254300000000001</v>
      </c>
      <c r="DT104" s="11">
        <v>28.439399999999999</v>
      </c>
      <c r="DU104" s="11">
        <v>28.043700000000001</v>
      </c>
      <c r="DV104" s="19" t="s">
        <v>5</v>
      </c>
      <c r="DW104" s="11">
        <v>41.773699999999998</v>
      </c>
      <c r="DX104" s="11">
        <v>39.440899999999999</v>
      </c>
      <c r="DY104" s="11">
        <v>39.674999999999997</v>
      </c>
      <c r="DZ104" s="19" t="s">
        <v>5</v>
      </c>
      <c r="EA104" s="11">
        <v>54.873100000000001</v>
      </c>
      <c r="EB104" s="11">
        <v>50.584000000000003</v>
      </c>
      <c r="EC104" s="11">
        <v>50.7605</v>
      </c>
      <c r="ED104" s="19" t="s">
        <v>5</v>
      </c>
      <c r="EE104" s="11">
        <v>69.966800000000006</v>
      </c>
      <c r="EF104" s="11">
        <v>70.972300000000004</v>
      </c>
      <c r="EG104" s="11">
        <v>74.280199999999994</v>
      </c>
      <c r="EH104" s="19" t="s">
        <v>5</v>
      </c>
    </row>
    <row r="105" spans="1:138">
      <c r="A105" s="31"/>
      <c r="B105" s="2" t="str">
        <f>CHAR(CODE(B104) + 1)</f>
        <v>Y</v>
      </c>
      <c r="C105" s="15">
        <v>1.02E-4</v>
      </c>
      <c r="D105" s="11">
        <v>1.22E-4</v>
      </c>
      <c r="E105" s="11">
        <v>1.34E-4</v>
      </c>
      <c r="F105" s="19" t="s">
        <v>5</v>
      </c>
      <c r="G105" s="11">
        <v>1.5100000000000001E-4</v>
      </c>
      <c r="H105" s="11">
        <v>1.16E-4</v>
      </c>
      <c r="I105" s="11">
        <v>1.76E-4</v>
      </c>
      <c r="J105" s="19" t="s">
        <v>5</v>
      </c>
      <c r="K105" s="11">
        <v>2.1000000000000001E-4</v>
      </c>
      <c r="L105" s="11">
        <v>3.4200000000000002E-4</v>
      </c>
      <c r="M105" s="11">
        <v>2.9799999999999998E-4</v>
      </c>
      <c r="N105" s="19" t="s">
        <v>5</v>
      </c>
      <c r="O105" s="11">
        <v>3.4299999999999999E-4</v>
      </c>
      <c r="P105" s="11">
        <v>5.5099999999999995E-4</v>
      </c>
      <c r="Q105" s="11">
        <v>4.6099999999999998E-4</v>
      </c>
      <c r="R105" s="19" t="s">
        <v>5</v>
      </c>
      <c r="S105" s="11">
        <v>4.26E-4</v>
      </c>
      <c r="T105" s="11">
        <v>5.3499999999999999E-4</v>
      </c>
      <c r="U105" s="11">
        <v>4.7100000000000001E-4</v>
      </c>
      <c r="V105" s="19" t="s">
        <v>5</v>
      </c>
      <c r="W105" s="11">
        <v>7.5900000000000002E-4</v>
      </c>
      <c r="X105" s="11">
        <v>6.1700000000000004E-4</v>
      </c>
      <c r="Y105" s="11">
        <v>6.02E-4</v>
      </c>
      <c r="Z105" s="19" t="s">
        <v>5</v>
      </c>
      <c r="AA105" s="11">
        <v>9.9200000000000004E-4</v>
      </c>
      <c r="AB105" s="11">
        <v>1.077E-3</v>
      </c>
      <c r="AC105" s="11">
        <v>9.6500000000000004E-4</v>
      </c>
      <c r="AD105" s="19" t="s">
        <v>5</v>
      </c>
      <c r="AE105" s="11">
        <v>2.513E-3</v>
      </c>
      <c r="AF105" s="11">
        <v>2.653E-3</v>
      </c>
      <c r="AG105" s="11">
        <v>1.523E-3</v>
      </c>
      <c r="AH105" s="19" t="s">
        <v>5</v>
      </c>
      <c r="AI105" s="11">
        <v>5.862E-3</v>
      </c>
      <c r="AJ105" s="11">
        <v>2.3930000000000002E-3</v>
      </c>
      <c r="AK105" s="11">
        <v>2.9160000000000002E-3</v>
      </c>
      <c r="AL105" s="19" t="s">
        <v>5</v>
      </c>
      <c r="AM105" s="11">
        <v>3.4499999999999999E-3</v>
      </c>
      <c r="AN105" s="11">
        <v>5.2449999999999997E-3</v>
      </c>
      <c r="AO105" s="11">
        <v>5.5160000000000001E-3</v>
      </c>
      <c r="AP105" s="19" t="s">
        <v>5</v>
      </c>
      <c r="AQ105" s="11">
        <v>9.2940000000000002E-3</v>
      </c>
      <c r="AR105" s="11">
        <v>1.0281999999999999E-2</v>
      </c>
      <c r="AS105" s="11">
        <v>1.3837E-2</v>
      </c>
      <c r="AT105" s="19" t="s">
        <v>5</v>
      </c>
      <c r="AU105" s="11">
        <v>1.1247E-2</v>
      </c>
      <c r="AV105" s="11">
        <v>1.2076999999999999E-2</v>
      </c>
      <c r="AW105" s="11">
        <v>1.3648E-2</v>
      </c>
      <c r="AX105" s="19" t="s">
        <v>5</v>
      </c>
      <c r="AY105" s="11">
        <v>3.1625E-2</v>
      </c>
      <c r="AZ105" s="11">
        <v>3.2214E-2</v>
      </c>
      <c r="BA105" s="11">
        <v>3.1294000000000002E-2</v>
      </c>
      <c r="BB105" s="19" t="s">
        <v>5</v>
      </c>
      <c r="BC105" s="11">
        <v>4.3515999999999999E-2</v>
      </c>
      <c r="BD105" s="11">
        <v>5.0564999999999999E-2</v>
      </c>
      <c r="BE105" s="11">
        <v>4.6271E-2</v>
      </c>
      <c r="BF105" s="19" t="s">
        <v>5</v>
      </c>
      <c r="BG105" s="11">
        <v>7.4859999999999996E-2</v>
      </c>
      <c r="BH105" s="11">
        <v>7.9043000000000002E-2</v>
      </c>
      <c r="BI105" s="11">
        <v>8.1292000000000003E-2</v>
      </c>
      <c r="BJ105" s="19" t="s">
        <v>5</v>
      </c>
      <c r="BK105" s="11">
        <v>0.13314899999999999</v>
      </c>
      <c r="BL105" s="11">
        <v>0.15473000000000001</v>
      </c>
      <c r="BM105" s="11">
        <v>0.142377</v>
      </c>
      <c r="BN105" s="19" t="s">
        <v>5</v>
      </c>
      <c r="BO105" s="11">
        <v>0.16449900000000001</v>
      </c>
      <c r="BP105" s="11">
        <v>0.162689</v>
      </c>
      <c r="BQ105" s="11">
        <v>0.18198500000000001</v>
      </c>
      <c r="BR105" s="19" t="s">
        <v>5</v>
      </c>
      <c r="BS105" s="11">
        <v>0.239232</v>
      </c>
      <c r="BT105" s="11">
        <v>0.26628200000000002</v>
      </c>
      <c r="BU105" s="11">
        <v>0.261461</v>
      </c>
      <c r="BV105" s="19" t="s">
        <v>5</v>
      </c>
      <c r="BW105" s="11">
        <v>0.35031200000000001</v>
      </c>
      <c r="BX105" s="11">
        <v>0.32052199999999997</v>
      </c>
      <c r="BY105" s="11">
        <v>0.31280999999999998</v>
      </c>
      <c r="BZ105" s="19" t="s">
        <v>5</v>
      </c>
      <c r="CA105" s="11">
        <v>0.50557799999999997</v>
      </c>
      <c r="CB105" s="11">
        <v>0.45086799999999999</v>
      </c>
      <c r="CC105" s="11">
        <v>0.44627</v>
      </c>
      <c r="CD105" s="19" t="s">
        <v>5</v>
      </c>
      <c r="CE105" s="11">
        <v>0.887096</v>
      </c>
      <c r="CF105" s="11">
        <v>0.95439499999999999</v>
      </c>
      <c r="CG105" s="11">
        <v>0.91418200000000005</v>
      </c>
      <c r="CH105" s="19" t="s">
        <v>5</v>
      </c>
      <c r="CI105" s="11">
        <v>1.47157</v>
      </c>
      <c r="CJ105" s="11">
        <v>1.41981</v>
      </c>
      <c r="CK105" s="11">
        <v>1.44919</v>
      </c>
      <c r="CL105" s="19" t="s">
        <v>5</v>
      </c>
      <c r="CM105" s="11">
        <v>2.1193900000000001</v>
      </c>
      <c r="CN105" s="11">
        <v>2.0015399999999999</v>
      </c>
      <c r="CO105" s="11">
        <v>2.1068799999999999</v>
      </c>
      <c r="CP105" s="19" t="s">
        <v>5</v>
      </c>
      <c r="CQ105" s="11">
        <v>2.9007399999999999</v>
      </c>
      <c r="CR105" s="11">
        <v>2.7144200000000001</v>
      </c>
      <c r="CS105" s="11">
        <v>2.8047300000000002</v>
      </c>
      <c r="CT105" s="19" t="s">
        <v>5</v>
      </c>
      <c r="CU105" s="11">
        <v>3.8509199999999999</v>
      </c>
      <c r="CV105" s="11">
        <v>3.9705400000000002</v>
      </c>
      <c r="CW105" s="11">
        <v>3.8824299999999998</v>
      </c>
      <c r="CX105" s="19" t="s">
        <v>5</v>
      </c>
      <c r="CY105" s="11">
        <v>6.2270399999999997</v>
      </c>
      <c r="CZ105" s="11">
        <v>6.5038400000000003</v>
      </c>
      <c r="DA105" s="11">
        <v>6.2153799999999997</v>
      </c>
      <c r="DB105" s="19" t="s">
        <v>5</v>
      </c>
      <c r="DC105" s="11">
        <v>9.2487999999999992</v>
      </c>
      <c r="DD105" s="11">
        <v>8.9792500000000004</v>
      </c>
      <c r="DE105" s="11">
        <v>9.9761600000000001</v>
      </c>
      <c r="DF105" s="19" t="s">
        <v>5</v>
      </c>
      <c r="DG105" s="11">
        <v>15.298500000000001</v>
      </c>
      <c r="DH105" s="11">
        <v>15.2302</v>
      </c>
      <c r="DI105" s="11">
        <v>14.260199999999999</v>
      </c>
      <c r="DJ105" s="19" t="s">
        <v>5</v>
      </c>
      <c r="DK105" s="11">
        <v>20.673999999999999</v>
      </c>
      <c r="DL105" s="11">
        <v>20.7623</v>
      </c>
      <c r="DM105" s="11">
        <v>20.183800000000002</v>
      </c>
      <c r="DN105" s="19" t="s">
        <v>5</v>
      </c>
      <c r="DO105" s="11">
        <v>33.712400000000002</v>
      </c>
      <c r="DP105" s="11">
        <v>33.212600000000002</v>
      </c>
      <c r="DQ105" s="11">
        <v>35.147500000000001</v>
      </c>
      <c r="DR105" s="19" t="s">
        <v>5</v>
      </c>
      <c r="DS105" s="11">
        <v>53.375900000000001</v>
      </c>
      <c r="DT105" s="11">
        <v>52.600999999999999</v>
      </c>
      <c r="DU105" s="11">
        <v>51.908499999999997</v>
      </c>
      <c r="DV105" s="19" t="s">
        <v>5</v>
      </c>
      <c r="DW105" s="11">
        <v>69.844999999999999</v>
      </c>
      <c r="DX105" s="11">
        <v>66.239999999999995</v>
      </c>
      <c r="DY105" s="11">
        <v>65.463700000000003</v>
      </c>
      <c r="DZ105" s="19" t="s">
        <v>5</v>
      </c>
      <c r="EA105" s="11">
        <v>106.642</v>
      </c>
      <c r="EB105" s="11">
        <v>103.455</v>
      </c>
      <c r="EC105" s="11">
        <v>105.922</v>
      </c>
      <c r="ED105" s="19" t="s">
        <v>5</v>
      </c>
      <c r="EE105" s="11">
        <v>136.096</v>
      </c>
      <c r="EF105" s="11">
        <v>130.797</v>
      </c>
      <c r="EG105" s="11">
        <v>127.57599999999999</v>
      </c>
      <c r="EH105" s="19" t="s">
        <v>5</v>
      </c>
    </row>
    <row r="106" spans="1:138">
      <c r="A106" s="32"/>
      <c r="B106" s="2" t="str">
        <f t="shared" ref="B106" si="6">CHAR(CODE(B105) + 1)</f>
        <v>Z</v>
      </c>
      <c r="C106" s="16">
        <v>1.01E-4</v>
      </c>
      <c r="D106" s="17">
        <v>1.55E-4</v>
      </c>
      <c r="E106" s="17">
        <v>1.06E-4</v>
      </c>
      <c r="F106" s="20" t="s">
        <v>5</v>
      </c>
      <c r="G106" s="17">
        <v>1.16E-4</v>
      </c>
      <c r="H106" s="17">
        <v>2.34E-4</v>
      </c>
      <c r="I106" s="17">
        <v>2.1800000000000001E-4</v>
      </c>
      <c r="J106" s="20" t="s">
        <v>5</v>
      </c>
      <c r="K106" s="17">
        <v>2.5799999999999998E-4</v>
      </c>
      <c r="L106" s="17">
        <v>3.7599999999999998E-4</v>
      </c>
      <c r="M106" s="17">
        <v>3.0200000000000002E-4</v>
      </c>
      <c r="N106" s="20" t="s">
        <v>5</v>
      </c>
      <c r="O106" s="17">
        <v>2.8400000000000002E-4</v>
      </c>
      <c r="P106" s="17">
        <v>3.9800000000000002E-4</v>
      </c>
      <c r="Q106" s="17">
        <v>4.2400000000000001E-4</v>
      </c>
      <c r="R106" s="20" t="s">
        <v>5</v>
      </c>
      <c r="S106" s="17">
        <v>8.6899999999999998E-4</v>
      </c>
      <c r="T106" s="17">
        <v>1.078E-3</v>
      </c>
      <c r="U106" s="17">
        <v>8.1899999999999996E-4</v>
      </c>
      <c r="V106" s="20" t="s">
        <v>5</v>
      </c>
      <c r="W106" s="17">
        <v>8.2899999999999998E-4</v>
      </c>
      <c r="X106" s="17">
        <v>7.6300000000000001E-4</v>
      </c>
      <c r="Y106" s="17">
        <v>1.299E-3</v>
      </c>
      <c r="Z106" s="20" t="s">
        <v>5</v>
      </c>
      <c r="AA106" s="17">
        <v>1.2470000000000001E-3</v>
      </c>
      <c r="AB106" s="17">
        <v>1.067E-3</v>
      </c>
      <c r="AC106" s="17">
        <v>1.078E-3</v>
      </c>
      <c r="AD106" s="20" t="s">
        <v>5</v>
      </c>
      <c r="AE106" s="17">
        <v>2.1770000000000001E-3</v>
      </c>
      <c r="AF106" s="17">
        <v>2.8010000000000001E-3</v>
      </c>
      <c r="AG106" s="17">
        <v>1.915E-3</v>
      </c>
      <c r="AH106" s="20" t="s">
        <v>5</v>
      </c>
      <c r="AI106" s="17">
        <v>5.2059999999999997E-3</v>
      </c>
      <c r="AJ106" s="17">
        <v>3.7620000000000002E-3</v>
      </c>
      <c r="AK106" s="17">
        <v>4.2209999999999999E-3</v>
      </c>
      <c r="AL106" s="20" t="s">
        <v>5</v>
      </c>
      <c r="AM106" s="17">
        <v>7.5189999999999996E-3</v>
      </c>
      <c r="AN106" s="17">
        <v>7.6499999999999997E-3</v>
      </c>
      <c r="AO106" s="17">
        <v>1.274E-2</v>
      </c>
      <c r="AP106" s="20" t="s">
        <v>5</v>
      </c>
      <c r="AQ106" s="17">
        <v>9.2309999999999996E-3</v>
      </c>
      <c r="AR106" s="17">
        <v>1.3112E-2</v>
      </c>
      <c r="AS106" s="17">
        <v>1.2453000000000001E-2</v>
      </c>
      <c r="AT106" s="20" t="s">
        <v>5</v>
      </c>
      <c r="AU106" s="17">
        <v>1.5214E-2</v>
      </c>
      <c r="AV106" s="17">
        <v>1.3627E-2</v>
      </c>
      <c r="AW106" s="17">
        <v>1.9914999999999999E-2</v>
      </c>
      <c r="AX106" s="20" t="s">
        <v>5</v>
      </c>
      <c r="AY106" s="17">
        <v>4.3192000000000001E-2</v>
      </c>
      <c r="AZ106" s="17">
        <v>3.7423999999999999E-2</v>
      </c>
      <c r="BA106" s="17">
        <v>2.7446000000000002E-2</v>
      </c>
      <c r="BB106" s="20" t="s">
        <v>5</v>
      </c>
      <c r="BC106" s="17">
        <v>5.0104999999999997E-2</v>
      </c>
      <c r="BD106" s="17">
        <v>4.9383000000000003E-2</v>
      </c>
      <c r="BE106" s="17">
        <v>5.2127E-2</v>
      </c>
      <c r="BF106" s="20" t="s">
        <v>5</v>
      </c>
      <c r="BG106" s="17">
        <v>8.4378999999999996E-2</v>
      </c>
      <c r="BH106" s="17">
        <v>8.6309999999999998E-2</v>
      </c>
      <c r="BI106" s="17">
        <v>8.3888000000000004E-2</v>
      </c>
      <c r="BJ106" s="20" t="s">
        <v>5</v>
      </c>
      <c r="BK106" s="17">
        <v>0.126308</v>
      </c>
      <c r="BL106" s="17">
        <v>0.13092599999999999</v>
      </c>
      <c r="BM106" s="17">
        <v>0.117775</v>
      </c>
      <c r="BN106" s="20" t="s">
        <v>5</v>
      </c>
      <c r="BO106" s="17">
        <v>0.21329600000000001</v>
      </c>
      <c r="BP106" s="17">
        <v>0.2233</v>
      </c>
      <c r="BQ106" s="17">
        <v>0.20571999999999999</v>
      </c>
      <c r="BR106" s="20" t="s">
        <v>5</v>
      </c>
      <c r="BS106" s="17">
        <v>0.33146900000000001</v>
      </c>
      <c r="BT106" s="17">
        <v>0.331816</v>
      </c>
      <c r="BU106" s="17">
        <v>0.35203000000000001</v>
      </c>
      <c r="BV106" s="20" t="s">
        <v>5</v>
      </c>
      <c r="BW106" s="17">
        <v>0.44482500000000003</v>
      </c>
      <c r="BX106" s="17">
        <v>0.45209100000000002</v>
      </c>
      <c r="BY106" s="17">
        <v>0.48308699999999999</v>
      </c>
      <c r="BZ106" s="20" t="s">
        <v>5</v>
      </c>
      <c r="CA106" s="17">
        <v>0.63438499999999998</v>
      </c>
      <c r="CB106" s="17">
        <v>0.65464100000000003</v>
      </c>
      <c r="CC106" s="17">
        <v>0.67155299999999996</v>
      </c>
      <c r="CD106" s="20" t="s">
        <v>5</v>
      </c>
      <c r="CE106" s="17">
        <v>1.16248</v>
      </c>
      <c r="CF106" s="17">
        <v>1.27982</v>
      </c>
      <c r="CG106" s="17">
        <v>1.4958100000000001</v>
      </c>
      <c r="CH106" s="20" t="s">
        <v>5</v>
      </c>
      <c r="CI106" s="17">
        <v>2.0550700000000002</v>
      </c>
      <c r="CJ106" s="17">
        <v>2.1233499999999998</v>
      </c>
      <c r="CK106" s="17">
        <v>2.0936699999999999</v>
      </c>
      <c r="CL106" s="20" t="s">
        <v>5</v>
      </c>
      <c r="CM106" s="17">
        <v>3.3002500000000001</v>
      </c>
      <c r="CN106" s="17">
        <v>2.81047</v>
      </c>
      <c r="CO106" s="17">
        <v>2.9199899999999999</v>
      </c>
      <c r="CP106" s="20" t="s">
        <v>5</v>
      </c>
      <c r="CQ106" s="17">
        <v>3.6005699999999998</v>
      </c>
      <c r="CR106" s="17">
        <v>4.3610699999999998</v>
      </c>
      <c r="CS106" s="17">
        <v>3.91072</v>
      </c>
      <c r="CT106" s="20" t="s">
        <v>5</v>
      </c>
      <c r="CU106" s="17">
        <v>6.1267899999999997</v>
      </c>
      <c r="CV106" s="17">
        <v>5.6363500000000002</v>
      </c>
      <c r="CW106" s="17">
        <v>5.6180300000000001</v>
      </c>
      <c r="CX106" s="20" t="s">
        <v>5</v>
      </c>
      <c r="CY106" s="17">
        <v>8.0548199999999994</v>
      </c>
      <c r="CZ106" s="17">
        <v>8.1157500000000002</v>
      </c>
      <c r="DA106" s="17">
        <v>8.1192600000000006</v>
      </c>
      <c r="DB106" s="20" t="s">
        <v>5</v>
      </c>
      <c r="DC106" s="17">
        <v>12.110799999999999</v>
      </c>
      <c r="DD106" s="17">
        <v>13.1134</v>
      </c>
      <c r="DE106" s="17">
        <v>13.977399999999999</v>
      </c>
      <c r="DF106" s="20" t="s">
        <v>5</v>
      </c>
      <c r="DG106" s="17">
        <v>20.750499999999999</v>
      </c>
      <c r="DH106" s="17">
        <v>20.613299999999999</v>
      </c>
      <c r="DI106" s="17">
        <v>19.860700000000001</v>
      </c>
      <c r="DJ106" s="20" t="s">
        <v>5</v>
      </c>
      <c r="DK106" s="17">
        <v>30.217300000000002</v>
      </c>
      <c r="DL106" s="17">
        <v>31.444700000000001</v>
      </c>
      <c r="DM106" s="17">
        <v>29.656600000000001</v>
      </c>
      <c r="DN106" s="20" t="s">
        <v>5</v>
      </c>
      <c r="DO106" s="17">
        <v>48.142600000000002</v>
      </c>
      <c r="DP106" s="17">
        <v>45.978200000000001</v>
      </c>
      <c r="DQ106" s="17">
        <v>45.444000000000003</v>
      </c>
      <c r="DR106" s="20" t="s">
        <v>5</v>
      </c>
      <c r="DS106" s="17">
        <v>84.984099999999998</v>
      </c>
      <c r="DT106" s="17">
        <v>84.796999999999997</v>
      </c>
      <c r="DU106" s="17">
        <v>82.049800000000005</v>
      </c>
      <c r="DV106" s="20" t="s">
        <v>5</v>
      </c>
      <c r="DW106" s="17">
        <v>113.64700000000001</v>
      </c>
      <c r="DX106" s="17">
        <v>116.212</v>
      </c>
      <c r="DY106" s="17">
        <v>114.544</v>
      </c>
      <c r="DZ106" s="20" t="s">
        <v>5</v>
      </c>
      <c r="EA106" s="17">
        <v>138.482</v>
      </c>
      <c r="EB106" s="17">
        <v>132.273</v>
      </c>
      <c r="EC106" s="17">
        <v>172.31899999999999</v>
      </c>
      <c r="ED106" s="20" t="s">
        <v>5</v>
      </c>
      <c r="EE106" s="17">
        <v>211.14</v>
      </c>
      <c r="EF106" s="17">
        <v>193.25399999999999</v>
      </c>
      <c r="EG106" s="17">
        <v>201.53200000000001</v>
      </c>
      <c r="EH106" s="20" t="s">
        <v>5</v>
      </c>
    </row>
    <row r="108" spans="1:138">
      <c r="A108" s="23" t="s">
        <v>6</v>
      </c>
      <c r="B108" s="1">
        <v>0</v>
      </c>
      <c r="C108" s="22">
        <f>B108+1</f>
        <v>1</v>
      </c>
      <c r="D108" s="22">
        <f t="shared" ref="D108:V108" si="7">C108+1</f>
        <v>2</v>
      </c>
      <c r="E108" s="22">
        <f t="shared" si="7"/>
        <v>3</v>
      </c>
      <c r="F108" s="22">
        <f t="shared" si="7"/>
        <v>4</v>
      </c>
      <c r="G108" s="22">
        <f t="shared" si="7"/>
        <v>5</v>
      </c>
      <c r="H108" s="22">
        <f t="shared" si="7"/>
        <v>6</v>
      </c>
      <c r="I108" s="22">
        <f t="shared" si="7"/>
        <v>7</v>
      </c>
      <c r="J108" s="22">
        <f t="shared" si="7"/>
        <v>8</v>
      </c>
      <c r="K108" s="22">
        <f t="shared" si="7"/>
        <v>9</v>
      </c>
      <c r="L108" s="22">
        <f t="shared" si="7"/>
        <v>10</v>
      </c>
      <c r="M108" s="22">
        <f t="shared" si="7"/>
        <v>11</v>
      </c>
      <c r="N108" s="22">
        <f t="shared" si="7"/>
        <v>12</v>
      </c>
      <c r="O108" s="22">
        <f t="shared" si="7"/>
        <v>13</v>
      </c>
      <c r="P108" s="22">
        <f t="shared" si="7"/>
        <v>14</v>
      </c>
      <c r="Q108" s="22">
        <f t="shared" si="7"/>
        <v>15</v>
      </c>
      <c r="R108" s="22">
        <f t="shared" si="7"/>
        <v>16</v>
      </c>
      <c r="S108" s="22">
        <f t="shared" si="7"/>
        <v>17</v>
      </c>
      <c r="T108" s="22">
        <f t="shared" si="7"/>
        <v>18</v>
      </c>
      <c r="U108" s="22">
        <f t="shared" si="7"/>
        <v>19</v>
      </c>
      <c r="V108" s="22">
        <f t="shared" si="7"/>
        <v>20</v>
      </c>
      <c r="W108" s="22">
        <f t="shared" ref="W108" si="8">V108+1</f>
        <v>21</v>
      </c>
      <c r="X108" s="22">
        <f t="shared" ref="X108" si="9">W108+1</f>
        <v>22</v>
      </c>
      <c r="Y108" s="22">
        <f t="shared" ref="Y108" si="10">X108+1</f>
        <v>23</v>
      </c>
      <c r="Z108" s="22">
        <f t="shared" ref="Z108" si="11">Y108+1</f>
        <v>24</v>
      </c>
      <c r="AA108" s="22">
        <f t="shared" ref="AA108" si="12">Z108+1</f>
        <v>25</v>
      </c>
      <c r="AB108" s="22">
        <f t="shared" ref="AB108" si="13">AA108+1</f>
        <v>26</v>
      </c>
      <c r="AC108" s="22">
        <f t="shared" ref="AC108" si="14">AB108+1</f>
        <v>27</v>
      </c>
      <c r="AD108" s="22">
        <f t="shared" ref="AD108" si="15">AC108+1</f>
        <v>28</v>
      </c>
      <c r="AE108" s="22">
        <f t="shared" ref="AE108" si="16">AD108+1</f>
        <v>29</v>
      </c>
      <c r="AF108" s="22">
        <f t="shared" ref="AF108" si="17">AE108+1</f>
        <v>30</v>
      </c>
      <c r="AG108" s="22">
        <f t="shared" ref="AG108" si="18">AF108+1</f>
        <v>31</v>
      </c>
      <c r="AH108" s="22">
        <f t="shared" ref="AH108" si="19">AG108+1</f>
        <v>32</v>
      </c>
      <c r="AI108" s="22">
        <f t="shared" ref="AI108" si="20">AH108+1</f>
        <v>33</v>
      </c>
    </row>
    <row r="109" spans="1:138">
      <c r="A109" s="1" t="s">
        <v>7</v>
      </c>
      <c r="B109" s="21">
        <f ca="1">OFFSET($C$3,0,(COLUMN(A109)*4)-1)</f>
        <v>3.0364102564102565E-4</v>
      </c>
      <c r="C109" s="21">
        <f ca="1">OFFSET($C$3,0,(COLUMN(B109)*4)-1)</f>
        <v>2.6321794871794871E-4</v>
      </c>
      <c r="D109" s="21">
        <f t="shared" ref="D109:V109" ca="1" si="21">OFFSET($C$3,0,(COLUMN(C109)*4)-1)</f>
        <v>4.9825641025641031E-4</v>
      </c>
      <c r="E109" s="21">
        <f t="shared" ca="1" si="21"/>
        <v>6.5929487179487169E-4</v>
      </c>
      <c r="F109" s="21">
        <f t="shared" ca="1" si="21"/>
        <v>1.1078461538461541E-3</v>
      </c>
      <c r="G109" s="21">
        <f t="shared" ca="1" si="21"/>
        <v>1.6806923076923082E-3</v>
      </c>
      <c r="H109" s="21">
        <f t="shared" ca="1" si="21"/>
        <v>3.1226025641025649E-3</v>
      </c>
      <c r="I109" s="21">
        <f t="shared" ca="1" si="21"/>
        <v>5.3616153846153857E-3</v>
      </c>
      <c r="J109" s="21">
        <f t="shared" ca="1" si="21"/>
        <v>9.7550128205128196E-3</v>
      </c>
      <c r="K109" s="21">
        <f t="shared" ca="1" si="21"/>
        <v>1.7352692307692315E-2</v>
      </c>
      <c r="L109" s="21">
        <f t="shared" ca="1" si="21"/>
        <v>3.371494871794873E-2</v>
      </c>
      <c r="M109" s="21">
        <f t="shared" ca="1" si="21"/>
        <v>5.8482358974359001E-2</v>
      </c>
      <c r="N109" s="21">
        <f t="shared" ca="1" si="21"/>
        <v>0.10961785897435899</v>
      </c>
      <c r="O109" s="21">
        <f t="shared" ca="1" si="21"/>
        <v>0.20902396153846148</v>
      </c>
      <c r="P109" s="21">
        <f t="shared" ca="1" si="21"/>
        <v>0.37703051282051281</v>
      </c>
      <c r="Q109" s="21">
        <f t="shared" ca="1" si="21"/>
        <v>0.7512064615384616</v>
      </c>
      <c r="R109" s="21">
        <f t="shared" ca="1" si="21"/>
        <v>1.4481249999999999</v>
      </c>
      <c r="S109" s="21">
        <f t="shared" ca="1" si="21"/>
        <v>2.8357071794871804</v>
      </c>
      <c r="T109" s="21">
        <f t="shared" ca="1" si="21"/>
        <v>5.728029743589742</v>
      </c>
      <c r="U109" s="21">
        <f t="shared" ca="1" si="21"/>
        <v>11.359110256410258</v>
      </c>
      <c r="V109" s="21">
        <f t="shared" ca="1" si="21"/>
        <v>22.520766666666656</v>
      </c>
      <c r="W109" s="21">
        <f t="shared" ref="W109" ca="1" si="22">OFFSET($C$3,0,(COLUMN(V109)*4)-1)</f>
        <v>45.832597435897426</v>
      </c>
      <c r="X109" s="21">
        <f t="shared" ref="X109:Y109" ca="1" si="23">OFFSET($C$3,0,(COLUMN(W109)*4)-1)</f>
        <v>94.884047435897401</v>
      </c>
      <c r="Y109" s="21">
        <f t="shared" ca="1" si="23"/>
        <v>202.32948717948724</v>
      </c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</row>
    <row r="110" spans="1:138">
      <c r="A110" s="1" t="s">
        <v>8</v>
      </c>
      <c r="B110" s="21">
        <f ca="1">OFFSET($C$29,0,(COLUMN(A110)*4)-1)</f>
        <v>2.008333333333333E-4</v>
      </c>
      <c r="C110" s="21">
        <f t="shared" ref="C110:V110" ca="1" si="24">OFFSET($C$29,0,(COLUMN(B110)*4)-1)</f>
        <v>2.4184615384615401E-4</v>
      </c>
      <c r="D110" s="21">
        <f t="shared" ca="1" si="24"/>
        <v>5.2823076923076923E-4</v>
      </c>
      <c r="E110" s="21">
        <f t="shared" ca="1" si="24"/>
        <v>9.3298717948717938E-4</v>
      </c>
      <c r="F110" s="21">
        <f t="shared" ca="1" si="24"/>
        <v>1.1048205128205129E-3</v>
      </c>
      <c r="G110" s="21">
        <f t="shared" ca="1" si="24"/>
        <v>1.9017692307692308E-3</v>
      </c>
      <c r="H110" s="21">
        <f t="shared" ca="1" si="24"/>
        <v>3.6498076923076918E-3</v>
      </c>
      <c r="I110" s="21">
        <f t="shared" ca="1" si="24"/>
        <v>6.4385512820512815E-3</v>
      </c>
      <c r="J110" s="21">
        <f t="shared" ca="1" si="24"/>
        <v>1.0649897435897436E-2</v>
      </c>
      <c r="K110" s="21">
        <f t="shared" ca="1" si="24"/>
        <v>1.8184948717948717E-2</v>
      </c>
      <c r="L110" s="21">
        <f t="shared" ca="1" si="24"/>
        <v>3.856439743589743E-2</v>
      </c>
      <c r="M110" s="21">
        <f t="shared" ca="1" si="24"/>
        <v>6.0520166666666653E-2</v>
      </c>
      <c r="N110" s="21">
        <f t="shared" ca="1" si="24"/>
        <v>0.10731216666666668</v>
      </c>
      <c r="O110" s="21">
        <f t="shared" ca="1" si="24"/>
        <v>0.19106911538461535</v>
      </c>
      <c r="P110" s="21">
        <f t="shared" ca="1" si="24"/>
        <v>0.3435513846153847</v>
      </c>
      <c r="Q110" s="21">
        <f t="shared" ca="1" si="24"/>
        <v>0.6748165512820512</v>
      </c>
      <c r="R110" s="21">
        <f t="shared" ca="1" si="24"/>
        <v>1.2995956410256408</v>
      </c>
      <c r="S110" s="21">
        <f t="shared" ca="1" si="24"/>
        <v>2.5429234615384613</v>
      </c>
      <c r="T110" s="21">
        <f t="shared" ca="1" si="24"/>
        <v>5.1340379487179479</v>
      </c>
      <c r="U110" s="21">
        <f t="shared" ca="1" si="24"/>
        <v>10.024705897435894</v>
      </c>
      <c r="V110" s="21">
        <f t="shared" ca="1" si="24"/>
        <v>20.163957692307697</v>
      </c>
      <c r="W110" s="21">
        <f t="shared" ref="W110" ca="1" si="25">OFFSET($C$29,0,(COLUMN(V110)*4)-1)</f>
        <v>45.621539743589736</v>
      </c>
      <c r="X110" s="21">
        <f t="shared" ref="X110:Y110" ca="1" si="26">OFFSET($C$29,0,(COLUMN(W110)*4)-1)</f>
        <v>94.383276923076934</v>
      </c>
      <c r="Y110" s="21">
        <f t="shared" ca="1" si="26"/>
        <v>193.78696153846153</v>
      </c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</row>
    <row r="111" spans="1:138">
      <c r="A111" s="1" t="s">
        <v>11</v>
      </c>
      <c r="B111" s="21">
        <f ca="1">OFFSET($C$55,0,(COLUMN(A111)*4)-1)</f>
        <v>1.9921794871794875E-4</v>
      </c>
      <c r="C111" s="21">
        <f t="shared" ref="C111:V111" ca="1" si="27">OFFSET($C$55,0,(COLUMN(B111)*4)-1)</f>
        <v>1.7552564102564101E-4</v>
      </c>
      <c r="D111" s="21">
        <f t="shared" ca="1" si="27"/>
        <v>3.4301282051282063E-4</v>
      </c>
      <c r="E111" s="21">
        <f t="shared" ca="1" si="27"/>
        <v>4.7978205128205135E-4</v>
      </c>
      <c r="F111" s="21">
        <f t="shared" ca="1" si="27"/>
        <v>7.2482051282051266E-4</v>
      </c>
      <c r="G111" s="21">
        <f t="shared" ca="1" si="27"/>
        <v>9.5112820512820531E-4</v>
      </c>
      <c r="H111" s="21">
        <f t="shared" ca="1" si="27"/>
        <v>1.9924230769230765E-3</v>
      </c>
      <c r="I111" s="21">
        <f t="shared" ca="1" si="27"/>
        <v>2.2277179487179485E-3</v>
      </c>
      <c r="J111" s="21">
        <f t="shared" ca="1" si="27"/>
        <v>4.1250641025641016E-3</v>
      </c>
      <c r="K111" s="21">
        <f t="shared" ca="1" si="27"/>
        <v>5.7511794871794872E-3</v>
      </c>
      <c r="L111" s="21">
        <f t="shared" ca="1" si="27"/>
        <v>1.1017448717948722E-2</v>
      </c>
      <c r="M111" s="21">
        <f t="shared" ca="1" si="27"/>
        <v>1.6569615384615384E-2</v>
      </c>
      <c r="N111" s="21">
        <f t="shared" ca="1" si="27"/>
        <v>3.3359076923076922E-2</v>
      </c>
      <c r="O111" s="21">
        <f t="shared" ca="1" si="27"/>
        <v>4.9226269230769226E-2</v>
      </c>
      <c r="P111" s="21">
        <f t="shared" ca="1" si="27"/>
        <v>7.9367743589743592E-2</v>
      </c>
      <c r="Q111" s="21">
        <f t="shared" ca="1" si="27"/>
        <v>0.12443675641025639</v>
      </c>
      <c r="R111" s="21">
        <f t="shared" ca="1" si="27"/>
        <v>0.19428251282051287</v>
      </c>
      <c r="S111" s="21">
        <f t="shared" ca="1" si="27"/>
        <v>0.28945903846153836</v>
      </c>
      <c r="T111" s="21">
        <f t="shared" ca="1" si="27"/>
        <v>0.42154426923076926</v>
      </c>
      <c r="U111" s="21">
        <f t="shared" ca="1" si="27"/>
        <v>0.63168338461538476</v>
      </c>
      <c r="V111" s="21">
        <f t="shared" ca="1" si="27"/>
        <v>1.0344264615384615</v>
      </c>
      <c r="W111" s="21">
        <f t="shared" ref="W111" ca="1" si="28">OFFSET($C$55,0,(COLUMN(V111)*4)-1)</f>
        <v>1.4501299358974358</v>
      </c>
      <c r="X111" s="21">
        <f t="shared" ref="X111" ca="1" si="29">OFFSET($C$55,0,(COLUMN(W111)*4)-1)</f>
        <v>2.1134911538461538</v>
      </c>
      <c r="Y111" s="21">
        <f t="shared" ref="Y111" ca="1" si="30">OFFSET($C$55,0,(COLUMN(X111)*4)-1)</f>
        <v>2.9863865128205132</v>
      </c>
      <c r="Z111" s="21">
        <f t="shared" ref="Z111" ca="1" si="31">OFFSET($C$55,0,(COLUMN(Y111)*4)-1)</f>
        <v>4.2172279487179498</v>
      </c>
      <c r="AA111" s="21">
        <f t="shared" ref="AA111" ca="1" si="32">OFFSET($C$55,0,(COLUMN(Z111)*4)-1)</f>
        <v>6.3817106410256388</v>
      </c>
      <c r="AB111" s="21">
        <f t="shared" ref="AB111" ca="1" si="33">OFFSET($C$55,0,(COLUMN(AA111)*4)-1)</f>
        <v>8.9093880769230722</v>
      </c>
      <c r="AC111" s="21">
        <f t="shared" ref="AC111" ca="1" si="34">OFFSET($C$55,0,(COLUMN(AB111)*4)-1)</f>
        <v>13.502203076923077</v>
      </c>
      <c r="AD111" s="21">
        <f t="shared" ref="AD111" ca="1" si="35">OFFSET($C$55,0,(COLUMN(AC111)*4)-1)</f>
        <v>18.696790897435896</v>
      </c>
      <c r="AE111" s="21">
        <f t="shared" ref="AE111" ca="1" si="36">OFFSET($C$55,0,(COLUMN(AD111)*4)-1)</f>
        <v>28.671675128205127</v>
      </c>
      <c r="AF111" s="21">
        <f t="shared" ref="AF111" ca="1" si="37">OFFSET($C$55,0,(COLUMN(AE111)*4)-1)</f>
        <v>41.579838717948718</v>
      </c>
      <c r="AG111" s="21">
        <f t="shared" ref="AG111" ca="1" si="38">OFFSET($C$55,0,(COLUMN(AF111)*4)-1)</f>
        <v>58.525443589743567</v>
      </c>
      <c r="AH111" s="21">
        <f t="shared" ref="AH111" ca="1" si="39">OFFSET($C$55,0,(COLUMN(AG111)*4)-1)</f>
        <v>81.289792307692309</v>
      </c>
      <c r="AI111" s="21">
        <f t="shared" ref="AI111" ca="1" si="40">OFFSET($C$55,0,(COLUMN(AH111)*4)-1)</f>
        <v>117.86625256410255</v>
      </c>
    </row>
    <row r="112" spans="1:138">
      <c r="A112" s="1" t="s">
        <v>10</v>
      </c>
      <c r="B112" s="21">
        <f ca="1">OFFSET($C$81,0,(COLUMN(A112)*4)-1)</f>
        <v>1.5925641025641031E-4</v>
      </c>
      <c r="C112" s="21">
        <f t="shared" ref="C112:V112" ca="1" si="41">OFFSET($C$81,0,(COLUMN(B112)*4)-1)</f>
        <v>1.8057692307692306E-4</v>
      </c>
      <c r="D112" s="21">
        <f t="shared" ca="1" si="41"/>
        <v>3.3294871794871796E-4</v>
      </c>
      <c r="E112" s="21">
        <f t="shared" ca="1" si="41"/>
        <v>6.527435897435898E-4</v>
      </c>
      <c r="F112" s="21">
        <f t="shared" ca="1" si="41"/>
        <v>6.8503846153846132E-4</v>
      </c>
      <c r="G112" s="21">
        <f t="shared" ca="1" si="41"/>
        <v>8.9666666666666638E-4</v>
      </c>
      <c r="H112" s="21">
        <f t="shared" ca="1" si="41"/>
        <v>1.3619487179487176E-3</v>
      </c>
      <c r="I112" s="21">
        <f t="shared" ca="1" si="41"/>
        <v>2.3760897435897441E-3</v>
      </c>
      <c r="J112" s="21">
        <f t="shared" ca="1" si="41"/>
        <v>3.8483076923076917E-3</v>
      </c>
      <c r="K112" s="21">
        <f t="shared" ca="1" si="41"/>
        <v>6.1471410256410258E-3</v>
      </c>
      <c r="L112" s="21">
        <f t="shared" ca="1" si="41"/>
        <v>1.184625641025641E-2</v>
      </c>
      <c r="M112" s="21">
        <f t="shared" ca="1" si="41"/>
        <v>1.7417025641025641E-2</v>
      </c>
      <c r="N112" s="21">
        <f t="shared" ca="1" si="41"/>
        <v>3.2852333333333331E-2</v>
      </c>
      <c r="O112" s="21">
        <f t="shared" ca="1" si="41"/>
        <v>4.9763461538461527E-2</v>
      </c>
      <c r="P112" s="21">
        <f t="shared" ca="1" si="41"/>
        <v>8.1667525641025696E-2</v>
      </c>
      <c r="Q112" s="21">
        <f t="shared" ca="1" si="41"/>
        <v>0.1231385641025641</v>
      </c>
      <c r="R112" s="21">
        <f t="shared" ca="1" si="41"/>
        <v>0.19195530769230768</v>
      </c>
      <c r="S112" s="21">
        <f t="shared" ca="1" si="41"/>
        <v>0.28190210256410259</v>
      </c>
      <c r="T112" s="21">
        <f t="shared" ca="1" si="41"/>
        <v>0.40567541025641018</v>
      </c>
      <c r="U112" s="21">
        <f t="shared" ca="1" si="41"/>
        <v>0.60859237179487169</v>
      </c>
      <c r="V112" s="21">
        <f t="shared" ca="1" si="41"/>
        <v>1.0358436282051284</v>
      </c>
      <c r="W112" s="21">
        <f t="shared" ref="W112" ca="1" si="42">OFFSET($C$81,0,(COLUMN(V112)*4)-1)</f>
        <v>1.451530346153846</v>
      </c>
      <c r="X112" s="21">
        <f t="shared" ref="X112" ca="1" si="43">OFFSET($C$81,0,(COLUMN(W112)*4)-1)</f>
        <v>2.1421983589743587</v>
      </c>
      <c r="Y112" s="21">
        <f t="shared" ref="Y112" ca="1" si="44">OFFSET($C$81,0,(COLUMN(X112)*4)-1)</f>
        <v>2.8710544358974359</v>
      </c>
      <c r="Z112" s="21">
        <f t="shared" ref="Z112" ca="1" si="45">OFFSET($C$81,0,(COLUMN(Y112)*4)-1)</f>
        <v>4.0591605128205135</v>
      </c>
      <c r="AA112" s="21">
        <f t="shared" ref="AA112" ca="1" si="46">OFFSET($C$81,0,(COLUMN(Z112)*4)-1)</f>
        <v>5.9714652564102559</v>
      </c>
      <c r="AB112" s="21">
        <f t="shared" ref="AB112" ca="1" si="47">OFFSET($C$81,0,(COLUMN(AA112)*4)-1)</f>
        <v>8.4415906410256394</v>
      </c>
      <c r="AC112" s="21">
        <f t="shared" ref="AC112" ca="1" si="48">OFFSET($C$81,0,(COLUMN(AB112)*4)-1)</f>
        <v>12.848166666666666</v>
      </c>
      <c r="AD112" s="21">
        <f t="shared" ref="AD112" ca="1" si="49">OFFSET($C$81,0,(COLUMN(AC112)*4)-1)</f>
        <v>17.707860256410264</v>
      </c>
      <c r="AE112" s="21">
        <f t="shared" ref="AE112" ca="1" si="50">OFFSET($C$81,0,(COLUMN(AD112)*4)-1)</f>
        <v>27.241166282051282</v>
      </c>
      <c r="AF112" s="21">
        <f t="shared" ref="AF112" ca="1" si="51">OFFSET($C$81,0,(COLUMN(AE112)*4)-1)</f>
        <v>39.637775128205135</v>
      </c>
      <c r="AG112" s="21">
        <f t="shared" ref="AG112" ca="1" si="52">OFFSET($C$81,0,(COLUMN(AF112)*4)-1)</f>
        <v>55.823917948717934</v>
      </c>
      <c r="AH112" s="21">
        <f t="shared" ref="AH112" ca="1" si="53">OFFSET($C$81,0,(COLUMN(AG112)*4)-1)</f>
        <v>78.541248717948719</v>
      </c>
      <c r="AI112" s="21">
        <f t="shared" ref="AI112" ca="1" si="54">OFFSET($C$81,0,(COLUMN(AH112)*4)-1)</f>
        <v>113.30380384615385</v>
      </c>
    </row>
  </sheetData>
  <mergeCells count="39">
    <mergeCell ref="A3:A28"/>
    <mergeCell ref="A29:A54"/>
    <mergeCell ref="A55:A80"/>
    <mergeCell ref="A81:A106"/>
    <mergeCell ref="DW1:DZ1"/>
    <mergeCell ref="BC1:BF1"/>
    <mergeCell ref="BG1:BJ1"/>
    <mergeCell ref="BK1:BN1"/>
    <mergeCell ref="BO1:BR1"/>
    <mergeCell ref="BS1:BV1"/>
    <mergeCell ref="BW1:BZ1"/>
    <mergeCell ref="AE1:AH1"/>
    <mergeCell ref="AI1:AL1"/>
    <mergeCell ref="AM1:AP1"/>
    <mergeCell ref="AQ1:AT1"/>
    <mergeCell ref="AU1:AX1"/>
    <mergeCell ref="EA1:ED1"/>
    <mergeCell ref="EE1:EH1"/>
    <mergeCell ref="C1:F1"/>
    <mergeCell ref="A1:B2"/>
    <mergeCell ref="CY1:DB1"/>
    <mergeCell ref="DC1:DF1"/>
    <mergeCell ref="DG1:DJ1"/>
    <mergeCell ref="DK1:DN1"/>
    <mergeCell ref="DO1:DR1"/>
    <mergeCell ref="DS1:DV1"/>
    <mergeCell ref="CA1:CD1"/>
    <mergeCell ref="CE1:CH1"/>
    <mergeCell ref="CI1:CL1"/>
    <mergeCell ref="CM1:CP1"/>
    <mergeCell ref="CQ1:CT1"/>
    <mergeCell ref="CU1:CX1"/>
    <mergeCell ref="AY1:BB1"/>
    <mergeCell ref="G1:J1"/>
    <mergeCell ref="K1:N1"/>
    <mergeCell ref="O1:R1"/>
    <mergeCell ref="S1:V1"/>
    <mergeCell ref="W1:Z1"/>
    <mergeCell ref="AA1:AD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2022-07-10T05:37:31Z</dcterms:created>
  <dcterms:modified xsi:type="dcterms:W3CDTF">2022-07-19T06:15:07Z</dcterms:modified>
</cp:coreProperties>
</file>